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prk_adm2" sheetId="1" r:id="rId1"/>
    <sheet name="prk_adm0" sheetId="2" r:id="rId2"/>
    <sheet name="prk_adm1" sheetId="3" r:id="rId3"/>
  </sheets>
  <externalReferences>
    <externalReference r:id="rId6"/>
  </externalReferences>
  <definedNames>
    <definedName name="_xlnm._FilterDatabase" localSheetId="1" hidden="1">'prk_adm0'!$A$1:$K$2</definedName>
    <definedName name="_xlnm._FilterDatabase" localSheetId="2" hidden="1">'prk_adm1'!$A$1:$M$12</definedName>
    <definedName name="_xlnm._FilterDatabase" localSheetId="0" hidden="1">'prk_adm2'!$A$1:$O$180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<sst xmlns="http://schemas.openxmlformats.org/spreadsheetml/2006/main" count="1159" uniqueCount="395">
  <si>
    <t>Ryanggang</t>
  </si>
  <si>
    <t>Hyesan City</t>
  </si>
  <si>
    <t>Samsu</t>
  </si>
  <si>
    <t>Kim Jong Suk</t>
  </si>
  <si>
    <t>Kim Hyong Jik</t>
  </si>
  <si>
    <t>Kim Hyong Gwon</t>
  </si>
  <si>
    <t>Pochon</t>
  </si>
  <si>
    <t>Samjiyon</t>
  </si>
  <si>
    <t>Taehongdan</t>
  </si>
  <si>
    <t>Unhung</t>
  </si>
  <si>
    <t>Paekam</t>
  </si>
  <si>
    <t>Kabsan</t>
  </si>
  <si>
    <t>Phungso</t>
  </si>
  <si>
    <t>North Hamgyong</t>
  </si>
  <si>
    <t>Rason City</t>
  </si>
  <si>
    <t>Kim Chaek City</t>
  </si>
  <si>
    <t>Hoeryong City</t>
  </si>
  <si>
    <t>Chongjin City</t>
  </si>
  <si>
    <t>Kilju</t>
  </si>
  <si>
    <t>Hwadae</t>
  </si>
  <si>
    <t>Myongchon</t>
  </si>
  <si>
    <t>Myonggan</t>
  </si>
  <si>
    <t>Orang</t>
  </si>
  <si>
    <t>Kyongsong</t>
  </si>
  <si>
    <t>Yonsa</t>
  </si>
  <si>
    <t>Musan</t>
  </si>
  <si>
    <t>Puryong</t>
  </si>
  <si>
    <t>Onsong</t>
  </si>
  <si>
    <t>Kyongwon</t>
  </si>
  <si>
    <t>Kyonghung</t>
  </si>
  <si>
    <t>South Hamgyong</t>
  </si>
  <si>
    <t>Sinpho City</t>
  </si>
  <si>
    <t>Tanchon City</t>
  </si>
  <si>
    <t>Hamhung City</t>
  </si>
  <si>
    <t>Hamju</t>
  </si>
  <si>
    <t>Yonggwang</t>
  </si>
  <si>
    <t>Sinhung</t>
  </si>
  <si>
    <t>Pujon</t>
  </si>
  <si>
    <t>Jangjin</t>
  </si>
  <si>
    <t>Jongphyong</t>
  </si>
  <si>
    <t>Kumya</t>
  </si>
  <si>
    <t>Yodok</t>
  </si>
  <si>
    <t>Kowon</t>
  </si>
  <si>
    <t>Rakwon</t>
  </si>
  <si>
    <t>Hongwon</t>
  </si>
  <si>
    <t>Pukchong</t>
  </si>
  <si>
    <t>Toksong</t>
  </si>
  <si>
    <t>Riwon</t>
  </si>
  <si>
    <t>Hochon</t>
  </si>
  <si>
    <t>Sudong</t>
  </si>
  <si>
    <t>Kumho</t>
  </si>
  <si>
    <t>Kangwon</t>
  </si>
  <si>
    <t>Wonsan City</t>
  </si>
  <si>
    <t>Munchon City</t>
  </si>
  <si>
    <t>Anbyon</t>
  </si>
  <si>
    <t>Kosan</t>
  </si>
  <si>
    <t>Thongchon</t>
  </si>
  <si>
    <t>Kosong</t>
  </si>
  <si>
    <t>Kumgang</t>
  </si>
  <si>
    <t>Changdo</t>
  </si>
  <si>
    <t>Kimhwa</t>
  </si>
  <si>
    <t>Hoeyang</t>
  </si>
  <si>
    <t>Sepho</t>
  </si>
  <si>
    <t>Phyonggang</t>
  </si>
  <si>
    <t>Cholwon</t>
  </si>
  <si>
    <t>Ichon</t>
  </si>
  <si>
    <t>Phangyo</t>
  </si>
  <si>
    <t>Popdong</t>
  </si>
  <si>
    <t>Chonnae</t>
  </si>
  <si>
    <t>Jagang</t>
  </si>
  <si>
    <t>Kanggye City</t>
  </si>
  <si>
    <t>Manpho City</t>
  </si>
  <si>
    <t>Huichon City</t>
  </si>
  <si>
    <t>Rangrim</t>
  </si>
  <si>
    <t>Jonchon</t>
  </si>
  <si>
    <t>Songgan</t>
  </si>
  <si>
    <t>Janggang</t>
  </si>
  <si>
    <t>Hwaphyong</t>
  </si>
  <si>
    <t>Junggang</t>
  </si>
  <si>
    <t>Jasong</t>
  </si>
  <si>
    <t>Sijung</t>
  </si>
  <si>
    <t>Wiwon</t>
  </si>
  <si>
    <t>Chosan</t>
  </si>
  <si>
    <t>Usi</t>
  </si>
  <si>
    <t>Kophung</t>
  </si>
  <si>
    <t>Songwon</t>
  </si>
  <si>
    <t>Tongsin</t>
  </si>
  <si>
    <t>Ryongrim</t>
  </si>
  <si>
    <t>North Pyongan</t>
  </si>
  <si>
    <t>Sinuiju City</t>
  </si>
  <si>
    <t>Jongju City</t>
  </si>
  <si>
    <t>Kusong City</t>
  </si>
  <si>
    <t>Pyokdong</t>
  </si>
  <si>
    <t>Phihyon</t>
  </si>
  <si>
    <t>Ryongchon</t>
  </si>
  <si>
    <t>Yomju</t>
  </si>
  <si>
    <t>Cholsan</t>
  </si>
  <si>
    <t>Tongrim</t>
  </si>
  <si>
    <t>Sonchon</t>
  </si>
  <si>
    <t>Kwaksan</t>
  </si>
  <si>
    <t>Unjon</t>
  </si>
  <si>
    <t>Pakchon</t>
  </si>
  <si>
    <t>Nyongbyon</t>
  </si>
  <si>
    <t>Kujang</t>
  </si>
  <si>
    <t>Hyangsan</t>
  </si>
  <si>
    <t>Unsan</t>
  </si>
  <si>
    <t>Thaechon</t>
  </si>
  <si>
    <t>Chonma</t>
  </si>
  <si>
    <t>Uiju</t>
  </si>
  <si>
    <t>Sakju</t>
  </si>
  <si>
    <t>Taegwan</t>
  </si>
  <si>
    <t>Changsong</t>
  </si>
  <si>
    <t>Tongchang</t>
  </si>
  <si>
    <t>South Pyongan</t>
  </si>
  <si>
    <t>Pyongsong City</t>
  </si>
  <si>
    <t>Anju City</t>
  </si>
  <si>
    <t>Kaechon City</t>
  </si>
  <si>
    <t>Sunchon City</t>
  </si>
  <si>
    <t>Tokchon City</t>
  </si>
  <si>
    <t>Taedong</t>
  </si>
  <si>
    <t>Jungsan</t>
  </si>
  <si>
    <t>Pyongwon</t>
  </si>
  <si>
    <t>Sukchon</t>
  </si>
  <si>
    <t>Mundok</t>
  </si>
  <si>
    <t>Songchon</t>
  </si>
  <si>
    <t>Sinyang</t>
  </si>
  <si>
    <t>Yangdok</t>
  </si>
  <si>
    <t>Pukchang</t>
  </si>
  <si>
    <t>Maengsan</t>
  </si>
  <si>
    <t>Hoechang</t>
  </si>
  <si>
    <t>Nyongwon</t>
  </si>
  <si>
    <t>Taehung</t>
  </si>
  <si>
    <t>Chongnam</t>
  </si>
  <si>
    <t>Tukjang</t>
  </si>
  <si>
    <t>North Hwanghae</t>
  </si>
  <si>
    <t>Kaesong City</t>
  </si>
  <si>
    <t>Sariwon City</t>
  </si>
  <si>
    <t>Songrim City</t>
  </si>
  <si>
    <t>Jangphung</t>
  </si>
  <si>
    <t>Hwangju</t>
  </si>
  <si>
    <t>Yonthan</t>
  </si>
  <si>
    <t>Phyongsan</t>
  </si>
  <si>
    <t>Unpha</t>
  </si>
  <si>
    <t>Rinsan</t>
  </si>
  <si>
    <t>Sohung</t>
  </si>
  <si>
    <t>Suan</t>
  </si>
  <si>
    <t>Yonsan</t>
  </si>
  <si>
    <t>Sinphyong</t>
  </si>
  <si>
    <t>Koksan</t>
  </si>
  <si>
    <t>Sinkye</t>
  </si>
  <si>
    <t>Pongsan</t>
  </si>
  <si>
    <t>Kumchon</t>
  </si>
  <si>
    <t>Thosan</t>
  </si>
  <si>
    <t>Kangnam</t>
  </si>
  <si>
    <t>Junghwa</t>
  </si>
  <si>
    <t>Sangwon</t>
  </si>
  <si>
    <t>South Hwanghae</t>
  </si>
  <si>
    <t>Haeju City</t>
  </si>
  <si>
    <t>Kangryong</t>
  </si>
  <si>
    <t>Ongjin</t>
  </si>
  <si>
    <t>Thaethan</t>
  </si>
  <si>
    <t>Jangyon</t>
  </si>
  <si>
    <t>Samchon</t>
  </si>
  <si>
    <t>Songhwa</t>
  </si>
  <si>
    <t>Unryul</t>
  </si>
  <si>
    <t>Unchon</t>
  </si>
  <si>
    <t>Anak</t>
  </si>
  <si>
    <t>Sinchon</t>
  </si>
  <si>
    <t>Jaerong</t>
  </si>
  <si>
    <t>Sinwon</t>
  </si>
  <si>
    <t>Pongchon</t>
  </si>
  <si>
    <t>Paechon</t>
  </si>
  <si>
    <t>Yonan</t>
  </si>
  <si>
    <t>Chongdan</t>
  </si>
  <si>
    <t>Ryongyon</t>
  </si>
  <si>
    <t>Kwail</t>
  </si>
  <si>
    <t>Pyoksong</t>
  </si>
  <si>
    <t>Pyongyang</t>
  </si>
  <si>
    <t>Unjong Dist.</t>
  </si>
  <si>
    <t>Kangdong</t>
  </si>
  <si>
    <t>Nampo</t>
  </si>
  <si>
    <t>Nampo City</t>
  </si>
  <si>
    <t>Onchon</t>
  </si>
  <si>
    <t>Ryonggang</t>
  </si>
  <si>
    <t>Taean</t>
  </si>
  <si>
    <t>Kangso</t>
  </si>
  <si>
    <t>Chollima</t>
  </si>
  <si>
    <t>Sindo</t>
  </si>
  <si>
    <t>ADM2_EN</t>
  </si>
  <si>
    <t>ADM2_PCODE</t>
  </si>
  <si>
    <t>ADM1_EN</t>
  </si>
  <si>
    <t>ADM1_PCODE</t>
  </si>
  <si>
    <t>ADM0_EN</t>
  </si>
  <si>
    <t>Democratic People's Republic of Korea</t>
  </si>
  <si>
    <t>ADMO0_PCODE</t>
  </si>
  <si>
    <t>KP</t>
  </si>
  <si>
    <t>KP0101</t>
  </si>
  <si>
    <t>KP01</t>
  </si>
  <si>
    <t>KP0102</t>
  </si>
  <si>
    <t>KP0103</t>
  </si>
  <si>
    <t>KP0104</t>
  </si>
  <si>
    <t>KP0105</t>
  </si>
  <si>
    <t>KP0106</t>
  </si>
  <si>
    <t>KP0107</t>
  </si>
  <si>
    <t>KP0108</t>
  </si>
  <si>
    <t>KP0109</t>
  </si>
  <si>
    <t>KP0110</t>
  </si>
  <si>
    <t>KP0111</t>
  </si>
  <si>
    <t>KP0112</t>
  </si>
  <si>
    <t>KP0201</t>
  </si>
  <si>
    <t>KP02</t>
  </si>
  <si>
    <t>KP0202</t>
  </si>
  <si>
    <t>KP0203</t>
  </si>
  <si>
    <t>KP0205</t>
  </si>
  <si>
    <t>KP0211</t>
  </si>
  <si>
    <t>KP0212</t>
  </si>
  <si>
    <t>KP0213</t>
  </si>
  <si>
    <t>KP0214</t>
  </si>
  <si>
    <t>KP0215</t>
  </si>
  <si>
    <t>KP0216</t>
  </si>
  <si>
    <t>KP0217</t>
  </si>
  <si>
    <t>KP0218</t>
  </si>
  <si>
    <t>KP0219</t>
  </si>
  <si>
    <t>KP0220</t>
  </si>
  <si>
    <t>KP0221</t>
  </si>
  <si>
    <t>KP0222</t>
  </si>
  <si>
    <t>KP0301</t>
  </si>
  <si>
    <t>KP03</t>
  </si>
  <si>
    <t>KP0302</t>
  </si>
  <si>
    <t>KP0307</t>
  </si>
  <si>
    <t>KP0310</t>
  </si>
  <si>
    <t>KP0311</t>
  </si>
  <si>
    <t>KP0312</t>
  </si>
  <si>
    <t>KP0313</t>
  </si>
  <si>
    <t>KP0314</t>
  </si>
  <si>
    <t>KP0315</t>
  </si>
  <si>
    <t>KP0316</t>
  </si>
  <si>
    <t>KP0317</t>
  </si>
  <si>
    <t>KP0318</t>
  </si>
  <si>
    <t>KP0319</t>
  </si>
  <si>
    <t>KP0320</t>
  </si>
  <si>
    <t>KP0321</t>
  </si>
  <si>
    <t>KP0322</t>
  </si>
  <si>
    <t>KP0323</t>
  </si>
  <si>
    <t>KP0324</t>
  </si>
  <si>
    <t>KP0325</t>
  </si>
  <si>
    <t>KP0326</t>
  </si>
  <si>
    <t>KP0401</t>
  </si>
  <si>
    <t>KP04</t>
  </si>
  <si>
    <t>KP0402</t>
  </si>
  <si>
    <t>KP0403</t>
  </si>
  <si>
    <t>KP0404</t>
  </si>
  <si>
    <t>KP0405</t>
  </si>
  <si>
    <t>KP0406</t>
  </si>
  <si>
    <t>KP0407</t>
  </si>
  <si>
    <t>KP0408</t>
  </si>
  <si>
    <t>KP0409</t>
  </si>
  <si>
    <t>KP0410</t>
  </si>
  <si>
    <t>KP0411</t>
  </si>
  <si>
    <t>KP0412</t>
  </si>
  <si>
    <t>KP0413</t>
  </si>
  <si>
    <t>KP0414</t>
  </si>
  <si>
    <t>KP0415</t>
  </si>
  <si>
    <t>KP0416</t>
  </si>
  <si>
    <t>KP0417</t>
  </si>
  <si>
    <t>KP0501</t>
  </si>
  <si>
    <t>KP05</t>
  </si>
  <si>
    <t>KP0502</t>
  </si>
  <si>
    <t>KP0503</t>
  </si>
  <si>
    <t>KP0504</t>
  </si>
  <si>
    <t>KP0505</t>
  </si>
  <si>
    <t>KP0506</t>
  </si>
  <si>
    <t>KP0507</t>
  </si>
  <si>
    <t>KP0508</t>
  </si>
  <si>
    <t>KP0509</t>
  </si>
  <si>
    <t>KP0510</t>
  </si>
  <si>
    <t>KP0511</t>
  </si>
  <si>
    <t>KP0512</t>
  </si>
  <si>
    <t>KP0513</t>
  </si>
  <si>
    <t>KP0514</t>
  </si>
  <si>
    <t>KP0515</t>
  </si>
  <si>
    <t>KP0516</t>
  </si>
  <si>
    <t>KP0517</t>
  </si>
  <si>
    <t>KP0518</t>
  </si>
  <si>
    <t>KP0601</t>
  </si>
  <si>
    <t>KP06</t>
  </si>
  <si>
    <t>KP0602</t>
  </si>
  <si>
    <t>KP0603</t>
  </si>
  <si>
    <t>KP0604</t>
  </si>
  <si>
    <t>KP0605</t>
  </si>
  <si>
    <t>KP0606</t>
  </si>
  <si>
    <t>KP0607</t>
  </si>
  <si>
    <t>KP0608</t>
  </si>
  <si>
    <t>KP0609</t>
  </si>
  <si>
    <t>KP0610</t>
  </si>
  <si>
    <t>KP0611</t>
  </si>
  <si>
    <t>KP0612</t>
  </si>
  <si>
    <t>KP0613</t>
  </si>
  <si>
    <t>KP0614</t>
  </si>
  <si>
    <t>KP0615</t>
  </si>
  <si>
    <t>KP0616</t>
  </si>
  <si>
    <t>KP0617</t>
  </si>
  <si>
    <t>KP0618</t>
  </si>
  <si>
    <t>KP0619</t>
  </si>
  <si>
    <t>KP0620</t>
  </si>
  <si>
    <t>KP0621</t>
  </si>
  <si>
    <t>KP0622</t>
  </si>
  <si>
    <t>KP0623</t>
  </si>
  <si>
    <t>KP0624</t>
  </si>
  <si>
    <t>KP0701</t>
  </si>
  <si>
    <t>KP07</t>
  </si>
  <si>
    <t>KP0703</t>
  </si>
  <si>
    <t>KP0704</t>
  </si>
  <si>
    <t>KP0705</t>
  </si>
  <si>
    <t>KP0706</t>
  </si>
  <si>
    <t>KP0707</t>
  </si>
  <si>
    <t>KP0708</t>
  </si>
  <si>
    <t>KP0714</t>
  </si>
  <si>
    <t>KP0715</t>
  </si>
  <si>
    <t>KP0716</t>
  </si>
  <si>
    <t>KP0717</t>
  </si>
  <si>
    <t>KP0718</t>
  </si>
  <si>
    <t>KP0719</t>
  </si>
  <si>
    <t>KP0720</t>
  </si>
  <si>
    <t>KP0721</t>
  </si>
  <si>
    <t>KP0722</t>
  </si>
  <si>
    <t>KP0723</t>
  </si>
  <si>
    <t>KP0724</t>
  </si>
  <si>
    <t>KP0725</t>
  </si>
  <si>
    <t>KP0726</t>
  </si>
  <si>
    <t>KP0727</t>
  </si>
  <si>
    <t>KP0803</t>
  </si>
  <si>
    <t>KP08</t>
  </si>
  <si>
    <t>KP0801</t>
  </si>
  <si>
    <t>KP0802</t>
  </si>
  <si>
    <t>KP0804</t>
  </si>
  <si>
    <t>KP0805</t>
  </si>
  <si>
    <t>KP0806</t>
  </si>
  <si>
    <t>KP0816</t>
  </si>
  <si>
    <t>KP0808</t>
  </si>
  <si>
    <t>KP0809</t>
  </si>
  <si>
    <t>KP0810</t>
  </si>
  <si>
    <t>KP0811</t>
  </si>
  <si>
    <t>KP0812</t>
  </si>
  <si>
    <t>KP0813</t>
  </si>
  <si>
    <t>KP0814</t>
  </si>
  <si>
    <t>KP0815</t>
  </si>
  <si>
    <t>KP0807</t>
  </si>
  <si>
    <t>KP0817</t>
  </si>
  <si>
    <t>KP0818</t>
  </si>
  <si>
    <t>KP0820</t>
  </si>
  <si>
    <t>KP0821</t>
  </si>
  <si>
    <t>KP0822</t>
  </si>
  <si>
    <t>KP0901</t>
  </si>
  <si>
    <t>KP09</t>
  </si>
  <si>
    <t>KP0902</t>
  </si>
  <si>
    <t>KP0903</t>
  </si>
  <si>
    <t>KP0904</t>
  </si>
  <si>
    <t>KP0905</t>
  </si>
  <si>
    <t>KP0906</t>
  </si>
  <si>
    <t>KP0907</t>
  </si>
  <si>
    <t>KP0908</t>
  </si>
  <si>
    <t>KP0909</t>
  </si>
  <si>
    <t>KP0910</t>
  </si>
  <si>
    <t>KP0911</t>
  </si>
  <si>
    <t>KP0912</t>
  </si>
  <si>
    <t>KP0913</t>
  </si>
  <si>
    <t>KP0914</t>
  </si>
  <si>
    <t>KP0915</t>
  </si>
  <si>
    <t>KP0916</t>
  </si>
  <si>
    <t>KP0917</t>
  </si>
  <si>
    <t>KP0918</t>
  </si>
  <si>
    <t>KP0919</t>
  </si>
  <si>
    <t>KP0920</t>
  </si>
  <si>
    <t>KP1001</t>
  </si>
  <si>
    <t>KP10</t>
  </si>
  <si>
    <t>KP1007</t>
  </si>
  <si>
    <t>KP1023</t>
  </si>
  <si>
    <t>KP1102</t>
  </si>
  <si>
    <t>KP11</t>
  </si>
  <si>
    <t>KP1103</t>
  </si>
  <si>
    <t>KP1104</t>
  </si>
  <si>
    <t>KP1105</t>
  </si>
  <si>
    <t>KP1106</t>
  </si>
  <si>
    <t>KP1107</t>
  </si>
  <si>
    <t>KP0625</t>
  </si>
  <si>
    <t>ALL_BOTH</t>
  </si>
  <si>
    <t>ALL_MALE</t>
  </si>
  <si>
    <t>ALL_FEMALE</t>
  </si>
  <si>
    <t>URBAN_BOTH</t>
  </si>
  <si>
    <t>URBAN_MALE</t>
  </si>
  <si>
    <t>URBAN_FEMALE</t>
  </si>
  <si>
    <t>RURAL_BOTH</t>
  </si>
  <si>
    <t>RURAL_MALE</t>
  </si>
  <si>
    <t>RURAL_FEMALE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</si>
</sst>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3" fontId="1" fillId="33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33" borderId="0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k_gazette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k_adm0"/>
      <sheetName val="prk_adm1"/>
      <sheetName val="prk_ad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80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F14" sqref="F14"/>
    </sheetView>
  </sheetViews>
  <sheetFormatPr defaultColWidth="26.57421875" defaultRowHeight="12.75"/>
  <cols>
    <col min="1" max="1" width="15.57421875" style="2" bestFit="1" customWidth="1"/>
    <col min="2" max="2" width="16.00390625" style="2" bestFit="1" customWidth="1"/>
    <col min="3" max="3" width="15.421875" style="2" bestFit="1" customWidth="1"/>
    <col min="4" max="4" width="16.00390625" style="2" bestFit="1" customWidth="1"/>
    <col min="5" max="5" width="34.00390625" style="2" bestFit="1" customWidth="1"/>
    <col min="6" max="6" width="17.421875" style="2" bestFit="1" customWidth="1"/>
    <col min="7" max="8" width="13.00390625" style="6" bestFit="1" customWidth="1"/>
    <col min="9" max="9" width="15.421875" style="6" bestFit="1" customWidth="1"/>
    <col min="10" max="11" width="16.00390625" style="6" bestFit="1" customWidth="1"/>
    <col min="12" max="12" width="18.28125" style="6" bestFit="1" customWidth="1"/>
    <col min="13" max="14" width="15.8515625" style="6" bestFit="1" customWidth="1"/>
    <col min="15" max="15" width="18.140625" style="6" bestFit="1" customWidth="1"/>
    <col min="16" max="16384" width="26.57421875" style="2" customWidth="1"/>
  </cols>
  <sheetData>
    <row r="1" spans="1:15" ht="12.75">
      <c r="A1" s="1" t="s">
        <v>188</v>
      </c>
      <c r="B1" s="1" t="s">
        <v>189</v>
      </c>
      <c r="C1" s="1" t="s">
        <v>190</v>
      </c>
      <c r="D1" s="1" t="s">
        <v>191</v>
      </c>
      <c r="E1" s="1" t="s">
        <v>192</v>
      </c>
      <c r="F1" s="1" t="s">
        <v>194</v>
      </c>
      <c r="G1" s="8" t="s">
        <v>386</v>
      </c>
      <c r="H1" s="8" t="s">
        <v>387</v>
      </c>
      <c r="I1" s="8" t="s">
        <v>388</v>
      </c>
      <c r="J1" s="8" t="s">
        <v>389</v>
      </c>
      <c r="K1" s="8" t="s">
        <v>390</v>
      </c>
      <c r="L1" s="8" t="s">
        <v>391</v>
      </c>
      <c r="M1" s="8" t="s">
        <v>392</v>
      </c>
      <c r="N1" s="8" t="s">
        <v>393</v>
      </c>
      <c r="O1" s="8" t="s">
        <v>394</v>
      </c>
    </row>
    <row r="2" spans="1:15" ht="12.75">
      <c r="A2" s="2" t="s">
        <v>1</v>
      </c>
      <c r="B2" s="2" t="s">
        <v>196</v>
      </c>
      <c r="C2" s="2" t="s">
        <v>0</v>
      </c>
      <c r="D2" s="2" t="s">
        <v>197</v>
      </c>
      <c r="E2" s="2" t="s">
        <v>193</v>
      </c>
      <c r="F2" s="2" t="s">
        <v>195</v>
      </c>
      <c r="G2" s="6">
        <v>192680</v>
      </c>
      <c r="H2" s="6">
        <v>91420</v>
      </c>
      <c r="I2" s="6">
        <v>101260</v>
      </c>
      <c r="J2" s="6">
        <v>174015</v>
      </c>
      <c r="K2" s="6">
        <v>82604</v>
      </c>
      <c r="L2" s="6">
        <v>91411</v>
      </c>
      <c r="M2" s="6">
        <v>18665</v>
      </c>
      <c r="N2" s="6">
        <v>8816</v>
      </c>
      <c r="O2" s="6">
        <v>9849</v>
      </c>
    </row>
    <row r="3" spans="1:15" ht="12.75">
      <c r="A3" s="2" t="s">
        <v>2</v>
      </c>
      <c r="B3" s="2" t="s">
        <v>198</v>
      </c>
      <c r="C3" s="2" t="s">
        <v>0</v>
      </c>
      <c r="D3" s="2" t="s">
        <v>197</v>
      </c>
      <c r="E3" s="2" t="s">
        <v>193</v>
      </c>
      <c r="F3" s="2" t="s">
        <v>195</v>
      </c>
      <c r="G3" s="6">
        <v>40311</v>
      </c>
      <c r="H3" s="6">
        <v>18925</v>
      </c>
      <c r="I3" s="6">
        <v>21386</v>
      </c>
      <c r="J3" s="6">
        <v>15577</v>
      </c>
      <c r="K3" s="6">
        <v>7309</v>
      </c>
      <c r="L3" s="6">
        <v>8268</v>
      </c>
      <c r="M3" s="6">
        <v>24734</v>
      </c>
      <c r="N3" s="6">
        <v>11616</v>
      </c>
      <c r="O3" s="6">
        <v>13118</v>
      </c>
    </row>
    <row r="4" spans="1:15" ht="12.75">
      <c r="A4" s="2" t="s">
        <v>3</v>
      </c>
      <c r="B4" s="2" t="s">
        <v>199</v>
      </c>
      <c r="C4" s="2" t="s">
        <v>0</v>
      </c>
      <c r="D4" s="2" t="s">
        <v>197</v>
      </c>
      <c r="E4" s="2" t="s">
        <v>193</v>
      </c>
      <c r="F4" s="2" t="s">
        <v>195</v>
      </c>
      <c r="G4" s="6">
        <v>42618</v>
      </c>
      <c r="H4" s="6">
        <v>20020</v>
      </c>
      <c r="I4" s="6">
        <v>22598</v>
      </c>
      <c r="J4" s="6">
        <v>19840</v>
      </c>
      <c r="K4" s="6">
        <v>9256</v>
      </c>
      <c r="L4" s="6">
        <v>10584</v>
      </c>
      <c r="M4" s="6">
        <v>22778</v>
      </c>
      <c r="N4" s="6">
        <v>10764</v>
      </c>
      <c r="O4" s="6">
        <v>12014</v>
      </c>
    </row>
    <row r="5" spans="1:15" ht="12.75">
      <c r="A5" s="2" t="s">
        <v>4</v>
      </c>
      <c r="B5" s="2" t="s">
        <v>200</v>
      </c>
      <c r="C5" s="2" t="s">
        <v>0</v>
      </c>
      <c r="D5" s="2" t="s">
        <v>197</v>
      </c>
      <c r="E5" s="2" t="s">
        <v>193</v>
      </c>
      <c r="F5" s="2" t="s">
        <v>195</v>
      </c>
      <c r="G5" s="6">
        <v>57729</v>
      </c>
      <c r="H5" s="6">
        <v>27336</v>
      </c>
      <c r="I5" s="6">
        <v>30393</v>
      </c>
      <c r="J5" s="6">
        <v>41610</v>
      </c>
      <c r="K5" s="6">
        <v>19618</v>
      </c>
      <c r="L5" s="6">
        <v>21992</v>
      </c>
      <c r="M5" s="6">
        <v>16119</v>
      </c>
      <c r="N5" s="6">
        <v>7718</v>
      </c>
      <c r="O5" s="6">
        <v>8401</v>
      </c>
    </row>
    <row r="6" spans="1:15" ht="12.75">
      <c r="A6" s="2" t="s">
        <v>5</v>
      </c>
      <c r="B6" s="2" t="s">
        <v>201</v>
      </c>
      <c r="C6" s="2" t="s">
        <v>0</v>
      </c>
      <c r="D6" s="2" t="s">
        <v>197</v>
      </c>
      <c r="E6" s="2" t="s">
        <v>193</v>
      </c>
      <c r="F6" s="2" t="s">
        <v>195</v>
      </c>
      <c r="G6" s="6">
        <v>37528</v>
      </c>
      <c r="H6" s="6">
        <v>17484</v>
      </c>
      <c r="I6" s="6">
        <v>20044</v>
      </c>
      <c r="J6" s="6">
        <v>12635</v>
      </c>
      <c r="K6" s="6">
        <v>5924</v>
      </c>
      <c r="L6" s="6">
        <v>6711</v>
      </c>
      <c r="M6" s="6">
        <v>24893</v>
      </c>
      <c r="N6" s="6">
        <v>11560</v>
      </c>
      <c r="O6" s="6">
        <v>13333</v>
      </c>
    </row>
    <row r="7" spans="1:15" ht="12.75">
      <c r="A7" s="2" t="s">
        <v>6</v>
      </c>
      <c r="B7" s="2" t="s">
        <v>202</v>
      </c>
      <c r="C7" s="2" t="s">
        <v>0</v>
      </c>
      <c r="D7" s="2" t="s">
        <v>197</v>
      </c>
      <c r="E7" s="2" t="s">
        <v>193</v>
      </c>
      <c r="F7" s="2" t="s">
        <v>195</v>
      </c>
      <c r="G7" s="6">
        <v>37225</v>
      </c>
      <c r="H7" s="6">
        <v>17712</v>
      </c>
      <c r="I7" s="6">
        <v>19513</v>
      </c>
      <c r="J7" s="6">
        <v>17077</v>
      </c>
      <c r="K7" s="6">
        <v>8166</v>
      </c>
      <c r="L7" s="6">
        <v>8911</v>
      </c>
      <c r="M7" s="6">
        <v>20148</v>
      </c>
      <c r="N7" s="6">
        <v>9546</v>
      </c>
      <c r="O7" s="6">
        <v>10602</v>
      </c>
    </row>
    <row r="8" spans="1:15" ht="12.75">
      <c r="A8" s="2" t="s">
        <v>7</v>
      </c>
      <c r="B8" s="2" t="s">
        <v>203</v>
      </c>
      <c r="C8" s="2" t="s">
        <v>0</v>
      </c>
      <c r="D8" s="2" t="s">
        <v>197</v>
      </c>
      <c r="E8" s="2" t="s">
        <v>193</v>
      </c>
      <c r="F8" s="2" t="s">
        <v>195</v>
      </c>
      <c r="G8" s="6">
        <v>31471</v>
      </c>
      <c r="H8" s="6">
        <v>14738</v>
      </c>
      <c r="I8" s="6">
        <v>16733</v>
      </c>
      <c r="J8" s="6">
        <v>25558</v>
      </c>
      <c r="K8" s="6">
        <v>11942</v>
      </c>
      <c r="L8" s="6">
        <v>13616</v>
      </c>
      <c r="M8" s="6">
        <v>5913</v>
      </c>
      <c r="N8" s="6">
        <v>2796</v>
      </c>
      <c r="O8" s="6">
        <v>3117</v>
      </c>
    </row>
    <row r="9" spans="1:15" ht="12.75">
      <c r="A9" s="2" t="s">
        <v>8</v>
      </c>
      <c r="B9" s="2" t="s">
        <v>204</v>
      </c>
      <c r="C9" s="2" t="s">
        <v>0</v>
      </c>
      <c r="D9" s="2" t="s">
        <v>197</v>
      </c>
      <c r="E9" s="2" t="s">
        <v>193</v>
      </c>
      <c r="F9" s="2" t="s">
        <v>195</v>
      </c>
      <c r="G9" s="6">
        <v>35596</v>
      </c>
      <c r="H9" s="6">
        <v>16702</v>
      </c>
      <c r="I9" s="6">
        <v>18894</v>
      </c>
      <c r="J9" s="6">
        <v>9407</v>
      </c>
      <c r="K9" s="6">
        <v>4348</v>
      </c>
      <c r="L9" s="6">
        <v>5059</v>
      </c>
      <c r="M9" s="6">
        <v>26189</v>
      </c>
      <c r="N9" s="6">
        <v>12354</v>
      </c>
      <c r="O9" s="6">
        <v>13835</v>
      </c>
    </row>
    <row r="10" spans="1:15" ht="12.75">
      <c r="A10" s="2" t="s">
        <v>9</v>
      </c>
      <c r="B10" s="2" t="s">
        <v>205</v>
      </c>
      <c r="C10" s="2" t="s">
        <v>0</v>
      </c>
      <c r="D10" s="2" t="s">
        <v>197</v>
      </c>
      <c r="E10" s="2" t="s">
        <v>193</v>
      </c>
      <c r="F10" s="2" t="s">
        <v>195</v>
      </c>
      <c r="G10" s="6">
        <v>61705</v>
      </c>
      <c r="H10" s="6">
        <v>28946</v>
      </c>
      <c r="I10" s="6">
        <v>32759</v>
      </c>
      <c r="J10" s="6">
        <v>44713</v>
      </c>
      <c r="K10" s="6">
        <v>20921</v>
      </c>
      <c r="L10" s="6">
        <v>23792</v>
      </c>
      <c r="M10" s="6">
        <v>16992</v>
      </c>
      <c r="N10" s="6">
        <v>8025</v>
      </c>
      <c r="O10" s="6">
        <v>8967</v>
      </c>
    </row>
    <row r="11" spans="1:15" ht="12.75">
      <c r="A11" s="2" t="s">
        <v>10</v>
      </c>
      <c r="B11" s="2" t="s">
        <v>206</v>
      </c>
      <c r="C11" s="2" t="s">
        <v>0</v>
      </c>
      <c r="D11" s="2" t="s">
        <v>197</v>
      </c>
      <c r="E11" s="2" t="s">
        <v>193</v>
      </c>
      <c r="F11" s="2" t="s">
        <v>195</v>
      </c>
      <c r="G11" s="6">
        <v>67683</v>
      </c>
      <c r="H11" s="6">
        <v>31677</v>
      </c>
      <c r="I11" s="6">
        <v>36006</v>
      </c>
      <c r="J11" s="6">
        <v>46256</v>
      </c>
      <c r="K11" s="6">
        <v>21626</v>
      </c>
      <c r="L11" s="6">
        <v>24630</v>
      </c>
      <c r="M11" s="6">
        <v>21427</v>
      </c>
      <c r="N11" s="6">
        <v>10051</v>
      </c>
      <c r="O11" s="6">
        <v>11376</v>
      </c>
    </row>
    <row r="12" spans="1:15" ht="12.75">
      <c r="A12" s="2" t="s">
        <v>11</v>
      </c>
      <c r="B12" s="2" t="s">
        <v>207</v>
      </c>
      <c r="C12" s="2" t="s">
        <v>0</v>
      </c>
      <c r="D12" s="2" t="s">
        <v>197</v>
      </c>
      <c r="E12" s="2" t="s">
        <v>193</v>
      </c>
      <c r="F12" s="2" t="s">
        <v>195</v>
      </c>
      <c r="G12" s="6">
        <v>70611</v>
      </c>
      <c r="H12" s="6">
        <v>32980</v>
      </c>
      <c r="I12" s="6">
        <v>37631</v>
      </c>
      <c r="J12" s="6">
        <v>36404</v>
      </c>
      <c r="K12" s="6">
        <v>16989</v>
      </c>
      <c r="L12" s="6">
        <v>19415</v>
      </c>
      <c r="M12" s="6">
        <v>34207</v>
      </c>
      <c r="N12" s="6">
        <v>15991</v>
      </c>
      <c r="O12" s="6">
        <v>18216</v>
      </c>
    </row>
    <row r="13" spans="1:15" ht="12.75">
      <c r="A13" s="2" t="s">
        <v>12</v>
      </c>
      <c r="B13" s="2" t="s">
        <v>208</v>
      </c>
      <c r="C13" s="2" t="s">
        <v>0</v>
      </c>
      <c r="D13" s="2" t="s">
        <v>197</v>
      </c>
      <c r="E13" s="2" t="s">
        <v>193</v>
      </c>
      <c r="F13" s="2" t="s">
        <v>195</v>
      </c>
      <c r="G13" s="6">
        <v>44112</v>
      </c>
      <c r="H13" s="6">
        <v>20765</v>
      </c>
      <c r="I13" s="6">
        <v>23347</v>
      </c>
      <c r="J13" s="6">
        <v>21598</v>
      </c>
      <c r="K13" s="6">
        <v>10131</v>
      </c>
      <c r="L13" s="6">
        <v>11467</v>
      </c>
      <c r="M13" s="6">
        <v>22514</v>
      </c>
      <c r="N13" s="6">
        <v>10634</v>
      </c>
      <c r="O13" s="6">
        <v>11880</v>
      </c>
    </row>
    <row r="14" spans="1:15" ht="12.75">
      <c r="A14" s="2" t="s">
        <v>14</v>
      </c>
      <c r="B14" s="2" t="s">
        <v>209</v>
      </c>
      <c r="C14" s="2" t="s">
        <v>13</v>
      </c>
      <c r="D14" s="2" t="s">
        <v>210</v>
      </c>
      <c r="E14" s="2" t="s">
        <v>193</v>
      </c>
      <c r="F14" s="2" t="s">
        <v>195</v>
      </c>
      <c r="G14" s="6">
        <v>196954</v>
      </c>
      <c r="H14" s="6">
        <v>92963</v>
      </c>
      <c r="I14" s="6">
        <v>103991</v>
      </c>
      <c r="J14" s="6">
        <v>158337</v>
      </c>
      <c r="K14" s="6">
        <v>74777</v>
      </c>
      <c r="L14" s="6">
        <v>83560</v>
      </c>
      <c r="M14" s="6">
        <v>38617</v>
      </c>
      <c r="N14" s="6">
        <v>18186</v>
      </c>
      <c r="O14" s="6">
        <v>20431</v>
      </c>
    </row>
    <row r="15" spans="1:15" ht="12.75">
      <c r="A15" s="2" t="s">
        <v>15</v>
      </c>
      <c r="B15" s="2" t="s">
        <v>211</v>
      </c>
      <c r="C15" s="2" t="s">
        <v>13</v>
      </c>
      <c r="D15" s="2" t="s">
        <v>210</v>
      </c>
      <c r="E15" s="2" t="s">
        <v>193</v>
      </c>
      <c r="F15" s="2" t="s">
        <v>195</v>
      </c>
      <c r="G15" s="6">
        <v>207299</v>
      </c>
      <c r="H15" s="6">
        <v>97604</v>
      </c>
      <c r="I15" s="6">
        <v>109695</v>
      </c>
      <c r="J15" s="6">
        <v>155284</v>
      </c>
      <c r="K15" s="6">
        <v>73133</v>
      </c>
      <c r="L15" s="6">
        <v>82151</v>
      </c>
      <c r="M15" s="6">
        <v>52015</v>
      </c>
      <c r="N15" s="6">
        <v>24471</v>
      </c>
      <c r="O15" s="6">
        <v>27544</v>
      </c>
    </row>
    <row r="16" spans="1:15" ht="12.75">
      <c r="A16" s="2" t="s">
        <v>16</v>
      </c>
      <c r="B16" s="2" t="s">
        <v>212</v>
      </c>
      <c r="C16" s="2" t="s">
        <v>13</v>
      </c>
      <c r="D16" s="2" t="s">
        <v>210</v>
      </c>
      <c r="E16" s="2" t="s">
        <v>193</v>
      </c>
      <c r="F16" s="2" t="s">
        <v>195</v>
      </c>
      <c r="G16" s="6">
        <v>153532</v>
      </c>
      <c r="H16" s="6">
        <v>72332</v>
      </c>
      <c r="I16" s="6">
        <v>81200</v>
      </c>
      <c r="J16" s="6">
        <v>92494</v>
      </c>
      <c r="K16" s="6">
        <v>43364</v>
      </c>
      <c r="L16" s="6">
        <v>49130</v>
      </c>
      <c r="M16" s="6">
        <v>61038</v>
      </c>
      <c r="N16" s="6">
        <v>28968</v>
      </c>
      <c r="O16" s="6">
        <v>32070</v>
      </c>
    </row>
    <row r="17" spans="1:15" ht="12.75">
      <c r="A17" s="2" t="s">
        <v>17</v>
      </c>
      <c r="B17" s="2" t="s">
        <v>213</v>
      </c>
      <c r="C17" s="2" t="s">
        <v>13</v>
      </c>
      <c r="D17" s="2" t="s">
        <v>210</v>
      </c>
      <c r="E17" s="2" t="s">
        <v>193</v>
      </c>
      <c r="F17" s="2" t="s">
        <v>195</v>
      </c>
      <c r="G17" s="6">
        <v>667929</v>
      </c>
      <c r="H17" s="6">
        <v>317899</v>
      </c>
      <c r="I17" s="6">
        <v>350030</v>
      </c>
      <c r="J17" s="6">
        <v>614892</v>
      </c>
      <c r="K17" s="6">
        <v>292741</v>
      </c>
      <c r="L17" s="6">
        <v>322151</v>
      </c>
      <c r="M17" s="6">
        <v>53037</v>
      </c>
      <c r="N17" s="6">
        <v>25158</v>
      </c>
      <c r="O17" s="6">
        <v>27879</v>
      </c>
    </row>
    <row r="18" spans="1:15" ht="12.75">
      <c r="A18" s="2" t="s">
        <v>18</v>
      </c>
      <c r="B18" s="2" t="s">
        <v>214</v>
      </c>
      <c r="C18" s="2" t="s">
        <v>13</v>
      </c>
      <c r="D18" s="2" t="s">
        <v>210</v>
      </c>
      <c r="E18" s="2" t="s">
        <v>193</v>
      </c>
      <c r="F18" s="2" t="s">
        <v>195</v>
      </c>
      <c r="G18" s="6">
        <v>139932</v>
      </c>
      <c r="H18" s="6">
        <v>65308</v>
      </c>
      <c r="I18" s="6">
        <v>74624</v>
      </c>
      <c r="J18" s="6">
        <v>74154</v>
      </c>
      <c r="K18" s="6">
        <v>34639</v>
      </c>
      <c r="L18" s="6">
        <v>39515</v>
      </c>
      <c r="M18" s="6">
        <v>65778</v>
      </c>
      <c r="N18" s="6">
        <v>30669</v>
      </c>
      <c r="O18" s="6">
        <v>35109</v>
      </c>
    </row>
    <row r="19" spans="1:15" ht="12.75">
      <c r="A19" s="2" t="s">
        <v>19</v>
      </c>
      <c r="B19" s="2" t="s">
        <v>215</v>
      </c>
      <c r="C19" s="2" t="s">
        <v>13</v>
      </c>
      <c r="D19" s="2" t="s">
        <v>210</v>
      </c>
      <c r="E19" s="2" t="s">
        <v>193</v>
      </c>
      <c r="F19" s="2" t="s">
        <v>195</v>
      </c>
      <c r="G19" s="6">
        <v>67677</v>
      </c>
      <c r="H19" s="6">
        <v>31657</v>
      </c>
      <c r="I19" s="6">
        <v>36020</v>
      </c>
      <c r="J19" s="6">
        <v>15095</v>
      </c>
      <c r="K19" s="6">
        <v>7073</v>
      </c>
      <c r="L19" s="6">
        <v>8022</v>
      </c>
      <c r="M19" s="6">
        <v>52582</v>
      </c>
      <c r="N19" s="6">
        <v>24584</v>
      </c>
      <c r="O19" s="6">
        <v>27998</v>
      </c>
    </row>
    <row r="20" spans="1:15" ht="12.75">
      <c r="A20" s="2" t="s">
        <v>20</v>
      </c>
      <c r="B20" s="2" t="s">
        <v>216</v>
      </c>
      <c r="C20" s="2" t="s">
        <v>13</v>
      </c>
      <c r="D20" s="2" t="s">
        <v>210</v>
      </c>
      <c r="E20" s="2" t="s">
        <v>193</v>
      </c>
      <c r="F20" s="2" t="s">
        <v>195</v>
      </c>
      <c r="G20" s="6">
        <v>65797</v>
      </c>
      <c r="H20" s="6">
        <v>30440</v>
      </c>
      <c r="I20" s="6">
        <v>35357</v>
      </c>
      <c r="J20" s="6">
        <v>33439</v>
      </c>
      <c r="K20" s="6">
        <v>15424</v>
      </c>
      <c r="L20" s="6">
        <v>18015</v>
      </c>
      <c r="M20" s="6">
        <v>32358</v>
      </c>
      <c r="N20" s="6">
        <v>15016</v>
      </c>
      <c r="O20" s="6">
        <v>17342</v>
      </c>
    </row>
    <row r="21" spans="1:15" ht="12.75">
      <c r="A21" s="2" t="s">
        <v>21</v>
      </c>
      <c r="B21" s="2" t="s">
        <v>217</v>
      </c>
      <c r="C21" s="2" t="s">
        <v>13</v>
      </c>
      <c r="D21" s="2" t="s">
        <v>210</v>
      </c>
      <c r="E21" s="2" t="s">
        <v>193</v>
      </c>
      <c r="F21" s="2" t="s">
        <v>195</v>
      </c>
      <c r="G21" s="6">
        <v>99557</v>
      </c>
      <c r="H21" s="6">
        <v>46730</v>
      </c>
      <c r="I21" s="6">
        <v>52827</v>
      </c>
      <c r="J21" s="6">
        <v>49968</v>
      </c>
      <c r="K21" s="6">
        <v>23550</v>
      </c>
      <c r="L21" s="6">
        <v>26418</v>
      </c>
      <c r="M21" s="6">
        <v>49589</v>
      </c>
      <c r="N21" s="6">
        <v>23180</v>
      </c>
      <c r="O21" s="6">
        <v>26409</v>
      </c>
    </row>
    <row r="22" spans="1:15" ht="12.75">
      <c r="A22" s="2" t="s">
        <v>22</v>
      </c>
      <c r="B22" s="2" t="s">
        <v>218</v>
      </c>
      <c r="C22" s="2" t="s">
        <v>13</v>
      </c>
      <c r="D22" s="2" t="s">
        <v>210</v>
      </c>
      <c r="E22" s="2" t="s">
        <v>193</v>
      </c>
      <c r="F22" s="2" t="s">
        <v>195</v>
      </c>
      <c r="G22" s="6">
        <v>87757</v>
      </c>
      <c r="H22" s="6">
        <v>41572</v>
      </c>
      <c r="I22" s="6">
        <v>46185</v>
      </c>
      <c r="J22" s="6">
        <v>35202</v>
      </c>
      <c r="K22" s="6">
        <v>16673</v>
      </c>
      <c r="L22" s="6">
        <v>18529</v>
      </c>
      <c r="M22" s="6">
        <v>52555</v>
      </c>
      <c r="N22" s="6">
        <v>24899</v>
      </c>
      <c r="O22" s="6">
        <v>27656</v>
      </c>
    </row>
    <row r="23" spans="1:15" ht="12.75">
      <c r="A23" s="2" t="s">
        <v>23</v>
      </c>
      <c r="B23" s="2" t="s">
        <v>219</v>
      </c>
      <c r="C23" s="2" t="s">
        <v>13</v>
      </c>
      <c r="D23" s="2" t="s">
        <v>210</v>
      </c>
      <c r="E23" s="2" t="s">
        <v>193</v>
      </c>
      <c r="F23" s="2" t="s">
        <v>195</v>
      </c>
      <c r="G23" s="6">
        <v>105909</v>
      </c>
      <c r="H23" s="6">
        <v>49736</v>
      </c>
      <c r="I23" s="6">
        <v>56173</v>
      </c>
      <c r="J23" s="6">
        <v>70533</v>
      </c>
      <c r="K23" s="6">
        <v>32975</v>
      </c>
      <c r="L23" s="6">
        <v>37558</v>
      </c>
      <c r="M23" s="6">
        <v>35376</v>
      </c>
      <c r="N23" s="6">
        <v>16761</v>
      </c>
      <c r="O23" s="6">
        <v>18615</v>
      </c>
    </row>
    <row r="24" spans="1:15" ht="12.75">
      <c r="A24" s="2" t="s">
        <v>24</v>
      </c>
      <c r="B24" s="2" t="s">
        <v>220</v>
      </c>
      <c r="C24" s="2" t="s">
        <v>13</v>
      </c>
      <c r="D24" s="2" t="s">
        <v>210</v>
      </c>
      <c r="E24" s="2" t="s">
        <v>193</v>
      </c>
      <c r="F24" s="2" t="s">
        <v>195</v>
      </c>
      <c r="G24" s="6">
        <v>37876</v>
      </c>
      <c r="H24" s="6">
        <v>17948</v>
      </c>
      <c r="I24" s="6">
        <v>19928</v>
      </c>
      <c r="J24" s="6">
        <v>18332</v>
      </c>
      <c r="K24" s="6">
        <v>8631</v>
      </c>
      <c r="L24" s="6">
        <v>9701</v>
      </c>
      <c r="M24" s="6">
        <v>19544</v>
      </c>
      <c r="N24" s="6">
        <v>9317</v>
      </c>
      <c r="O24" s="6">
        <v>10227</v>
      </c>
    </row>
    <row r="25" spans="1:15" ht="12.75">
      <c r="A25" s="2" t="s">
        <v>25</v>
      </c>
      <c r="B25" s="2" t="s">
        <v>221</v>
      </c>
      <c r="C25" s="2" t="s">
        <v>13</v>
      </c>
      <c r="D25" s="2" t="s">
        <v>210</v>
      </c>
      <c r="E25" s="2" t="s">
        <v>193</v>
      </c>
      <c r="F25" s="2" t="s">
        <v>195</v>
      </c>
      <c r="G25" s="6">
        <v>123721</v>
      </c>
      <c r="H25" s="6">
        <v>59354</v>
      </c>
      <c r="I25" s="6">
        <v>64367</v>
      </c>
      <c r="J25" s="6">
        <v>84547</v>
      </c>
      <c r="K25" s="6">
        <v>40670</v>
      </c>
      <c r="L25" s="6">
        <v>43877</v>
      </c>
      <c r="M25" s="6">
        <v>39174</v>
      </c>
      <c r="N25" s="6">
        <v>18684</v>
      </c>
      <c r="O25" s="6">
        <v>20490</v>
      </c>
    </row>
    <row r="26" spans="1:15" ht="12.75">
      <c r="A26" s="2" t="s">
        <v>26</v>
      </c>
      <c r="B26" s="2" t="s">
        <v>222</v>
      </c>
      <c r="C26" s="2" t="s">
        <v>13</v>
      </c>
      <c r="D26" s="2" t="s">
        <v>210</v>
      </c>
      <c r="E26" s="2" t="s">
        <v>193</v>
      </c>
      <c r="F26" s="2" t="s">
        <v>195</v>
      </c>
      <c r="G26" s="6">
        <v>48958</v>
      </c>
      <c r="H26" s="6">
        <v>23241</v>
      </c>
      <c r="I26" s="6">
        <v>25717</v>
      </c>
      <c r="J26" s="6">
        <v>38118</v>
      </c>
      <c r="K26" s="6">
        <v>18086</v>
      </c>
      <c r="L26" s="6">
        <v>20032</v>
      </c>
      <c r="M26" s="6">
        <v>10840</v>
      </c>
      <c r="N26" s="6">
        <v>5155</v>
      </c>
      <c r="O26" s="6">
        <v>5685</v>
      </c>
    </row>
    <row r="27" spans="1:15" ht="12.75">
      <c r="A27" s="2" t="s">
        <v>27</v>
      </c>
      <c r="B27" s="2" t="s">
        <v>223</v>
      </c>
      <c r="C27" s="2" t="s">
        <v>13</v>
      </c>
      <c r="D27" s="2" t="s">
        <v>210</v>
      </c>
      <c r="E27" s="2" t="s">
        <v>193</v>
      </c>
      <c r="F27" s="2" t="s">
        <v>195</v>
      </c>
      <c r="G27" s="6">
        <v>127893</v>
      </c>
      <c r="H27" s="6">
        <v>60905</v>
      </c>
      <c r="I27" s="6">
        <v>66988</v>
      </c>
      <c r="J27" s="6">
        <v>91868</v>
      </c>
      <c r="K27" s="6">
        <v>43752</v>
      </c>
      <c r="L27" s="6">
        <v>48116</v>
      </c>
      <c r="M27" s="6">
        <v>36025</v>
      </c>
      <c r="N27" s="6">
        <v>17153</v>
      </c>
      <c r="O27" s="6">
        <v>18872</v>
      </c>
    </row>
    <row r="28" spans="1:15" ht="12.75">
      <c r="A28" s="2" t="s">
        <v>28</v>
      </c>
      <c r="B28" s="2" t="s">
        <v>224</v>
      </c>
      <c r="C28" s="2" t="s">
        <v>13</v>
      </c>
      <c r="D28" s="2" t="s">
        <v>210</v>
      </c>
      <c r="E28" s="2" t="s">
        <v>193</v>
      </c>
      <c r="F28" s="2" t="s">
        <v>195</v>
      </c>
      <c r="G28" s="6">
        <v>107327</v>
      </c>
      <c r="H28" s="6">
        <v>50433</v>
      </c>
      <c r="I28" s="6">
        <v>56894</v>
      </c>
      <c r="J28" s="6">
        <v>47070</v>
      </c>
      <c r="K28" s="6">
        <v>22082</v>
      </c>
      <c r="L28" s="6">
        <v>24988</v>
      </c>
      <c r="M28" s="6">
        <v>60257</v>
      </c>
      <c r="N28" s="6">
        <v>28351</v>
      </c>
      <c r="O28" s="6">
        <v>31906</v>
      </c>
    </row>
    <row r="29" spans="1:15" ht="12.75">
      <c r="A29" s="2" t="s">
        <v>29</v>
      </c>
      <c r="B29" s="2" t="s">
        <v>225</v>
      </c>
      <c r="C29" s="2" t="s">
        <v>13</v>
      </c>
      <c r="D29" s="2" t="s">
        <v>210</v>
      </c>
      <c r="E29" s="2" t="s">
        <v>193</v>
      </c>
      <c r="F29" s="2" t="s">
        <v>195</v>
      </c>
      <c r="G29" s="6">
        <v>89244</v>
      </c>
      <c r="H29" s="6">
        <v>42050</v>
      </c>
      <c r="I29" s="6">
        <v>47194</v>
      </c>
      <c r="J29" s="6">
        <v>66553</v>
      </c>
      <c r="K29" s="6">
        <v>31415</v>
      </c>
      <c r="L29" s="6">
        <v>35138</v>
      </c>
      <c r="M29" s="6">
        <v>22691</v>
      </c>
      <c r="N29" s="6">
        <v>10635</v>
      </c>
      <c r="O29" s="6">
        <v>12056</v>
      </c>
    </row>
    <row r="30" spans="1:15" ht="12.75">
      <c r="A30" s="2" t="s">
        <v>31</v>
      </c>
      <c r="B30" s="2" t="s">
        <v>226</v>
      </c>
      <c r="C30" s="2" t="s">
        <v>30</v>
      </c>
      <c r="D30" s="2" t="s">
        <v>227</v>
      </c>
      <c r="E30" s="2" t="s">
        <v>193</v>
      </c>
      <c r="F30" s="2" t="s">
        <v>195</v>
      </c>
      <c r="G30" s="6">
        <v>152759</v>
      </c>
      <c r="H30" s="6">
        <v>73454</v>
      </c>
      <c r="I30" s="6">
        <v>79305</v>
      </c>
      <c r="J30" s="6">
        <v>130951</v>
      </c>
      <c r="K30" s="6">
        <v>63207</v>
      </c>
      <c r="L30" s="6">
        <v>67744</v>
      </c>
      <c r="M30" s="6">
        <v>21808</v>
      </c>
      <c r="N30" s="6">
        <v>10247</v>
      </c>
      <c r="O30" s="6">
        <v>11561</v>
      </c>
    </row>
    <row r="31" spans="1:15" ht="12.75">
      <c r="A31" s="2" t="s">
        <v>32</v>
      </c>
      <c r="B31" s="2" t="s">
        <v>228</v>
      </c>
      <c r="C31" s="2" t="s">
        <v>30</v>
      </c>
      <c r="D31" s="2" t="s">
        <v>227</v>
      </c>
      <c r="E31" s="2" t="s">
        <v>193</v>
      </c>
      <c r="F31" s="2" t="s">
        <v>195</v>
      </c>
      <c r="G31" s="6">
        <v>345875</v>
      </c>
      <c r="H31" s="6">
        <v>162491</v>
      </c>
      <c r="I31" s="6">
        <v>183384</v>
      </c>
      <c r="J31" s="6">
        <v>240873</v>
      </c>
      <c r="K31" s="6">
        <v>113221</v>
      </c>
      <c r="L31" s="6">
        <v>127652</v>
      </c>
      <c r="M31" s="6">
        <v>105002</v>
      </c>
      <c r="N31" s="6">
        <v>49270</v>
      </c>
      <c r="O31" s="6">
        <v>55732</v>
      </c>
    </row>
    <row r="32" spans="1:15" ht="12.75">
      <c r="A32" s="2" t="s">
        <v>33</v>
      </c>
      <c r="B32" s="2" t="s">
        <v>229</v>
      </c>
      <c r="C32" s="2" t="s">
        <v>30</v>
      </c>
      <c r="D32" s="2" t="s">
        <v>227</v>
      </c>
      <c r="E32" s="2" t="s">
        <v>193</v>
      </c>
      <c r="F32" s="2" t="s">
        <v>195</v>
      </c>
      <c r="G32" s="6">
        <v>768551</v>
      </c>
      <c r="H32" s="6">
        <v>364822</v>
      </c>
      <c r="I32" s="6">
        <v>403729</v>
      </c>
      <c r="J32" s="6">
        <v>703610</v>
      </c>
      <c r="K32" s="6">
        <v>334167</v>
      </c>
      <c r="L32" s="6">
        <v>369443</v>
      </c>
      <c r="M32" s="6">
        <v>64941</v>
      </c>
      <c r="N32" s="6">
        <v>30655</v>
      </c>
      <c r="O32" s="6">
        <v>34286</v>
      </c>
    </row>
    <row r="33" spans="1:15" ht="12.75">
      <c r="A33" s="2" t="s">
        <v>34</v>
      </c>
      <c r="B33" s="2" t="s">
        <v>230</v>
      </c>
      <c r="C33" s="2" t="s">
        <v>30</v>
      </c>
      <c r="D33" s="2" t="s">
        <v>227</v>
      </c>
      <c r="E33" s="2" t="s">
        <v>193</v>
      </c>
      <c r="F33" s="2" t="s">
        <v>195</v>
      </c>
      <c r="G33" s="6">
        <v>133896</v>
      </c>
      <c r="H33" s="6">
        <v>62656</v>
      </c>
      <c r="I33" s="6">
        <v>71240</v>
      </c>
      <c r="J33" s="6">
        <v>31136</v>
      </c>
      <c r="K33" s="6">
        <v>14592</v>
      </c>
      <c r="L33" s="6">
        <v>16544</v>
      </c>
      <c r="M33" s="6">
        <v>102760</v>
      </c>
      <c r="N33" s="6">
        <v>48064</v>
      </c>
      <c r="O33" s="6">
        <v>54696</v>
      </c>
    </row>
    <row r="34" spans="1:15" ht="12.75">
      <c r="A34" s="2" t="s">
        <v>35</v>
      </c>
      <c r="B34" s="2" t="s">
        <v>231</v>
      </c>
      <c r="C34" s="2" t="s">
        <v>30</v>
      </c>
      <c r="D34" s="2" t="s">
        <v>227</v>
      </c>
      <c r="E34" s="2" t="s">
        <v>193</v>
      </c>
      <c r="F34" s="2" t="s">
        <v>195</v>
      </c>
      <c r="G34" s="6">
        <v>103532</v>
      </c>
      <c r="H34" s="6">
        <v>48471</v>
      </c>
      <c r="I34" s="6">
        <v>55061</v>
      </c>
      <c r="J34" s="6">
        <v>27075</v>
      </c>
      <c r="K34" s="6">
        <v>12632</v>
      </c>
      <c r="L34" s="6">
        <v>14443</v>
      </c>
      <c r="M34" s="6">
        <v>76457</v>
      </c>
      <c r="N34" s="6">
        <v>35839</v>
      </c>
      <c r="O34" s="6">
        <v>40618</v>
      </c>
    </row>
    <row r="35" spans="1:15" ht="12.75">
      <c r="A35" s="2" t="s">
        <v>36</v>
      </c>
      <c r="B35" s="2" t="s">
        <v>232</v>
      </c>
      <c r="C35" s="2" t="s">
        <v>30</v>
      </c>
      <c r="D35" s="2" t="s">
        <v>227</v>
      </c>
      <c r="E35" s="2" t="s">
        <v>193</v>
      </c>
      <c r="F35" s="2" t="s">
        <v>195</v>
      </c>
      <c r="G35" s="6">
        <v>104002</v>
      </c>
      <c r="H35" s="6">
        <v>49194</v>
      </c>
      <c r="I35" s="6">
        <v>54808</v>
      </c>
      <c r="J35" s="6">
        <v>50071</v>
      </c>
      <c r="K35" s="6">
        <v>23611</v>
      </c>
      <c r="L35" s="6">
        <v>26460</v>
      </c>
      <c r="M35" s="6">
        <v>53931</v>
      </c>
      <c r="N35" s="6">
        <v>25583</v>
      </c>
      <c r="O35" s="6">
        <v>28348</v>
      </c>
    </row>
    <row r="36" spans="1:15" ht="12.75">
      <c r="A36" s="2" t="s">
        <v>37</v>
      </c>
      <c r="B36" s="2" t="s">
        <v>233</v>
      </c>
      <c r="C36" s="2" t="s">
        <v>30</v>
      </c>
      <c r="D36" s="2" t="s">
        <v>227</v>
      </c>
      <c r="E36" s="2" t="s">
        <v>193</v>
      </c>
      <c r="F36" s="2" t="s">
        <v>195</v>
      </c>
      <c r="G36" s="6">
        <v>48351</v>
      </c>
      <c r="H36" s="6">
        <v>22709</v>
      </c>
      <c r="I36" s="6">
        <v>25642</v>
      </c>
      <c r="J36" s="6">
        <v>27440</v>
      </c>
      <c r="K36" s="6">
        <v>12804</v>
      </c>
      <c r="L36" s="6">
        <v>14636</v>
      </c>
      <c r="M36" s="6">
        <v>20911</v>
      </c>
      <c r="N36" s="6">
        <v>9905</v>
      </c>
      <c r="O36" s="6">
        <v>11006</v>
      </c>
    </row>
    <row r="37" spans="1:15" ht="12.75">
      <c r="A37" s="2" t="s">
        <v>38</v>
      </c>
      <c r="B37" s="2" t="s">
        <v>234</v>
      </c>
      <c r="C37" s="2" t="s">
        <v>30</v>
      </c>
      <c r="D37" s="2" t="s">
        <v>227</v>
      </c>
      <c r="E37" s="2" t="s">
        <v>193</v>
      </c>
      <c r="F37" s="2" t="s">
        <v>195</v>
      </c>
      <c r="G37" s="6">
        <v>64681</v>
      </c>
      <c r="H37" s="6">
        <v>30521</v>
      </c>
      <c r="I37" s="6">
        <v>34160</v>
      </c>
      <c r="J37" s="6">
        <v>30729</v>
      </c>
      <c r="K37" s="6">
        <v>14480</v>
      </c>
      <c r="L37" s="6">
        <v>16249</v>
      </c>
      <c r="M37" s="6">
        <v>33952</v>
      </c>
      <c r="N37" s="6">
        <v>16041</v>
      </c>
      <c r="O37" s="6">
        <v>17911</v>
      </c>
    </row>
    <row r="38" spans="1:15" ht="12.75">
      <c r="A38" s="2" t="s">
        <v>39</v>
      </c>
      <c r="B38" s="2" t="s">
        <v>235</v>
      </c>
      <c r="C38" s="2" t="s">
        <v>30</v>
      </c>
      <c r="D38" s="2" t="s">
        <v>227</v>
      </c>
      <c r="E38" s="2" t="s">
        <v>193</v>
      </c>
      <c r="F38" s="2" t="s">
        <v>195</v>
      </c>
      <c r="G38" s="6">
        <v>179114</v>
      </c>
      <c r="H38" s="6">
        <v>84130</v>
      </c>
      <c r="I38" s="6">
        <v>94984</v>
      </c>
      <c r="J38" s="6">
        <v>53159</v>
      </c>
      <c r="K38" s="6">
        <v>25092</v>
      </c>
      <c r="L38" s="6">
        <v>28067</v>
      </c>
      <c r="M38" s="6">
        <v>125955</v>
      </c>
      <c r="N38" s="6">
        <v>59038</v>
      </c>
      <c r="O38" s="6">
        <v>66917</v>
      </c>
    </row>
    <row r="39" spans="1:15" ht="12.75">
      <c r="A39" s="2" t="s">
        <v>40</v>
      </c>
      <c r="B39" s="2" t="s">
        <v>236</v>
      </c>
      <c r="C39" s="2" t="s">
        <v>30</v>
      </c>
      <c r="D39" s="2" t="s">
        <v>227</v>
      </c>
      <c r="E39" s="2" t="s">
        <v>193</v>
      </c>
      <c r="F39" s="2" t="s">
        <v>195</v>
      </c>
      <c r="G39" s="6">
        <v>211140</v>
      </c>
      <c r="H39" s="6">
        <v>98759</v>
      </c>
      <c r="I39" s="6">
        <v>112381</v>
      </c>
      <c r="J39" s="6">
        <v>73094</v>
      </c>
      <c r="K39" s="6">
        <v>34091</v>
      </c>
      <c r="L39" s="6">
        <v>39003</v>
      </c>
      <c r="M39" s="6">
        <v>138046</v>
      </c>
      <c r="N39" s="6">
        <v>64668</v>
      </c>
      <c r="O39" s="6">
        <v>73378</v>
      </c>
    </row>
    <row r="40" spans="1:15" ht="12.75">
      <c r="A40" s="2" t="s">
        <v>41</v>
      </c>
      <c r="B40" s="2" t="s">
        <v>237</v>
      </c>
      <c r="C40" s="2" t="s">
        <v>30</v>
      </c>
      <c r="D40" s="2" t="s">
        <v>227</v>
      </c>
      <c r="E40" s="2" t="s">
        <v>193</v>
      </c>
      <c r="F40" s="2" t="s">
        <v>195</v>
      </c>
      <c r="G40" s="6">
        <v>40839</v>
      </c>
      <c r="H40" s="6">
        <v>19148</v>
      </c>
      <c r="I40" s="6">
        <v>21691</v>
      </c>
      <c r="J40" s="6">
        <v>12301</v>
      </c>
      <c r="K40" s="6">
        <v>5823</v>
      </c>
      <c r="L40" s="6">
        <v>6478</v>
      </c>
      <c r="M40" s="6">
        <v>28538</v>
      </c>
      <c r="N40" s="6">
        <v>13325</v>
      </c>
      <c r="O40" s="6">
        <v>15213</v>
      </c>
    </row>
    <row r="41" spans="1:15" ht="12.75">
      <c r="A41" s="2" t="s">
        <v>42</v>
      </c>
      <c r="B41" s="2" t="s">
        <v>238</v>
      </c>
      <c r="C41" s="2" t="s">
        <v>30</v>
      </c>
      <c r="D41" s="2" t="s">
        <v>227</v>
      </c>
      <c r="E41" s="2" t="s">
        <v>193</v>
      </c>
      <c r="F41" s="2" t="s">
        <v>195</v>
      </c>
      <c r="G41" s="6">
        <v>94963</v>
      </c>
      <c r="H41" s="6">
        <v>44531</v>
      </c>
      <c r="I41" s="6">
        <v>50432</v>
      </c>
      <c r="J41" s="6">
        <v>43916</v>
      </c>
      <c r="K41" s="6">
        <v>20701</v>
      </c>
      <c r="L41" s="6">
        <v>23215</v>
      </c>
      <c r="M41" s="6">
        <v>51047</v>
      </c>
      <c r="N41" s="6">
        <v>23830</v>
      </c>
      <c r="O41" s="6">
        <v>27217</v>
      </c>
    </row>
    <row r="42" spans="1:15" ht="12.75">
      <c r="A42" s="2" t="s">
        <v>43</v>
      </c>
      <c r="B42" s="2" t="s">
        <v>239</v>
      </c>
      <c r="C42" s="2" t="s">
        <v>30</v>
      </c>
      <c r="D42" s="2" t="s">
        <v>227</v>
      </c>
      <c r="E42" s="2" t="s">
        <v>193</v>
      </c>
      <c r="F42" s="2" t="s">
        <v>195</v>
      </c>
      <c r="G42" s="6">
        <v>60700</v>
      </c>
      <c r="H42" s="6">
        <v>28518</v>
      </c>
      <c r="I42" s="6">
        <v>32182</v>
      </c>
      <c r="J42" s="6">
        <v>22740</v>
      </c>
      <c r="K42" s="6">
        <v>10731</v>
      </c>
      <c r="L42" s="6">
        <v>12009</v>
      </c>
      <c r="M42" s="6">
        <v>37960</v>
      </c>
      <c r="N42" s="6">
        <v>17787</v>
      </c>
      <c r="O42" s="6">
        <v>20173</v>
      </c>
    </row>
    <row r="43" spans="1:15" ht="12.75">
      <c r="A43" s="2" t="s">
        <v>44</v>
      </c>
      <c r="B43" s="2" t="s">
        <v>240</v>
      </c>
      <c r="C43" s="2" t="s">
        <v>30</v>
      </c>
      <c r="D43" s="2" t="s">
        <v>227</v>
      </c>
      <c r="E43" s="2" t="s">
        <v>193</v>
      </c>
      <c r="F43" s="2" t="s">
        <v>195</v>
      </c>
      <c r="G43" s="6">
        <v>142910</v>
      </c>
      <c r="H43" s="6">
        <v>67216</v>
      </c>
      <c r="I43" s="6">
        <v>75694</v>
      </c>
      <c r="J43" s="6">
        <v>71763</v>
      </c>
      <c r="K43" s="6">
        <v>33849</v>
      </c>
      <c r="L43" s="6">
        <v>37914</v>
      </c>
      <c r="M43" s="6">
        <v>71147</v>
      </c>
      <c r="N43" s="6">
        <v>33367</v>
      </c>
      <c r="O43" s="6">
        <v>37780</v>
      </c>
    </row>
    <row r="44" spans="1:15" ht="12.75">
      <c r="A44" s="2" t="s">
        <v>45</v>
      </c>
      <c r="B44" s="2" t="s">
        <v>241</v>
      </c>
      <c r="C44" s="2" t="s">
        <v>30</v>
      </c>
      <c r="D44" s="2" t="s">
        <v>227</v>
      </c>
      <c r="E44" s="2" t="s">
        <v>193</v>
      </c>
      <c r="F44" s="2" t="s">
        <v>195</v>
      </c>
      <c r="G44" s="6">
        <v>161886</v>
      </c>
      <c r="H44" s="6">
        <v>75487</v>
      </c>
      <c r="I44" s="6">
        <v>86399</v>
      </c>
      <c r="J44" s="6">
        <v>60803</v>
      </c>
      <c r="K44" s="6">
        <v>28466</v>
      </c>
      <c r="L44" s="6">
        <v>32337</v>
      </c>
      <c r="M44" s="6">
        <v>101083</v>
      </c>
      <c r="N44" s="6">
        <v>47021</v>
      </c>
      <c r="O44" s="6">
        <v>54062</v>
      </c>
    </row>
    <row r="45" spans="1:15" ht="12.75">
      <c r="A45" s="2" t="s">
        <v>46</v>
      </c>
      <c r="B45" s="2" t="s">
        <v>242</v>
      </c>
      <c r="C45" s="2" t="s">
        <v>30</v>
      </c>
      <c r="D45" s="2" t="s">
        <v>227</v>
      </c>
      <c r="E45" s="2" t="s">
        <v>193</v>
      </c>
      <c r="F45" s="2" t="s">
        <v>195</v>
      </c>
      <c r="G45" s="6">
        <v>97617</v>
      </c>
      <c r="H45" s="6">
        <v>45935</v>
      </c>
      <c r="I45" s="6">
        <v>51682</v>
      </c>
      <c r="J45" s="6">
        <v>27889</v>
      </c>
      <c r="K45" s="6">
        <v>13159</v>
      </c>
      <c r="L45" s="6">
        <v>14730</v>
      </c>
      <c r="M45" s="6">
        <v>69728</v>
      </c>
      <c r="N45" s="6">
        <v>32776</v>
      </c>
      <c r="O45" s="6">
        <v>36952</v>
      </c>
    </row>
    <row r="46" spans="1:15" ht="12.75">
      <c r="A46" s="2" t="s">
        <v>47</v>
      </c>
      <c r="B46" s="2" t="s">
        <v>243</v>
      </c>
      <c r="C46" s="2" t="s">
        <v>30</v>
      </c>
      <c r="D46" s="2" t="s">
        <v>227</v>
      </c>
      <c r="E46" s="2" t="s">
        <v>193</v>
      </c>
      <c r="F46" s="2" t="s">
        <v>195</v>
      </c>
      <c r="G46" s="6">
        <v>117320</v>
      </c>
      <c r="H46" s="6">
        <v>55141</v>
      </c>
      <c r="I46" s="6">
        <v>62179</v>
      </c>
      <c r="J46" s="6">
        <v>57036</v>
      </c>
      <c r="K46" s="6">
        <v>26848</v>
      </c>
      <c r="L46" s="6">
        <v>30188</v>
      </c>
      <c r="M46" s="6">
        <v>60284</v>
      </c>
      <c r="N46" s="6">
        <v>28293</v>
      </c>
      <c r="O46" s="6">
        <v>31991</v>
      </c>
    </row>
    <row r="47" spans="1:15" ht="12.75">
      <c r="A47" s="2" t="s">
        <v>48</v>
      </c>
      <c r="B47" s="2" t="s">
        <v>244</v>
      </c>
      <c r="C47" s="2" t="s">
        <v>30</v>
      </c>
      <c r="D47" s="2" t="s">
        <v>227</v>
      </c>
      <c r="E47" s="2" t="s">
        <v>193</v>
      </c>
      <c r="F47" s="2" t="s">
        <v>195</v>
      </c>
      <c r="G47" s="6">
        <v>104731</v>
      </c>
      <c r="H47" s="6">
        <v>49299</v>
      </c>
      <c r="I47" s="6">
        <v>55432</v>
      </c>
      <c r="J47" s="6">
        <v>68313</v>
      </c>
      <c r="K47" s="6">
        <v>32034</v>
      </c>
      <c r="L47" s="6">
        <v>36279</v>
      </c>
      <c r="M47" s="6">
        <v>36418</v>
      </c>
      <c r="N47" s="6">
        <v>17265</v>
      </c>
      <c r="O47" s="6">
        <v>19153</v>
      </c>
    </row>
    <row r="48" spans="1:15" ht="12.75">
      <c r="A48" s="2" t="s">
        <v>49</v>
      </c>
      <c r="B48" s="2" t="s">
        <v>245</v>
      </c>
      <c r="C48" s="2" t="s">
        <v>30</v>
      </c>
      <c r="D48" s="2" t="s">
        <v>227</v>
      </c>
      <c r="E48" s="2" t="s">
        <v>193</v>
      </c>
      <c r="F48" s="2" t="s">
        <v>195</v>
      </c>
      <c r="G48" s="6">
        <v>95716</v>
      </c>
      <c r="H48" s="6">
        <v>44662</v>
      </c>
      <c r="I48" s="6">
        <v>51054</v>
      </c>
      <c r="J48" s="6">
        <v>64859</v>
      </c>
      <c r="K48" s="6">
        <v>30287</v>
      </c>
      <c r="L48" s="6">
        <v>34572</v>
      </c>
      <c r="M48" s="6">
        <v>30857</v>
      </c>
      <c r="N48" s="6">
        <v>14375</v>
      </c>
      <c r="O48" s="6">
        <v>16482</v>
      </c>
    </row>
    <row r="49" spans="1:15" ht="12.75">
      <c r="A49" s="2" t="s">
        <v>50</v>
      </c>
      <c r="B49" s="2" t="s">
        <v>246</v>
      </c>
      <c r="C49" s="2" t="s">
        <v>30</v>
      </c>
      <c r="D49" s="2" t="s">
        <v>227</v>
      </c>
      <c r="E49" s="2" t="s">
        <v>193</v>
      </c>
      <c r="F49" s="2" t="s">
        <v>195</v>
      </c>
      <c r="G49" s="6">
        <v>37430</v>
      </c>
      <c r="H49" s="6">
        <v>17349</v>
      </c>
      <c r="I49" s="6">
        <v>20081</v>
      </c>
      <c r="J49" s="6">
        <v>13316</v>
      </c>
      <c r="K49" s="6">
        <v>6213</v>
      </c>
      <c r="L49" s="6">
        <v>7103</v>
      </c>
      <c r="M49" s="6">
        <v>24114</v>
      </c>
      <c r="N49" s="6">
        <v>11136</v>
      </c>
      <c r="O49" s="6">
        <v>12978</v>
      </c>
    </row>
    <row r="50" spans="1:15" ht="12.75">
      <c r="A50" s="2" t="s">
        <v>52</v>
      </c>
      <c r="B50" s="2" t="s">
        <v>247</v>
      </c>
      <c r="C50" s="2" t="s">
        <v>51</v>
      </c>
      <c r="D50" s="2" t="s">
        <v>248</v>
      </c>
      <c r="E50" s="2" t="s">
        <v>193</v>
      </c>
      <c r="F50" s="2" t="s">
        <v>195</v>
      </c>
      <c r="G50" s="6">
        <v>363127</v>
      </c>
      <c r="H50" s="6">
        <v>172014</v>
      </c>
      <c r="I50" s="6">
        <v>191113</v>
      </c>
      <c r="J50" s="6">
        <v>328467</v>
      </c>
      <c r="K50" s="6">
        <v>155903</v>
      </c>
      <c r="L50" s="6">
        <v>172564</v>
      </c>
      <c r="M50" s="6">
        <v>34660</v>
      </c>
      <c r="N50" s="6">
        <v>16111</v>
      </c>
      <c r="O50" s="6">
        <v>18549</v>
      </c>
    </row>
    <row r="51" spans="1:15" ht="12.75">
      <c r="A51" s="2" t="s">
        <v>53</v>
      </c>
      <c r="B51" s="2" t="s">
        <v>249</v>
      </c>
      <c r="C51" s="2" t="s">
        <v>51</v>
      </c>
      <c r="D51" s="2" t="s">
        <v>248</v>
      </c>
      <c r="E51" s="2" t="s">
        <v>193</v>
      </c>
      <c r="F51" s="2" t="s">
        <v>195</v>
      </c>
      <c r="G51" s="6">
        <v>122934</v>
      </c>
      <c r="H51" s="6">
        <v>57071</v>
      </c>
      <c r="I51" s="6">
        <v>65863</v>
      </c>
      <c r="J51" s="6">
        <v>92525</v>
      </c>
      <c r="K51" s="6">
        <v>42915</v>
      </c>
      <c r="L51" s="6">
        <v>49610</v>
      </c>
      <c r="M51" s="6">
        <v>30409</v>
      </c>
      <c r="N51" s="6">
        <v>14156</v>
      </c>
      <c r="O51" s="6">
        <v>16253</v>
      </c>
    </row>
    <row r="52" spans="1:15" ht="12.75">
      <c r="A52" s="2" t="s">
        <v>54</v>
      </c>
      <c r="B52" s="2" t="s">
        <v>250</v>
      </c>
      <c r="C52" s="2" t="s">
        <v>51</v>
      </c>
      <c r="D52" s="2" t="s">
        <v>248</v>
      </c>
      <c r="E52" s="2" t="s">
        <v>193</v>
      </c>
      <c r="F52" s="2" t="s">
        <v>195</v>
      </c>
      <c r="G52" s="6">
        <v>93960</v>
      </c>
      <c r="H52" s="6">
        <v>43663</v>
      </c>
      <c r="I52" s="6">
        <v>50297</v>
      </c>
      <c r="J52" s="6">
        <v>27030</v>
      </c>
      <c r="K52" s="6">
        <v>12633</v>
      </c>
      <c r="L52" s="6">
        <v>14397</v>
      </c>
      <c r="M52" s="6">
        <v>66930</v>
      </c>
      <c r="N52" s="6">
        <v>31030</v>
      </c>
      <c r="O52" s="6">
        <v>35900</v>
      </c>
    </row>
    <row r="53" spans="1:15" ht="12.75">
      <c r="A53" s="2" t="s">
        <v>55</v>
      </c>
      <c r="B53" s="2" t="s">
        <v>251</v>
      </c>
      <c r="C53" s="2" t="s">
        <v>51</v>
      </c>
      <c r="D53" s="2" t="s">
        <v>248</v>
      </c>
      <c r="E53" s="2" t="s">
        <v>193</v>
      </c>
      <c r="F53" s="2" t="s">
        <v>195</v>
      </c>
      <c r="G53" s="6">
        <v>103579</v>
      </c>
      <c r="H53" s="6">
        <v>48481</v>
      </c>
      <c r="I53" s="6">
        <v>55098</v>
      </c>
      <c r="J53" s="6">
        <v>31672</v>
      </c>
      <c r="K53" s="6">
        <v>14948</v>
      </c>
      <c r="L53" s="6">
        <v>16724</v>
      </c>
      <c r="M53" s="6">
        <v>71907</v>
      </c>
      <c r="N53" s="6">
        <v>33533</v>
      </c>
      <c r="O53" s="6">
        <v>38374</v>
      </c>
    </row>
    <row r="54" spans="1:15" ht="12.75">
      <c r="A54" s="2" t="s">
        <v>56</v>
      </c>
      <c r="B54" s="2" t="s">
        <v>252</v>
      </c>
      <c r="C54" s="2" t="s">
        <v>51</v>
      </c>
      <c r="D54" s="2" t="s">
        <v>248</v>
      </c>
      <c r="E54" s="2" t="s">
        <v>193</v>
      </c>
      <c r="F54" s="2" t="s">
        <v>195</v>
      </c>
      <c r="G54" s="6">
        <v>89357</v>
      </c>
      <c r="H54" s="6">
        <v>41681</v>
      </c>
      <c r="I54" s="6">
        <v>47676</v>
      </c>
      <c r="J54" s="6">
        <v>25863</v>
      </c>
      <c r="K54" s="6">
        <v>12014</v>
      </c>
      <c r="L54" s="6">
        <v>13849</v>
      </c>
      <c r="M54" s="6">
        <v>63494</v>
      </c>
      <c r="N54" s="6">
        <v>29667</v>
      </c>
      <c r="O54" s="6">
        <v>33827</v>
      </c>
    </row>
    <row r="55" spans="1:15" ht="12.75">
      <c r="A55" s="2" t="s">
        <v>57</v>
      </c>
      <c r="B55" s="2" t="s">
        <v>253</v>
      </c>
      <c r="C55" s="2" t="s">
        <v>51</v>
      </c>
      <c r="D55" s="2" t="s">
        <v>248</v>
      </c>
      <c r="E55" s="2" t="s">
        <v>193</v>
      </c>
      <c r="F55" s="2" t="s">
        <v>195</v>
      </c>
      <c r="G55" s="6">
        <v>61277</v>
      </c>
      <c r="H55" s="6">
        <v>28939</v>
      </c>
      <c r="I55" s="6">
        <v>32338</v>
      </c>
      <c r="J55" s="6">
        <v>20330</v>
      </c>
      <c r="K55" s="6">
        <v>9497</v>
      </c>
      <c r="L55" s="6">
        <v>10833</v>
      </c>
      <c r="M55" s="6">
        <v>40947</v>
      </c>
      <c r="N55" s="6">
        <v>19442</v>
      </c>
      <c r="O55" s="6">
        <v>21505</v>
      </c>
    </row>
    <row r="56" spans="1:15" ht="12.75">
      <c r="A56" s="2" t="s">
        <v>58</v>
      </c>
      <c r="B56" s="2" t="s">
        <v>254</v>
      </c>
      <c r="C56" s="2" t="s">
        <v>51</v>
      </c>
      <c r="D56" s="2" t="s">
        <v>248</v>
      </c>
      <c r="E56" s="2" t="s">
        <v>193</v>
      </c>
      <c r="F56" s="2" t="s">
        <v>195</v>
      </c>
      <c r="G56" s="6">
        <v>54211</v>
      </c>
      <c r="H56" s="6">
        <v>25678</v>
      </c>
      <c r="I56" s="6">
        <v>28533</v>
      </c>
      <c r="J56" s="6">
        <v>12176</v>
      </c>
      <c r="K56" s="6">
        <v>5678</v>
      </c>
      <c r="L56" s="6">
        <v>6498</v>
      </c>
      <c r="M56" s="6">
        <v>42035</v>
      </c>
      <c r="N56" s="6">
        <v>20000</v>
      </c>
      <c r="O56" s="6">
        <v>22035</v>
      </c>
    </row>
    <row r="57" spans="1:15" ht="12.75">
      <c r="A57" s="2" t="s">
        <v>59</v>
      </c>
      <c r="B57" s="2" t="s">
        <v>255</v>
      </c>
      <c r="C57" s="2" t="s">
        <v>51</v>
      </c>
      <c r="D57" s="2" t="s">
        <v>248</v>
      </c>
      <c r="E57" s="2" t="s">
        <v>193</v>
      </c>
      <c r="F57" s="2" t="s">
        <v>195</v>
      </c>
      <c r="G57" s="6">
        <v>51319</v>
      </c>
      <c r="H57" s="6">
        <v>24268</v>
      </c>
      <c r="I57" s="6">
        <v>27051</v>
      </c>
      <c r="J57" s="6">
        <v>11380</v>
      </c>
      <c r="K57" s="6">
        <v>5321</v>
      </c>
      <c r="L57" s="6">
        <v>6059</v>
      </c>
      <c r="M57" s="6">
        <v>39939</v>
      </c>
      <c r="N57" s="6">
        <v>18947</v>
      </c>
      <c r="O57" s="6">
        <v>20992</v>
      </c>
    </row>
    <row r="58" spans="1:15" ht="12.75">
      <c r="A58" s="2" t="s">
        <v>60</v>
      </c>
      <c r="B58" s="2" t="s">
        <v>256</v>
      </c>
      <c r="C58" s="2" t="s">
        <v>51</v>
      </c>
      <c r="D58" s="2" t="s">
        <v>248</v>
      </c>
      <c r="E58" s="2" t="s">
        <v>193</v>
      </c>
      <c r="F58" s="2" t="s">
        <v>195</v>
      </c>
      <c r="G58" s="6">
        <v>56541</v>
      </c>
      <c r="H58" s="6">
        <v>26710</v>
      </c>
      <c r="I58" s="6">
        <v>29831</v>
      </c>
      <c r="J58" s="6">
        <v>18525</v>
      </c>
      <c r="K58" s="6">
        <v>8715</v>
      </c>
      <c r="L58" s="6">
        <v>9810</v>
      </c>
      <c r="M58" s="6">
        <v>38016</v>
      </c>
      <c r="N58" s="6">
        <v>17995</v>
      </c>
      <c r="O58" s="6">
        <v>20021</v>
      </c>
    </row>
    <row r="59" spans="1:15" ht="12.75">
      <c r="A59" s="2" t="s">
        <v>61</v>
      </c>
      <c r="B59" s="2" t="s">
        <v>257</v>
      </c>
      <c r="C59" s="2" t="s">
        <v>51</v>
      </c>
      <c r="D59" s="2" t="s">
        <v>248</v>
      </c>
      <c r="E59" s="2" t="s">
        <v>193</v>
      </c>
      <c r="F59" s="2" t="s">
        <v>195</v>
      </c>
      <c r="G59" s="6">
        <v>42485</v>
      </c>
      <c r="H59" s="6">
        <v>20014</v>
      </c>
      <c r="I59" s="6">
        <v>22471</v>
      </c>
      <c r="J59" s="6">
        <v>11674</v>
      </c>
      <c r="K59" s="6">
        <v>5485</v>
      </c>
      <c r="L59" s="6">
        <v>6189</v>
      </c>
      <c r="M59" s="6">
        <v>30811</v>
      </c>
      <c r="N59" s="6">
        <v>14529</v>
      </c>
      <c r="O59" s="6">
        <v>16282</v>
      </c>
    </row>
    <row r="60" spans="1:15" ht="12.75">
      <c r="A60" s="2" t="s">
        <v>62</v>
      </c>
      <c r="B60" s="2" t="s">
        <v>258</v>
      </c>
      <c r="C60" s="2" t="s">
        <v>51</v>
      </c>
      <c r="D60" s="2" t="s">
        <v>248</v>
      </c>
      <c r="E60" s="2" t="s">
        <v>193</v>
      </c>
      <c r="F60" s="2" t="s">
        <v>195</v>
      </c>
      <c r="G60" s="6">
        <v>61113</v>
      </c>
      <c r="H60" s="6">
        <v>28697</v>
      </c>
      <c r="I60" s="6">
        <v>32416</v>
      </c>
      <c r="J60" s="6">
        <v>15949</v>
      </c>
      <c r="K60" s="6">
        <v>7465</v>
      </c>
      <c r="L60" s="6">
        <v>8484</v>
      </c>
      <c r="M60" s="6">
        <v>45164</v>
      </c>
      <c r="N60" s="6">
        <v>21232</v>
      </c>
      <c r="O60" s="6">
        <v>23932</v>
      </c>
    </row>
    <row r="61" spans="1:15" ht="12.75">
      <c r="A61" s="2" t="s">
        <v>63</v>
      </c>
      <c r="B61" s="2" t="s">
        <v>259</v>
      </c>
      <c r="C61" s="2" t="s">
        <v>51</v>
      </c>
      <c r="D61" s="2" t="s">
        <v>248</v>
      </c>
      <c r="E61" s="2" t="s">
        <v>193</v>
      </c>
      <c r="F61" s="2" t="s">
        <v>195</v>
      </c>
      <c r="G61" s="6">
        <v>90425</v>
      </c>
      <c r="H61" s="6">
        <v>42910</v>
      </c>
      <c r="I61" s="6">
        <v>47515</v>
      </c>
      <c r="J61" s="6">
        <v>27560</v>
      </c>
      <c r="K61" s="6">
        <v>13062</v>
      </c>
      <c r="L61" s="6">
        <v>14498</v>
      </c>
      <c r="M61" s="6">
        <v>62865</v>
      </c>
      <c r="N61" s="6">
        <v>29848</v>
      </c>
      <c r="O61" s="6">
        <v>33017</v>
      </c>
    </row>
    <row r="62" spans="1:15" ht="12.75">
      <c r="A62" s="2" t="s">
        <v>64</v>
      </c>
      <c r="B62" s="2" t="s">
        <v>260</v>
      </c>
      <c r="C62" s="2" t="s">
        <v>51</v>
      </c>
      <c r="D62" s="2" t="s">
        <v>248</v>
      </c>
      <c r="E62" s="2" t="s">
        <v>193</v>
      </c>
      <c r="F62" s="2" t="s">
        <v>195</v>
      </c>
      <c r="G62" s="6">
        <v>62418</v>
      </c>
      <c r="H62" s="6">
        <v>29483</v>
      </c>
      <c r="I62" s="6">
        <v>32935</v>
      </c>
      <c r="J62" s="6">
        <v>13461</v>
      </c>
      <c r="K62" s="6">
        <v>6336</v>
      </c>
      <c r="L62" s="6">
        <v>7125</v>
      </c>
      <c r="M62" s="6">
        <v>48957</v>
      </c>
      <c r="N62" s="6">
        <v>23147</v>
      </c>
      <c r="O62" s="6">
        <v>25810</v>
      </c>
    </row>
    <row r="63" spans="1:15" ht="12.75">
      <c r="A63" s="2" t="s">
        <v>65</v>
      </c>
      <c r="B63" s="2" t="s">
        <v>261</v>
      </c>
      <c r="C63" s="2" t="s">
        <v>51</v>
      </c>
      <c r="D63" s="2" t="s">
        <v>248</v>
      </c>
      <c r="E63" s="2" t="s">
        <v>193</v>
      </c>
      <c r="F63" s="2" t="s">
        <v>195</v>
      </c>
      <c r="G63" s="6">
        <v>57563</v>
      </c>
      <c r="H63" s="6">
        <v>27196</v>
      </c>
      <c r="I63" s="6">
        <v>30367</v>
      </c>
      <c r="J63" s="6">
        <v>12458</v>
      </c>
      <c r="K63" s="6">
        <v>5851</v>
      </c>
      <c r="L63" s="6">
        <v>6607</v>
      </c>
      <c r="M63" s="6">
        <v>45105</v>
      </c>
      <c r="N63" s="6">
        <v>21345</v>
      </c>
      <c r="O63" s="6">
        <v>23760</v>
      </c>
    </row>
    <row r="64" spans="1:15" ht="12.75">
      <c r="A64" s="2" t="s">
        <v>66</v>
      </c>
      <c r="B64" s="2" t="s">
        <v>262</v>
      </c>
      <c r="C64" s="2" t="s">
        <v>51</v>
      </c>
      <c r="D64" s="2" t="s">
        <v>248</v>
      </c>
      <c r="E64" s="2" t="s">
        <v>193</v>
      </c>
      <c r="F64" s="2" t="s">
        <v>195</v>
      </c>
      <c r="G64" s="6">
        <v>47031</v>
      </c>
      <c r="H64" s="6">
        <v>22108</v>
      </c>
      <c r="I64" s="6">
        <v>24923</v>
      </c>
      <c r="J64" s="6">
        <v>10024</v>
      </c>
      <c r="K64" s="6">
        <v>4691</v>
      </c>
      <c r="L64" s="6">
        <v>5333</v>
      </c>
      <c r="M64" s="6">
        <v>37007</v>
      </c>
      <c r="N64" s="6">
        <v>17417</v>
      </c>
      <c r="O64" s="6">
        <v>19590</v>
      </c>
    </row>
    <row r="65" spans="1:15" ht="12.75">
      <c r="A65" s="2" t="s">
        <v>67</v>
      </c>
      <c r="B65" s="2" t="s">
        <v>263</v>
      </c>
      <c r="C65" s="2" t="s">
        <v>51</v>
      </c>
      <c r="D65" s="2" t="s">
        <v>248</v>
      </c>
      <c r="E65" s="2" t="s">
        <v>193</v>
      </c>
      <c r="F65" s="2" t="s">
        <v>195</v>
      </c>
      <c r="G65" s="6">
        <v>35119</v>
      </c>
      <c r="H65" s="6">
        <v>16552</v>
      </c>
      <c r="I65" s="6">
        <v>18567</v>
      </c>
      <c r="J65" s="6">
        <v>8609</v>
      </c>
      <c r="K65" s="6">
        <v>4055</v>
      </c>
      <c r="L65" s="6">
        <v>4554</v>
      </c>
      <c r="M65" s="6">
        <v>26510</v>
      </c>
      <c r="N65" s="6">
        <v>12497</v>
      </c>
      <c r="O65" s="6">
        <v>14013</v>
      </c>
    </row>
    <row r="66" spans="1:15" ht="12.75">
      <c r="A66" s="2" t="s">
        <v>68</v>
      </c>
      <c r="B66" s="2" t="s">
        <v>264</v>
      </c>
      <c r="C66" s="2" t="s">
        <v>51</v>
      </c>
      <c r="D66" s="2" t="s">
        <v>248</v>
      </c>
      <c r="E66" s="2" t="s">
        <v>193</v>
      </c>
      <c r="F66" s="2" t="s">
        <v>195</v>
      </c>
      <c r="G66" s="6">
        <v>85123</v>
      </c>
      <c r="H66" s="6">
        <v>39602</v>
      </c>
      <c r="I66" s="6">
        <v>45521</v>
      </c>
      <c r="J66" s="6">
        <v>57908</v>
      </c>
      <c r="K66" s="6">
        <v>26893</v>
      </c>
      <c r="L66" s="6">
        <v>31015</v>
      </c>
      <c r="M66" s="6">
        <v>27215</v>
      </c>
      <c r="N66" s="6">
        <v>12709</v>
      </c>
      <c r="O66" s="6">
        <v>14506</v>
      </c>
    </row>
    <row r="67" spans="1:15" ht="12.75">
      <c r="A67" s="2" t="s">
        <v>70</v>
      </c>
      <c r="B67" s="2" t="s">
        <v>265</v>
      </c>
      <c r="C67" s="2" t="s">
        <v>69</v>
      </c>
      <c r="D67" s="2" t="s">
        <v>266</v>
      </c>
      <c r="E67" s="2" t="s">
        <v>193</v>
      </c>
      <c r="F67" s="2" t="s">
        <v>195</v>
      </c>
      <c r="G67" s="6">
        <v>251971</v>
      </c>
      <c r="H67" s="6">
        <v>120305</v>
      </c>
      <c r="I67" s="6">
        <v>131666</v>
      </c>
      <c r="J67" s="6">
        <v>251971</v>
      </c>
      <c r="K67" s="6">
        <v>120305</v>
      </c>
      <c r="L67" s="6">
        <v>131666</v>
      </c>
      <c r="M67" s="6">
        <v>0</v>
      </c>
      <c r="N67" s="6">
        <v>0</v>
      </c>
      <c r="O67" s="6">
        <v>0</v>
      </c>
    </row>
    <row r="68" spans="1:15" ht="12.75">
      <c r="A68" s="2" t="s">
        <v>71</v>
      </c>
      <c r="B68" s="2" t="s">
        <v>267</v>
      </c>
      <c r="C68" s="2" t="s">
        <v>69</v>
      </c>
      <c r="D68" s="2" t="s">
        <v>266</v>
      </c>
      <c r="E68" s="2" t="s">
        <v>193</v>
      </c>
      <c r="F68" s="2" t="s">
        <v>195</v>
      </c>
      <c r="G68" s="6">
        <v>116760</v>
      </c>
      <c r="H68" s="6">
        <v>55366</v>
      </c>
      <c r="I68" s="6">
        <v>61394</v>
      </c>
      <c r="J68" s="6">
        <v>82631</v>
      </c>
      <c r="K68" s="6">
        <v>39202</v>
      </c>
      <c r="L68" s="6">
        <v>43429</v>
      </c>
      <c r="M68" s="6">
        <v>34129</v>
      </c>
      <c r="N68" s="6">
        <v>16164</v>
      </c>
      <c r="O68" s="6">
        <v>17965</v>
      </c>
    </row>
    <row r="69" spans="1:15" ht="12.75">
      <c r="A69" s="2" t="s">
        <v>72</v>
      </c>
      <c r="B69" s="2" t="s">
        <v>268</v>
      </c>
      <c r="C69" s="2" t="s">
        <v>69</v>
      </c>
      <c r="D69" s="2" t="s">
        <v>266</v>
      </c>
      <c r="E69" s="2" t="s">
        <v>193</v>
      </c>
      <c r="F69" s="2" t="s">
        <v>195</v>
      </c>
      <c r="G69" s="6">
        <v>168180</v>
      </c>
      <c r="H69" s="6">
        <v>79776</v>
      </c>
      <c r="I69" s="6">
        <v>88404</v>
      </c>
      <c r="J69" s="6">
        <v>136093</v>
      </c>
      <c r="K69" s="6">
        <v>64547</v>
      </c>
      <c r="L69" s="6">
        <v>71546</v>
      </c>
      <c r="M69" s="6">
        <v>32087</v>
      </c>
      <c r="N69" s="6">
        <v>15229</v>
      </c>
      <c r="O69" s="6">
        <v>16858</v>
      </c>
    </row>
    <row r="70" spans="1:15" ht="12.75">
      <c r="A70" s="2" t="s">
        <v>73</v>
      </c>
      <c r="B70" s="2" t="s">
        <v>269</v>
      </c>
      <c r="C70" s="2" t="s">
        <v>69</v>
      </c>
      <c r="D70" s="2" t="s">
        <v>266</v>
      </c>
      <c r="E70" s="2" t="s">
        <v>193</v>
      </c>
      <c r="F70" s="2" t="s">
        <v>195</v>
      </c>
      <c r="G70" s="6">
        <v>36481</v>
      </c>
      <c r="H70" s="6">
        <v>17437</v>
      </c>
      <c r="I70" s="6">
        <v>19044</v>
      </c>
      <c r="J70" s="6">
        <v>15301</v>
      </c>
      <c r="K70" s="6">
        <v>7287</v>
      </c>
      <c r="L70" s="6">
        <v>8014</v>
      </c>
      <c r="M70" s="6">
        <v>21180</v>
      </c>
      <c r="N70" s="6">
        <v>10150</v>
      </c>
      <c r="O70" s="6">
        <v>11030</v>
      </c>
    </row>
    <row r="71" spans="1:15" ht="12.75">
      <c r="A71" s="2" t="s">
        <v>74</v>
      </c>
      <c r="B71" s="2" t="s">
        <v>270</v>
      </c>
      <c r="C71" s="2" t="s">
        <v>69</v>
      </c>
      <c r="D71" s="2" t="s">
        <v>266</v>
      </c>
      <c r="E71" s="2" t="s">
        <v>193</v>
      </c>
      <c r="F71" s="2" t="s">
        <v>195</v>
      </c>
      <c r="G71" s="6">
        <v>106311</v>
      </c>
      <c r="H71" s="6">
        <v>50201</v>
      </c>
      <c r="I71" s="6">
        <v>56110</v>
      </c>
      <c r="J71" s="6">
        <v>86877</v>
      </c>
      <c r="K71" s="6">
        <v>40943</v>
      </c>
      <c r="L71" s="6">
        <v>45934</v>
      </c>
      <c r="M71" s="6">
        <v>19434</v>
      </c>
      <c r="N71" s="6">
        <v>9258</v>
      </c>
      <c r="O71" s="6">
        <v>10176</v>
      </c>
    </row>
    <row r="72" spans="1:15" ht="12.75">
      <c r="A72" s="2" t="s">
        <v>75</v>
      </c>
      <c r="B72" s="2" t="s">
        <v>271</v>
      </c>
      <c r="C72" s="2" t="s">
        <v>69</v>
      </c>
      <c r="D72" s="2" t="s">
        <v>266</v>
      </c>
      <c r="E72" s="2" t="s">
        <v>193</v>
      </c>
      <c r="F72" s="2" t="s">
        <v>195</v>
      </c>
      <c r="G72" s="6">
        <v>92952</v>
      </c>
      <c r="H72" s="6">
        <v>43738</v>
      </c>
      <c r="I72" s="6">
        <v>49214</v>
      </c>
      <c r="J72" s="6">
        <v>72116</v>
      </c>
      <c r="K72" s="6">
        <v>33966</v>
      </c>
      <c r="L72" s="6">
        <v>38150</v>
      </c>
      <c r="M72" s="6">
        <v>20836</v>
      </c>
      <c r="N72" s="6">
        <v>9772</v>
      </c>
      <c r="O72" s="6">
        <v>11064</v>
      </c>
    </row>
    <row r="73" spans="1:15" ht="12.75">
      <c r="A73" s="2" t="s">
        <v>76</v>
      </c>
      <c r="B73" s="2" t="s">
        <v>272</v>
      </c>
      <c r="C73" s="2" t="s">
        <v>69</v>
      </c>
      <c r="D73" s="2" t="s">
        <v>266</v>
      </c>
      <c r="E73" s="2" t="s">
        <v>193</v>
      </c>
      <c r="F73" s="2" t="s">
        <v>195</v>
      </c>
      <c r="G73" s="6">
        <v>54601</v>
      </c>
      <c r="H73" s="6">
        <v>26013</v>
      </c>
      <c r="I73" s="6">
        <v>28588</v>
      </c>
      <c r="J73" s="6">
        <v>23196</v>
      </c>
      <c r="K73" s="6">
        <v>11001</v>
      </c>
      <c r="L73" s="6">
        <v>12195</v>
      </c>
      <c r="M73" s="6">
        <v>31405</v>
      </c>
      <c r="N73" s="6">
        <v>15012</v>
      </c>
      <c r="O73" s="6">
        <v>16393</v>
      </c>
    </row>
    <row r="74" spans="1:15" ht="12.75">
      <c r="A74" s="2" t="s">
        <v>77</v>
      </c>
      <c r="B74" s="2" t="s">
        <v>273</v>
      </c>
      <c r="C74" s="2" t="s">
        <v>69</v>
      </c>
      <c r="D74" s="2" t="s">
        <v>266</v>
      </c>
      <c r="E74" s="2" t="s">
        <v>193</v>
      </c>
      <c r="F74" s="2" t="s">
        <v>195</v>
      </c>
      <c r="G74" s="6">
        <v>42183</v>
      </c>
      <c r="H74" s="6">
        <v>20092</v>
      </c>
      <c r="I74" s="6">
        <v>22091</v>
      </c>
      <c r="J74" s="6">
        <v>18569</v>
      </c>
      <c r="K74" s="6">
        <v>8850</v>
      </c>
      <c r="L74" s="6">
        <v>9719</v>
      </c>
      <c r="M74" s="6">
        <v>23614</v>
      </c>
      <c r="N74" s="6">
        <v>11242</v>
      </c>
      <c r="O74" s="6">
        <v>12372</v>
      </c>
    </row>
    <row r="75" spans="1:15" ht="12.75">
      <c r="A75" s="2" t="s">
        <v>78</v>
      </c>
      <c r="B75" s="2" t="s">
        <v>274</v>
      </c>
      <c r="C75" s="2" t="s">
        <v>69</v>
      </c>
      <c r="D75" s="2" t="s">
        <v>266</v>
      </c>
      <c r="E75" s="2" t="s">
        <v>193</v>
      </c>
      <c r="F75" s="2" t="s">
        <v>195</v>
      </c>
      <c r="G75" s="6">
        <v>41022</v>
      </c>
      <c r="H75" s="6">
        <v>19344</v>
      </c>
      <c r="I75" s="6">
        <v>21678</v>
      </c>
      <c r="J75" s="6">
        <v>18793</v>
      </c>
      <c r="K75" s="6">
        <v>8829</v>
      </c>
      <c r="L75" s="6">
        <v>9964</v>
      </c>
      <c r="M75" s="6">
        <v>22229</v>
      </c>
      <c r="N75" s="6">
        <v>10515</v>
      </c>
      <c r="O75" s="6">
        <v>11714</v>
      </c>
    </row>
    <row r="76" spans="1:15" ht="12.75">
      <c r="A76" s="2" t="s">
        <v>79</v>
      </c>
      <c r="B76" s="2" t="s">
        <v>275</v>
      </c>
      <c r="C76" s="2" t="s">
        <v>69</v>
      </c>
      <c r="D76" s="2" t="s">
        <v>266</v>
      </c>
      <c r="E76" s="2" t="s">
        <v>193</v>
      </c>
      <c r="F76" s="2" t="s">
        <v>195</v>
      </c>
      <c r="G76" s="6">
        <v>50939</v>
      </c>
      <c r="H76" s="6">
        <v>24216</v>
      </c>
      <c r="I76" s="6">
        <v>26723</v>
      </c>
      <c r="J76" s="6">
        <v>25407</v>
      </c>
      <c r="K76" s="6">
        <v>12042</v>
      </c>
      <c r="L76" s="6">
        <v>13365</v>
      </c>
      <c r="M76" s="6">
        <v>25532</v>
      </c>
      <c r="N76" s="6">
        <v>12174</v>
      </c>
      <c r="O76" s="6">
        <v>13358</v>
      </c>
    </row>
    <row r="77" spans="1:15" ht="12.75">
      <c r="A77" s="2" t="s">
        <v>80</v>
      </c>
      <c r="B77" s="2" t="s">
        <v>276</v>
      </c>
      <c r="C77" s="2" t="s">
        <v>69</v>
      </c>
      <c r="D77" s="2" t="s">
        <v>266</v>
      </c>
      <c r="E77" s="2" t="s">
        <v>193</v>
      </c>
      <c r="F77" s="2" t="s">
        <v>195</v>
      </c>
      <c r="G77" s="6">
        <v>41842</v>
      </c>
      <c r="H77" s="6">
        <v>19840</v>
      </c>
      <c r="I77" s="6">
        <v>22002</v>
      </c>
      <c r="J77" s="6">
        <v>11257</v>
      </c>
      <c r="K77" s="6">
        <v>5229</v>
      </c>
      <c r="L77" s="6">
        <v>6028</v>
      </c>
      <c r="M77" s="6">
        <v>30585</v>
      </c>
      <c r="N77" s="6">
        <v>14611</v>
      </c>
      <c r="O77" s="6">
        <v>15974</v>
      </c>
    </row>
    <row r="78" spans="1:15" ht="12.75">
      <c r="A78" s="2" t="s">
        <v>81</v>
      </c>
      <c r="B78" s="2" t="s">
        <v>277</v>
      </c>
      <c r="C78" s="2" t="s">
        <v>69</v>
      </c>
      <c r="D78" s="2" t="s">
        <v>266</v>
      </c>
      <c r="E78" s="2" t="s">
        <v>193</v>
      </c>
      <c r="F78" s="2" t="s">
        <v>195</v>
      </c>
      <c r="G78" s="6">
        <v>60245</v>
      </c>
      <c r="H78" s="6">
        <v>28637</v>
      </c>
      <c r="I78" s="6">
        <v>31608</v>
      </c>
      <c r="J78" s="6">
        <v>19297</v>
      </c>
      <c r="K78" s="6">
        <v>9070</v>
      </c>
      <c r="L78" s="6">
        <v>10227</v>
      </c>
      <c r="M78" s="6">
        <v>40948</v>
      </c>
      <c r="N78" s="6">
        <v>19567</v>
      </c>
      <c r="O78" s="6">
        <v>21381</v>
      </c>
    </row>
    <row r="79" spans="1:15" ht="12.75">
      <c r="A79" s="2" t="s">
        <v>82</v>
      </c>
      <c r="B79" s="2" t="s">
        <v>278</v>
      </c>
      <c r="C79" s="2" t="s">
        <v>69</v>
      </c>
      <c r="D79" s="2" t="s">
        <v>266</v>
      </c>
      <c r="E79" s="2" t="s">
        <v>193</v>
      </c>
      <c r="F79" s="2" t="s">
        <v>195</v>
      </c>
      <c r="G79" s="6">
        <v>43614</v>
      </c>
      <c r="H79" s="6">
        <v>20866</v>
      </c>
      <c r="I79" s="6">
        <v>22748</v>
      </c>
      <c r="J79" s="6">
        <v>12136</v>
      </c>
      <c r="K79" s="6">
        <v>5748</v>
      </c>
      <c r="L79" s="6">
        <v>6388</v>
      </c>
      <c r="M79" s="6">
        <v>31478</v>
      </c>
      <c r="N79" s="6">
        <v>15118</v>
      </c>
      <c r="O79" s="6">
        <v>16360</v>
      </c>
    </row>
    <row r="80" spans="1:15" ht="12.75">
      <c r="A80" s="2" t="s">
        <v>83</v>
      </c>
      <c r="B80" s="2" t="s">
        <v>279</v>
      </c>
      <c r="C80" s="2" t="s">
        <v>69</v>
      </c>
      <c r="D80" s="2" t="s">
        <v>266</v>
      </c>
      <c r="E80" s="2" t="s">
        <v>193</v>
      </c>
      <c r="F80" s="2" t="s">
        <v>195</v>
      </c>
      <c r="G80" s="6">
        <v>42919</v>
      </c>
      <c r="H80" s="6">
        <v>20176</v>
      </c>
      <c r="I80" s="6">
        <v>22743</v>
      </c>
      <c r="J80" s="6">
        <v>17138</v>
      </c>
      <c r="K80" s="6">
        <v>8095</v>
      </c>
      <c r="L80" s="6">
        <v>9043</v>
      </c>
      <c r="M80" s="6">
        <v>25781</v>
      </c>
      <c r="N80" s="6">
        <v>12081</v>
      </c>
      <c r="O80" s="6">
        <v>13700</v>
      </c>
    </row>
    <row r="81" spans="1:15" ht="12.75">
      <c r="A81" s="2" t="s">
        <v>84</v>
      </c>
      <c r="B81" s="2" t="s">
        <v>280</v>
      </c>
      <c r="C81" s="2" t="s">
        <v>69</v>
      </c>
      <c r="D81" s="2" t="s">
        <v>266</v>
      </c>
      <c r="E81" s="2" t="s">
        <v>193</v>
      </c>
      <c r="F81" s="2" t="s">
        <v>195</v>
      </c>
      <c r="G81" s="6">
        <v>31572</v>
      </c>
      <c r="H81" s="6">
        <v>15095</v>
      </c>
      <c r="I81" s="6">
        <v>16477</v>
      </c>
      <c r="J81" s="6">
        <v>10589</v>
      </c>
      <c r="K81" s="6">
        <v>5019</v>
      </c>
      <c r="L81" s="6">
        <v>5570</v>
      </c>
      <c r="M81" s="6">
        <v>20983</v>
      </c>
      <c r="N81" s="6">
        <v>10076</v>
      </c>
      <c r="O81" s="6">
        <v>10907</v>
      </c>
    </row>
    <row r="82" spans="1:15" ht="12.75">
      <c r="A82" s="2" t="s">
        <v>85</v>
      </c>
      <c r="B82" s="2" t="s">
        <v>281</v>
      </c>
      <c r="C82" s="2" t="s">
        <v>69</v>
      </c>
      <c r="D82" s="2" t="s">
        <v>266</v>
      </c>
      <c r="E82" s="2" t="s">
        <v>193</v>
      </c>
      <c r="F82" s="2" t="s">
        <v>195</v>
      </c>
      <c r="G82" s="6">
        <v>38051</v>
      </c>
      <c r="H82" s="6">
        <v>17999</v>
      </c>
      <c r="I82" s="6">
        <v>20052</v>
      </c>
      <c r="J82" s="6">
        <v>10818</v>
      </c>
      <c r="K82" s="6">
        <v>5037</v>
      </c>
      <c r="L82" s="6">
        <v>5781</v>
      </c>
      <c r="M82" s="6">
        <v>27233</v>
      </c>
      <c r="N82" s="6">
        <v>12962</v>
      </c>
      <c r="O82" s="6">
        <v>14271</v>
      </c>
    </row>
    <row r="83" spans="1:15" ht="12.75">
      <c r="A83" s="2" t="s">
        <v>86</v>
      </c>
      <c r="B83" s="2" t="s">
        <v>282</v>
      </c>
      <c r="C83" s="2" t="s">
        <v>69</v>
      </c>
      <c r="D83" s="2" t="s">
        <v>266</v>
      </c>
      <c r="E83" s="2" t="s">
        <v>193</v>
      </c>
      <c r="F83" s="2" t="s">
        <v>195</v>
      </c>
      <c r="G83" s="6">
        <v>47460</v>
      </c>
      <c r="H83" s="6">
        <v>22285</v>
      </c>
      <c r="I83" s="6">
        <v>25175</v>
      </c>
      <c r="J83" s="6">
        <v>8737</v>
      </c>
      <c r="K83" s="6">
        <v>4086</v>
      </c>
      <c r="L83" s="6">
        <v>4651</v>
      </c>
      <c r="M83" s="6">
        <v>38723</v>
      </c>
      <c r="N83" s="6">
        <v>18199</v>
      </c>
      <c r="O83" s="6">
        <v>20524</v>
      </c>
    </row>
    <row r="84" spans="1:15" ht="12.75">
      <c r="A84" s="2" t="s">
        <v>87</v>
      </c>
      <c r="B84" s="2" t="s">
        <v>283</v>
      </c>
      <c r="C84" s="2" t="s">
        <v>69</v>
      </c>
      <c r="D84" s="2" t="s">
        <v>266</v>
      </c>
      <c r="E84" s="2" t="s">
        <v>193</v>
      </c>
      <c r="F84" s="2" t="s">
        <v>195</v>
      </c>
      <c r="G84" s="6">
        <v>32727</v>
      </c>
      <c r="H84" s="6">
        <v>15442</v>
      </c>
      <c r="I84" s="6">
        <v>17285</v>
      </c>
      <c r="J84" s="6">
        <v>7327</v>
      </c>
      <c r="K84" s="6">
        <v>3404</v>
      </c>
      <c r="L84" s="6">
        <v>3923</v>
      </c>
      <c r="M84" s="6">
        <v>25400</v>
      </c>
      <c r="N84" s="6">
        <v>12038</v>
      </c>
      <c r="O84" s="6">
        <v>13362</v>
      </c>
    </row>
    <row r="85" spans="1:15" ht="12.75">
      <c r="A85" s="2" t="s">
        <v>89</v>
      </c>
      <c r="B85" s="2" t="s">
        <v>284</v>
      </c>
      <c r="C85" s="2" t="s">
        <v>88</v>
      </c>
      <c r="D85" s="2" t="s">
        <v>285</v>
      </c>
      <c r="E85" s="2" t="s">
        <v>193</v>
      </c>
      <c r="F85" s="2" t="s">
        <v>195</v>
      </c>
      <c r="G85" s="6">
        <v>359341</v>
      </c>
      <c r="H85" s="6">
        <v>170004</v>
      </c>
      <c r="I85" s="6">
        <v>189337</v>
      </c>
      <c r="J85" s="6">
        <v>334031</v>
      </c>
      <c r="K85" s="6">
        <v>158139</v>
      </c>
      <c r="L85" s="6">
        <v>175892</v>
      </c>
      <c r="M85" s="6">
        <v>25310</v>
      </c>
      <c r="N85" s="6">
        <v>11865</v>
      </c>
      <c r="O85" s="6">
        <v>13445</v>
      </c>
    </row>
    <row r="86" spans="1:15" ht="12.75">
      <c r="A86" s="2" t="s">
        <v>90</v>
      </c>
      <c r="B86" s="2" t="s">
        <v>286</v>
      </c>
      <c r="C86" s="2" t="s">
        <v>88</v>
      </c>
      <c r="D86" s="2" t="s">
        <v>285</v>
      </c>
      <c r="E86" s="2" t="s">
        <v>193</v>
      </c>
      <c r="F86" s="2" t="s">
        <v>195</v>
      </c>
      <c r="G86" s="6">
        <v>189742</v>
      </c>
      <c r="H86" s="6">
        <v>89494</v>
      </c>
      <c r="I86" s="6">
        <v>100248</v>
      </c>
      <c r="J86" s="6">
        <v>102659</v>
      </c>
      <c r="K86" s="6">
        <v>48423</v>
      </c>
      <c r="L86" s="6">
        <v>54236</v>
      </c>
      <c r="M86" s="6">
        <v>87083</v>
      </c>
      <c r="N86" s="6">
        <v>41071</v>
      </c>
      <c r="O86" s="6">
        <v>46012</v>
      </c>
    </row>
    <row r="87" spans="1:15" ht="12.75">
      <c r="A87" s="2" t="s">
        <v>91</v>
      </c>
      <c r="B87" s="2" t="s">
        <v>287</v>
      </c>
      <c r="C87" s="2" t="s">
        <v>88</v>
      </c>
      <c r="D87" s="2" t="s">
        <v>285</v>
      </c>
      <c r="E87" s="2" t="s">
        <v>193</v>
      </c>
      <c r="F87" s="2" t="s">
        <v>195</v>
      </c>
      <c r="G87" s="6">
        <v>196515</v>
      </c>
      <c r="H87" s="6">
        <v>93212</v>
      </c>
      <c r="I87" s="6">
        <v>103303</v>
      </c>
      <c r="J87" s="6">
        <v>155181</v>
      </c>
      <c r="K87" s="6">
        <v>73677</v>
      </c>
      <c r="L87" s="6">
        <v>81504</v>
      </c>
      <c r="M87" s="6">
        <v>41334</v>
      </c>
      <c r="N87" s="6">
        <v>19535</v>
      </c>
      <c r="O87" s="6">
        <v>21799</v>
      </c>
    </row>
    <row r="88" spans="1:15" ht="12.75">
      <c r="A88" s="2" t="s">
        <v>92</v>
      </c>
      <c r="B88" s="2" t="s">
        <v>288</v>
      </c>
      <c r="C88" s="2" t="s">
        <v>88</v>
      </c>
      <c r="D88" s="2" t="s">
        <v>285</v>
      </c>
      <c r="E88" s="2" t="s">
        <v>193</v>
      </c>
      <c r="F88" s="2" t="s">
        <v>195</v>
      </c>
      <c r="G88" s="6">
        <v>35601</v>
      </c>
      <c r="H88" s="6">
        <v>16945</v>
      </c>
      <c r="I88" s="6">
        <v>18656</v>
      </c>
      <c r="J88" s="6">
        <v>8525</v>
      </c>
      <c r="K88" s="6">
        <v>4031</v>
      </c>
      <c r="L88" s="6">
        <v>4494</v>
      </c>
      <c r="M88" s="6">
        <v>27076</v>
      </c>
      <c r="N88" s="6">
        <v>12914</v>
      </c>
      <c r="O88" s="6">
        <v>14162</v>
      </c>
    </row>
    <row r="89" spans="1:15" ht="12.75">
      <c r="A89" s="2" t="s">
        <v>93</v>
      </c>
      <c r="B89" s="2" t="s">
        <v>289</v>
      </c>
      <c r="C89" s="2" t="s">
        <v>88</v>
      </c>
      <c r="D89" s="2" t="s">
        <v>285</v>
      </c>
      <c r="E89" s="2" t="s">
        <v>193</v>
      </c>
      <c r="F89" s="2" t="s">
        <v>195</v>
      </c>
      <c r="G89" s="6">
        <v>110637</v>
      </c>
      <c r="H89" s="6">
        <v>52901</v>
      </c>
      <c r="I89" s="6">
        <v>57736</v>
      </c>
      <c r="J89" s="6">
        <v>48812</v>
      </c>
      <c r="K89" s="6">
        <v>23460</v>
      </c>
      <c r="L89" s="6">
        <v>25352</v>
      </c>
      <c r="M89" s="6">
        <v>61825</v>
      </c>
      <c r="N89" s="6">
        <v>29441</v>
      </c>
      <c r="O89" s="6">
        <v>32384</v>
      </c>
    </row>
    <row r="90" spans="1:15" ht="12.75">
      <c r="A90" s="2" t="s">
        <v>94</v>
      </c>
      <c r="B90" s="2" t="s">
        <v>290</v>
      </c>
      <c r="C90" s="2" t="s">
        <v>88</v>
      </c>
      <c r="D90" s="2" t="s">
        <v>285</v>
      </c>
      <c r="E90" s="2" t="s">
        <v>193</v>
      </c>
      <c r="F90" s="2" t="s">
        <v>195</v>
      </c>
      <c r="G90" s="6">
        <v>147444</v>
      </c>
      <c r="H90" s="6">
        <v>69550</v>
      </c>
      <c r="I90" s="6">
        <v>77894</v>
      </c>
      <c r="J90" s="6">
        <v>77864</v>
      </c>
      <c r="K90" s="6">
        <v>36832</v>
      </c>
      <c r="L90" s="6">
        <v>41032</v>
      </c>
      <c r="M90" s="6">
        <v>69580</v>
      </c>
      <c r="N90" s="6">
        <v>32718</v>
      </c>
      <c r="O90" s="6">
        <v>36862</v>
      </c>
    </row>
    <row r="91" spans="1:15" ht="12.75">
      <c r="A91" s="2" t="s">
        <v>95</v>
      </c>
      <c r="B91" s="2" t="s">
        <v>291</v>
      </c>
      <c r="C91" s="2" t="s">
        <v>88</v>
      </c>
      <c r="D91" s="2" t="s">
        <v>285</v>
      </c>
      <c r="E91" s="2" t="s">
        <v>193</v>
      </c>
      <c r="F91" s="2" t="s">
        <v>195</v>
      </c>
      <c r="G91" s="6">
        <v>113620</v>
      </c>
      <c r="H91" s="6">
        <v>53665</v>
      </c>
      <c r="I91" s="6">
        <v>59955</v>
      </c>
      <c r="J91" s="6">
        <v>44561</v>
      </c>
      <c r="K91" s="6">
        <v>21078</v>
      </c>
      <c r="L91" s="6">
        <v>23483</v>
      </c>
      <c r="M91" s="6">
        <v>69059</v>
      </c>
      <c r="N91" s="6">
        <v>32587</v>
      </c>
      <c r="O91" s="6">
        <v>36472</v>
      </c>
    </row>
    <row r="92" spans="1:15" ht="12.75">
      <c r="A92" s="2" t="s">
        <v>96</v>
      </c>
      <c r="B92" s="2" t="s">
        <v>292</v>
      </c>
      <c r="C92" s="2" t="s">
        <v>88</v>
      </c>
      <c r="D92" s="2" t="s">
        <v>285</v>
      </c>
      <c r="E92" s="2" t="s">
        <v>193</v>
      </c>
      <c r="F92" s="2" t="s">
        <v>195</v>
      </c>
      <c r="G92" s="6">
        <v>85525</v>
      </c>
      <c r="H92" s="6">
        <v>40409</v>
      </c>
      <c r="I92" s="6">
        <v>45116</v>
      </c>
      <c r="J92" s="6">
        <v>29054</v>
      </c>
      <c r="K92" s="6">
        <v>13691</v>
      </c>
      <c r="L92" s="6">
        <v>15363</v>
      </c>
      <c r="M92" s="6">
        <v>56471</v>
      </c>
      <c r="N92" s="6">
        <v>26718</v>
      </c>
      <c r="O92" s="6">
        <v>29753</v>
      </c>
    </row>
    <row r="93" spans="1:15" ht="12.75">
      <c r="A93" s="2" t="s">
        <v>97</v>
      </c>
      <c r="B93" s="2" t="s">
        <v>293</v>
      </c>
      <c r="C93" s="2" t="s">
        <v>88</v>
      </c>
      <c r="D93" s="2" t="s">
        <v>285</v>
      </c>
      <c r="E93" s="2" t="s">
        <v>193</v>
      </c>
      <c r="F93" s="2" t="s">
        <v>195</v>
      </c>
      <c r="G93" s="6">
        <v>104614</v>
      </c>
      <c r="H93" s="6">
        <v>49410</v>
      </c>
      <c r="I93" s="6">
        <v>55204</v>
      </c>
      <c r="J93" s="6">
        <v>49151</v>
      </c>
      <c r="K93" s="6">
        <v>23169</v>
      </c>
      <c r="L93" s="6">
        <v>25982</v>
      </c>
      <c r="M93" s="6">
        <v>55463</v>
      </c>
      <c r="N93" s="6">
        <v>26241</v>
      </c>
      <c r="O93" s="6">
        <v>29222</v>
      </c>
    </row>
    <row r="94" spans="1:15" ht="12.75">
      <c r="A94" s="2" t="s">
        <v>98</v>
      </c>
      <c r="B94" s="2" t="s">
        <v>294</v>
      </c>
      <c r="C94" s="2" t="s">
        <v>88</v>
      </c>
      <c r="D94" s="2" t="s">
        <v>285</v>
      </c>
      <c r="E94" s="2" t="s">
        <v>193</v>
      </c>
      <c r="F94" s="2" t="s">
        <v>195</v>
      </c>
      <c r="G94" s="6">
        <v>126350</v>
      </c>
      <c r="H94" s="6">
        <v>59741</v>
      </c>
      <c r="I94" s="6">
        <v>66609</v>
      </c>
      <c r="J94" s="6">
        <v>31847</v>
      </c>
      <c r="K94" s="6">
        <v>14920</v>
      </c>
      <c r="L94" s="6">
        <v>16927</v>
      </c>
      <c r="M94" s="6">
        <v>94503</v>
      </c>
      <c r="N94" s="6">
        <v>44821</v>
      </c>
      <c r="O94" s="6">
        <v>49682</v>
      </c>
    </row>
    <row r="95" spans="1:15" ht="12.75">
      <c r="A95" s="2" t="s">
        <v>99</v>
      </c>
      <c r="B95" s="2" t="s">
        <v>295</v>
      </c>
      <c r="C95" s="2" t="s">
        <v>88</v>
      </c>
      <c r="D95" s="2" t="s">
        <v>285</v>
      </c>
      <c r="E95" s="2" t="s">
        <v>193</v>
      </c>
      <c r="F95" s="2" t="s">
        <v>195</v>
      </c>
      <c r="G95" s="6">
        <v>97660</v>
      </c>
      <c r="H95" s="6">
        <v>46235</v>
      </c>
      <c r="I95" s="6">
        <v>51425</v>
      </c>
      <c r="J95" s="6">
        <v>22739</v>
      </c>
      <c r="K95" s="6">
        <v>10724</v>
      </c>
      <c r="L95" s="6">
        <v>12015</v>
      </c>
      <c r="M95" s="6">
        <v>74921</v>
      </c>
      <c r="N95" s="6">
        <v>35511</v>
      </c>
      <c r="O95" s="6">
        <v>39410</v>
      </c>
    </row>
    <row r="96" spans="1:15" ht="12.75">
      <c r="A96" s="2" t="s">
        <v>100</v>
      </c>
      <c r="B96" s="2" t="s">
        <v>296</v>
      </c>
      <c r="C96" s="2" t="s">
        <v>88</v>
      </c>
      <c r="D96" s="2" t="s">
        <v>285</v>
      </c>
      <c r="E96" s="2" t="s">
        <v>193</v>
      </c>
      <c r="F96" s="2" t="s">
        <v>195</v>
      </c>
      <c r="G96" s="6">
        <v>101130</v>
      </c>
      <c r="H96" s="6">
        <v>47566</v>
      </c>
      <c r="I96" s="6">
        <v>53564</v>
      </c>
      <c r="J96" s="6">
        <v>25912</v>
      </c>
      <c r="K96" s="6">
        <v>12217</v>
      </c>
      <c r="L96" s="6">
        <v>13695</v>
      </c>
      <c r="M96" s="6">
        <v>75218</v>
      </c>
      <c r="N96" s="6">
        <v>35349</v>
      </c>
      <c r="O96" s="6">
        <v>39869</v>
      </c>
    </row>
    <row r="97" spans="1:15" ht="12.75">
      <c r="A97" s="2" t="s">
        <v>101</v>
      </c>
      <c r="B97" s="2" t="s">
        <v>297</v>
      </c>
      <c r="C97" s="2" t="s">
        <v>88</v>
      </c>
      <c r="D97" s="2" t="s">
        <v>285</v>
      </c>
      <c r="E97" s="2" t="s">
        <v>193</v>
      </c>
      <c r="F97" s="2" t="s">
        <v>195</v>
      </c>
      <c r="G97" s="6">
        <v>98128</v>
      </c>
      <c r="H97" s="6">
        <v>46093</v>
      </c>
      <c r="I97" s="6">
        <v>52035</v>
      </c>
      <c r="J97" s="6">
        <v>29277</v>
      </c>
      <c r="K97" s="6">
        <v>13581</v>
      </c>
      <c r="L97" s="6">
        <v>15696</v>
      </c>
      <c r="M97" s="6">
        <v>68851</v>
      </c>
      <c r="N97" s="6">
        <v>32512</v>
      </c>
      <c r="O97" s="6">
        <v>36339</v>
      </c>
    </row>
    <row r="98" spans="1:15" ht="12.75">
      <c r="A98" s="2" t="s">
        <v>102</v>
      </c>
      <c r="B98" s="2" t="s">
        <v>298</v>
      </c>
      <c r="C98" s="2" t="s">
        <v>88</v>
      </c>
      <c r="D98" s="2" t="s">
        <v>285</v>
      </c>
      <c r="E98" s="2" t="s">
        <v>193</v>
      </c>
      <c r="F98" s="2" t="s">
        <v>195</v>
      </c>
      <c r="G98" s="6">
        <v>113852</v>
      </c>
      <c r="H98" s="6">
        <v>54007</v>
      </c>
      <c r="I98" s="6">
        <v>59845</v>
      </c>
      <c r="J98" s="6">
        <v>29998</v>
      </c>
      <c r="K98" s="6">
        <v>14090</v>
      </c>
      <c r="L98" s="6">
        <v>15908</v>
      </c>
      <c r="M98" s="6">
        <v>83854</v>
      </c>
      <c r="N98" s="6">
        <v>39917</v>
      </c>
      <c r="O98" s="6">
        <v>43937</v>
      </c>
    </row>
    <row r="99" spans="1:15" ht="12.75">
      <c r="A99" s="2" t="s">
        <v>103</v>
      </c>
      <c r="B99" s="2" t="s">
        <v>299</v>
      </c>
      <c r="C99" s="2" t="s">
        <v>88</v>
      </c>
      <c r="D99" s="2" t="s">
        <v>285</v>
      </c>
      <c r="E99" s="2" t="s">
        <v>193</v>
      </c>
      <c r="F99" s="2" t="s">
        <v>195</v>
      </c>
      <c r="G99" s="6">
        <v>139337</v>
      </c>
      <c r="H99" s="6">
        <v>65457</v>
      </c>
      <c r="I99" s="6">
        <v>73880</v>
      </c>
      <c r="J99" s="6">
        <v>91900</v>
      </c>
      <c r="K99" s="6">
        <v>43034</v>
      </c>
      <c r="L99" s="6">
        <v>48866</v>
      </c>
      <c r="M99" s="6">
        <v>47437</v>
      </c>
      <c r="N99" s="6">
        <v>22423</v>
      </c>
      <c r="O99" s="6">
        <v>25014</v>
      </c>
    </row>
    <row r="100" spans="1:15" ht="12.75">
      <c r="A100" s="2" t="s">
        <v>104</v>
      </c>
      <c r="B100" s="2" t="s">
        <v>300</v>
      </c>
      <c r="C100" s="2" t="s">
        <v>88</v>
      </c>
      <c r="D100" s="2" t="s">
        <v>285</v>
      </c>
      <c r="E100" s="2" t="s">
        <v>193</v>
      </c>
      <c r="F100" s="2" t="s">
        <v>195</v>
      </c>
      <c r="G100" s="6">
        <v>52350</v>
      </c>
      <c r="H100" s="6">
        <v>24705</v>
      </c>
      <c r="I100" s="6">
        <v>27645</v>
      </c>
      <c r="J100" s="6">
        <v>22657</v>
      </c>
      <c r="K100" s="6">
        <v>10628</v>
      </c>
      <c r="L100" s="6">
        <v>12029</v>
      </c>
      <c r="M100" s="6">
        <v>29693</v>
      </c>
      <c r="N100" s="6">
        <v>14077</v>
      </c>
      <c r="O100" s="6">
        <v>15616</v>
      </c>
    </row>
    <row r="101" spans="1:15" ht="12.75">
      <c r="A101" s="2" t="s">
        <v>105</v>
      </c>
      <c r="B101" s="2" t="s">
        <v>301</v>
      </c>
      <c r="C101" s="2" t="s">
        <v>88</v>
      </c>
      <c r="D101" s="2" t="s">
        <v>285</v>
      </c>
      <c r="E101" s="2" t="s">
        <v>193</v>
      </c>
      <c r="F101" s="2" t="s">
        <v>195</v>
      </c>
      <c r="G101" s="6">
        <v>102928</v>
      </c>
      <c r="H101" s="6">
        <v>48907</v>
      </c>
      <c r="I101" s="6">
        <v>54021</v>
      </c>
      <c r="J101" s="6">
        <v>36482</v>
      </c>
      <c r="K101" s="6">
        <v>17291</v>
      </c>
      <c r="L101" s="6">
        <v>19191</v>
      </c>
      <c r="M101" s="6">
        <v>66446</v>
      </c>
      <c r="N101" s="6">
        <v>31616</v>
      </c>
      <c r="O101" s="6">
        <v>34830</v>
      </c>
    </row>
    <row r="102" spans="1:15" ht="12.75">
      <c r="A102" s="2" t="s">
        <v>106</v>
      </c>
      <c r="B102" s="2" t="s">
        <v>302</v>
      </c>
      <c r="C102" s="2" t="s">
        <v>88</v>
      </c>
      <c r="D102" s="2" t="s">
        <v>285</v>
      </c>
      <c r="E102" s="2" t="s">
        <v>193</v>
      </c>
      <c r="F102" s="2" t="s">
        <v>195</v>
      </c>
      <c r="G102" s="6">
        <v>108894</v>
      </c>
      <c r="H102" s="6">
        <v>51712</v>
      </c>
      <c r="I102" s="6">
        <v>57182</v>
      </c>
      <c r="J102" s="6">
        <v>30802</v>
      </c>
      <c r="K102" s="6">
        <v>14576</v>
      </c>
      <c r="L102" s="6">
        <v>16226</v>
      </c>
      <c r="M102" s="6">
        <v>78092</v>
      </c>
      <c r="N102" s="6">
        <v>37136</v>
      </c>
      <c r="O102" s="6">
        <v>40956</v>
      </c>
    </row>
    <row r="103" spans="1:15" ht="12.75">
      <c r="A103" s="2" t="s">
        <v>107</v>
      </c>
      <c r="B103" s="2" t="s">
        <v>303</v>
      </c>
      <c r="C103" s="2" t="s">
        <v>88</v>
      </c>
      <c r="D103" s="2" t="s">
        <v>285</v>
      </c>
      <c r="E103" s="2" t="s">
        <v>193</v>
      </c>
      <c r="F103" s="2" t="s">
        <v>195</v>
      </c>
      <c r="G103" s="6">
        <v>50462</v>
      </c>
      <c r="H103" s="6">
        <v>23979</v>
      </c>
      <c r="I103" s="6">
        <v>26483</v>
      </c>
      <c r="J103" s="6">
        <v>22662</v>
      </c>
      <c r="K103" s="6">
        <v>10724</v>
      </c>
      <c r="L103" s="6">
        <v>11938</v>
      </c>
      <c r="M103" s="6">
        <v>27800</v>
      </c>
      <c r="N103" s="6">
        <v>13255</v>
      </c>
      <c r="O103" s="6">
        <v>14545</v>
      </c>
    </row>
    <row r="104" spans="1:15" ht="12.75">
      <c r="A104" s="2" t="s">
        <v>108</v>
      </c>
      <c r="B104" s="2" t="s">
        <v>304</v>
      </c>
      <c r="C104" s="2" t="s">
        <v>88</v>
      </c>
      <c r="D104" s="2" t="s">
        <v>285</v>
      </c>
      <c r="E104" s="2" t="s">
        <v>193</v>
      </c>
      <c r="F104" s="2" t="s">
        <v>195</v>
      </c>
      <c r="G104" s="6">
        <v>110018</v>
      </c>
      <c r="H104" s="6">
        <v>52185</v>
      </c>
      <c r="I104" s="6">
        <v>57833</v>
      </c>
      <c r="J104" s="6">
        <v>57229</v>
      </c>
      <c r="K104" s="6">
        <v>27113</v>
      </c>
      <c r="L104" s="6">
        <v>30116</v>
      </c>
      <c r="M104" s="6">
        <v>52789</v>
      </c>
      <c r="N104" s="6">
        <v>25072</v>
      </c>
      <c r="O104" s="6">
        <v>27717</v>
      </c>
    </row>
    <row r="105" spans="1:15" ht="12.75">
      <c r="A105" s="2" t="s">
        <v>109</v>
      </c>
      <c r="B105" s="2" t="s">
        <v>305</v>
      </c>
      <c r="C105" s="2" t="s">
        <v>88</v>
      </c>
      <c r="D105" s="2" t="s">
        <v>285</v>
      </c>
      <c r="E105" s="2" t="s">
        <v>193</v>
      </c>
      <c r="F105" s="2" t="s">
        <v>195</v>
      </c>
      <c r="G105" s="6">
        <v>159707</v>
      </c>
      <c r="H105" s="6">
        <v>75791</v>
      </c>
      <c r="I105" s="6">
        <v>83916</v>
      </c>
      <c r="J105" s="6">
        <v>119101</v>
      </c>
      <c r="K105" s="6">
        <v>56411</v>
      </c>
      <c r="L105" s="6">
        <v>62690</v>
      </c>
      <c r="M105" s="6">
        <v>40606</v>
      </c>
      <c r="N105" s="6">
        <v>19380</v>
      </c>
      <c r="O105" s="6">
        <v>21226</v>
      </c>
    </row>
    <row r="106" spans="1:15" ht="12.75">
      <c r="A106" s="2" t="s">
        <v>110</v>
      </c>
      <c r="B106" s="2" t="s">
        <v>306</v>
      </c>
      <c r="C106" s="2" t="s">
        <v>88</v>
      </c>
      <c r="D106" s="2" t="s">
        <v>285</v>
      </c>
      <c r="E106" s="2" t="s">
        <v>193</v>
      </c>
      <c r="F106" s="2" t="s">
        <v>195</v>
      </c>
      <c r="G106" s="6">
        <v>69565</v>
      </c>
      <c r="H106" s="6">
        <v>33374</v>
      </c>
      <c r="I106" s="6">
        <v>36191</v>
      </c>
      <c r="J106" s="6">
        <v>38274</v>
      </c>
      <c r="K106" s="6">
        <v>18478</v>
      </c>
      <c r="L106" s="6">
        <v>19796</v>
      </c>
      <c r="M106" s="6">
        <v>31291</v>
      </c>
      <c r="N106" s="6">
        <v>14896</v>
      </c>
      <c r="O106" s="6">
        <v>16395</v>
      </c>
    </row>
    <row r="107" spans="1:15" ht="12.75">
      <c r="A107" s="2" t="s">
        <v>111</v>
      </c>
      <c r="B107" s="2" t="s">
        <v>307</v>
      </c>
      <c r="C107" s="2" t="s">
        <v>88</v>
      </c>
      <c r="D107" s="2" t="s">
        <v>285</v>
      </c>
      <c r="E107" s="2" t="s">
        <v>193</v>
      </c>
      <c r="F107" s="2" t="s">
        <v>195</v>
      </c>
      <c r="G107" s="6">
        <v>26577</v>
      </c>
      <c r="H107" s="6">
        <v>12574</v>
      </c>
      <c r="I107" s="6">
        <v>14003</v>
      </c>
      <c r="J107" s="6">
        <v>13187</v>
      </c>
      <c r="K107" s="6">
        <v>6228</v>
      </c>
      <c r="L107" s="6">
        <v>6959</v>
      </c>
      <c r="M107" s="6">
        <v>13390</v>
      </c>
      <c r="N107" s="6">
        <v>6346</v>
      </c>
      <c r="O107" s="6">
        <v>7044</v>
      </c>
    </row>
    <row r="108" spans="1:15" ht="12.75">
      <c r="A108" s="2" t="s">
        <v>112</v>
      </c>
      <c r="B108" s="2" t="s">
        <v>308</v>
      </c>
      <c r="C108" s="2" t="s">
        <v>88</v>
      </c>
      <c r="D108" s="2" t="s">
        <v>285</v>
      </c>
      <c r="E108" s="2" t="s">
        <v>193</v>
      </c>
      <c r="F108" s="2" t="s">
        <v>195</v>
      </c>
      <c r="G108" s="6">
        <v>28665</v>
      </c>
      <c r="H108" s="6">
        <v>13527</v>
      </c>
      <c r="I108" s="6">
        <v>15138</v>
      </c>
      <c r="J108" s="6">
        <v>10031</v>
      </c>
      <c r="K108" s="6">
        <v>4692</v>
      </c>
      <c r="L108" s="6">
        <v>5339</v>
      </c>
      <c r="M108" s="6">
        <v>18634</v>
      </c>
      <c r="N108" s="6">
        <v>8835</v>
      </c>
      <c r="O108" s="6">
        <v>9799</v>
      </c>
    </row>
    <row r="109" spans="1:15" ht="12.75">
      <c r="A109" s="2" t="s">
        <v>114</v>
      </c>
      <c r="B109" s="2" t="s">
        <v>309</v>
      </c>
      <c r="C109" s="2" t="s">
        <v>113</v>
      </c>
      <c r="D109" s="2" t="s">
        <v>310</v>
      </c>
      <c r="E109" s="2" t="s">
        <v>193</v>
      </c>
      <c r="F109" s="2" t="s">
        <v>195</v>
      </c>
      <c r="G109" s="6">
        <v>284386</v>
      </c>
      <c r="H109" s="6">
        <v>138687</v>
      </c>
      <c r="I109" s="6">
        <v>145699</v>
      </c>
      <c r="J109" s="6">
        <v>236583</v>
      </c>
      <c r="K109" s="6">
        <v>115817</v>
      </c>
      <c r="L109" s="6">
        <v>120766</v>
      </c>
      <c r="M109" s="6">
        <v>47803</v>
      </c>
      <c r="N109" s="6">
        <v>22870</v>
      </c>
      <c r="O109" s="6">
        <v>24933</v>
      </c>
    </row>
    <row r="110" spans="1:15" ht="12.75">
      <c r="A110" s="2" t="s">
        <v>115</v>
      </c>
      <c r="B110" s="2" t="s">
        <v>311</v>
      </c>
      <c r="C110" s="2" t="s">
        <v>113</v>
      </c>
      <c r="D110" s="2" t="s">
        <v>310</v>
      </c>
      <c r="E110" s="2" t="s">
        <v>193</v>
      </c>
      <c r="F110" s="2" t="s">
        <v>195</v>
      </c>
      <c r="G110" s="6">
        <v>240117</v>
      </c>
      <c r="H110" s="6">
        <v>113526</v>
      </c>
      <c r="I110" s="6">
        <v>126591</v>
      </c>
      <c r="J110" s="6">
        <v>167646</v>
      </c>
      <c r="K110" s="6">
        <v>79187</v>
      </c>
      <c r="L110" s="6">
        <v>88459</v>
      </c>
      <c r="M110" s="6">
        <v>72471</v>
      </c>
      <c r="N110" s="6">
        <v>34339</v>
      </c>
      <c r="O110" s="6">
        <v>38132</v>
      </c>
    </row>
    <row r="111" spans="1:15" ht="12.75">
      <c r="A111" s="2" t="s">
        <v>116</v>
      </c>
      <c r="B111" s="2" t="s">
        <v>312</v>
      </c>
      <c r="C111" s="2" t="s">
        <v>113</v>
      </c>
      <c r="D111" s="2" t="s">
        <v>310</v>
      </c>
      <c r="E111" s="2" t="s">
        <v>193</v>
      </c>
      <c r="F111" s="2" t="s">
        <v>195</v>
      </c>
      <c r="G111" s="6">
        <v>319554</v>
      </c>
      <c r="H111" s="6">
        <v>151088</v>
      </c>
      <c r="I111" s="6">
        <v>168466</v>
      </c>
      <c r="J111" s="6">
        <v>262389</v>
      </c>
      <c r="K111" s="6">
        <v>124222</v>
      </c>
      <c r="L111" s="6">
        <v>138167</v>
      </c>
      <c r="M111" s="6">
        <v>57165</v>
      </c>
      <c r="N111" s="6">
        <v>26866</v>
      </c>
      <c r="O111" s="6">
        <v>30299</v>
      </c>
    </row>
    <row r="112" spans="1:15" ht="12.75">
      <c r="A112" s="2" t="s">
        <v>117</v>
      </c>
      <c r="B112" s="2" t="s">
        <v>313</v>
      </c>
      <c r="C112" s="2" t="s">
        <v>113</v>
      </c>
      <c r="D112" s="2" t="s">
        <v>310</v>
      </c>
      <c r="E112" s="2" t="s">
        <v>193</v>
      </c>
      <c r="F112" s="2" t="s">
        <v>195</v>
      </c>
      <c r="G112" s="6">
        <v>297317</v>
      </c>
      <c r="H112" s="6">
        <v>141806</v>
      </c>
      <c r="I112" s="6">
        <v>155511</v>
      </c>
      <c r="J112" s="6">
        <v>250738</v>
      </c>
      <c r="K112" s="6">
        <v>119727</v>
      </c>
      <c r="L112" s="6">
        <v>131011</v>
      </c>
      <c r="M112" s="6">
        <v>46579</v>
      </c>
      <c r="N112" s="6">
        <v>22079</v>
      </c>
      <c r="O112" s="6">
        <v>24500</v>
      </c>
    </row>
    <row r="113" spans="1:15" ht="12.75">
      <c r="A113" s="2" t="s">
        <v>118</v>
      </c>
      <c r="B113" s="2" t="s">
        <v>314</v>
      </c>
      <c r="C113" s="2" t="s">
        <v>113</v>
      </c>
      <c r="D113" s="2" t="s">
        <v>310</v>
      </c>
      <c r="E113" s="2" t="s">
        <v>193</v>
      </c>
      <c r="F113" s="2" t="s">
        <v>195</v>
      </c>
      <c r="G113" s="6">
        <v>237133</v>
      </c>
      <c r="H113" s="6">
        <v>112373</v>
      </c>
      <c r="I113" s="6">
        <v>124760</v>
      </c>
      <c r="J113" s="6">
        <v>210571</v>
      </c>
      <c r="K113" s="6">
        <v>99655</v>
      </c>
      <c r="L113" s="6">
        <v>110916</v>
      </c>
      <c r="M113" s="6">
        <v>26562</v>
      </c>
      <c r="N113" s="6">
        <v>12718</v>
      </c>
      <c r="O113" s="6">
        <v>13844</v>
      </c>
    </row>
    <row r="114" spans="1:15" ht="12.75">
      <c r="A114" s="2" t="s">
        <v>119</v>
      </c>
      <c r="B114" s="2" t="s">
        <v>315</v>
      </c>
      <c r="C114" s="2" t="s">
        <v>113</v>
      </c>
      <c r="D114" s="2" t="s">
        <v>310</v>
      </c>
      <c r="E114" s="2" t="s">
        <v>193</v>
      </c>
      <c r="F114" s="2" t="s">
        <v>195</v>
      </c>
      <c r="G114" s="6">
        <v>129761</v>
      </c>
      <c r="H114" s="6">
        <v>61953</v>
      </c>
      <c r="I114" s="6">
        <v>67808</v>
      </c>
      <c r="J114" s="6">
        <v>50380</v>
      </c>
      <c r="K114" s="6">
        <v>24023</v>
      </c>
      <c r="L114" s="6">
        <v>26357</v>
      </c>
      <c r="M114" s="6">
        <v>79381</v>
      </c>
      <c r="N114" s="6">
        <v>37930</v>
      </c>
      <c r="O114" s="6">
        <v>41451</v>
      </c>
    </row>
    <row r="115" spans="1:15" ht="12.75">
      <c r="A115" s="2" t="s">
        <v>120</v>
      </c>
      <c r="B115" s="2" t="s">
        <v>316</v>
      </c>
      <c r="C115" s="2" t="s">
        <v>113</v>
      </c>
      <c r="D115" s="2" t="s">
        <v>310</v>
      </c>
      <c r="E115" s="2" t="s">
        <v>193</v>
      </c>
      <c r="F115" s="2" t="s">
        <v>195</v>
      </c>
      <c r="G115" s="6">
        <v>113613</v>
      </c>
      <c r="H115" s="6">
        <v>54292</v>
      </c>
      <c r="I115" s="6">
        <v>59321</v>
      </c>
      <c r="J115" s="6">
        <v>23578</v>
      </c>
      <c r="K115" s="6">
        <v>11203</v>
      </c>
      <c r="L115" s="6">
        <v>12375</v>
      </c>
      <c r="M115" s="6">
        <v>90035</v>
      </c>
      <c r="N115" s="6">
        <v>43089</v>
      </c>
      <c r="O115" s="6">
        <v>46946</v>
      </c>
    </row>
    <row r="116" spans="1:15" ht="12.75">
      <c r="A116" s="2" t="s">
        <v>121</v>
      </c>
      <c r="B116" s="2" t="s">
        <v>317</v>
      </c>
      <c r="C116" s="2" t="s">
        <v>113</v>
      </c>
      <c r="D116" s="2" t="s">
        <v>310</v>
      </c>
      <c r="E116" s="2" t="s">
        <v>193</v>
      </c>
      <c r="F116" s="2" t="s">
        <v>195</v>
      </c>
      <c r="G116" s="6">
        <v>179492</v>
      </c>
      <c r="H116" s="6">
        <v>85096</v>
      </c>
      <c r="I116" s="6">
        <v>94396</v>
      </c>
      <c r="J116" s="6">
        <v>51909</v>
      </c>
      <c r="K116" s="6">
        <v>24486</v>
      </c>
      <c r="L116" s="6">
        <v>27423</v>
      </c>
      <c r="M116" s="6">
        <v>127583</v>
      </c>
      <c r="N116" s="6">
        <v>60610</v>
      </c>
      <c r="O116" s="6">
        <v>66973</v>
      </c>
    </row>
    <row r="117" spans="1:15" ht="12.75">
      <c r="A117" s="2" t="s">
        <v>122</v>
      </c>
      <c r="B117" s="2" t="s">
        <v>318</v>
      </c>
      <c r="C117" s="2" t="s">
        <v>113</v>
      </c>
      <c r="D117" s="2" t="s">
        <v>310</v>
      </c>
      <c r="E117" s="2" t="s">
        <v>193</v>
      </c>
      <c r="F117" s="2" t="s">
        <v>195</v>
      </c>
      <c r="G117" s="6">
        <v>178509</v>
      </c>
      <c r="H117" s="6">
        <v>84552</v>
      </c>
      <c r="I117" s="6">
        <v>93957</v>
      </c>
      <c r="J117" s="6">
        <v>41377</v>
      </c>
      <c r="K117" s="6">
        <v>19466</v>
      </c>
      <c r="L117" s="6">
        <v>21911</v>
      </c>
      <c r="M117" s="6">
        <v>137132</v>
      </c>
      <c r="N117" s="6">
        <v>65086</v>
      </c>
      <c r="O117" s="6">
        <v>72046</v>
      </c>
    </row>
    <row r="118" spans="1:15" ht="12.75">
      <c r="A118" s="2" t="s">
        <v>123</v>
      </c>
      <c r="B118" s="2" t="s">
        <v>319</v>
      </c>
      <c r="C118" s="2" t="s">
        <v>113</v>
      </c>
      <c r="D118" s="2" t="s">
        <v>310</v>
      </c>
      <c r="E118" s="2" t="s">
        <v>193</v>
      </c>
      <c r="F118" s="2" t="s">
        <v>195</v>
      </c>
      <c r="G118" s="6">
        <v>147191</v>
      </c>
      <c r="H118" s="6">
        <v>69164</v>
      </c>
      <c r="I118" s="6">
        <v>78027</v>
      </c>
      <c r="J118" s="6">
        <v>44159</v>
      </c>
      <c r="K118" s="6">
        <v>20699</v>
      </c>
      <c r="L118" s="6">
        <v>23460</v>
      </c>
      <c r="M118" s="6">
        <v>103032</v>
      </c>
      <c r="N118" s="6">
        <v>48465</v>
      </c>
      <c r="O118" s="6">
        <v>54567</v>
      </c>
    </row>
    <row r="119" spans="1:15" ht="12.75">
      <c r="A119" s="2" t="s">
        <v>124</v>
      </c>
      <c r="B119" s="2" t="s">
        <v>320</v>
      </c>
      <c r="C119" s="2" t="s">
        <v>113</v>
      </c>
      <c r="D119" s="2" t="s">
        <v>310</v>
      </c>
      <c r="E119" s="2" t="s">
        <v>193</v>
      </c>
      <c r="F119" s="2" t="s">
        <v>195</v>
      </c>
      <c r="G119" s="6">
        <v>149809</v>
      </c>
      <c r="H119" s="6">
        <v>71246</v>
      </c>
      <c r="I119" s="6">
        <v>78563</v>
      </c>
      <c r="J119" s="6">
        <v>82938</v>
      </c>
      <c r="K119" s="6">
        <v>39431</v>
      </c>
      <c r="L119" s="6">
        <v>43507</v>
      </c>
      <c r="M119" s="6">
        <v>66871</v>
      </c>
      <c r="N119" s="6">
        <v>31815</v>
      </c>
      <c r="O119" s="6">
        <v>35056</v>
      </c>
    </row>
    <row r="120" spans="1:15" ht="12.75">
      <c r="A120" s="2" t="s">
        <v>125</v>
      </c>
      <c r="B120" s="2" t="s">
        <v>321</v>
      </c>
      <c r="C120" s="2" t="s">
        <v>113</v>
      </c>
      <c r="D120" s="2" t="s">
        <v>310</v>
      </c>
      <c r="E120" s="2" t="s">
        <v>193</v>
      </c>
      <c r="F120" s="2" t="s">
        <v>195</v>
      </c>
      <c r="G120" s="6">
        <v>59115</v>
      </c>
      <c r="H120" s="6">
        <v>28112</v>
      </c>
      <c r="I120" s="6">
        <v>31003</v>
      </c>
      <c r="J120" s="6">
        <v>28120</v>
      </c>
      <c r="K120" s="6">
        <v>13410</v>
      </c>
      <c r="L120" s="6">
        <v>14710</v>
      </c>
      <c r="M120" s="6">
        <v>30995</v>
      </c>
      <c r="N120" s="6">
        <v>14702</v>
      </c>
      <c r="O120" s="6">
        <v>16293</v>
      </c>
    </row>
    <row r="121" spans="1:15" ht="12.75">
      <c r="A121" s="2" t="s">
        <v>126</v>
      </c>
      <c r="B121" s="2" t="s">
        <v>322</v>
      </c>
      <c r="C121" s="2" t="s">
        <v>113</v>
      </c>
      <c r="D121" s="2" t="s">
        <v>310</v>
      </c>
      <c r="E121" s="2" t="s">
        <v>193</v>
      </c>
      <c r="F121" s="2" t="s">
        <v>195</v>
      </c>
      <c r="G121" s="6">
        <v>61355</v>
      </c>
      <c r="H121" s="6">
        <v>29037</v>
      </c>
      <c r="I121" s="6">
        <v>32318</v>
      </c>
      <c r="J121" s="6">
        <v>19212</v>
      </c>
      <c r="K121" s="6">
        <v>9056</v>
      </c>
      <c r="L121" s="6">
        <v>10156</v>
      </c>
      <c r="M121" s="6">
        <v>42143</v>
      </c>
      <c r="N121" s="6">
        <v>19981</v>
      </c>
      <c r="O121" s="6">
        <v>22162</v>
      </c>
    </row>
    <row r="122" spans="1:15" ht="12.75">
      <c r="A122" s="2" t="s">
        <v>105</v>
      </c>
      <c r="B122" s="2" t="s">
        <v>323</v>
      </c>
      <c r="C122" s="2" t="s">
        <v>113</v>
      </c>
      <c r="D122" s="2" t="s">
        <v>310</v>
      </c>
      <c r="E122" s="2" t="s">
        <v>193</v>
      </c>
      <c r="F122" s="2" t="s">
        <v>195</v>
      </c>
      <c r="G122" s="6">
        <v>206407</v>
      </c>
      <c r="H122" s="6">
        <v>98067</v>
      </c>
      <c r="I122" s="6">
        <v>108340</v>
      </c>
      <c r="J122" s="6">
        <v>142695</v>
      </c>
      <c r="K122" s="6">
        <v>67964</v>
      </c>
      <c r="L122" s="6">
        <v>74731</v>
      </c>
      <c r="M122" s="6">
        <v>63712</v>
      </c>
      <c r="N122" s="6">
        <v>30103</v>
      </c>
      <c r="O122" s="6">
        <v>33609</v>
      </c>
    </row>
    <row r="123" spans="1:15" ht="12.75">
      <c r="A123" s="2" t="s">
        <v>127</v>
      </c>
      <c r="B123" s="2" t="s">
        <v>324</v>
      </c>
      <c r="C123" s="2" t="s">
        <v>113</v>
      </c>
      <c r="D123" s="2" t="s">
        <v>310</v>
      </c>
      <c r="E123" s="2" t="s">
        <v>193</v>
      </c>
      <c r="F123" s="2" t="s">
        <v>195</v>
      </c>
      <c r="G123" s="6">
        <v>139498</v>
      </c>
      <c r="H123" s="6">
        <v>66412</v>
      </c>
      <c r="I123" s="6">
        <v>73086</v>
      </c>
      <c r="J123" s="6">
        <v>111223</v>
      </c>
      <c r="K123" s="6">
        <v>52901</v>
      </c>
      <c r="L123" s="6">
        <v>58322</v>
      </c>
      <c r="M123" s="6">
        <v>28275</v>
      </c>
      <c r="N123" s="6">
        <v>13511</v>
      </c>
      <c r="O123" s="6">
        <v>14764</v>
      </c>
    </row>
    <row r="124" spans="1:15" ht="12.75">
      <c r="A124" s="2" t="s">
        <v>128</v>
      </c>
      <c r="B124" s="2" t="s">
        <v>325</v>
      </c>
      <c r="C124" s="2" t="s">
        <v>113</v>
      </c>
      <c r="D124" s="2" t="s">
        <v>310</v>
      </c>
      <c r="E124" s="2" t="s">
        <v>193</v>
      </c>
      <c r="F124" s="2" t="s">
        <v>195</v>
      </c>
      <c r="G124" s="6">
        <v>48155</v>
      </c>
      <c r="H124" s="6">
        <v>23071</v>
      </c>
      <c r="I124" s="6">
        <v>25084</v>
      </c>
      <c r="J124" s="6">
        <v>13642</v>
      </c>
      <c r="K124" s="6">
        <v>6506</v>
      </c>
      <c r="L124" s="6">
        <v>7136</v>
      </c>
      <c r="M124" s="6">
        <v>34513</v>
      </c>
      <c r="N124" s="6">
        <v>16565</v>
      </c>
      <c r="O124" s="6">
        <v>17948</v>
      </c>
    </row>
    <row r="125" spans="1:15" ht="12.75">
      <c r="A125" s="2" t="s">
        <v>129</v>
      </c>
      <c r="B125" s="2" t="s">
        <v>326</v>
      </c>
      <c r="C125" s="2" t="s">
        <v>113</v>
      </c>
      <c r="D125" s="2" t="s">
        <v>310</v>
      </c>
      <c r="E125" s="2" t="s">
        <v>193</v>
      </c>
      <c r="F125" s="2" t="s">
        <v>195</v>
      </c>
      <c r="G125" s="6">
        <v>89959</v>
      </c>
      <c r="H125" s="6">
        <v>42284</v>
      </c>
      <c r="I125" s="6">
        <v>47675</v>
      </c>
      <c r="J125" s="6">
        <v>56286</v>
      </c>
      <c r="K125" s="6">
        <v>26439</v>
      </c>
      <c r="L125" s="6">
        <v>29847</v>
      </c>
      <c r="M125" s="6">
        <v>33673</v>
      </c>
      <c r="N125" s="6">
        <v>15845</v>
      </c>
      <c r="O125" s="6">
        <v>17828</v>
      </c>
    </row>
    <row r="126" spans="1:15" ht="12.75">
      <c r="A126" s="2" t="s">
        <v>130</v>
      </c>
      <c r="B126" s="2" t="s">
        <v>327</v>
      </c>
      <c r="C126" s="2" t="s">
        <v>113</v>
      </c>
      <c r="D126" s="2" t="s">
        <v>310</v>
      </c>
      <c r="E126" s="2" t="s">
        <v>193</v>
      </c>
      <c r="F126" s="2" t="s">
        <v>195</v>
      </c>
      <c r="G126" s="6">
        <v>30427</v>
      </c>
      <c r="H126" s="6">
        <v>14603</v>
      </c>
      <c r="I126" s="6">
        <v>15824</v>
      </c>
      <c r="J126" s="6">
        <v>11537</v>
      </c>
      <c r="K126" s="6">
        <v>5505</v>
      </c>
      <c r="L126" s="6">
        <v>6032</v>
      </c>
      <c r="M126" s="6">
        <v>18890</v>
      </c>
      <c r="N126" s="6">
        <v>9098</v>
      </c>
      <c r="O126" s="6">
        <v>9792</v>
      </c>
    </row>
    <row r="127" spans="1:15" ht="12.75">
      <c r="A127" s="2" t="s">
        <v>131</v>
      </c>
      <c r="B127" s="2" t="s">
        <v>328</v>
      </c>
      <c r="C127" s="2" t="s">
        <v>113</v>
      </c>
      <c r="D127" s="2" t="s">
        <v>310</v>
      </c>
      <c r="E127" s="2" t="s">
        <v>193</v>
      </c>
      <c r="F127" s="2" t="s">
        <v>195</v>
      </c>
      <c r="G127" s="6">
        <v>32915</v>
      </c>
      <c r="H127" s="6">
        <v>15584</v>
      </c>
      <c r="I127" s="6">
        <v>17331</v>
      </c>
      <c r="J127" s="6">
        <v>14362</v>
      </c>
      <c r="K127" s="6">
        <v>6776</v>
      </c>
      <c r="L127" s="6">
        <v>7586</v>
      </c>
      <c r="M127" s="6">
        <v>18553</v>
      </c>
      <c r="N127" s="6">
        <v>8808</v>
      </c>
      <c r="O127" s="6">
        <v>9745</v>
      </c>
    </row>
    <row r="128" spans="1:15" ht="12.75">
      <c r="A128" s="2" t="s">
        <v>132</v>
      </c>
      <c r="B128" s="2" t="s">
        <v>329</v>
      </c>
      <c r="C128" s="2" t="s">
        <v>113</v>
      </c>
      <c r="D128" s="2" t="s">
        <v>310</v>
      </c>
      <c r="E128" s="2" t="s">
        <v>193</v>
      </c>
      <c r="F128" s="2" t="s">
        <v>195</v>
      </c>
      <c r="G128" s="6">
        <v>73290</v>
      </c>
      <c r="H128" s="6">
        <v>34338</v>
      </c>
      <c r="I128" s="6">
        <v>38952</v>
      </c>
      <c r="J128" s="6">
        <v>64404</v>
      </c>
      <c r="K128" s="6">
        <v>30141</v>
      </c>
      <c r="L128" s="6">
        <v>34263</v>
      </c>
      <c r="M128" s="6">
        <v>8886</v>
      </c>
      <c r="N128" s="6">
        <v>4197</v>
      </c>
      <c r="O128" s="6">
        <v>4689</v>
      </c>
    </row>
    <row r="129" spans="1:15" ht="12.75">
      <c r="A129" s="2" t="s">
        <v>133</v>
      </c>
      <c r="B129" s="2" t="s">
        <v>330</v>
      </c>
      <c r="C129" s="2" t="s">
        <v>113</v>
      </c>
      <c r="D129" s="2" t="s">
        <v>310</v>
      </c>
      <c r="E129" s="2" t="s">
        <v>193</v>
      </c>
      <c r="F129" s="2" t="s">
        <v>195</v>
      </c>
      <c r="G129" s="6">
        <v>50033</v>
      </c>
      <c r="H129" s="6">
        <v>23789</v>
      </c>
      <c r="I129" s="6">
        <v>26244</v>
      </c>
      <c r="J129" s="6">
        <v>42806</v>
      </c>
      <c r="K129" s="6">
        <v>20377</v>
      </c>
      <c r="L129" s="6">
        <v>22429</v>
      </c>
      <c r="M129" s="6">
        <v>7227</v>
      </c>
      <c r="N129" s="6">
        <v>3412</v>
      </c>
      <c r="O129" s="6">
        <v>3815</v>
      </c>
    </row>
    <row r="130" spans="1:15" ht="12.75">
      <c r="A130" s="2" t="s">
        <v>135</v>
      </c>
      <c r="B130" s="2" t="s">
        <v>331</v>
      </c>
      <c r="C130" s="2" t="s">
        <v>134</v>
      </c>
      <c r="D130" s="2" t="s">
        <v>332</v>
      </c>
      <c r="E130" s="2" t="s">
        <v>193</v>
      </c>
      <c r="F130" s="2" t="s">
        <v>195</v>
      </c>
      <c r="G130" s="6">
        <v>308440</v>
      </c>
      <c r="H130" s="6">
        <v>146145</v>
      </c>
      <c r="I130" s="6">
        <v>162295</v>
      </c>
      <c r="J130" s="6">
        <v>192578</v>
      </c>
      <c r="K130" s="6">
        <v>90653</v>
      </c>
      <c r="L130" s="6">
        <v>101925</v>
      </c>
      <c r="M130" s="6">
        <v>115862</v>
      </c>
      <c r="N130" s="6">
        <v>55492</v>
      </c>
      <c r="O130" s="6">
        <v>60370</v>
      </c>
    </row>
    <row r="131" spans="1:15" ht="12.75">
      <c r="A131" s="2" t="s">
        <v>136</v>
      </c>
      <c r="B131" s="2" t="s">
        <v>333</v>
      </c>
      <c r="C131" s="2" t="s">
        <v>134</v>
      </c>
      <c r="D131" s="2" t="s">
        <v>332</v>
      </c>
      <c r="E131" s="2" t="s">
        <v>193</v>
      </c>
      <c r="F131" s="2" t="s">
        <v>195</v>
      </c>
      <c r="G131" s="6">
        <v>307764</v>
      </c>
      <c r="H131" s="6">
        <v>147135</v>
      </c>
      <c r="I131" s="6">
        <v>160629</v>
      </c>
      <c r="J131" s="6">
        <v>271434</v>
      </c>
      <c r="K131" s="6">
        <v>130181</v>
      </c>
      <c r="L131" s="6">
        <v>141253</v>
      </c>
      <c r="M131" s="6">
        <v>36330</v>
      </c>
      <c r="N131" s="6">
        <v>16954</v>
      </c>
      <c r="O131" s="6">
        <v>19376</v>
      </c>
    </row>
    <row r="132" spans="1:15" ht="12.75">
      <c r="A132" s="2" t="s">
        <v>137</v>
      </c>
      <c r="B132" s="2" t="s">
        <v>334</v>
      </c>
      <c r="C132" s="2" t="s">
        <v>134</v>
      </c>
      <c r="D132" s="2" t="s">
        <v>332</v>
      </c>
      <c r="E132" s="2" t="s">
        <v>193</v>
      </c>
      <c r="F132" s="2" t="s">
        <v>195</v>
      </c>
      <c r="G132" s="6">
        <v>128831</v>
      </c>
      <c r="H132" s="6">
        <v>60634</v>
      </c>
      <c r="I132" s="6">
        <v>68197</v>
      </c>
      <c r="J132" s="6">
        <v>95878</v>
      </c>
      <c r="K132" s="6">
        <v>45035</v>
      </c>
      <c r="L132" s="6">
        <v>50843</v>
      </c>
      <c r="M132" s="6">
        <v>32953</v>
      </c>
      <c r="N132" s="6">
        <v>15599</v>
      </c>
      <c r="O132" s="6">
        <v>17354</v>
      </c>
    </row>
    <row r="133" spans="1:15" ht="12.75">
      <c r="A133" s="2" t="s">
        <v>138</v>
      </c>
      <c r="B133" s="2" t="s">
        <v>335</v>
      </c>
      <c r="C133" s="2" t="s">
        <v>134</v>
      </c>
      <c r="D133" s="2" t="s">
        <v>332</v>
      </c>
      <c r="E133" s="2" t="s">
        <v>193</v>
      </c>
      <c r="F133" s="2" t="s">
        <v>195</v>
      </c>
      <c r="G133" s="6">
        <v>69104</v>
      </c>
      <c r="H133" s="6">
        <v>32991</v>
      </c>
      <c r="I133" s="6">
        <v>36113</v>
      </c>
      <c r="J133" s="6">
        <v>15832</v>
      </c>
      <c r="K133" s="6">
        <v>7473</v>
      </c>
      <c r="L133" s="6">
        <v>8359</v>
      </c>
      <c r="M133" s="6">
        <v>53272</v>
      </c>
      <c r="N133" s="6">
        <v>25518</v>
      </c>
      <c r="O133" s="6">
        <v>27754</v>
      </c>
    </row>
    <row r="134" spans="1:15" ht="12.75">
      <c r="A134" s="2" t="s">
        <v>139</v>
      </c>
      <c r="B134" s="2" t="s">
        <v>336</v>
      </c>
      <c r="C134" s="2" t="s">
        <v>134</v>
      </c>
      <c r="D134" s="2" t="s">
        <v>332</v>
      </c>
      <c r="E134" s="2" t="s">
        <v>193</v>
      </c>
      <c r="F134" s="2" t="s">
        <v>195</v>
      </c>
      <c r="G134" s="6">
        <v>155215</v>
      </c>
      <c r="H134" s="6">
        <v>73318</v>
      </c>
      <c r="I134" s="6">
        <v>81897</v>
      </c>
      <c r="J134" s="6">
        <v>35678</v>
      </c>
      <c r="K134" s="6">
        <v>16699</v>
      </c>
      <c r="L134" s="6">
        <v>18979</v>
      </c>
      <c r="M134" s="6">
        <v>119537</v>
      </c>
      <c r="N134" s="6">
        <v>56619</v>
      </c>
      <c r="O134" s="6">
        <v>62918</v>
      </c>
    </row>
    <row r="135" spans="1:15" ht="12.75">
      <c r="A135" s="2" t="s">
        <v>140</v>
      </c>
      <c r="B135" s="2" t="s">
        <v>337</v>
      </c>
      <c r="C135" s="2" t="s">
        <v>134</v>
      </c>
      <c r="D135" s="2" t="s">
        <v>332</v>
      </c>
      <c r="E135" s="2" t="s">
        <v>193</v>
      </c>
      <c r="F135" s="2" t="s">
        <v>195</v>
      </c>
      <c r="G135" s="6">
        <v>73032</v>
      </c>
      <c r="H135" s="6">
        <v>34796</v>
      </c>
      <c r="I135" s="6">
        <v>38236</v>
      </c>
      <c r="J135" s="6">
        <v>21709</v>
      </c>
      <c r="K135" s="6">
        <v>10313</v>
      </c>
      <c r="L135" s="6">
        <v>11396</v>
      </c>
      <c r="M135" s="6">
        <v>51323</v>
      </c>
      <c r="N135" s="6">
        <v>24483</v>
      </c>
      <c r="O135" s="6">
        <v>26840</v>
      </c>
    </row>
    <row r="136" spans="1:15" ht="12.75">
      <c r="A136" s="2" t="s">
        <v>141</v>
      </c>
      <c r="B136" s="2" t="s">
        <v>338</v>
      </c>
      <c r="C136" s="2" t="s">
        <v>134</v>
      </c>
      <c r="D136" s="2" t="s">
        <v>332</v>
      </c>
      <c r="E136" s="2" t="s">
        <v>193</v>
      </c>
      <c r="F136" s="2" t="s">
        <v>195</v>
      </c>
      <c r="G136" s="6">
        <v>123646</v>
      </c>
      <c r="H136" s="6">
        <v>59480</v>
      </c>
      <c r="I136" s="6">
        <v>64166</v>
      </c>
      <c r="J136" s="6">
        <v>57601</v>
      </c>
      <c r="K136" s="6">
        <v>28087</v>
      </c>
      <c r="L136" s="6">
        <v>29514</v>
      </c>
      <c r="M136" s="6">
        <v>66045</v>
      </c>
      <c r="N136" s="6">
        <v>31393</v>
      </c>
      <c r="O136" s="6">
        <v>34652</v>
      </c>
    </row>
    <row r="137" spans="1:15" ht="12.75">
      <c r="A137" s="2" t="s">
        <v>142</v>
      </c>
      <c r="B137" s="2" t="s">
        <v>339</v>
      </c>
      <c r="C137" s="2" t="s">
        <v>134</v>
      </c>
      <c r="D137" s="2" t="s">
        <v>332</v>
      </c>
      <c r="E137" s="2" t="s">
        <v>193</v>
      </c>
      <c r="F137" s="2" t="s">
        <v>195</v>
      </c>
      <c r="G137" s="6">
        <v>110988</v>
      </c>
      <c r="H137" s="6">
        <v>51914</v>
      </c>
      <c r="I137" s="6">
        <v>59074</v>
      </c>
      <c r="J137" s="6">
        <v>39645</v>
      </c>
      <c r="K137" s="6">
        <v>18511</v>
      </c>
      <c r="L137" s="6">
        <v>21134</v>
      </c>
      <c r="M137" s="6">
        <v>71343</v>
      </c>
      <c r="N137" s="6">
        <v>33403</v>
      </c>
      <c r="O137" s="6">
        <v>37940</v>
      </c>
    </row>
    <row r="138" spans="1:15" ht="12.75">
      <c r="A138" s="2" t="s">
        <v>143</v>
      </c>
      <c r="B138" s="2" t="s">
        <v>340</v>
      </c>
      <c r="C138" s="2" t="s">
        <v>134</v>
      </c>
      <c r="D138" s="2" t="s">
        <v>332</v>
      </c>
      <c r="E138" s="2" t="s">
        <v>193</v>
      </c>
      <c r="F138" s="2" t="s">
        <v>195</v>
      </c>
      <c r="G138" s="6">
        <v>73626</v>
      </c>
      <c r="H138" s="6">
        <v>35094</v>
      </c>
      <c r="I138" s="6">
        <v>38532</v>
      </c>
      <c r="J138" s="6">
        <v>18938</v>
      </c>
      <c r="K138" s="6">
        <v>9049</v>
      </c>
      <c r="L138" s="6">
        <v>9889</v>
      </c>
      <c r="M138" s="6">
        <v>54688</v>
      </c>
      <c r="N138" s="6">
        <v>26045</v>
      </c>
      <c r="O138" s="6">
        <v>28643</v>
      </c>
    </row>
    <row r="139" spans="1:15" ht="12.75">
      <c r="A139" s="2" t="s">
        <v>144</v>
      </c>
      <c r="B139" s="2" t="s">
        <v>341</v>
      </c>
      <c r="C139" s="2" t="s">
        <v>134</v>
      </c>
      <c r="D139" s="2" t="s">
        <v>332</v>
      </c>
      <c r="E139" s="2" t="s">
        <v>193</v>
      </c>
      <c r="F139" s="2" t="s">
        <v>195</v>
      </c>
      <c r="G139" s="6">
        <v>100887</v>
      </c>
      <c r="H139" s="6">
        <v>47616</v>
      </c>
      <c r="I139" s="6">
        <v>53271</v>
      </c>
      <c r="J139" s="6">
        <v>29383</v>
      </c>
      <c r="K139" s="6">
        <v>13810</v>
      </c>
      <c r="L139" s="6">
        <v>15573</v>
      </c>
      <c r="M139" s="6">
        <v>71504</v>
      </c>
      <c r="N139" s="6">
        <v>33806</v>
      </c>
      <c r="O139" s="6">
        <v>37698</v>
      </c>
    </row>
    <row r="140" spans="1:15" ht="12.75">
      <c r="A140" s="2" t="s">
        <v>145</v>
      </c>
      <c r="B140" s="2" t="s">
        <v>342</v>
      </c>
      <c r="C140" s="2" t="s">
        <v>134</v>
      </c>
      <c r="D140" s="2" t="s">
        <v>332</v>
      </c>
      <c r="E140" s="2" t="s">
        <v>193</v>
      </c>
      <c r="F140" s="2" t="s">
        <v>195</v>
      </c>
      <c r="G140" s="6">
        <v>76890</v>
      </c>
      <c r="H140" s="6">
        <v>36709</v>
      </c>
      <c r="I140" s="6">
        <v>40181</v>
      </c>
      <c r="J140" s="6">
        <v>22615</v>
      </c>
      <c r="K140" s="6">
        <v>10734</v>
      </c>
      <c r="L140" s="6">
        <v>11881</v>
      </c>
      <c r="M140" s="6">
        <v>54275</v>
      </c>
      <c r="N140" s="6">
        <v>25975</v>
      </c>
      <c r="O140" s="6">
        <v>28300</v>
      </c>
    </row>
    <row r="141" spans="1:15" ht="12.75">
      <c r="A141" s="2" t="s">
        <v>146</v>
      </c>
      <c r="B141" s="2" t="s">
        <v>343</v>
      </c>
      <c r="C141" s="2" t="s">
        <v>134</v>
      </c>
      <c r="D141" s="2" t="s">
        <v>332</v>
      </c>
      <c r="E141" s="2" t="s">
        <v>193</v>
      </c>
      <c r="F141" s="2" t="s">
        <v>195</v>
      </c>
      <c r="G141" s="6">
        <v>66568</v>
      </c>
      <c r="H141" s="6">
        <v>31543</v>
      </c>
      <c r="I141" s="6">
        <v>35025</v>
      </c>
      <c r="J141" s="6">
        <v>32976</v>
      </c>
      <c r="K141" s="6">
        <v>15597</v>
      </c>
      <c r="L141" s="6">
        <v>17379</v>
      </c>
      <c r="M141" s="6">
        <v>33592</v>
      </c>
      <c r="N141" s="6">
        <v>15946</v>
      </c>
      <c r="O141" s="6">
        <v>17646</v>
      </c>
    </row>
    <row r="142" spans="1:15" ht="12.75">
      <c r="A142" s="2" t="s">
        <v>147</v>
      </c>
      <c r="B142" s="2" t="s">
        <v>344</v>
      </c>
      <c r="C142" s="2" t="s">
        <v>134</v>
      </c>
      <c r="D142" s="2" t="s">
        <v>332</v>
      </c>
      <c r="E142" s="2" t="s">
        <v>193</v>
      </c>
      <c r="F142" s="2" t="s">
        <v>195</v>
      </c>
      <c r="G142" s="6">
        <v>63727</v>
      </c>
      <c r="H142" s="6">
        <v>30234</v>
      </c>
      <c r="I142" s="6">
        <v>33493</v>
      </c>
      <c r="J142" s="6">
        <v>32519</v>
      </c>
      <c r="K142" s="6">
        <v>15252</v>
      </c>
      <c r="L142" s="6">
        <v>17267</v>
      </c>
      <c r="M142" s="6">
        <v>31208</v>
      </c>
      <c r="N142" s="6">
        <v>14982</v>
      </c>
      <c r="O142" s="6">
        <v>16226</v>
      </c>
    </row>
    <row r="143" spans="1:15" ht="12.75">
      <c r="A143" s="2" t="s">
        <v>148</v>
      </c>
      <c r="B143" s="2" t="s">
        <v>345</v>
      </c>
      <c r="C143" s="2" t="s">
        <v>134</v>
      </c>
      <c r="D143" s="2" t="s">
        <v>332</v>
      </c>
      <c r="E143" s="2" t="s">
        <v>193</v>
      </c>
      <c r="F143" s="2" t="s">
        <v>195</v>
      </c>
      <c r="G143" s="6">
        <v>120693</v>
      </c>
      <c r="H143" s="6">
        <v>57252</v>
      </c>
      <c r="I143" s="6">
        <v>63441</v>
      </c>
      <c r="J143" s="6">
        <v>16301</v>
      </c>
      <c r="K143" s="6">
        <v>7755</v>
      </c>
      <c r="L143" s="6">
        <v>8546</v>
      </c>
      <c r="M143" s="6">
        <v>104392</v>
      </c>
      <c r="N143" s="6">
        <v>49497</v>
      </c>
      <c r="O143" s="6">
        <v>54895</v>
      </c>
    </row>
    <row r="144" spans="1:15" ht="12.75">
      <c r="A144" s="2" t="s">
        <v>149</v>
      </c>
      <c r="B144" s="2" t="s">
        <v>346</v>
      </c>
      <c r="C144" s="2" t="s">
        <v>134</v>
      </c>
      <c r="D144" s="2" t="s">
        <v>332</v>
      </c>
      <c r="E144" s="2" t="s">
        <v>193</v>
      </c>
      <c r="F144" s="2" t="s">
        <v>195</v>
      </c>
      <c r="G144" s="6">
        <v>78573</v>
      </c>
      <c r="H144" s="6">
        <v>37153</v>
      </c>
      <c r="I144" s="6">
        <v>41420</v>
      </c>
      <c r="J144" s="6">
        <v>24183</v>
      </c>
      <c r="K144" s="6">
        <v>11294</v>
      </c>
      <c r="L144" s="6">
        <v>12889</v>
      </c>
      <c r="M144" s="6">
        <v>54390</v>
      </c>
      <c r="N144" s="6">
        <v>25859</v>
      </c>
      <c r="O144" s="6">
        <v>28531</v>
      </c>
    </row>
    <row r="145" spans="1:15" ht="12.75">
      <c r="A145" s="2" t="s">
        <v>150</v>
      </c>
      <c r="B145" s="2" t="s">
        <v>347</v>
      </c>
      <c r="C145" s="2" t="s">
        <v>134</v>
      </c>
      <c r="D145" s="2" t="s">
        <v>332</v>
      </c>
      <c r="E145" s="2" t="s">
        <v>193</v>
      </c>
      <c r="F145" s="2" t="s">
        <v>195</v>
      </c>
      <c r="G145" s="6">
        <v>124745</v>
      </c>
      <c r="H145" s="6">
        <v>58668</v>
      </c>
      <c r="I145" s="6">
        <v>66077</v>
      </c>
      <c r="J145" s="6">
        <v>33063</v>
      </c>
      <c r="K145" s="6">
        <v>15588</v>
      </c>
      <c r="L145" s="6">
        <v>17475</v>
      </c>
      <c r="M145" s="6">
        <v>91682</v>
      </c>
      <c r="N145" s="6">
        <v>43080</v>
      </c>
      <c r="O145" s="6">
        <v>48602</v>
      </c>
    </row>
    <row r="146" spans="1:15" ht="12.75">
      <c r="A146" s="2" t="s">
        <v>151</v>
      </c>
      <c r="B146" s="2" t="s">
        <v>348</v>
      </c>
      <c r="C146" s="2" t="s">
        <v>134</v>
      </c>
      <c r="D146" s="2" t="s">
        <v>332</v>
      </c>
      <c r="E146" s="2" t="s">
        <v>193</v>
      </c>
      <c r="F146" s="2" t="s">
        <v>195</v>
      </c>
      <c r="G146" s="6">
        <v>68216</v>
      </c>
      <c r="H146" s="6">
        <v>32494</v>
      </c>
      <c r="I146" s="6">
        <v>35722</v>
      </c>
      <c r="J146" s="6">
        <v>16035</v>
      </c>
      <c r="K146" s="6">
        <v>7552</v>
      </c>
      <c r="L146" s="6">
        <v>8483</v>
      </c>
      <c r="M146" s="6">
        <v>52181</v>
      </c>
      <c r="N146" s="6">
        <v>24942</v>
      </c>
      <c r="O146" s="6">
        <v>27239</v>
      </c>
    </row>
    <row r="147" spans="1:15" ht="12.75">
      <c r="A147" s="2" t="s">
        <v>152</v>
      </c>
      <c r="B147" s="2" t="s">
        <v>349</v>
      </c>
      <c r="C147" s="2" t="s">
        <v>134</v>
      </c>
      <c r="D147" s="2" t="s">
        <v>332</v>
      </c>
      <c r="E147" s="2" t="s">
        <v>193</v>
      </c>
      <c r="F147" s="2" t="s">
        <v>195</v>
      </c>
      <c r="G147" s="6">
        <v>62727</v>
      </c>
      <c r="H147" s="6">
        <v>29936</v>
      </c>
      <c r="I147" s="6">
        <v>32791</v>
      </c>
      <c r="J147" s="6">
        <v>16264</v>
      </c>
      <c r="K147" s="6">
        <v>7657</v>
      </c>
      <c r="L147" s="6">
        <v>8607</v>
      </c>
      <c r="M147" s="6">
        <v>46463</v>
      </c>
      <c r="N147" s="6">
        <v>22279</v>
      </c>
      <c r="O147" s="6">
        <v>24184</v>
      </c>
    </row>
    <row r="148" spans="1:15" ht="12.75">
      <c r="A148" s="2" t="s">
        <v>153</v>
      </c>
      <c r="B148" s="2" t="s">
        <v>350</v>
      </c>
      <c r="C148" s="2" t="s">
        <v>134</v>
      </c>
      <c r="D148" s="2" t="s">
        <v>332</v>
      </c>
      <c r="E148" s="2" t="s">
        <v>193</v>
      </c>
      <c r="F148" s="2" t="s">
        <v>195</v>
      </c>
      <c r="G148" s="6">
        <v>69279</v>
      </c>
      <c r="H148" s="6">
        <v>32144</v>
      </c>
      <c r="I148" s="6">
        <v>37135</v>
      </c>
      <c r="J148" s="6">
        <v>19254</v>
      </c>
      <c r="K148" s="6">
        <v>9053</v>
      </c>
      <c r="L148" s="6">
        <v>10201</v>
      </c>
      <c r="M148" s="6">
        <v>50025</v>
      </c>
      <c r="N148" s="6">
        <v>23091</v>
      </c>
      <c r="O148" s="6">
        <v>26934</v>
      </c>
    </row>
    <row r="149" spans="1:15" ht="12.75">
      <c r="A149" s="2" t="s">
        <v>154</v>
      </c>
      <c r="B149" s="2" t="s">
        <v>351</v>
      </c>
      <c r="C149" s="2" t="s">
        <v>134</v>
      </c>
      <c r="D149" s="2" t="s">
        <v>332</v>
      </c>
      <c r="E149" s="2" t="s">
        <v>193</v>
      </c>
      <c r="F149" s="2" t="s">
        <v>195</v>
      </c>
      <c r="G149" s="6">
        <v>77367</v>
      </c>
      <c r="H149" s="6">
        <v>36156</v>
      </c>
      <c r="I149" s="6">
        <v>41211</v>
      </c>
      <c r="J149" s="6">
        <v>26771</v>
      </c>
      <c r="K149" s="6">
        <v>12550</v>
      </c>
      <c r="L149" s="6">
        <v>14221</v>
      </c>
      <c r="M149" s="6">
        <v>50596</v>
      </c>
      <c r="N149" s="6">
        <v>23606</v>
      </c>
      <c r="O149" s="6">
        <v>26990</v>
      </c>
    </row>
    <row r="150" spans="1:15" ht="12.75">
      <c r="A150" s="2" t="s">
        <v>155</v>
      </c>
      <c r="B150" s="2" t="s">
        <v>352</v>
      </c>
      <c r="C150" s="2" t="s">
        <v>134</v>
      </c>
      <c r="D150" s="2" t="s">
        <v>332</v>
      </c>
      <c r="E150" s="2" t="s">
        <v>193</v>
      </c>
      <c r="F150" s="2" t="s">
        <v>195</v>
      </c>
      <c r="G150" s="6">
        <v>92831</v>
      </c>
      <c r="H150" s="6">
        <v>43021</v>
      </c>
      <c r="I150" s="6">
        <v>49810</v>
      </c>
      <c r="J150" s="6">
        <v>35941</v>
      </c>
      <c r="K150" s="6">
        <v>16764</v>
      </c>
      <c r="L150" s="6">
        <v>19177</v>
      </c>
      <c r="M150" s="6">
        <v>56890</v>
      </c>
      <c r="N150" s="6">
        <v>26257</v>
      </c>
      <c r="O150" s="6">
        <v>30633</v>
      </c>
    </row>
    <row r="151" spans="1:15" ht="12.75">
      <c r="A151" s="2" t="s">
        <v>157</v>
      </c>
      <c r="B151" s="2" t="s">
        <v>353</v>
      </c>
      <c r="C151" s="2" t="s">
        <v>156</v>
      </c>
      <c r="D151" s="2" t="s">
        <v>354</v>
      </c>
      <c r="E151" s="2" t="s">
        <v>193</v>
      </c>
      <c r="F151" s="2" t="s">
        <v>195</v>
      </c>
      <c r="G151" s="6">
        <v>273300</v>
      </c>
      <c r="H151" s="6">
        <v>131554</v>
      </c>
      <c r="I151" s="6">
        <v>141746</v>
      </c>
      <c r="J151" s="6">
        <v>241599</v>
      </c>
      <c r="K151" s="6">
        <v>116594</v>
      </c>
      <c r="L151" s="6">
        <v>125005</v>
      </c>
      <c r="M151" s="6">
        <v>31701</v>
      </c>
      <c r="N151" s="6">
        <v>14960</v>
      </c>
      <c r="O151" s="6">
        <v>16741</v>
      </c>
    </row>
    <row r="152" spans="1:15" ht="12.75">
      <c r="A152" s="2" t="s">
        <v>158</v>
      </c>
      <c r="B152" s="2" t="s">
        <v>355</v>
      </c>
      <c r="C152" s="2" t="s">
        <v>156</v>
      </c>
      <c r="D152" s="2" t="s">
        <v>354</v>
      </c>
      <c r="E152" s="2" t="s">
        <v>193</v>
      </c>
      <c r="F152" s="2" t="s">
        <v>195</v>
      </c>
      <c r="G152" s="6">
        <v>106827</v>
      </c>
      <c r="H152" s="6">
        <v>50342</v>
      </c>
      <c r="I152" s="6">
        <v>56485</v>
      </c>
      <c r="J152" s="6">
        <v>38729</v>
      </c>
      <c r="K152" s="6">
        <v>18180</v>
      </c>
      <c r="L152" s="6">
        <v>20549</v>
      </c>
      <c r="M152" s="6">
        <v>68098</v>
      </c>
      <c r="N152" s="6">
        <v>32162</v>
      </c>
      <c r="O152" s="6">
        <v>35936</v>
      </c>
    </row>
    <row r="153" spans="1:15" ht="12.75">
      <c r="A153" s="2" t="s">
        <v>159</v>
      </c>
      <c r="B153" s="2" t="s">
        <v>356</v>
      </c>
      <c r="C153" s="2" t="s">
        <v>156</v>
      </c>
      <c r="D153" s="2" t="s">
        <v>354</v>
      </c>
      <c r="E153" s="2" t="s">
        <v>193</v>
      </c>
      <c r="F153" s="2" t="s">
        <v>195</v>
      </c>
      <c r="G153" s="6">
        <v>152878</v>
      </c>
      <c r="H153" s="6">
        <v>71997</v>
      </c>
      <c r="I153" s="6">
        <v>80881</v>
      </c>
      <c r="J153" s="6">
        <v>66263</v>
      </c>
      <c r="K153" s="6">
        <v>30991</v>
      </c>
      <c r="L153" s="6">
        <v>35272</v>
      </c>
      <c r="M153" s="6">
        <v>86615</v>
      </c>
      <c r="N153" s="6">
        <v>41006</v>
      </c>
      <c r="O153" s="6">
        <v>45609</v>
      </c>
    </row>
    <row r="154" spans="1:15" ht="12.75">
      <c r="A154" s="2" t="s">
        <v>160</v>
      </c>
      <c r="B154" s="2" t="s">
        <v>357</v>
      </c>
      <c r="C154" s="2" t="s">
        <v>156</v>
      </c>
      <c r="D154" s="2" t="s">
        <v>354</v>
      </c>
      <c r="E154" s="2" t="s">
        <v>193</v>
      </c>
      <c r="F154" s="2" t="s">
        <v>195</v>
      </c>
      <c r="G154" s="6">
        <v>64258</v>
      </c>
      <c r="H154" s="6">
        <v>30351</v>
      </c>
      <c r="I154" s="6">
        <v>33907</v>
      </c>
      <c r="J154" s="6">
        <v>17351</v>
      </c>
      <c r="K154" s="6">
        <v>8178</v>
      </c>
      <c r="L154" s="6">
        <v>9173</v>
      </c>
      <c r="M154" s="6">
        <v>46907</v>
      </c>
      <c r="N154" s="6">
        <v>22173</v>
      </c>
      <c r="O154" s="6">
        <v>24734</v>
      </c>
    </row>
    <row r="155" spans="1:15" ht="12.75">
      <c r="A155" s="2" t="s">
        <v>161</v>
      </c>
      <c r="B155" s="2" t="s">
        <v>358</v>
      </c>
      <c r="C155" s="2" t="s">
        <v>156</v>
      </c>
      <c r="D155" s="2" t="s">
        <v>354</v>
      </c>
      <c r="E155" s="2" t="s">
        <v>193</v>
      </c>
      <c r="F155" s="2" t="s">
        <v>195</v>
      </c>
      <c r="G155" s="6">
        <v>91422</v>
      </c>
      <c r="H155" s="6">
        <v>42885</v>
      </c>
      <c r="I155" s="6">
        <v>48537</v>
      </c>
      <c r="J155" s="6">
        <v>43542</v>
      </c>
      <c r="K155" s="6">
        <v>20234</v>
      </c>
      <c r="L155" s="6">
        <v>23308</v>
      </c>
      <c r="M155" s="6">
        <v>47880</v>
      </c>
      <c r="N155" s="6">
        <v>22651</v>
      </c>
      <c r="O155" s="6">
        <v>25229</v>
      </c>
    </row>
    <row r="156" spans="1:6" ht="12.75">
      <c r="A156" s="2" t="s">
        <v>162</v>
      </c>
      <c r="B156" s="2" t="s">
        <v>359</v>
      </c>
      <c r="C156" s="2" t="s">
        <v>156</v>
      </c>
      <c r="D156" s="2" t="s">
        <v>354</v>
      </c>
      <c r="E156" s="2" t="s">
        <v>193</v>
      </c>
      <c r="F156" s="2" t="s">
        <v>195</v>
      </c>
    </row>
    <row r="157" spans="1:15" ht="12.75">
      <c r="A157" s="2" t="s">
        <v>163</v>
      </c>
      <c r="B157" s="2" t="s">
        <v>360</v>
      </c>
      <c r="C157" s="2" t="s">
        <v>156</v>
      </c>
      <c r="D157" s="2" t="s">
        <v>354</v>
      </c>
      <c r="E157" s="2" t="s">
        <v>193</v>
      </c>
      <c r="F157" s="2" t="s">
        <v>195</v>
      </c>
      <c r="G157" s="6">
        <v>44274</v>
      </c>
      <c r="H157" s="6">
        <v>20917</v>
      </c>
      <c r="I157" s="6">
        <v>23357</v>
      </c>
      <c r="J157" s="6">
        <v>13936</v>
      </c>
      <c r="K157" s="6">
        <v>6623</v>
      </c>
      <c r="L157" s="6">
        <v>7313</v>
      </c>
      <c r="M157" s="6">
        <v>30338</v>
      </c>
      <c r="N157" s="6">
        <v>14294</v>
      </c>
      <c r="O157" s="6">
        <v>16044</v>
      </c>
    </row>
    <row r="158" spans="1:15" ht="12.75">
      <c r="A158" s="2" t="s">
        <v>164</v>
      </c>
      <c r="B158" s="2" t="s">
        <v>361</v>
      </c>
      <c r="C158" s="2" t="s">
        <v>156</v>
      </c>
      <c r="D158" s="2" t="s">
        <v>354</v>
      </c>
      <c r="E158" s="2" t="s">
        <v>193</v>
      </c>
      <c r="F158" s="2" t="s">
        <v>195</v>
      </c>
      <c r="G158" s="6">
        <v>107997</v>
      </c>
      <c r="H158" s="6">
        <v>50759</v>
      </c>
      <c r="I158" s="6">
        <v>57238</v>
      </c>
      <c r="J158" s="6">
        <v>33947</v>
      </c>
      <c r="K158" s="6">
        <v>15813</v>
      </c>
      <c r="L158" s="6">
        <v>18134</v>
      </c>
      <c r="M158" s="6">
        <v>74050</v>
      </c>
      <c r="N158" s="6">
        <v>34946</v>
      </c>
      <c r="O158" s="6">
        <v>39104</v>
      </c>
    </row>
    <row r="159" spans="1:15" ht="12.75">
      <c r="A159" s="2" t="s">
        <v>165</v>
      </c>
      <c r="B159" s="2" t="s">
        <v>362</v>
      </c>
      <c r="C159" s="2" t="s">
        <v>156</v>
      </c>
      <c r="D159" s="2" t="s">
        <v>354</v>
      </c>
      <c r="E159" s="2" t="s">
        <v>193</v>
      </c>
      <c r="F159" s="2" t="s">
        <v>195</v>
      </c>
      <c r="G159" s="6">
        <v>95597</v>
      </c>
      <c r="H159" s="6">
        <v>44864</v>
      </c>
      <c r="I159" s="6">
        <v>50733</v>
      </c>
      <c r="J159" s="6">
        <v>20164</v>
      </c>
      <c r="K159" s="6">
        <v>9480</v>
      </c>
      <c r="L159" s="6">
        <v>10684</v>
      </c>
      <c r="M159" s="6">
        <v>75433</v>
      </c>
      <c r="N159" s="6">
        <v>35384</v>
      </c>
      <c r="O159" s="6">
        <v>40049</v>
      </c>
    </row>
    <row r="160" spans="1:15" ht="12.75">
      <c r="A160" s="2" t="s">
        <v>166</v>
      </c>
      <c r="B160" s="2" t="s">
        <v>363</v>
      </c>
      <c r="C160" s="2" t="s">
        <v>156</v>
      </c>
      <c r="D160" s="2" t="s">
        <v>354</v>
      </c>
      <c r="E160" s="2" t="s">
        <v>193</v>
      </c>
      <c r="F160" s="2" t="s">
        <v>195</v>
      </c>
      <c r="G160" s="6">
        <v>125924</v>
      </c>
      <c r="H160" s="6">
        <v>58870</v>
      </c>
      <c r="I160" s="6">
        <v>67054</v>
      </c>
      <c r="J160" s="6">
        <v>28314</v>
      </c>
      <c r="K160" s="6">
        <v>13288</v>
      </c>
      <c r="L160" s="6">
        <v>15026</v>
      </c>
      <c r="M160" s="6">
        <v>97610</v>
      </c>
      <c r="N160" s="6">
        <v>45582</v>
      </c>
      <c r="O160" s="6">
        <v>52028</v>
      </c>
    </row>
    <row r="161" spans="1:15" ht="12.75">
      <c r="A161" s="2" t="s">
        <v>167</v>
      </c>
      <c r="B161" s="2" t="s">
        <v>364</v>
      </c>
      <c r="C161" s="2" t="s">
        <v>156</v>
      </c>
      <c r="D161" s="2" t="s">
        <v>354</v>
      </c>
      <c r="E161" s="2" t="s">
        <v>193</v>
      </c>
      <c r="F161" s="2" t="s">
        <v>195</v>
      </c>
      <c r="G161" s="6">
        <v>141407</v>
      </c>
      <c r="H161" s="6">
        <v>66406</v>
      </c>
      <c r="I161" s="6">
        <v>75001</v>
      </c>
      <c r="J161" s="6">
        <v>33702</v>
      </c>
      <c r="K161" s="6">
        <v>15733</v>
      </c>
      <c r="L161" s="6">
        <v>17969</v>
      </c>
      <c r="M161" s="6">
        <v>107705</v>
      </c>
      <c r="N161" s="6">
        <v>50673</v>
      </c>
      <c r="O161" s="6">
        <v>57032</v>
      </c>
    </row>
    <row r="162" spans="1:15" ht="12.75">
      <c r="A162" s="2" t="s">
        <v>168</v>
      </c>
      <c r="B162" s="2" t="s">
        <v>365</v>
      </c>
      <c r="C162" s="2" t="s">
        <v>156</v>
      </c>
      <c r="D162" s="2" t="s">
        <v>354</v>
      </c>
      <c r="E162" s="2" t="s">
        <v>193</v>
      </c>
      <c r="F162" s="2" t="s">
        <v>195</v>
      </c>
      <c r="G162" s="6">
        <v>125631</v>
      </c>
      <c r="H162" s="6">
        <v>59212</v>
      </c>
      <c r="I162" s="6">
        <v>66419</v>
      </c>
      <c r="J162" s="6">
        <v>39387</v>
      </c>
      <c r="K162" s="6">
        <v>18686</v>
      </c>
      <c r="L162" s="6">
        <v>20701</v>
      </c>
      <c r="M162" s="6">
        <v>86244</v>
      </c>
      <c r="N162" s="6">
        <v>40526</v>
      </c>
      <c r="O162" s="6">
        <v>45718</v>
      </c>
    </row>
    <row r="163" spans="1:15" ht="12.75">
      <c r="A163" s="2" t="s">
        <v>169</v>
      </c>
      <c r="B163" s="2" t="s">
        <v>366</v>
      </c>
      <c r="C163" s="2" t="s">
        <v>156</v>
      </c>
      <c r="D163" s="2" t="s">
        <v>354</v>
      </c>
      <c r="E163" s="2" t="s">
        <v>193</v>
      </c>
      <c r="F163" s="2" t="s">
        <v>195</v>
      </c>
      <c r="G163" s="6">
        <v>83161</v>
      </c>
      <c r="H163" s="6">
        <v>38970</v>
      </c>
      <c r="I163" s="6">
        <v>44191</v>
      </c>
      <c r="J163" s="6">
        <v>26321</v>
      </c>
      <c r="K163" s="6">
        <v>12261</v>
      </c>
      <c r="L163" s="6">
        <v>14060</v>
      </c>
      <c r="M163" s="6">
        <v>56840</v>
      </c>
      <c r="N163" s="6">
        <v>26709</v>
      </c>
      <c r="O163" s="6">
        <v>30131</v>
      </c>
    </row>
    <row r="164" spans="1:15" ht="12.75">
      <c r="A164" s="2" t="s">
        <v>170</v>
      </c>
      <c r="B164" s="2" t="s">
        <v>367</v>
      </c>
      <c r="C164" s="2" t="s">
        <v>156</v>
      </c>
      <c r="D164" s="2" t="s">
        <v>354</v>
      </c>
      <c r="E164" s="2" t="s">
        <v>193</v>
      </c>
      <c r="F164" s="2" t="s">
        <v>195</v>
      </c>
      <c r="G164" s="6">
        <v>79740</v>
      </c>
      <c r="H164" s="6">
        <v>37795</v>
      </c>
      <c r="I164" s="6">
        <v>41945</v>
      </c>
      <c r="J164" s="6">
        <v>18273</v>
      </c>
      <c r="K164" s="6">
        <v>8639</v>
      </c>
      <c r="L164" s="6">
        <v>9634</v>
      </c>
      <c r="M164" s="6">
        <v>61467</v>
      </c>
      <c r="N164" s="6">
        <v>29156</v>
      </c>
      <c r="O164" s="6">
        <v>32311</v>
      </c>
    </row>
    <row r="165" spans="1:15" ht="12.75">
      <c r="A165" s="2" t="s">
        <v>171</v>
      </c>
      <c r="B165" s="2" t="s">
        <v>368</v>
      </c>
      <c r="C165" s="2" t="s">
        <v>156</v>
      </c>
      <c r="D165" s="2" t="s">
        <v>354</v>
      </c>
      <c r="E165" s="2" t="s">
        <v>193</v>
      </c>
      <c r="F165" s="2" t="s">
        <v>195</v>
      </c>
      <c r="G165" s="6">
        <v>159825</v>
      </c>
      <c r="H165" s="6">
        <v>75598</v>
      </c>
      <c r="I165" s="6">
        <v>84227</v>
      </c>
      <c r="J165" s="6">
        <v>40316</v>
      </c>
      <c r="K165" s="6">
        <v>18953</v>
      </c>
      <c r="L165" s="6">
        <v>21363</v>
      </c>
      <c r="M165" s="6">
        <v>119509</v>
      </c>
      <c r="N165" s="6">
        <v>56645</v>
      </c>
      <c r="O165" s="6">
        <v>62864</v>
      </c>
    </row>
    <row r="166" spans="1:15" ht="12.75">
      <c r="A166" s="2" t="s">
        <v>172</v>
      </c>
      <c r="B166" s="2" t="s">
        <v>369</v>
      </c>
      <c r="C166" s="2" t="s">
        <v>156</v>
      </c>
      <c r="D166" s="2" t="s">
        <v>354</v>
      </c>
      <c r="E166" s="2" t="s">
        <v>193</v>
      </c>
      <c r="F166" s="2" t="s">
        <v>195</v>
      </c>
      <c r="G166" s="6">
        <v>158845</v>
      </c>
      <c r="H166" s="6">
        <v>75005</v>
      </c>
      <c r="I166" s="6">
        <v>83840</v>
      </c>
      <c r="J166" s="6">
        <v>28097</v>
      </c>
      <c r="K166" s="6">
        <v>13039</v>
      </c>
      <c r="L166" s="6">
        <v>15058</v>
      </c>
      <c r="M166" s="6">
        <v>130748</v>
      </c>
      <c r="N166" s="6">
        <v>61966</v>
      </c>
      <c r="O166" s="6">
        <v>68782</v>
      </c>
    </row>
    <row r="167" spans="1:15" ht="12.75">
      <c r="A167" s="2" t="s">
        <v>173</v>
      </c>
      <c r="B167" s="2" t="s">
        <v>370</v>
      </c>
      <c r="C167" s="2" t="s">
        <v>156</v>
      </c>
      <c r="D167" s="2" t="s">
        <v>354</v>
      </c>
      <c r="E167" s="2" t="s">
        <v>193</v>
      </c>
      <c r="F167" s="2" t="s">
        <v>195</v>
      </c>
      <c r="G167" s="6">
        <v>142607</v>
      </c>
      <c r="H167" s="6">
        <v>67478</v>
      </c>
      <c r="I167" s="6">
        <v>75129</v>
      </c>
      <c r="J167" s="6">
        <v>34045</v>
      </c>
      <c r="K167" s="6">
        <v>16165</v>
      </c>
      <c r="L167" s="6">
        <v>17880</v>
      </c>
      <c r="M167" s="6">
        <v>108562</v>
      </c>
      <c r="N167" s="6">
        <v>51313</v>
      </c>
      <c r="O167" s="6">
        <v>57249</v>
      </c>
    </row>
    <row r="168" spans="1:15" ht="12.75">
      <c r="A168" s="2" t="s">
        <v>174</v>
      </c>
      <c r="B168" s="2" t="s">
        <v>371</v>
      </c>
      <c r="C168" s="2" t="s">
        <v>156</v>
      </c>
      <c r="D168" s="2" t="s">
        <v>354</v>
      </c>
      <c r="E168" s="2" t="s">
        <v>193</v>
      </c>
      <c r="F168" s="2" t="s">
        <v>195</v>
      </c>
      <c r="G168" s="6">
        <v>90102</v>
      </c>
      <c r="H168" s="6">
        <v>42324</v>
      </c>
      <c r="I168" s="6">
        <v>47778</v>
      </c>
      <c r="J168" s="6">
        <v>28052</v>
      </c>
      <c r="K168" s="6">
        <v>13182</v>
      </c>
      <c r="L168" s="6">
        <v>14870</v>
      </c>
      <c r="M168" s="6">
        <v>62050</v>
      </c>
      <c r="N168" s="6">
        <v>29142</v>
      </c>
      <c r="O168" s="6">
        <v>32908</v>
      </c>
    </row>
    <row r="169" spans="1:15" ht="12.75">
      <c r="A169" s="2" t="s">
        <v>175</v>
      </c>
      <c r="B169" s="2" t="s">
        <v>372</v>
      </c>
      <c r="C169" s="2" t="s">
        <v>156</v>
      </c>
      <c r="D169" s="2" t="s">
        <v>354</v>
      </c>
      <c r="E169" s="2" t="s">
        <v>193</v>
      </c>
      <c r="F169" s="2" t="s">
        <v>195</v>
      </c>
      <c r="G169" s="6">
        <v>89895</v>
      </c>
      <c r="H169" s="6">
        <v>42213</v>
      </c>
      <c r="I169" s="6">
        <v>47682</v>
      </c>
      <c r="J169" s="6">
        <v>22519</v>
      </c>
      <c r="K169" s="6">
        <v>10540</v>
      </c>
      <c r="L169" s="6">
        <v>11979</v>
      </c>
      <c r="M169" s="6">
        <v>67376</v>
      </c>
      <c r="N169" s="6">
        <v>31673</v>
      </c>
      <c r="O169" s="6">
        <v>35703</v>
      </c>
    </row>
    <row r="170" spans="1:15" ht="12.75">
      <c r="A170" s="2" t="s">
        <v>176</v>
      </c>
      <c r="B170" s="2" t="s">
        <v>373</v>
      </c>
      <c r="C170" s="2" t="s">
        <v>156</v>
      </c>
      <c r="D170" s="2" t="s">
        <v>354</v>
      </c>
      <c r="E170" s="2" t="s">
        <v>193</v>
      </c>
      <c r="F170" s="2" t="s">
        <v>195</v>
      </c>
      <c r="G170" s="6">
        <v>90753</v>
      </c>
      <c r="H170" s="6">
        <v>42820</v>
      </c>
      <c r="I170" s="6">
        <v>47933</v>
      </c>
      <c r="J170" s="6">
        <v>20663</v>
      </c>
      <c r="K170" s="6">
        <v>9743</v>
      </c>
      <c r="L170" s="6">
        <v>10920</v>
      </c>
      <c r="M170" s="6">
        <v>70090</v>
      </c>
      <c r="N170" s="6">
        <v>33077</v>
      </c>
      <c r="O170" s="6">
        <v>37013</v>
      </c>
    </row>
    <row r="171" spans="1:15" ht="12.75">
      <c r="A171" s="2" t="s">
        <v>177</v>
      </c>
      <c r="B171" s="2" t="s">
        <v>374</v>
      </c>
      <c r="C171" s="2" t="s">
        <v>177</v>
      </c>
      <c r="D171" s="2" t="s">
        <v>375</v>
      </c>
      <c r="E171" s="2" t="s">
        <v>193</v>
      </c>
      <c r="F171" s="2" t="s">
        <v>195</v>
      </c>
      <c r="G171" s="6">
        <v>2794272</v>
      </c>
      <c r="H171" s="6">
        <v>1334565</v>
      </c>
      <c r="I171" s="6">
        <v>1459707</v>
      </c>
      <c r="J171" s="6">
        <v>2581076</v>
      </c>
      <c r="K171" s="6">
        <v>1233765</v>
      </c>
      <c r="L171" s="6">
        <v>1347311</v>
      </c>
      <c r="M171" s="6">
        <v>213196</v>
      </c>
      <c r="N171" s="6">
        <v>100800</v>
      </c>
      <c r="O171" s="6">
        <v>112396</v>
      </c>
    </row>
    <row r="172" spans="1:6" ht="12.75">
      <c r="A172" s="2" t="s">
        <v>178</v>
      </c>
      <c r="B172" s="2" t="s">
        <v>376</v>
      </c>
      <c r="C172" s="2" t="s">
        <v>177</v>
      </c>
      <c r="D172" s="2" t="s">
        <v>375</v>
      </c>
      <c r="E172" s="2" t="s">
        <v>193</v>
      </c>
      <c r="F172" s="2" t="s">
        <v>195</v>
      </c>
    </row>
    <row r="173" spans="1:15" ht="12.75">
      <c r="A173" s="2" t="s">
        <v>179</v>
      </c>
      <c r="B173" s="2" t="s">
        <v>377</v>
      </c>
      <c r="C173" s="2" t="s">
        <v>177</v>
      </c>
      <c r="D173" s="2" t="s">
        <v>375</v>
      </c>
      <c r="E173" s="2" t="s">
        <v>193</v>
      </c>
      <c r="F173" s="2" t="s">
        <v>195</v>
      </c>
      <c r="G173" s="6">
        <v>221539</v>
      </c>
      <c r="H173" s="6">
        <v>103892</v>
      </c>
      <c r="I173" s="6">
        <v>117647</v>
      </c>
      <c r="J173" s="6">
        <v>160372</v>
      </c>
      <c r="K173" s="6">
        <v>75078</v>
      </c>
      <c r="L173" s="6">
        <v>85294</v>
      </c>
      <c r="M173" s="6">
        <v>61167</v>
      </c>
      <c r="N173" s="6">
        <v>28814</v>
      </c>
      <c r="O173" s="6">
        <v>32353</v>
      </c>
    </row>
    <row r="174" spans="1:15" ht="12.75">
      <c r="A174" s="2" t="s">
        <v>181</v>
      </c>
      <c r="B174" s="2" t="s">
        <v>378</v>
      </c>
      <c r="C174" s="2" t="s">
        <v>180</v>
      </c>
      <c r="D174" s="2" t="s">
        <v>379</v>
      </c>
      <c r="E174" s="2" t="s">
        <v>193</v>
      </c>
      <c r="F174" s="2" t="s">
        <v>195</v>
      </c>
      <c r="G174" s="6">
        <v>366815</v>
      </c>
      <c r="H174" s="6">
        <v>176767</v>
      </c>
      <c r="I174" s="6">
        <v>190048</v>
      </c>
      <c r="J174" s="6">
        <v>310864</v>
      </c>
      <c r="K174" s="6">
        <v>150091</v>
      </c>
      <c r="L174" s="6">
        <v>160773</v>
      </c>
      <c r="M174" s="6">
        <v>55951</v>
      </c>
      <c r="N174" s="6">
        <v>26676</v>
      </c>
      <c r="O174" s="6">
        <v>29275</v>
      </c>
    </row>
    <row r="175" spans="1:15" ht="12.75">
      <c r="A175" s="2" t="s">
        <v>182</v>
      </c>
      <c r="B175" s="2" t="s">
        <v>380</v>
      </c>
      <c r="C175" s="2" t="s">
        <v>180</v>
      </c>
      <c r="D175" s="2" t="s">
        <v>379</v>
      </c>
      <c r="E175" s="2" t="s">
        <v>193</v>
      </c>
      <c r="F175" s="2" t="s">
        <v>195</v>
      </c>
      <c r="G175" s="6">
        <v>149851</v>
      </c>
      <c r="H175" s="6">
        <v>71236</v>
      </c>
      <c r="I175" s="6">
        <v>78615</v>
      </c>
      <c r="J175" s="6">
        <v>83934</v>
      </c>
      <c r="K175" s="6">
        <v>39882</v>
      </c>
      <c r="L175" s="6">
        <v>44052</v>
      </c>
      <c r="M175" s="6">
        <v>65917</v>
      </c>
      <c r="N175" s="6">
        <v>31354</v>
      </c>
      <c r="O175" s="6">
        <v>34563</v>
      </c>
    </row>
    <row r="176" spans="1:15" ht="12.75">
      <c r="A176" s="2" t="s">
        <v>183</v>
      </c>
      <c r="B176" s="2" t="s">
        <v>381</v>
      </c>
      <c r="C176" s="2" t="s">
        <v>180</v>
      </c>
      <c r="D176" s="2" t="s">
        <v>379</v>
      </c>
      <c r="E176" s="2" t="s">
        <v>193</v>
      </c>
      <c r="F176" s="2" t="s">
        <v>195</v>
      </c>
      <c r="G176" s="6">
        <v>58930</v>
      </c>
      <c r="H176" s="6">
        <v>27817</v>
      </c>
      <c r="I176" s="6">
        <v>31113</v>
      </c>
      <c r="J176" s="6">
        <v>20045</v>
      </c>
      <c r="K176" s="6">
        <v>9434</v>
      </c>
      <c r="L176" s="6">
        <v>10611</v>
      </c>
      <c r="M176" s="6">
        <v>38885</v>
      </c>
      <c r="N176" s="6">
        <v>18383</v>
      </c>
      <c r="O176" s="6">
        <v>20502</v>
      </c>
    </row>
    <row r="177" spans="1:15" ht="12.75">
      <c r="A177" s="2" t="s">
        <v>184</v>
      </c>
      <c r="B177" s="2" t="s">
        <v>382</v>
      </c>
      <c r="C177" s="2" t="s">
        <v>180</v>
      </c>
      <c r="D177" s="2" t="s">
        <v>379</v>
      </c>
      <c r="E177" s="2" t="s">
        <v>193</v>
      </c>
      <c r="F177" s="2" t="s">
        <v>195</v>
      </c>
      <c r="G177" s="6">
        <v>77219</v>
      </c>
      <c r="H177" s="6">
        <v>37265</v>
      </c>
      <c r="I177" s="6">
        <v>39954</v>
      </c>
      <c r="J177" s="6">
        <v>66261</v>
      </c>
      <c r="K177" s="6">
        <v>31924</v>
      </c>
      <c r="L177" s="6">
        <v>34337</v>
      </c>
      <c r="M177" s="6">
        <v>10958</v>
      </c>
      <c r="N177" s="6">
        <v>5341</v>
      </c>
      <c r="O177" s="6">
        <v>5617</v>
      </c>
    </row>
    <row r="178" spans="1:15" ht="12.75">
      <c r="A178" s="2" t="s">
        <v>185</v>
      </c>
      <c r="B178" s="2" t="s">
        <v>383</v>
      </c>
      <c r="C178" s="2" t="s">
        <v>180</v>
      </c>
      <c r="D178" s="2" t="s">
        <v>379</v>
      </c>
      <c r="E178" s="2" t="s">
        <v>193</v>
      </c>
      <c r="F178" s="2" t="s">
        <v>195</v>
      </c>
      <c r="G178" s="6">
        <v>191356</v>
      </c>
      <c r="H178" s="6">
        <v>90625</v>
      </c>
      <c r="I178" s="6">
        <v>100731</v>
      </c>
      <c r="J178" s="6">
        <v>119848</v>
      </c>
      <c r="K178" s="6">
        <v>57005</v>
      </c>
      <c r="L178" s="6">
        <v>62843</v>
      </c>
      <c r="M178" s="6">
        <v>71508</v>
      </c>
      <c r="N178" s="6">
        <v>33620</v>
      </c>
      <c r="O178" s="6">
        <v>37888</v>
      </c>
    </row>
    <row r="179" spans="1:15" ht="12.75">
      <c r="A179" s="2" t="s">
        <v>186</v>
      </c>
      <c r="B179" s="2" t="s">
        <v>384</v>
      </c>
      <c r="C179" s="2" t="s">
        <v>180</v>
      </c>
      <c r="D179" s="2" t="s">
        <v>379</v>
      </c>
      <c r="E179" s="2" t="s">
        <v>193</v>
      </c>
      <c r="F179" s="2" t="s">
        <v>195</v>
      </c>
      <c r="G179" s="6">
        <v>139489</v>
      </c>
      <c r="H179" s="6">
        <v>66145</v>
      </c>
      <c r="I179" s="6">
        <v>73344</v>
      </c>
      <c r="J179" s="6">
        <v>102436</v>
      </c>
      <c r="K179" s="6">
        <v>48478</v>
      </c>
      <c r="L179" s="6">
        <v>53958</v>
      </c>
      <c r="M179" s="6">
        <v>37053</v>
      </c>
      <c r="N179" s="6">
        <v>17667</v>
      </c>
      <c r="O179" s="6">
        <v>19386</v>
      </c>
    </row>
    <row r="180" spans="1:15" ht="12.75">
      <c r="A180" s="2" t="s">
        <v>187</v>
      </c>
      <c r="B180" s="2" t="s">
        <v>385</v>
      </c>
      <c r="C180" s="2" t="s">
        <v>88</v>
      </c>
      <c r="D180" s="2" t="s">
        <v>285</v>
      </c>
      <c r="E180" s="2" t="s">
        <v>193</v>
      </c>
      <c r="F180" s="2" t="s">
        <v>195</v>
      </c>
      <c r="G180" s="6">
        <v>11810</v>
      </c>
      <c r="H180" s="6">
        <v>5489</v>
      </c>
      <c r="I180" s="6">
        <v>6321</v>
      </c>
      <c r="J180" s="6">
        <v>8713</v>
      </c>
      <c r="K180" s="6">
        <v>4087</v>
      </c>
      <c r="L180" s="6">
        <v>4626</v>
      </c>
      <c r="M180" s="6">
        <v>3097</v>
      </c>
      <c r="N180" s="6">
        <v>1402</v>
      </c>
      <c r="O180" s="6">
        <v>1695</v>
      </c>
    </row>
  </sheetData>
  <sheetProtection/>
  <autoFilter ref="A1:O180"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A1:B16384"/>
    </sheetView>
  </sheetViews>
  <sheetFormatPr defaultColWidth="9.140625" defaultRowHeight="12.75"/>
  <cols>
    <col min="1" max="1" width="34.00390625" style="2" bestFit="1" customWidth="1"/>
    <col min="2" max="2" width="19.7109375" style="2" bestFit="1" customWidth="1"/>
    <col min="3" max="4" width="15.28125" style="7" bestFit="1" customWidth="1"/>
    <col min="5" max="5" width="17.7109375" style="7" bestFit="1" customWidth="1"/>
    <col min="6" max="7" width="18.28125" style="7" bestFit="1" customWidth="1"/>
    <col min="8" max="8" width="20.57421875" style="7" bestFit="1" customWidth="1"/>
    <col min="9" max="10" width="18.140625" style="7" bestFit="1" customWidth="1"/>
    <col min="11" max="11" width="20.421875" style="7" bestFit="1" customWidth="1"/>
  </cols>
  <sheetData>
    <row r="1" spans="1:11" ht="12.75">
      <c r="A1" s="1" t="s">
        <v>192</v>
      </c>
      <c r="B1" s="1" t="s">
        <v>194</v>
      </c>
      <c r="C1" s="5" t="s">
        <v>386</v>
      </c>
      <c r="D1" s="5" t="s">
        <v>387</v>
      </c>
      <c r="E1" s="5" t="s">
        <v>388</v>
      </c>
      <c r="F1" s="5" t="s">
        <v>389</v>
      </c>
      <c r="G1" s="5" t="s">
        <v>390</v>
      </c>
      <c r="H1" s="5" t="s">
        <v>391</v>
      </c>
      <c r="I1" s="5" t="s">
        <v>392</v>
      </c>
      <c r="J1" s="5" t="s">
        <v>393</v>
      </c>
      <c r="K1" s="5" t="s">
        <v>394</v>
      </c>
    </row>
    <row r="2" spans="1:11" ht="12.75">
      <c r="A2" s="2" t="s">
        <v>193</v>
      </c>
      <c r="B2" s="2" t="s">
        <v>195</v>
      </c>
      <c r="C2" s="6">
        <f>SUM(prk_adm2!G:G)</f>
        <v>23275627</v>
      </c>
      <c r="D2" s="6">
        <f>SUM(prk_adm2!H:H)</f>
        <v>11024382</v>
      </c>
      <c r="E2" s="6">
        <f>SUM(prk_adm2!I:I)</f>
        <v>12251245</v>
      </c>
      <c r="F2" s="6">
        <f>SUM(prk_adm2!J:J)</f>
        <v>14137372</v>
      </c>
      <c r="G2" s="6">
        <f>SUM(prk_adm2!K:K)</f>
        <v>6707820</v>
      </c>
      <c r="H2" s="6">
        <f>SUM(prk_adm2!L:L)</f>
        <v>7429552</v>
      </c>
      <c r="I2" s="6">
        <f>SUM(prk_adm2!M:M)</f>
        <v>9138255</v>
      </c>
      <c r="J2" s="6">
        <f>SUM(prk_adm2!N:N)</f>
        <v>4316562</v>
      </c>
      <c r="K2" s="6">
        <f>SUM(prk_adm2!O:O)</f>
        <v>4821693</v>
      </c>
    </row>
  </sheetData>
  <sheetProtection/>
  <autoFilter ref="A1:K2"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2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D1" sqref="A1:D16384"/>
    </sheetView>
  </sheetViews>
  <sheetFormatPr defaultColWidth="9.140625" defaultRowHeight="12.75"/>
  <cols>
    <col min="1" max="1" width="15.421875" style="2" bestFit="1" customWidth="1"/>
    <col min="2" max="2" width="18.28125" style="2" bestFit="1" customWidth="1"/>
    <col min="3" max="3" width="34.00390625" style="2" bestFit="1" customWidth="1"/>
    <col min="4" max="4" width="19.7109375" style="2" bestFit="1" customWidth="1"/>
    <col min="5" max="6" width="15.28125" style="4" bestFit="1" customWidth="1"/>
    <col min="7" max="7" width="17.7109375" style="4" bestFit="1" customWidth="1"/>
    <col min="8" max="9" width="18.28125" style="4" bestFit="1" customWidth="1"/>
    <col min="10" max="10" width="20.57421875" style="4" bestFit="1" customWidth="1"/>
    <col min="11" max="12" width="18.140625" style="4" bestFit="1" customWidth="1"/>
    <col min="13" max="13" width="20.421875" style="4" bestFit="1" customWidth="1"/>
  </cols>
  <sheetData>
    <row r="1" spans="1:13" ht="12.75">
      <c r="A1" s="1" t="s">
        <v>190</v>
      </c>
      <c r="B1" s="1" t="s">
        <v>191</v>
      </c>
      <c r="C1" s="1" t="s">
        <v>192</v>
      </c>
      <c r="D1" s="1" t="s">
        <v>194</v>
      </c>
      <c r="E1" s="3" t="s">
        <v>386</v>
      </c>
      <c r="F1" s="3" t="s">
        <v>387</v>
      </c>
      <c r="G1" s="3" t="s">
        <v>388</v>
      </c>
      <c r="H1" s="3" t="s">
        <v>389</v>
      </c>
      <c r="I1" s="3" t="s">
        <v>390</v>
      </c>
      <c r="J1" s="3" t="s">
        <v>391</v>
      </c>
      <c r="K1" s="3" t="s">
        <v>392</v>
      </c>
      <c r="L1" s="3" t="s">
        <v>393</v>
      </c>
      <c r="M1" s="3" t="s">
        <v>394</v>
      </c>
    </row>
    <row r="2" spans="1:13" ht="12.75">
      <c r="A2" s="2" t="s">
        <v>0</v>
      </c>
      <c r="B2" s="2" t="s">
        <v>197</v>
      </c>
      <c r="C2" s="2" t="s">
        <v>193</v>
      </c>
      <c r="D2" s="2" t="s">
        <v>195</v>
      </c>
      <c r="E2" s="4">
        <f>_xlfn.SUMIFS(prk_adm2!G:G,prk_adm2!$D:$D,prk_adm1!$B2)</f>
        <v>719269</v>
      </c>
      <c r="F2" s="4">
        <f>_xlfn.SUMIFS(prk_adm2!H:H,prk_adm2!$D:$D,prk_adm1!$B2)</f>
        <v>338705</v>
      </c>
      <c r="G2" s="4">
        <f>_xlfn.SUMIFS(prk_adm2!I:I,prk_adm2!$D:$D,prk_adm1!$B2)</f>
        <v>380564</v>
      </c>
      <c r="H2" s="4">
        <f>_xlfn.SUMIFS(prk_adm2!J:J,prk_adm2!$D:$D,prk_adm1!$B2)</f>
        <v>464690</v>
      </c>
      <c r="I2" s="4">
        <f>_xlfn.SUMIFS(prk_adm2!K:K,prk_adm2!$D:$D,prk_adm1!$B2)</f>
        <v>218834</v>
      </c>
      <c r="J2" s="4">
        <f>_xlfn.SUMIFS(prk_adm2!L:L,prk_adm2!$D:$D,prk_adm1!$B2)</f>
        <v>245856</v>
      </c>
      <c r="K2" s="4">
        <f>_xlfn.SUMIFS(prk_adm2!M:M,prk_adm2!$D:$D,prk_adm1!$B2)</f>
        <v>254579</v>
      </c>
      <c r="L2" s="4">
        <f>_xlfn.SUMIFS(prk_adm2!N:N,prk_adm2!$D:$D,prk_adm1!$B2)</f>
        <v>119871</v>
      </c>
      <c r="M2" s="4">
        <f>_xlfn.SUMIFS(prk_adm2!O:O,prk_adm2!$D:$D,prk_adm1!$B2)</f>
        <v>134708</v>
      </c>
    </row>
    <row r="3" spans="1:13" ht="12.75">
      <c r="A3" s="2" t="s">
        <v>13</v>
      </c>
      <c r="B3" s="2" t="s">
        <v>210</v>
      </c>
      <c r="C3" s="2" t="s">
        <v>193</v>
      </c>
      <c r="D3" s="2" t="s">
        <v>195</v>
      </c>
      <c r="E3" s="4">
        <f>_xlfn.SUMIFS(prk_adm2!G:G,prk_adm2!$D:$D,prk_adm1!$B3)</f>
        <v>2327362</v>
      </c>
      <c r="F3" s="4">
        <f>_xlfn.SUMIFS(prk_adm2!H:H,prk_adm2!$D:$D,prk_adm1!$B3)</f>
        <v>1100172</v>
      </c>
      <c r="G3" s="4">
        <f>_xlfn.SUMIFS(prk_adm2!I:I,prk_adm2!$D:$D,prk_adm1!$B3)</f>
        <v>1227190</v>
      </c>
      <c r="H3" s="4">
        <f>_xlfn.SUMIFS(prk_adm2!J:J,prk_adm2!$D:$D,prk_adm1!$B3)</f>
        <v>1645886</v>
      </c>
      <c r="I3" s="4">
        <f>_xlfn.SUMIFS(prk_adm2!K:K,prk_adm2!$D:$D,prk_adm1!$B3)</f>
        <v>778985</v>
      </c>
      <c r="J3" s="4">
        <f>_xlfn.SUMIFS(prk_adm2!L:L,prk_adm2!$D:$D,prk_adm1!$B3)</f>
        <v>866901</v>
      </c>
      <c r="K3" s="4">
        <f>_xlfn.SUMIFS(prk_adm2!M:M,prk_adm2!$D:$D,prk_adm1!$B3)</f>
        <v>681476</v>
      </c>
      <c r="L3" s="4">
        <f>_xlfn.SUMIFS(prk_adm2!N:N,prk_adm2!$D:$D,prk_adm1!$B3)</f>
        <v>321187</v>
      </c>
      <c r="M3" s="4">
        <f>_xlfn.SUMIFS(prk_adm2!O:O,prk_adm2!$D:$D,prk_adm1!$B3)</f>
        <v>360289</v>
      </c>
    </row>
    <row r="4" spans="1:13" ht="12.75">
      <c r="A4" s="2" t="s">
        <v>30</v>
      </c>
      <c r="B4" s="2" t="s">
        <v>227</v>
      </c>
      <c r="C4" s="2" t="s">
        <v>193</v>
      </c>
      <c r="D4" s="2" t="s">
        <v>195</v>
      </c>
      <c r="E4" s="4">
        <f>_xlfn.SUMIFS(prk_adm2!G:G,prk_adm2!$D:$D,prk_adm1!$B4)</f>
        <v>3066013</v>
      </c>
      <c r="F4" s="4">
        <f>_xlfn.SUMIFS(prk_adm2!H:H,prk_adm2!$D:$D,prk_adm1!$B4)</f>
        <v>1444493</v>
      </c>
      <c r="G4" s="4">
        <f>_xlfn.SUMIFS(prk_adm2!I:I,prk_adm2!$D:$D,prk_adm1!$B4)</f>
        <v>1621520</v>
      </c>
      <c r="H4" s="4">
        <f>_xlfn.SUMIFS(prk_adm2!J:J,prk_adm2!$D:$D,prk_adm1!$B4)</f>
        <v>1811074</v>
      </c>
      <c r="I4" s="4">
        <f>_xlfn.SUMIFS(prk_adm2!K:K,prk_adm2!$D:$D,prk_adm1!$B4)</f>
        <v>856008</v>
      </c>
      <c r="J4" s="4">
        <f>_xlfn.SUMIFS(prk_adm2!L:L,prk_adm2!$D:$D,prk_adm1!$B4)</f>
        <v>955066</v>
      </c>
      <c r="K4" s="4">
        <f>_xlfn.SUMIFS(prk_adm2!M:M,prk_adm2!$D:$D,prk_adm1!$B4)</f>
        <v>1254939</v>
      </c>
      <c r="L4" s="4">
        <f>_xlfn.SUMIFS(prk_adm2!N:N,prk_adm2!$D:$D,prk_adm1!$B4)</f>
        <v>588485</v>
      </c>
      <c r="M4" s="4">
        <f>_xlfn.SUMIFS(prk_adm2!O:O,prk_adm2!$D:$D,prk_adm1!$B4)</f>
        <v>666454</v>
      </c>
    </row>
    <row r="5" spans="1:13" ht="12.75">
      <c r="A5" s="2" t="s">
        <v>51</v>
      </c>
      <c r="B5" s="2" t="s">
        <v>248</v>
      </c>
      <c r="C5" s="2" t="s">
        <v>193</v>
      </c>
      <c r="D5" s="2" t="s">
        <v>195</v>
      </c>
      <c r="E5" s="4">
        <f>_xlfn.SUMIFS(prk_adm2!G:G,prk_adm2!$D:$D,prk_adm1!$B5)</f>
        <v>1477582</v>
      </c>
      <c r="F5" s="4">
        <f>_xlfn.SUMIFS(prk_adm2!H:H,prk_adm2!$D:$D,prk_adm1!$B5)</f>
        <v>695067</v>
      </c>
      <c r="G5" s="4">
        <f>_xlfn.SUMIFS(prk_adm2!I:I,prk_adm2!$D:$D,prk_adm1!$B5)</f>
        <v>782515</v>
      </c>
      <c r="H5" s="4">
        <f>_xlfn.SUMIFS(prk_adm2!J:J,prk_adm2!$D:$D,prk_adm1!$B5)</f>
        <v>725611</v>
      </c>
      <c r="I5" s="4">
        <f>_xlfn.SUMIFS(prk_adm2!K:K,prk_adm2!$D:$D,prk_adm1!$B5)</f>
        <v>341462</v>
      </c>
      <c r="J5" s="4">
        <f>_xlfn.SUMIFS(prk_adm2!L:L,prk_adm2!$D:$D,prk_adm1!$B5)</f>
        <v>384149</v>
      </c>
      <c r="K5" s="4">
        <f>_xlfn.SUMIFS(prk_adm2!M:M,prk_adm2!$D:$D,prk_adm1!$B5)</f>
        <v>751971</v>
      </c>
      <c r="L5" s="4">
        <f>_xlfn.SUMIFS(prk_adm2!N:N,prk_adm2!$D:$D,prk_adm1!$B5)</f>
        <v>353605</v>
      </c>
      <c r="M5" s="4">
        <f>_xlfn.SUMIFS(prk_adm2!O:O,prk_adm2!$D:$D,prk_adm1!$B5)</f>
        <v>398366</v>
      </c>
    </row>
    <row r="6" spans="1:13" ht="12.75">
      <c r="A6" s="2" t="s">
        <v>69</v>
      </c>
      <c r="B6" s="2" t="s">
        <v>266</v>
      </c>
      <c r="C6" s="2" t="s">
        <v>193</v>
      </c>
      <c r="D6" s="2" t="s">
        <v>195</v>
      </c>
      <c r="E6" s="4">
        <f>_xlfn.SUMIFS(prk_adm2!G:G,prk_adm2!$D:$D,prk_adm1!$B6)</f>
        <v>1299830</v>
      </c>
      <c r="F6" s="4">
        <f>_xlfn.SUMIFS(prk_adm2!H:H,prk_adm2!$D:$D,prk_adm1!$B6)</f>
        <v>616828</v>
      </c>
      <c r="G6" s="4">
        <f>_xlfn.SUMIFS(prk_adm2!I:I,prk_adm2!$D:$D,prk_adm1!$B6)</f>
        <v>683002</v>
      </c>
      <c r="H6" s="4">
        <f>_xlfn.SUMIFS(prk_adm2!J:J,prk_adm2!$D:$D,prk_adm1!$B6)</f>
        <v>828253</v>
      </c>
      <c r="I6" s="4">
        <f>_xlfn.SUMIFS(prk_adm2!K:K,prk_adm2!$D:$D,prk_adm1!$B6)</f>
        <v>392660</v>
      </c>
      <c r="J6" s="4">
        <f>_xlfn.SUMIFS(prk_adm2!L:L,prk_adm2!$D:$D,prk_adm1!$B6)</f>
        <v>435593</v>
      </c>
      <c r="K6" s="4">
        <f>_xlfn.SUMIFS(prk_adm2!M:M,prk_adm2!$D:$D,prk_adm1!$B6)</f>
        <v>471577</v>
      </c>
      <c r="L6" s="4">
        <f>_xlfn.SUMIFS(prk_adm2!N:N,prk_adm2!$D:$D,prk_adm1!$B6)</f>
        <v>224168</v>
      </c>
      <c r="M6" s="4">
        <f>_xlfn.SUMIFS(prk_adm2!O:O,prk_adm2!$D:$D,prk_adm1!$B6)</f>
        <v>247409</v>
      </c>
    </row>
    <row r="7" spans="1:13" ht="12.75">
      <c r="A7" s="2" t="s">
        <v>88</v>
      </c>
      <c r="B7" s="2" t="s">
        <v>285</v>
      </c>
      <c r="C7" s="2" t="s">
        <v>193</v>
      </c>
      <c r="D7" s="2" t="s">
        <v>195</v>
      </c>
      <c r="E7" s="4">
        <f>_xlfn.SUMIFS(prk_adm2!G:G,prk_adm2!$D:$D,prk_adm1!$B7)</f>
        <v>2740472</v>
      </c>
      <c r="F7" s="4">
        <f>_xlfn.SUMIFS(prk_adm2!H:H,prk_adm2!$D:$D,prk_adm1!$B7)</f>
        <v>1296932</v>
      </c>
      <c r="G7" s="4">
        <f>_xlfn.SUMIFS(prk_adm2!I:I,prk_adm2!$D:$D,prk_adm1!$B7)</f>
        <v>1443540</v>
      </c>
      <c r="H7" s="4">
        <f>_xlfn.SUMIFS(prk_adm2!J:J,prk_adm2!$D:$D,prk_adm1!$B7)</f>
        <v>1440649</v>
      </c>
      <c r="I7" s="4">
        <f>_xlfn.SUMIFS(prk_adm2!K:K,prk_adm2!$D:$D,prk_adm1!$B7)</f>
        <v>681294</v>
      </c>
      <c r="J7" s="4">
        <f>_xlfn.SUMIFS(prk_adm2!L:L,prk_adm2!$D:$D,prk_adm1!$B7)</f>
        <v>759355</v>
      </c>
      <c r="K7" s="4">
        <f>_xlfn.SUMIFS(prk_adm2!M:M,prk_adm2!$D:$D,prk_adm1!$B7)</f>
        <v>1299823</v>
      </c>
      <c r="L7" s="4">
        <f>_xlfn.SUMIFS(prk_adm2!N:N,prk_adm2!$D:$D,prk_adm1!$B7)</f>
        <v>615638</v>
      </c>
      <c r="M7" s="4">
        <f>_xlfn.SUMIFS(prk_adm2!O:O,prk_adm2!$D:$D,prk_adm1!$B7)</f>
        <v>684185</v>
      </c>
    </row>
    <row r="8" spans="1:13" ht="12.75">
      <c r="A8" s="2" t="s">
        <v>113</v>
      </c>
      <c r="B8" s="2" t="s">
        <v>310</v>
      </c>
      <c r="C8" s="2" t="s">
        <v>193</v>
      </c>
      <c r="D8" s="2" t="s">
        <v>195</v>
      </c>
      <c r="E8" s="4">
        <f>_xlfn.SUMIFS(prk_adm2!G:G,prk_adm2!$D:$D,prk_adm1!$B8)</f>
        <v>3068036</v>
      </c>
      <c r="F8" s="4">
        <f>_xlfn.SUMIFS(prk_adm2!H:H,prk_adm2!$D:$D,prk_adm1!$B8)</f>
        <v>1459080</v>
      </c>
      <c r="G8" s="4">
        <f>_xlfn.SUMIFS(prk_adm2!I:I,prk_adm2!$D:$D,prk_adm1!$B8)</f>
        <v>1608956</v>
      </c>
      <c r="H8" s="4">
        <f>_xlfn.SUMIFS(prk_adm2!J:J,prk_adm2!$D:$D,prk_adm1!$B8)</f>
        <v>1926555</v>
      </c>
      <c r="I8" s="4">
        <f>_xlfn.SUMIFS(prk_adm2!K:K,prk_adm2!$D:$D,prk_adm1!$B8)</f>
        <v>916991</v>
      </c>
      <c r="J8" s="4">
        <f>_xlfn.SUMIFS(prk_adm2!L:L,prk_adm2!$D:$D,prk_adm1!$B8)</f>
        <v>1009564</v>
      </c>
      <c r="K8" s="4">
        <f>_xlfn.SUMIFS(prk_adm2!M:M,prk_adm2!$D:$D,prk_adm1!$B8)</f>
        <v>1141481</v>
      </c>
      <c r="L8" s="4">
        <f>_xlfn.SUMIFS(prk_adm2!N:N,prk_adm2!$D:$D,prk_adm1!$B8)</f>
        <v>542089</v>
      </c>
      <c r="M8" s="4">
        <f>_xlfn.SUMIFS(prk_adm2!O:O,prk_adm2!$D:$D,prk_adm1!$B8)</f>
        <v>599392</v>
      </c>
    </row>
    <row r="9" spans="1:13" ht="12.75">
      <c r="A9" s="2" t="s">
        <v>134</v>
      </c>
      <c r="B9" s="2" t="s">
        <v>332</v>
      </c>
      <c r="C9" s="2" t="s">
        <v>193</v>
      </c>
      <c r="D9" s="2" t="s">
        <v>195</v>
      </c>
      <c r="E9" s="4">
        <f>_xlfn.SUMIFS(prk_adm2!G:G,prk_adm2!$D:$D,prk_adm1!$B9)</f>
        <v>2353149</v>
      </c>
      <c r="F9" s="4">
        <f>_xlfn.SUMIFS(prk_adm2!H:H,prk_adm2!$D:$D,prk_adm1!$B9)</f>
        <v>1114433</v>
      </c>
      <c r="G9" s="4">
        <f>_xlfn.SUMIFS(prk_adm2!I:I,prk_adm2!$D:$D,prk_adm1!$B9)</f>
        <v>1238716</v>
      </c>
      <c r="H9" s="4">
        <f>_xlfn.SUMIFS(prk_adm2!J:J,prk_adm2!$D:$D,prk_adm1!$B9)</f>
        <v>1054598</v>
      </c>
      <c r="I9" s="4">
        <f>_xlfn.SUMIFS(prk_adm2!K:K,prk_adm2!$D:$D,prk_adm1!$B9)</f>
        <v>499607</v>
      </c>
      <c r="J9" s="4">
        <f>_xlfn.SUMIFS(prk_adm2!L:L,prk_adm2!$D:$D,prk_adm1!$B9)</f>
        <v>554991</v>
      </c>
      <c r="K9" s="4">
        <f>_xlfn.SUMIFS(prk_adm2!M:M,prk_adm2!$D:$D,prk_adm1!$B9)</f>
        <v>1298551</v>
      </c>
      <c r="L9" s="4">
        <f>_xlfn.SUMIFS(prk_adm2!N:N,prk_adm2!$D:$D,prk_adm1!$B9)</f>
        <v>614826</v>
      </c>
      <c r="M9" s="4">
        <f>_xlfn.SUMIFS(prk_adm2!O:O,prk_adm2!$D:$D,prk_adm1!$B9)</f>
        <v>683725</v>
      </c>
    </row>
    <row r="10" spans="1:13" ht="12.75">
      <c r="A10" s="2" t="s">
        <v>156</v>
      </c>
      <c r="B10" s="2" t="s">
        <v>354</v>
      </c>
      <c r="C10" s="2" t="s">
        <v>193</v>
      </c>
      <c r="D10" s="2" t="s">
        <v>195</v>
      </c>
      <c r="E10" s="4">
        <f>_xlfn.SUMIFS(prk_adm2!G:G,prk_adm2!$D:$D,prk_adm1!$B10)</f>
        <v>2224443</v>
      </c>
      <c r="F10" s="4">
        <f>_xlfn.SUMIFS(prk_adm2!H:H,prk_adm2!$D:$D,prk_adm1!$B10)</f>
        <v>1050360</v>
      </c>
      <c r="G10" s="4">
        <f>_xlfn.SUMIFS(prk_adm2!I:I,prk_adm2!$D:$D,prk_adm1!$B10)</f>
        <v>1174083</v>
      </c>
      <c r="H10" s="4">
        <f>_xlfn.SUMIFS(prk_adm2!J:J,prk_adm2!$D:$D,prk_adm1!$B10)</f>
        <v>795220</v>
      </c>
      <c r="I10" s="4">
        <f>_xlfn.SUMIFS(prk_adm2!K:K,prk_adm2!$D:$D,prk_adm1!$B10)</f>
        <v>376322</v>
      </c>
      <c r="J10" s="4">
        <f>_xlfn.SUMIFS(prk_adm2!L:L,prk_adm2!$D:$D,prk_adm1!$B10)</f>
        <v>418898</v>
      </c>
      <c r="K10" s="4">
        <f>_xlfn.SUMIFS(prk_adm2!M:M,prk_adm2!$D:$D,prk_adm1!$B10)</f>
        <v>1429223</v>
      </c>
      <c r="L10" s="4">
        <f>_xlfn.SUMIFS(prk_adm2!N:N,prk_adm2!$D:$D,prk_adm1!$B10)</f>
        <v>674038</v>
      </c>
      <c r="M10" s="4">
        <f>_xlfn.SUMIFS(prk_adm2!O:O,prk_adm2!$D:$D,prk_adm1!$B10)</f>
        <v>755185</v>
      </c>
    </row>
    <row r="11" spans="1:13" ht="12.75">
      <c r="A11" s="2" t="s">
        <v>177</v>
      </c>
      <c r="B11" s="2" t="s">
        <v>375</v>
      </c>
      <c r="C11" s="2" t="s">
        <v>193</v>
      </c>
      <c r="D11" s="2" t="s">
        <v>195</v>
      </c>
      <c r="E11" s="4">
        <f>_xlfn.SUMIFS(prk_adm2!G:G,prk_adm2!$D:$D,prk_adm1!$B11)</f>
        <v>3015811</v>
      </c>
      <c r="F11" s="4">
        <f>_xlfn.SUMIFS(prk_adm2!H:H,prk_adm2!$D:$D,prk_adm1!$B11)</f>
        <v>1438457</v>
      </c>
      <c r="G11" s="4">
        <f>_xlfn.SUMIFS(prk_adm2!I:I,prk_adm2!$D:$D,prk_adm1!$B11)</f>
        <v>1577354</v>
      </c>
      <c r="H11" s="4">
        <f>_xlfn.SUMIFS(prk_adm2!J:J,prk_adm2!$D:$D,prk_adm1!$B11)</f>
        <v>2741448</v>
      </c>
      <c r="I11" s="4">
        <f>_xlfn.SUMIFS(prk_adm2!K:K,prk_adm2!$D:$D,prk_adm1!$B11)</f>
        <v>1308843</v>
      </c>
      <c r="J11" s="4">
        <f>_xlfn.SUMIFS(prk_adm2!L:L,prk_adm2!$D:$D,prk_adm1!$B11)</f>
        <v>1432605</v>
      </c>
      <c r="K11" s="4">
        <f>_xlfn.SUMIFS(prk_adm2!M:M,prk_adm2!$D:$D,prk_adm1!$B11)</f>
        <v>274363</v>
      </c>
      <c r="L11" s="4">
        <f>_xlfn.SUMIFS(prk_adm2!N:N,prk_adm2!$D:$D,prk_adm1!$B11)</f>
        <v>129614</v>
      </c>
      <c r="M11" s="4">
        <f>_xlfn.SUMIFS(prk_adm2!O:O,prk_adm2!$D:$D,prk_adm1!$B11)</f>
        <v>144749</v>
      </c>
    </row>
    <row r="12" spans="1:13" ht="12.75">
      <c r="A12" s="2" t="s">
        <v>180</v>
      </c>
      <c r="B12" s="2" t="s">
        <v>379</v>
      </c>
      <c r="C12" s="2" t="s">
        <v>193</v>
      </c>
      <c r="D12" s="2" t="s">
        <v>195</v>
      </c>
      <c r="E12" s="4">
        <f>_xlfn.SUMIFS(prk_adm2!G:G,prk_adm2!$D:$D,prk_adm1!$B12)</f>
        <v>983660</v>
      </c>
      <c r="F12" s="4">
        <f>_xlfn.SUMIFS(prk_adm2!H:H,prk_adm2!$D:$D,prk_adm1!$B12)</f>
        <v>469855</v>
      </c>
      <c r="G12" s="4">
        <f>_xlfn.SUMIFS(prk_adm2!I:I,prk_adm2!$D:$D,prk_adm1!$B12)</f>
        <v>513805</v>
      </c>
      <c r="H12" s="4">
        <f>_xlfn.SUMIFS(prk_adm2!J:J,prk_adm2!$D:$D,prk_adm1!$B12)</f>
        <v>703388</v>
      </c>
      <c r="I12" s="4">
        <f>_xlfn.SUMIFS(prk_adm2!K:K,prk_adm2!$D:$D,prk_adm1!$B12)</f>
        <v>336814</v>
      </c>
      <c r="J12" s="4">
        <f>_xlfn.SUMIFS(prk_adm2!L:L,prk_adm2!$D:$D,prk_adm1!$B12)</f>
        <v>366574</v>
      </c>
      <c r="K12" s="4">
        <f>_xlfn.SUMIFS(prk_adm2!M:M,prk_adm2!$D:$D,prk_adm1!$B12)</f>
        <v>280272</v>
      </c>
      <c r="L12" s="4">
        <f>_xlfn.SUMIFS(prk_adm2!N:N,prk_adm2!$D:$D,prk_adm1!$B12)</f>
        <v>133041</v>
      </c>
      <c r="M12" s="4">
        <f>_xlfn.SUMIFS(prk_adm2!O:O,prk_adm2!$D:$D,prk_adm1!$B12)</f>
        <v>147231</v>
      </c>
    </row>
  </sheetData>
  <sheetProtection/>
  <autoFilter ref="A1:M12"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TWH</dc:creator>
  <cp:keywords/>
  <dc:description/>
  <cp:lastModifiedBy>TWH</cp:lastModifiedBy>
  <dcterms:created xsi:type="dcterms:W3CDTF">2019-02-01T12:54:39Z</dcterms:created>
  <dcterms:modified xsi:type="dcterms:W3CDTF">2019-02-08T08:25:35Z</dcterms:modified>
  <cp:category/>
  <cp:version/>
  <cp:contentType/>
  <cp:contentStatus/>
</cp:coreProperties>
</file>