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badah/Desktop/Centre for Humanitarian Data/Data Grids/Libya/Total Population/"/>
    </mc:Choice>
  </mc:AlternateContent>
  <xr:revisionPtr revIDLastSave="0" documentId="13_ncr:1_{DD17F428-416A-B741-B017-53B09D2B8B06}" xr6:coauthVersionLast="47" xr6:coauthVersionMax="47" xr10:uidLastSave="{00000000-0000-0000-0000-000000000000}"/>
  <bookViews>
    <workbookView xWindow="0" yWindow="460" windowWidth="28800" windowHeight="15940" xr2:uid="{B739D288-2ABA-4751-8D5E-9EBC556072AB}"/>
  </bookViews>
  <sheets>
    <sheet name="Popu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</calcChain>
</file>

<file path=xl/sharedStrings.xml><?xml version="1.0" encoding="utf-8"?>
<sst xmlns="http://schemas.openxmlformats.org/spreadsheetml/2006/main" count="36" uniqueCount="36">
  <si>
    <t>Total Libyan population</t>
  </si>
  <si>
    <t>IDPs</t>
  </si>
  <si>
    <t>Returnees</t>
  </si>
  <si>
    <t>Non-Displaced</t>
  </si>
  <si>
    <t>Refugees</t>
  </si>
  <si>
    <t>Migrants</t>
  </si>
  <si>
    <t>Al Jabal Al Akhdhar</t>
  </si>
  <si>
    <t>Al jabal Al gharbi</t>
  </si>
  <si>
    <t>Aljfara</t>
  </si>
  <si>
    <t>Aljufra</t>
  </si>
  <si>
    <t>Alkufra</t>
  </si>
  <si>
    <t>Almargeb</t>
  </si>
  <si>
    <t>AlMarj</t>
  </si>
  <si>
    <t>Azzawya</t>
  </si>
  <si>
    <t>Benghazi</t>
  </si>
  <si>
    <t>Derna</t>
  </si>
  <si>
    <t>Ejdabia</t>
  </si>
  <si>
    <t>Ghat</t>
  </si>
  <si>
    <t>Misrata</t>
  </si>
  <si>
    <t>Murzuq</t>
  </si>
  <si>
    <t>Nalut</t>
  </si>
  <si>
    <t>Sebha</t>
  </si>
  <si>
    <t>Sirt</t>
  </si>
  <si>
    <t>Tobruk</t>
  </si>
  <si>
    <t>Tripoli</t>
  </si>
  <si>
    <t>Ubari</t>
  </si>
  <si>
    <t>Wadi Asshati</t>
  </si>
  <si>
    <t>Zwara</t>
  </si>
  <si>
    <t>ADM2_Mantika (EN)</t>
  </si>
  <si>
    <t>#adm2 +name</t>
  </si>
  <si>
    <t>#population</t>
  </si>
  <si>
    <t>#affected +ind +idps</t>
  </si>
  <si>
    <t>#affected +ind +returnees</t>
  </si>
  <si>
    <t>#affected +ind +non_displaced</t>
  </si>
  <si>
    <t>#affected +ind +refugees</t>
  </si>
  <si>
    <t>#affected +ind +migrants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</si>
</sst>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164" fontId="0" fillId="2" borderId="0" xfId="1" applyNumberFormat="1" applyFont="1" applyFill="1"/>
    <xf numFmtId="164" fontId="0" fillId="3" borderId="0" xfId="1" applyNumberFormat="1" applyFont="1" applyFill="1"/>
    <xf numFmtId="164" fontId="0" fillId="4" borderId="0" xfId="1" applyNumberFormat="1" applyFont="1" applyFill="1"/>
  </cellXfs>
  <cellStyles count="2">
    <cellStyle name="Comma" xfId="1" builtinId="3"/>
    <cellStyle name="Normal" xfId="0" builtinId="0"/>
  </cellStyles>
  <dxfs count="16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0" formatCode="General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46EAD4-BD32-453B-907F-A575D8ACE571}" name="Table5" displayName="Table5" ref="A1:G24" totalsRowShown="0" headerRowDxfId="15" dataDxfId="14" headerRowCellStyle="Comma" dataCellStyle="Comma">
  <autoFilter ref="A1:G24" xr:uid="{AA67621D-4AB4-424C-A3B7-0EB1E7928EA0}"/>
  <sortState xmlns:xlrd2="http://schemas.microsoft.com/office/spreadsheetml/2017/richdata2" ref="A2:G24">
    <sortCondition ref="A1:A24"/>
  </sortState>
  <tableColumns count="7">
    <tableColumn id="1" xr3:uid="{915864E8-7526-40F9-9825-4E49C37FBEAC}" name="ADM2_Mantika (EN)" dataDxfId="13" totalsRowDxfId="12" dataCellStyle="Comma"/>
    <tableColumn id="5" xr3:uid="{276F381C-DAFC-4F23-B561-8872EE8BD447}" name="Total Libyan population" dataDxfId="11" totalsRowDxfId="10" dataCellStyle="Comma"/>
    <tableColumn id="2" xr3:uid="{93C0D0CB-523A-4F30-B93B-CDD2AAAA9496}" name="IDPs" dataDxfId="9" totalsRowDxfId="8" dataCellStyle="Comma"/>
    <tableColumn id="3" xr3:uid="{A55B5883-14A5-4EDF-B137-8AD0481F3481}" name="Returnees" dataDxfId="7" totalsRowDxfId="6" dataCellStyle="Comma"/>
    <tableColumn id="8" xr3:uid="{6CECB4BB-7E69-42FA-9E0A-5DD4B99F7B64}" name="Non-Displaced" dataDxfId="5" totalsRowDxfId="4" dataCellStyle="Comma">
      <calculatedColumnFormula>Table5[[#This Row],[Total Libyan population]]-Table5[[#This Row],[IDPs]]</calculatedColumnFormula>
    </tableColumn>
    <tableColumn id="6" xr3:uid="{99E011C0-1739-4AEF-A6FA-B3CBC5CFA4B6}" name="Refugees" dataDxfId="3" totalsRowDxfId="2" dataCellStyle="Comma"/>
    <tableColumn id="7" xr3:uid="{C425B7E0-2A3C-4877-8ADC-DB552CFBE111}" name="Migrants" dataDxfId="1" totalsRowDxfId="0" dataCellStyle="Comm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5485E-F102-40A3-A27B-79DBCE0825FD}">
  <dimension ref="A1:G24"/>
  <sheetViews>
    <sheetView tabSelected="1" zoomScale="107" zoomScaleNormal="85" workbookViewId="0">
      <selection activeCell="G28" sqref="G28"/>
    </sheetView>
  </sheetViews>
  <sheetFormatPr baseColWidth="10" defaultColWidth="8.83203125" defaultRowHeight="15" x14ac:dyDescent="0.2"/>
  <cols>
    <col min="1" max="1" width="20.83203125" bestFit="1" customWidth="1"/>
    <col min="2" max="2" width="25.83203125" bestFit="1" customWidth="1"/>
    <col min="3" max="3" width="18" bestFit="1" customWidth="1"/>
    <col min="4" max="4" width="22.5" bestFit="1" customWidth="1"/>
    <col min="5" max="5" width="26.1640625" bestFit="1" customWidth="1"/>
    <col min="6" max="6" width="21.83203125" bestFit="1" customWidth="1"/>
    <col min="7" max="7" width="22" bestFit="1" customWidth="1"/>
  </cols>
  <sheetData>
    <row r="1" spans="1:7" x14ac:dyDescent="0.2">
      <c r="A1" s="1" t="s">
        <v>28</v>
      </c>
      <c r="B1" s="4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</row>
    <row r="2" spans="1:7" x14ac:dyDescent="0.2">
      <c r="A2" s="1" t="s">
        <v>29</v>
      </c>
      <c r="B2" s="4" t="s">
        <v>30</v>
      </c>
      <c r="C2" s="2" t="s">
        <v>31</v>
      </c>
      <c r="D2" s="2" t="s">
        <v>32</v>
      </c>
      <c r="E2" s="2" t="s">
        <v>33</v>
      </c>
      <c r="F2" s="3" t="s">
        <v>34</v>
      </c>
      <c r="G2" s="3" t="s">
        <v>35</v>
      </c>
    </row>
    <row r="3" spans="1:7" x14ac:dyDescent="0.2">
      <c r="A3" s="1" t="s">
        <v>6</v>
      </c>
      <c r="B3" s="1">
        <v>242804</v>
      </c>
      <c r="C3" s="1">
        <v>3535</v>
      </c>
      <c r="D3" s="1">
        <v>0</v>
      </c>
      <c r="E3" s="1">
        <f>Table5[[#This Row],[Total Libyan population]]-Table5[[#This Row],[IDPs]]</f>
        <v>239269</v>
      </c>
      <c r="F3" s="1">
        <v>114</v>
      </c>
      <c r="G3" s="1">
        <v>12336</v>
      </c>
    </row>
    <row r="4" spans="1:7" x14ac:dyDescent="0.2">
      <c r="A4" s="1" t="s">
        <v>7</v>
      </c>
      <c r="B4" s="1">
        <v>367461</v>
      </c>
      <c r="C4" s="1">
        <v>8890</v>
      </c>
      <c r="D4" s="1">
        <v>12189</v>
      </c>
      <c r="E4" s="1">
        <f>Table5[[#This Row],[Total Libyan population]]-Table5[[#This Row],[IDPs]]</f>
        <v>358571</v>
      </c>
      <c r="F4" s="1">
        <v>1118</v>
      </c>
      <c r="G4" s="1">
        <v>31095</v>
      </c>
    </row>
    <row r="5" spans="1:7" x14ac:dyDescent="0.2">
      <c r="A5" s="1" t="s">
        <v>8</v>
      </c>
      <c r="B5" s="1">
        <v>551111</v>
      </c>
      <c r="C5" s="1">
        <v>19150</v>
      </c>
      <c r="D5" s="1">
        <v>28970</v>
      </c>
      <c r="E5" s="1">
        <f>Table5[[#This Row],[Total Libyan population]]-Table5[[#This Row],[IDPs]]</f>
        <v>531961</v>
      </c>
      <c r="F5" s="1">
        <v>6994</v>
      </c>
      <c r="G5" s="1">
        <v>16294</v>
      </c>
    </row>
    <row r="6" spans="1:7" x14ac:dyDescent="0.2">
      <c r="A6" s="1" t="s">
        <v>9</v>
      </c>
      <c r="B6" s="1">
        <v>59875</v>
      </c>
      <c r="C6" s="1">
        <v>1350</v>
      </c>
      <c r="D6" s="1">
        <v>450</v>
      </c>
      <c r="E6" s="1">
        <f>Table5[[#This Row],[Total Libyan population]]-Table5[[#This Row],[IDPs]]</f>
        <v>58525</v>
      </c>
      <c r="F6" s="1">
        <v>43</v>
      </c>
      <c r="G6" s="1">
        <v>10857</v>
      </c>
    </row>
    <row r="7" spans="1:7" x14ac:dyDescent="0.2">
      <c r="A7" s="1" t="s">
        <v>10</v>
      </c>
      <c r="B7" s="1">
        <v>56727</v>
      </c>
      <c r="C7" s="1">
        <v>6855</v>
      </c>
      <c r="D7" s="1">
        <v>2375</v>
      </c>
      <c r="E7" s="1">
        <f>Table5[[#This Row],[Total Libyan population]]-Table5[[#This Row],[IDPs]]</f>
        <v>49872</v>
      </c>
      <c r="F7" s="1">
        <v>11</v>
      </c>
      <c r="G7" s="1">
        <v>24344</v>
      </c>
    </row>
    <row r="8" spans="1:7" x14ac:dyDescent="0.2">
      <c r="A8" s="1" t="s">
        <v>11</v>
      </c>
      <c r="B8" s="1">
        <v>536255</v>
      </c>
      <c r="C8" s="1">
        <v>34505</v>
      </c>
      <c r="D8" s="1">
        <v>1726</v>
      </c>
      <c r="E8" s="1">
        <f>Table5[[#This Row],[Total Libyan population]]-Table5[[#This Row],[IDPs]]</f>
        <v>501750</v>
      </c>
      <c r="F8" s="1">
        <v>2002</v>
      </c>
      <c r="G8" s="1">
        <v>15381</v>
      </c>
    </row>
    <row r="9" spans="1:7" x14ac:dyDescent="0.2">
      <c r="A9" s="1" t="s">
        <v>12</v>
      </c>
      <c r="B9" s="1">
        <v>162266</v>
      </c>
      <c r="C9" s="1">
        <v>1265</v>
      </c>
      <c r="D9" s="1">
        <v>0</v>
      </c>
      <c r="E9" s="1">
        <f>Table5[[#This Row],[Total Libyan population]]-Table5[[#This Row],[IDPs]]</f>
        <v>161001</v>
      </c>
      <c r="F9" s="1">
        <v>55</v>
      </c>
      <c r="G9" s="1">
        <v>8845</v>
      </c>
    </row>
    <row r="10" spans="1:7" x14ac:dyDescent="0.2">
      <c r="A10" s="1" t="s">
        <v>13</v>
      </c>
      <c r="B10" s="1">
        <v>365111</v>
      </c>
      <c r="C10" s="1">
        <v>21949</v>
      </c>
      <c r="D10" s="1">
        <v>125</v>
      </c>
      <c r="E10" s="1">
        <f>Table5[[#This Row],[Total Libyan population]]-Table5[[#This Row],[IDPs]]</f>
        <v>343162</v>
      </c>
      <c r="F10" s="1">
        <v>1807</v>
      </c>
      <c r="G10" s="1">
        <v>40028</v>
      </c>
    </row>
    <row r="11" spans="1:7" x14ac:dyDescent="0.2">
      <c r="A11" s="1" t="s">
        <v>14</v>
      </c>
      <c r="B11" s="1">
        <v>849660</v>
      </c>
      <c r="C11" s="1">
        <v>36915</v>
      </c>
      <c r="D11" s="1">
        <v>189025</v>
      </c>
      <c r="E11" s="1">
        <f>Table5[[#This Row],[Total Libyan population]]-Table5[[#This Row],[IDPs]]</f>
        <v>812745</v>
      </c>
      <c r="F11" s="1">
        <v>2342</v>
      </c>
      <c r="G11" s="1">
        <v>36945</v>
      </c>
    </row>
    <row r="12" spans="1:7" x14ac:dyDescent="0.2">
      <c r="A12" s="1" t="s">
        <v>15</v>
      </c>
      <c r="B12" s="1">
        <v>206809</v>
      </c>
      <c r="C12" s="1">
        <v>630</v>
      </c>
      <c r="D12" s="1">
        <v>37270</v>
      </c>
      <c r="E12" s="1">
        <f>Table5[[#This Row],[Total Libyan population]]-Table5[[#This Row],[IDPs]]</f>
        <v>206179</v>
      </c>
      <c r="F12" s="1">
        <v>14</v>
      </c>
      <c r="G12" s="1">
        <v>9571</v>
      </c>
    </row>
    <row r="13" spans="1:7" x14ac:dyDescent="0.2">
      <c r="A13" s="1" t="s">
        <v>16</v>
      </c>
      <c r="B13" s="1">
        <v>212363</v>
      </c>
      <c r="C13" s="1">
        <v>24885</v>
      </c>
      <c r="D13" s="1">
        <v>500</v>
      </c>
      <c r="E13" s="1">
        <f>Table5[[#This Row],[Total Libyan population]]-Table5[[#This Row],[IDPs]]</f>
        <v>187478</v>
      </c>
      <c r="F13" s="1">
        <v>67</v>
      </c>
      <c r="G13" s="1">
        <v>71548</v>
      </c>
    </row>
    <row r="14" spans="1:7" x14ac:dyDescent="0.2">
      <c r="A14" s="1" t="s">
        <v>17</v>
      </c>
      <c r="B14" s="1">
        <v>28346</v>
      </c>
      <c r="C14" s="1">
        <v>8135</v>
      </c>
      <c r="D14" s="1">
        <v>980</v>
      </c>
      <c r="E14" s="1">
        <f>Table5[[#This Row],[Total Libyan population]]-Table5[[#This Row],[IDPs]]</f>
        <v>20211</v>
      </c>
      <c r="F14" s="1">
        <v>8</v>
      </c>
      <c r="G14" s="1">
        <v>12384</v>
      </c>
    </row>
    <row r="15" spans="1:7" x14ac:dyDescent="0.2">
      <c r="A15" s="1" t="s">
        <v>18</v>
      </c>
      <c r="B15" s="1">
        <v>676706</v>
      </c>
      <c r="C15" s="1">
        <v>37200</v>
      </c>
      <c r="D15" s="1">
        <v>9585</v>
      </c>
      <c r="E15" s="1">
        <f>Table5[[#This Row],[Total Libyan population]]-Table5[[#This Row],[IDPs]]</f>
        <v>639506</v>
      </c>
      <c r="F15" s="1">
        <v>3479</v>
      </c>
      <c r="G15" s="1">
        <v>53501</v>
      </c>
    </row>
    <row r="16" spans="1:7" x14ac:dyDescent="0.2">
      <c r="A16" s="1" t="s">
        <v>19</v>
      </c>
      <c r="B16" s="1">
        <v>94609</v>
      </c>
      <c r="C16" s="1">
        <v>26770</v>
      </c>
      <c r="D16" s="1">
        <v>3245</v>
      </c>
      <c r="E16" s="1">
        <f>Table5[[#This Row],[Total Libyan population]]-Table5[[#This Row],[IDPs]]</f>
        <v>67839</v>
      </c>
      <c r="F16" s="1">
        <v>44</v>
      </c>
      <c r="G16" s="1">
        <v>41293</v>
      </c>
    </row>
    <row r="17" spans="1:7" x14ac:dyDescent="0.2">
      <c r="A17" s="1" t="s">
        <v>20</v>
      </c>
      <c r="B17" s="1">
        <v>109484</v>
      </c>
      <c r="C17" s="1">
        <v>4795</v>
      </c>
      <c r="D17" s="1">
        <v>2310</v>
      </c>
      <c r="E17" s="1">
        <f>Table5[[#This Row],[Total Libyan population]]-Table5[[#This Row],[IDPs]]</f>
        <v>104689</v>
      </c>
      <c r="F17" s="1">
        <v>106</v>
      </c>
      <c r="G17" s="1">
        <v>7111</v>
      </c>
    </row>
    <row r="18" spans="1:7" x14ac:dyDescent="0.2">
      <c r="A18" s="1" t="s">
        <v>21</v>
      </c>
      <c r="B18" s="1">
        <v>168249</v>
      </c>
      <c r="C18" s="1">
        <v>20975</v>
      </c>
      <c r="D18" s="1">
        <v>12085</v>
      </c>
      <c r="E18" s="1">
        <f>Table5[[#This Row],[Total Libyan population]]-Table5[[#This Row],[IDPs]]</f>
        <v>147274</v>
      </c>
      <c r="F18" s="1">
        <v>265</v>
      </c>
      <c r="G18" s="1">
        <v>37535</v>
      </c>
    </row>
    <row r="19" spans="1:7" x14ac:dyDescent="0.2">
      <c r="A19" s="1" t="s">
        <v>22</v>
      </c>
      <c r="B19" s="1">
        <v>151330</v>
      </c>
      <c r="C19" s="1">
        <v>15295</v>
      </c>
      <c r="D19" s="1">
        <v>77510</v>
      </c>
      <c r="E19" s="1">
        <f>Table5[[#This Row],[Total Libyan population]]-Table5[[#This Row],[IDPs]]</f>
        <v>136035</v>
      </c>
      <c r="F19" s="1">
        <v>287</v>
      </c>
      <c r="G19" s="1">
        <v>7344</v>
      </c>
    </row>
    <row r="20" spans="1:7" x14ac:dyDescent="0.2">
      <c r="A20" s="1" t="s">
        <v>23</v>
      </c>
      <c r="B20" s="1">
        <v>202064</v>
      </c>
      <c r="C20" s="1">
        <v>1720</v>
      </c>
      <c r="D20" s="1">
        <v>0</v>
      </c>
      <c r="E20" s="1">
        <f>Table5[[#This Row],[Total Libyan population]]-Table5[[#This Row],[IDPs]]</f>
        <v>200344</v>
      </c>
      <c r="F20" s="1">
        <v>17</v>
      </c>
      <c r="G20" s="1">
        <v>5978</v>
      </c>
    </row>
    <row r="21" spans="1:7" x14ac:dyDescent="0.2">
      <c r="A21" s="1" t="s">
        <v>24</v>
      </c>
      <c r="B21" s="1">
        <v>1220712</v>
      </c>
      <c r="C21" s="1">
        <v>97522</v>
      </c>
      <c r="D21" s="1">
        <v>81886</v>
      </c>
      <c r="E21" s="1">
        <f>Table5[[#This Row],[Total Libyan population]]-Table5[[#This Row],[IDPs]]</f>
        <v>1123190</v>
      </c>
      <c r="F21" s="1">
        <v>25853</v>
      </c>
      <c r="G21" s="1">
        <v>57287</v>
      </c>
    </row>
    <row r="22" spans="1:7" x14ac:dyDescent="0.2">
      <c r="A22" s="1" t="s">
        <v>25</v>
      </c>
      <c r="B22" s="1">
        <v>92444</v>
      </c>
      <c r="C22" s="1">
        <v>7020</v>
      </c>
      <c r="D22" s="1">
        <v>28130</v>
      </c>
      <c r="E22" s="1">
        <f>Table5[[#This Row],[Total Libyan population]]-Table5[[#This Row],[IDPs]]</f>
        <v>85424</v>
      </c>
      <c r="F22" s="1">
        <v>35</v>
      </c>
      <c r="G22" s="1">
        <v>12972</v>
      </c>
    </row>
    <row r="23" spans="1:7" x14ac:dyDescent="0.2">
      <c r="A23" s="1" t="s">
        <v>26</v>
      </c>
      <c r="B23" s="1">
        <v>95563</v>
      </c>
      <c r="C23" s="1">
        <v>2075</v>
      </c>
      <c r="D23" s="1">
        <v>0</v>
      </c>
      <c r="E23" s="1">
        <f>Table5[[#This Row],[Total Libyan population]]-Table5[[#This Row],[IDPs]]</f>
        <v>93488</v>
      </c>
      <c r="F23" s="1">
        <v>123</v>
      </c>
      <c r="G23" s="1">
        <v>6575</v>
      </c>
    </row>
    <row r="24" spans="1:7" x14ac:dyDescent="0.2">
      <c r="A24" s="1" t="s">
        <v>27</v>
      </c>
      <c r="B24" s="1">
        <v>360769</v>
      </c>
      <c r="C24" s="1">
        <v>10805</v>
      </c>
      <c r="D24" s="1">
        <v>5355</v>
      </c>
      <c r="E24" s="1">
        <f>Table5[[#This Row],[Total Libyan population]]-Table5[[#This Row],[IDPs]]</f>
        <v>349964</v>
      </c>
      <c r="F24" s="1">
        <v>1461</v>
      </c>
      <c r="G24" s="1">
        <v>19040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5A85EBA356DE4AA1B43554341145DE" ma:contentTypeVersion="12" ma:contentTypeDescription="Create a new document." ma:contentTypeScope="" ma:versionID="9f46eeffa62569743083de1a63607280">
  <xsd:schema xmlns:xsd="http://www.w3.org/2001/XMLSchema" xmlns:xs="http://www.w3.org/2001/XMLSchema" xmlns:p="http://schemas.microsoft.com/office/2006/metadata/properties" xmlns:ns2="f2fef232-4e44-45cd-a5e3-c64d7a2d96a3" xmlns:ns3="64950f63-f4ef-4215-8653-31f0bf9f67e3" targetNamespace="http://schemas.microsoft.com/office/2006/metadata/properties" ma:root="true" ma:fieldsID="9162ffa07a371fe58a54bfc11c415a7e" ns2:_="" ns3:_="">
    <xsd:import namespace="f2fef232-4e44-45cd-a5e3-c64d7a2d96a3"/>
    <xsd:import namespace="64950f63-f4ef-4215-8653-31f0bf9f67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fef232-4e44-45cd-a5e3-c64d7a2d96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50f63-f4ef-4215-8653-31f0bf9f67e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4AAED3-A1FE-4B69-8237-85CCCCADED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fef232-4e44-45cd-a5e3-c64d7a2d96a3"/>
    <ds:schemaRef ds:uri="64950f63-f4ef-4215-8653-31f0bf9f6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8EC71C-80C0-4646-868D-64F0144A64CD}">
  <ds:schemaRefs>
    <ds:schemaRef ds:uri="http://www.w3.org/XML/1998/namespace"/>
    <ds:schemaRef ds:uri="http://purl.org/dc/dcmitype/"/>
    <ds:schemaRef ds:uri="http://schemas.microsoft.com/office/2006/metadata/properties"/>
    <ds:schemaRef ds:uri="64950f63-f4ef-4215-8653-31f0bf9f67e3"/>
    <ds:schemaRef ds:uri="f2fef232-4e44-45cd-a5e3-c64d7a2d96a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6420FD4-1FA2-44F5-AFE0-A9A2CE7288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2020-09-19T18:19:50Z</dcterms:created>
  <dcterms:modified xsi:type="dcterms:W3CDTF">2021-07-05T07:19:01Z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0x0101007D5A85EBA356DE4AA1B43554341145DE</vt:lpwstr>
  </property>
</Properties>
</file>