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ge_7 to 16" sheetId="5" r:id="rId1"/>
    <sheet name="Age_7 to 13" sheetId="4" r:id="rId2"/>
    <sheet name="Age_13" sheetId="3" r:id="rId3"/>
    <sheet name="Age_9" sheetId="2" r:id="rId4"/>
  </sheets>
  <definedNames>
    <definedName name="_xlnm._FilterDatabase" localSheetId="2" hidden="1">Age_13!$I$3:$V$43</definedName>
    <definedName name="_xlnm._FilterDatabase" localSheetId="1" hidden="1">'Age_7 to 13'!$J$3:$S$45</definedName>
    <definedName name="_xlnm._FilterDatabase" localSheetId="3" hidden="1">Age_9!$I$4:$O$36</definedName>
  </definedNames>
  <calcPr calcId="152511"/>
</workbook>
</file>

<file path=xl/calcChain.xml><?xml version="1.0" encoding="utf-8"?>
<calcChain xmlns="http://schemas.openxmlformats.org/spreadsheetml/2006/main">
  <c r="F36" i="2" l="1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C6" i="2"/>
  <c r="D6" i="2"/>
  <c r="E6" i="2"/>
  <c r="F6" i="2"/>
  <c r="B6" i="2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C6" i="3"/>
  <c r="D6" i="3"/>
  <c r="E6" i="3"/>
  <c r="F6" i="3"/>
  <c r="B6" i="3"/>
  <c r="F45" i="4"/>
  <c r="E45" i="4"/>
  <c r="D45" i="4"/>
  <c r="C45" i="4"/>
  <c r="B45" i="4"/>
  <c r="F44" i="4"/>
  <c r="E44" i="4"/>
  <c r="D44" i="4"/>
  <c r="C44" i="4"/>
  <c r="B44" i="4"/>
  <c r="F43" i="4"/>
  <c r="E43" i="4"/>
  <c r="D43" i="4"/>
  <c r="C43" i="4"/>
  <c r="B43" i="4"/>
  <c r="F42" i="4"/>
  <c r="E42" i="4"/>
  <c r="D42" i="4"/>
  <c r="C42" i="4"/>
  <c r="B42" i="4"/>
  <c r="F41" i="4"/>
  <c r="E41" i="4"/>
  <c r="D41" i="4"/>
  <c r="C41" i="4"/>
  <c r="B41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1" i="4"/>
  <c r="E31" i="4"/>
  <c r="D31" i="4"/>
  <c r="C31" i="4"/>
  <c r="B31" i="4"/>
  <c r="F30" i="4"/>
  <c r="E30" i="4"/>
  <c r="D30" i="4"/>
  <c r="C30" i="4"/>
  <c r="B30" i="4"/>
  <c r="F29" i="4"/>
  <c r="E29" i="4"/>
  <c r="D29" i="4"/>
  <c r="C29" i="4"/>
  <c r="B29" i="4"/>
  <c r="F28" i="4"/>
  <c r="E28" i="4"/>
  <c r="D28" i="4"/>
  <c r="C28" i="4"/>
  <c r="B28" i="4"/>
  <c r="F27" i="4"/>
  <c r="E27" i="4"/>
  <c r="D27" i="4"/>
  <c r="C27" i="4"/>
  <c r="B27" i="4"/>
  <c r="F26" i="4"/>
  <c r="E26" i="4"/>
  <c r="D26" i="4"/>
  <c r="C26" i="4"/>
  <c r="B26" i="4"/>
  <c r="F25" i="4"/>
  <c r="E25" i="4"/>
  <c r="D25" i="4"/>
  <c r="C25" i="4"/>
  <c r="B25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B7" i="4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C6" i="4"/>
  <c r="D6" i="4"/>
  <c r="E6" i="4"/>
  <c r="F6" i="4"/>
  <c r="B6" i="4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C6" i="5"/>
  <c r="D6" i="5"/>
  <c r="E6" i="5"/>
  <c r="F6" i="5"/>
  <c r="B6" i="5"/>
</calcChain>
</file>

<file path=xl/sharedStrings.xml><?xml version="1.0" encoding="utf-8"?>
<sst xmlns="http://schemas.openxmlformats.org/spreadsheetml/2006/main" count="700" uniqueCount="40">
  <si>
    <t>proverty_type = nonpoor</t>
  </si>
  <si>
    <t xml:space="preserve">classall </t>
  </si>
  <si>
    <t>Hajui</t>
  </si>
  <si>
    <t>Neno</t>
  </si>
  <si>
    <t>Aya</t>
  </si>
  <si>
    <t>Hadithi</t>
  </si>
  <si>
    <t>Total</t>
  </si>
  <si>
    <t xml:space="preserve">Presch </t>
  </si>
  <si>
    <t xml:space="preserve">Std1 </t>
  </si>
  <si>
    <t xml:space="preserve">Std2 </t>
  </si>
  <si>
    <t xml:space="preserve">Std3 </t>
  </si>
  <si>
    <t xml:space="preserve">Std4 </t>
  </si>
  <si>
    <t xml:space="preserve">Std5 </t>
  </si>
  <si>
    <t xml:space="preserve">Std6 </t>
  </si>
  <si>
    <t xml:space="preserve">Std7 </t>
  </si>
  <si>
    <t xml:space="preserve">Total </t>
  </si>
  <si>
    <t>proverty_type = poor</t>
  </si>
  <si>
    <t>proverty_type = ultrapoor</t>
  </si>
  <si>
    <t xml:space="preserve">Form1 </t>
  </si>
  <si>
    <t xml:space="preserve">Form2 </t>
  </si>
  <si>
    <t xml:space="preserve">Form3 </t>
  </si>
  <si>
    <t>Silabisa</t>
  </si>
  <si>
    <t xml:space="preserve">proverty_type = nonpoor / </t>
  </si>
  <si>
    <t xml:space="preserve">proverty_type = poor / </t>
  </si>
  <si>
    <t xml:space="preserve">proverty_type = ultrapoor / </t>
  </si>
  <si>
    <t>Swahili</t>
  </si>
  <si>
    <t>Average</t>
  </si>
  <si>
    <t>Nothing</t>
  </si>
  <si>
    <t>Letter</t>
  </si>
  <si>
    <t>Word</t>
  </si>
  <si>
    <t>Paragraph</t>
  </si>
  <si>
    <t>Story</t>
  </si>
  <si>
    <t>English</t>
  </si>
  <si>
    <t xml:space="preserve">poverty_type = nonpoor / </t>
  </si>
  <si>
    <t xml:space="preserve">poverty_type = poor / </t>
  </si>
  <si>
    <t xml:space="preserve">poverty_type = ultrapoor / </t>
  </si>
  <si>
    <t xml:space="preserve">Class-wise English and Swahili performance levels per socio-economic status for children aged 13. </t>
  </si>
  <si>
    <t xml:space="preserve">Class-wise English and Swahili performance levels per socio-economic status for children aged 9. </t>
  </si>
  <si>
    <t xml:space="preserve">Class-wise English and Swahili performance levels per socio-economic status for children aged 7-13. </t>
  </si>
  <si>
    <t xml:space="preserve">Class-wise English and Swahili performance levels per socio-economic status for children aged 7-16.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</si>
</sst>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0" xfId="0" applyFont="1" applyFill="1"/>
    <xf numFmtId="16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/>
  </sheetViews>
  <sheetFormatPr defaultRowHeight="15" x14ac:dyDescent="0.25"/>
  <sheetData>
    <row r="1" spans="1:23" s="4" customFormat="1" x14ac:dyDescent="0.25">
      <c r="A1" s="4" t="s">
        <v>39</v>
      </c>
    </row>
    <row r="3" spans="1:23" x14ac:dyDescent="0.25">
      <c r="A3" s="2" t="s">
        <v>26</v>
      </c>
      <c r="I3" s="2" t="s">
        <v>25</v>
      </c>
      <c r="Q3" s="2" t="s">
        <v>32</v>
      </c>
    </row>
    <row r="4" spans="1:23" x14ac:dyDescent="0.25">
      <c r="A4" s="1" t="s">
        <v>33</v>
      </c>
      <c r="B4" s="1"/>
      <c r="C4" s="1"/>
      <c r="D4" s="1"/>
      <c r="E4" s="1"/>
      <c r="F4" s="1"/>
      <c r="G4" s="1"/>
      <c r="I4" s="1" t="s">
        <v>33</v>
      </c>
      <c r="J4" s="1"/>
      <c r="K4" s="1"/>
      <c r="L4" s="1"/>
      <c r="M4" s="1"/>
      <c r="N4" s="1"/>
      <c r="O4" s="1"/>
      <c r="Q4" s="1" t="s">
        <v>33</v>
      </c>
      <c r="R4" s="1"/>
      <c r="S4" s="1"/>
      <c r="T4" s="1"/>
      <c r="U4" s="1"/>
      <c r="V4" s="1"/>
      <c r="W4" s="1"/>
    </row>
    <row r="5" spans="1:23" x14ac:dyDescent="0.25">
      <c r="A5" s="1" t="s">
        <v>1</v>
      </c>
      <c r="B5" s="1" t="s">
        <v>2</v>
      </c>
      <c r="C5" s="1" t="s">
        <v>21</v>
      </c>
      <c r="D5" s="1" t="s">
        <v>3</v>
      </c>
      <c r="E5" s="1" t="s">
        <v>4</v>
      </c>
      <c r="F5" s="1" t="s">
        <v>5</v>
      </c>
      <c r="G5" s="1" t="s">
        <v>6</v>
      </c>
      <c r="I5" s="1" t="s">
        <v>1</v>
      </c>
      <c r="J5" s="1" t="s">
        <v>2</v>
      </c>
      <c r="K5" s="1" t="s">
        <v>21</v>
      </c>
      <c r="L5" s="1" t="s">
        <v>3</v>
      </c>
      <c r="M5" s="1" t="s">
        <v>4</v>
      </c>
      <c r="N5" s="1" t="s">
        <v>5</v>
      </c>
      <c r="O5" s="1" t="s">
        <v>6</v>
      </c>
      <c r="Q5" s="1" t="s">
        <v>1</v>
      </c>
      <c r="R5" s="1" t="s">
        <v>27</v>
      </c>
      <c r="S5" s="1" t="s">
        <v>28</v>
      </c>
      <c r="T5" s="1" t="s">
        <v>29</v>
      </c>
      <c r="U5" s="1" t="s">
        <v>30</v>
      </c>
      <c r="V5" s="1" t="s">
        <v>31</v>
      </c>
      <c r="W5" s="1" t="s">
        <v>6</v>
      </c>
    </row>
    <row r="6" spans="1:23" x14ac:dyDescent="0.25">
      <c r="A6" s="1" t="s">
        <v>7</v>
      </c>
      <c r="B6" s="3">
        <f>(J6+R6)/2</f>
        <v>41.594999999999999</v>
      </c>
      <c r="C6" s="3">
        <f t="shared" ref="C6:F6" si="0">(K6+S6)/2</f>
        <v>28.45</v>
      </c>
      <c r="D6" s="3">
        <f t="shared" si="0"/>
        <v>15.73</v>
      </c>
      <c r="E6" s="3">
        <f t="shared" si="0"/>
        <v>5.5350000000000001</v>
      </c>
      <c r="F6" s="3">
        <f t="shared" si="0"/>
        <v>8.6999999999999993</v>
      </c>
      <c r="G6" s="1">
        <v>100</v>
      </c>
      <c r="I6" s="1" t="s">
        <v>7</v>
      </c>
      <c r="J6" s="3">
        <v>30.44</v>
      </c>
      <c r="K6" s="3">
        <v>28.95</v>
      </c>
      <c r="L6" s="3">
        <v>19.37</v>
      </c>
      <c r="M6" s="3">
        <v>6.1</v>
      </c>
      <c r="N6" s="3">
        <v>15.15</v>
      </c>
      <c r="O6" s="1">
        <v>100</v>
      </c>
      <c r="Q6" s="1" t="s">
        <v>7</v>
      </c>
      <c r="R6" s="3">
        <v>52.75</v>
      </c>
      <c r="S6" s="3">
        <v>27.95</v>
      </c>
      <c r="T6" s="3">
        <v>12.09</v>
      </c>
      <c r="U6" s="3">
        <v>4.97</v>
      </c>
      <c r="V6" s="3">
        <v>2.25</v>
      </c>
      <c r="W6" s="1">
        <v>100</v>
      </c>
    </row>
    <row r="7" spans="1:23" x14ac:dyDescent="0.25">
      <c r="A7" s="1" t="s">
        <v>8</v>
      </c>
      <c r="B7" s="3">
        <f t="shared" ref="B7:B17" si="1">(J7+R7)/2</f>
        <v>33.24</v>
      </c>
      <c r="C7" s="3">
        <f t="shared" ref="C7:C17" si="2">(K7+S7)/2</f>
        <v>23.045000000000002</v>
      </c>
      <c r="D7" s="3">
        <f t="shared" ref="D7:D17" si="3">(L7+T7)/2</f>
        <v>16.754999999999999</v>
      </c>
      <c r="E7" s="3">
        <f t="shared" ref="E7:E17" si="4">(M7+U7)/2</f>
        <v>7.8149999999999995</v>
      </c>
      <c r="F7" s="3">
        <f t="shared" ref="F7:F17" si="5">(N7+V7)/2</f>
        <v>19.149999999999999</v>
      </c>
      <c r="G7" s="1">
        <v>100</v>
      </c>
      <c r="I7" s="1" t="s">
        <v>8</v>
      </c>
      <c r="J7" s="3">
        <v>21.39</v>
      </c>
      <c r="K7" s="3">
        <v>23.74</v>
      </c>
      <c r="L7" s="3">
        <v>19.559999999999999</v>
      </c>
      <c r="M7" s="3">
        <v>10.34</v>
      </c>
      <c r="N7" s="3">
        <v>24.98</v>
      </c>
      <c r="O7" s="1">
        <v>100</v>
      </c>
      <c r="Q7" s="1" t="s">
        <v>8</v>
      </c>
      <c r="R7" s="3">
        <v>45.09</v>
      </c>
      <c r="S7" s="3">
        <v>22.35</v>
      </c>
      <c r="T7" s="3">
        <v>13.95</v>
      </c>
      <c r="U7" s="3">
        <v>5.29</v>
      </c>
      <c r="V7" s="3">
        <v>13.32</v>
      </c>
      <c r="W7" s="1">
        <v>100</v>
      </c>
    </row>
    <row r="8" spans="1:23" x14ac:dyDescent="0.25">
      <c r="A8" s="1" t="s">
        <v>9</v>
      </c>
      <c r="B8" s="3">
        <f t="shared" si="1"/>
        <v>22.64</v>
      </c>
      <c r="C8" s="3">
        <f t="shared" si="2"/>
        <v>17.445</v>
      </c>
      <c r="D8" s="3">
        <f t="shared" si="3"/>
        <v>21.064999999999998</v>
      </c>
      <c r="E8" s="3">
        <f t="shared" si="4"/>
        <v>10.459999999999999</v>
      </c>
      <c r="F8" s="3">
        <f t="shared" si="5"/>
        <v>28.39</v>
      </c>
      <c r="G8" s="1">
        <v>100</v>
      </c>
      <c r="I8" s="1" t="s">
        <v>9</v>
      </c>
      <c r="J8" s="3">
        <v>11.83</v>
      </c>
      <c r="K8" s="3">
        <v>15.17</v>
      </c>
      <c r="L8" s="3">
        <v>21.27</v>
      </c>
      <c r="M8" s="3">
        <v>13.54</v>
      </c>
      <c r="N8" s="3">
        <v>38.19</v>
      </c>
      <c r="O8" s="1">
        <v>100</v>
      </c>
      <c r="Q8" s="1" t="s">
        <v>9</v>
      </c>
      <c r="R8" s="3">
        <v>33.450000000000003</v>
      </c>
      <c r="S8" s="3">
        <v>19.72</v>
      </c>
      <c r="T8" s="3">
        <v>20.86</v>
      </c>
      <c r="U8" s="3">
        <v>7.38</v>
      </c>
      <c r="V8" s="3">
        <v>18.59</v>
      </c>
      <c r="W8" s="1">
        <v>100</v>
      </c>
    </row>
    <row r="9" spans="1:23" x14ac:dyDescent="0.25">
      <c r="A9" s="1" t="s">
        <v>10</v>
      </c>
      <c r="B9" s="3">
        <f t="shared" si="1"/>
        <v>16.82</v>
      </c>
      <c r="C9" s="3">
        <f t="shared" si="2"/>
        <v>13.645</v>
      </c>
      <c r="D9" s="3">
        <f t="shared" si="3"/>
        <v>18.95</v>
      </c>
      <c r="E9" s="3">
        <f t="shared" si="4"/>
        <v>12.855</v>
      </c>
      <c r="F9" s="3">
        <f t="shared" si="5"/>
        <v>37.72</v>
      </c>
      <c r="G9" s="1">
        <v>100</v>
      </c>
      <c r="I9" s="1" t="s">
        <v>10</v>
      </c>
      <c r="J9" s="3">
        <v>7.62</v>
      </c>
      <c r="K9" s="3">
        <v>10.75</v>
      </c>
      <c r="L9" s="3">
        <v>14.66</v>
      </c>
      <c r="M9" s="3">
        <v>14.99</v>
      </c>
      <c r="N9" s="3">
        <v>51.97</v>
      </c>
      <c r="O9" s="1">
        <v>100</v>
      </c>
      <c r="Q9" s="1" t="s">
        <v>10</v>
      </c>
      <c r="R9" s="3">
        <v>26.02</v>
      </c>
      <c r="S9" s="3">
        <v>16.54</v>
      </c>
      <c r="T9" s="3">
        <v>23.24</v>
      </c>
      <c r="U9" s="3">
        <v>10.72</v>
      </c>
      <c r="V9" s="3">
        <v>23.47</v>
      </c>
      <c r="W9" s="1">
        <v>100</v>
      </c>
    </row>
    <row r="10" spans="1:23" x14ac:dyDescent="0.25">
      <c r="A10" s="1" t="s">
        <v>11</v>
      </c>
      <c r="B10" s="3">
        <f t="shared" si="1"/>
        <v>12.190000000000001</v>
      </c>
      <c r="C10" s="3">
        <f t="shared" si="2"/>
        <v>10.215</v>
      </c>
      <c r="D10" s="3">
        <f t="shared" si="3"/>
        <v>14.935</v>
      </c>
      <c r="E10" s="3">
        <f t="shared" si="4"/>
        <v>12.285</v>
      </c>
      <c r="F10" s="3">
        <f t="shared" si="5"/>
        <v>50.370000000000005</v>
      </c>
      <c r="G10" s="1">
        <v>100</v>
      </c>
      <c r="I10" s="1" t="s">
        <v>11</v>
      </c>
      <c r="J10" s="3">
        <v>4.96</v>
      </c>
      <c r="K10" s="3">
        <v>7.33</v>
      </c>
      <c r="L10" s="3">
        <v>9.18</v>
      </c>
      <c r="M10" s="3">
        <v>11.66</v>
      </c>
      <c r="N10" s="3">
        <v>66.87</v>
      </c>
      <c r="O10" s="1">
        <v>100</v>
      </c>
      <c r="Q10" s="1" t="s">
        <v>11</v>
      </c>
      <c r="R10" s="3">
        <v>19.420000000000002</v>
      </c>
      <c r="S10" s="3">
        <v>13.1</v>
      </c>
      <c r="T10" s="3">
        <v>20.69</v>
      </c>
      <c r="U10" s="3">
        <v>12.91</v>
      </c>
      <c r="V10" s="3">
        <v>33.869999999999997</v>
      </c>
      <c r="W10" s="1">
        <v>100</v>
      </c>
    </row>
    <row r="11" spans="1:23" x14ac:dyDescent="0.25">
      <c r="A11" s="1" t="s">
        <v>12</v>
      </c>
      <c r="B11" s="3">
        <f t="shared" si="1"/>
        <v>8.9049999999999994</v>
      </c>
      <c r="C11" s="3">
        <f t="shared" si="2"/>
        <v>8.6999999999999993</v>
      </c>
      <c r="D11" s="3">
        <f t="shared" si="3"/>
        <v>12.365</v>
      </c>
      <c r="E11" s="3">
        <f t="shared" si="4"/>
        <v>12.04</v>
      </c>
      <c r="F11" s="3">
        <f t="shared" si="5"/>
        <v>57.984999999999999</v>
      </c>
      <c r="G11" s="1">
        <v>100</v>
      </c>
      <c r="I11" s="1" t="s">
        <v>12</v>
      </c>
      <c r="J11" s="3">
        <v>3.03</v>
      </c>
      <c r="K11" s="3">
        <v>6.37</v>
      </c>
      <c r="L11" s="3">
        <v>6.72</v>
      </c>
      <c r="M11" s="3">
        <v>9.11</v>
      </c>
      <c r="N11" s="3">
        <v>74.77</v>
      </c>
      <c r="O11" s="1">
        <v>100</v>
      </c>
      <c r="Q11" s="1" t="s">
        <v>12</v>
      </c>
      <c r="R11" s="3">
        <v>14.78</v>
      </c>
      <c r="S11" s="3">
        <v>11.03</v>
      </c>
      <c r="T11" s="3">
        <v>18.010000000000002</v>
      </c>
      <c r="U11" s="3">
        <v>14.97</v>
      </c>
      <c r="V11" s="3">
        <v>41.2</v>
      </c>
      <c r="W11" s="1">
        <v>100</v>
      </c>
    </row>
    <row r="12" spans="1:23" x14ac:dyDescent="0.25">
      <c r="A12" s="1" t="s">
        <v>13</v>
      </c>
      <c r="B12" s="3">
        <f t="shared" si="1"/>
        <v>5.95</v>
      </c>
      <c r="C12" s="3">
        <f t="shared" si="2"/>
        <v>6.18</v>
      </c>
      <c r="D12" s="3">
        <f t="shared" si="3"/>
        <v>9.1950000000000003</v>
      </c>
      <c r="E12" s="3">
        <f t="shared" si="4"/>
        <v>10.4</v>
      </c>
      <c r="F12" s="3">
        <f t="shared" si="5"/>
        <v>68.275000000000006</v>
      </c>
      <c r="G12" s="1">
        <v>100</v>
      </c>
      <c r="I12" s="1" t="s">
        <v>13</v>
      </c>
      <c r="J12" s="3">
        <v>2.0699999999999998</v>
      </c>
      <c r="K12" s="3">
        <v>4.16</v>
      </c>
      <c r="L12" s="3">
        <v>4.24</v>
      </c>
      <c r="M12" s="3">
        <v>7.13</v>
      </c>
      <c r="N12" s="3">
        <v>82.4</v>
      </c>
      <c r="O12" s="1">
        <v>100</v>
      </c>
      <c r="Q12" s="1" t="s">
        <v>13</v>
      </c>
      <c r="R12" s="3">
        <v>9.83</v>
      </c>
      <c r="S12" s="3">
        <v>8.1999999999999993</v>
      </c>
      <c r="T12" s="3">
        <v>14.15</v>
      </c>
      <c r="U12" s="3">
        <v>13.67</v>
      </c>
      <c r="V12" s="3">
        <v>54.15</v>
      </c>
      <c r="W12" s="1">
        <v>100</v>
      </c>
    </row>
    <row r="13" spans="1:23" x14ac:dyDescent="0.25">
      <c r="A13" s="1" t="s">
        <v>14</v>
      </c>
      <c r="B13" s="3">
        <f t="shared" si="1"/>
        <v>5.9049999999999994</v>
      </c>
      <c r="C13" s="3">
        <f t="shared" si="2"/>
        <v>5.98</v>
      </c>
      <c r="D13" s="3">
        <f t="shared" si="3"/>
        <v>7.8049999999999997</v>
      </c>
      <c r="E13" s="3">
        <f t="shared" si="4"/>
        <v>8.7850000000000001</v>
      </c>
      <c r="F13" s="3">
        <f t="shared" si="5"/>
        <v>71.525000000000006</v>
      </c>
      <c r="G13" s="1">
        <v>100</v>
      </c>
      <c r="I13" s="1" t="s">
        <v>14</v>
      </c>
      <c r="J13" s="3">
        <v>2.04</v>
      </c>
      <c r="K13" s="3">
        <v>4.8600000000000003</v>
      </c>
      <c r="L13" s="3">
        <v>4.38</v>
      </c>
      <c r="M13" s="3">
        <v>5.24</v>
      </c>
      <c r="N13" s="3">
        <v>83.48</v>
      </c>
      <c r="O13" s="1">
        <v>100</v>
      </c>
      <c r="Q13" s="1" t="s">
        <v>14</v>
      </c>
      <c r="R13" s="3">
        <v>9.77</v>
      </c>
      <c r="S13" s="3">
        <v>7.1</v>
      </c>
      <c r="T13" s="3">
        <v>11.23</v>
      </c>
      <c r="U13" s="3">
        <v>12.33</v>
      </c>
      <c r="V13" s="3">
        <v>59.57</v>
      </c>
      <c r="W13" s="1">
        <v>100</v>
      </c>
    </row>
    <row r="14" spans="1:23" x14ac:dyDescent="0.25">
      <c r="A14" s="1" t="s">
        <v>18</v>
      </c>
      <c r="B14" s="3">
        <f t="shared" si="1"/>
        <v>1.385</v>
      </c>
      <c r="C14" s="3">
        <f t="shared" si="2"/>
        <v>3.04</v>
      </c>
      <c r="D14" s="3">
        <f t="shared" si="3"/>
        <v>2.8250000000000002</v>
      </c>
      <c r="E14" s="3">
        <f t="shared" si="4"/>
        <v>6.0149999999999997</v>
      </c>
      <c r="F14" s="3">
        <f t="shared" si="5"/>
        <v>86.745000000000005</v>
      </c>
      <c r="G14" s="1">
        <v>100</v>
      </c>
      <c r="I14" s="1" t="s">
        <v>18</v>
      </c>
      <c r="J14" s="3">
        <v>0.52</v>
      </c>
      <c r="K14" s="3">
        <v>2.69</v>
      </c>
      <c r="L14" s="3">
        <v>1.71</v>
      </c>
      <c r="M14" s="3">
        <v>4.22</v>
      </c>
      <c r="N14" s="3">
        <v>90.87</v>
      </c>
      <c r="O14" s="1">
        <v>100</v>
      </c>
      <c r="Q14" s="1" t="s">
        <v>18</v>
      </c>
      <c r="R14" s="3">
        <v>2.25</v>
      </c>
      <c r="S14" s="3">
        <v>3.39</v>
      </c>
      <c r="T14" s="3">
        <v>3.94</v>
      </c>
      <c r="U14" s="3">
        <v>7.81</v>
      </c>
      <c r="V14" s="3">
        <v>82.62</v>
      </c>
      <c r="W14" s="1">
        <v>100</v>
      </c>
    </row>
    <row r="15" spans="1:23" x14ac:dyDescent="0.25">
      <c r="A15" s="1" t="s">
        <v>19</v>
      </c>
      <c r="B15" s="3">
        <f t="shared" si="1"/>
        <v>1.2549999999999999</v>
      </c>
      <c r="C15" s="3">
        <f t="shared" si="2"/>
        <v>3.64</v>
      </c>
      <c r="D15" s="3">
        <f t="shared" si="3"/>
        <v>2.2450000000000001</v>
      </c>
      <c r="E15" s="3">
        <f t="shared" si="4"/>
        <v>4.74</v>
      </c>
      <c r="F15" s="3">
        <f t="shared" si="5"/>
        <v>88.12</v>
      </c>
      <c r="G15" s="1">
        <v>100</v>
      </c>
      <c r="I15" s="1" t="s">
        <v>19</v>
      </c>
      <c r="J15" s="3">
        <v>0.56999999999999995</v>
      </c>
      <c r="K15" s="3">
        <v>3.37</v>
      </c>
      <c r="L15" s="3">
        <v>1.5</v>
      </c>
      <c r="M15" s="3">
        <v>3.43</v>
      </c>
      <c r="N15" s="3">
        <v>91.13</v>
      </c>
      <c r="O15" s="1">
        <v>100</v>
      </c>
      <c r="Q15" s="1" t="s">
        <v>19</v>
      </c>
      <c r="R15" s="3">
        <v>1.94</v>
      </c>
      <c r="S15" s="3">
        <v>3.91</v>
      </c>
      <c r="T15" s="3">
        <v>2.99</v>
      </c>
      <c r="U15" s="3">
        <v>6.05</v>
      </c>
      <c r="V15" s="3">
        <v>85.11</v>
      </c>
      <c r="W15" s="1">
        <v>100</v>
      </c>
    </row>
    <row r="16" spans="1:23" x14ac:dyDescent="0.25">
      <c r="A16" s="1" t="s">
        <v>20</v>
      </c>
      <c r="B16" s="3">
        <f t="shared" si="1"/>
        <v>0.67499999999999993</v>
      </c>
      <c r="C16" s="3">
        <f t="shared" si="2"/>
        <v>1.05</v>
      </c>
      <c r="D16" s="3">
        <f t="shared" si="3"/>
        <v>1.7050000000000001</v>
      </c>
      <c r="E16" s="3">
        <f t="shared" si="4"/>
        <v>2.9849999999999999</v>
      </c>
      <c r="F16" s="3">
        <f t="shared" si="5"/>
        <v>93.584999999999994</v>
      </c>
      <c r="G16" s="1">
        <v>100</v>
      </c>
      <c r="I16" s="1" t="s">
        <v>20</v>
      </c>
      <c r="J16" s="3">
        <v>0.41</v>
      </c>
      <c r="K16" s="3">
        <v>0.92</v>
      </c>
      <c r="L16" s="3">
        <v>1.44</v>
      </c>
      <c r="M16" s="3">
        <v>2.0099999999999998</v>
      </c>
      <c r="N16" s="3">
        <v>95.21</v>
      </c>
      <c r="O16" s="1">
        <v>100</v>
      </c>
      <c r="Q16" s="1" t="s">
        <v>20</v>
      </c>
      <c r="R16" s="3">
        <v>0.94</v>
      </c>
      <c r="S16" s="3">
        <v>1.18</v>
      </c>
      <c r="T16" s="3">
        <v>1.97</v>
      </c>
      <c r="U16" s="3">
        <v>3.96</v>
      </c>
      <c r="V16" s="3">
        <v>91.96</v>
      </c>
      <c r="W16" s="1">
        <v>100</v>
      </c>
    </row>
    <row r="17" spans="1:23" x14ac:dyDescent="0.25">
      <c r="A17" s="1" t="s">
        <v>15</v>
      </c>
      <c r="B17" s="3">
        <f t="shared" si="1"/>
        <v>15.215</v>
      </c>
      <c r="C17" s="3">
        <f t="shared" si="2"/>
        <v>12.21</v>
      </c>
      <c r="D17" s="3">
        <f t="shared" si="3"/>
        <v>13.924999999999999</v>
      </c>
      <c r="E17" s="3">
        <f t="shared" si="4"/>
        <v>10.105</v>
      </c>
      <c r="F17" s="3">
        <f t="shared" si="5"/>
        <v>48.545000000000002</v>
      </c>
      <c r="G17" s="1">
        <v>100</v>
      </c>
      <c r="I17" s="1" t="s">
        <v>15</v>
      </c>
      <c r="J17" s="3">
        <v>7.85</v>
      </c>
      <c r="K17" s="3">
        <v>10.55</v>
      </c>
      <c r="L17" s="3">
        <v>11.45</v>
      </c>
      <c r="M17" s="3">
        <v>10.02</v>
      </c>
      <c r="N17" s="3">
        <v>60.13</v>
      </c>
      <c r="O17" s="1">
        <v>100</v>
      </c>
      <c r="Q17" s="1" t="s">
        <v>15</v>
      </c>
      <c r="R17" s="3">
        <v>22.58</v>
      </c>
      <c r="S17" s="3">
        <v>13.87</v>
      </c>
      <c r="T17" s="3">
        <v>16.399999999999999</v>
      </c>
      <c r="U17" s="3">
        <v>10.19</v>
      </c>
      <c r="V17" s="3">
        <v>36.96</v>
      </c>
      <c r="W17" s="1">
        <v>100</v>
      </c>
    </row>
    <row r="18" spans="1:23" x14ac:dyDescent="0.25">
      <c r="A18" s="1" t="s">
        <v>34</v>
      </c>
      <c r="B18" s="1"/>
      <c r="C18" s="1"/>
      <c r="D18" s="1"/>
      <c r="E18" s="1"/>
      <c r="F18" s="1"/>
      <c r="G18" s="1"/>
      <c r="I18" s="1" t="s">
        <v>34</v>
      </c>
      <c r="J18" s="1"/>
      <c r="K18" s="1"/>
      <c r="L18" s="1"/>
      <c r="M18" s="1"/>
      <c r="N18" s="1"/>
      <c r="O18" s="1"/>
      <c r="Q18" s="1" t="s">
        <v>34</v>
      </c>
      <c r="R18" s="1"/>
      <c r="S18" s="1"/>
      <c r="T18" s="1"/>
      <c r="U18" s="1"/>
      <c r="V18" s="1"/>
      <c r="W18" s="1"/>
    </row>
    <row r="19" spans="1:23" x14ac:dyDescent="0.25">
      <c r="A19" s="1" t="s">
        <v>1</v>
      </c>
      <c r="B19" s="1" t="s">
        <v>2</v>
      </c>
      <c r="C19" s="1" t="s">
        <v>21</v>
      </c>
      <c r="D19" s="1" t="s">
        <v>3</v>
      </c>
      <c r="E19" s="1" t="s">
        <v>4</v>
      </c>
      <c r="F19" s="1" t="s">
        <v>5</v>
      </c>
      <c r="G19" s="1" t="s">
        <v>6</v>
      </c>
      <c r="I19" s="1" t="s">
        <v>1</v>
      </c>
      <c r="J19" s="1" t="s">
        <v>2</v>
      </c>
      <c r="K19" s="1" t="s">
        <v>21</v>
      </c>
      <c r="L19" s="1" t="s">
        <v>3</v>
      </c>
      <c r="M19" s="1" t="s">
        <v>4</v>
      </c>
      <c r="N19" s="1" t="s">
        <v>5</v>
      </c>
      <c r="O19" s="1" t="s">
        <v>6</v>
      </c>
      <c r="Q19" s="1" t="s">
        <v>1</v>
      </c>
      <c r="R19" s="1" t="s">
        <v>27</v>
      </c>
      <c r="S19" s="1" t="s">
        <v>28</v>
      </c>
      <c r="T19" s="1" t="s">
        <v>29</v>
      </c>
      <c r="U19" s="1" t="s">
        <v>30</v>
      </c>
      <c r="V19" s="1" t="s">
        <v>31</v>
      </c>
      <c r="W19" s="1" t="s">
        <v>6</v>
      </c>
    </row>
    <row r="20" spans="1:23" x14ac:dyDescent="0.25">
      <c r="A20" s="1" t="s">
        <v>7</v>
      </c>
      <c r="B20" s="3">
        <f>(J20+R20)/2</f>
        <v>47.064999999999998</v>
      </c>
      <c r="C20" s="3">
        <f t="shared" ref="C20:C31" si="6">(K20+S20)/2</f>
        <v>24</v>
      </c>
      <c r="D20" s="3">
        <f t="shared" ref="D20:D31" si="7">(L20+T20)/2</f>
        <v>9.4500000000000011</v>
      </c>
      <c r="E20" s="3">
        <f t="shared" ref="E20:E31" si="8">(M20+U20)/2</f>
        <v>9</v>
      </c>
      <c r="F20" s="3">
        <f t="shared" ref="F20:F31" si="9">(N20+V20)/2</f>
        <v>10.475</v>
      </c>
      <c r="G20" s="1">
        <v>100</v>
      </c>
      <c r="I20" s="1" t="s">
        <v>7</v>
      </c>
      <c r="J20" s="3">
        <v>33.04</v>
      </c>
      <c r="K20" s="3">
        <v>28.97</v>
      </c>
      <c r="L20" s="3">
        <v>14.97</v>
      </c>
      <c r="M20" s="3">
        <v>11.24</v>
      </c>
      <c r="N20" s="3">
        <v>11.77</v>
      </c>
      <c r="O20" s="1">
        <v>100</v>
      </c>
      <c r="Q20" s="1" t="s">
        <v>7</v>
      </c>
      <c r="R20" s="3">
        <v>61.09</v>
      </c>
      <c r="S20" s="3">
        <v>19.03</v>
      </c>
      <c r="T20" s="3">
        <v>3.93</v>
      </c>
      <c r="U20" s="3">
        <v>6.76</v>
      </c>
      <c r="V20" s="3">
        <v>9.18</v>
      </c>
      <c r="W20" s="1">
        <v>100</v>
      </c>
    </row>
    <row r="21" spans="1:23" x14ac:dyDescent="0.25">
      <c r="A21" s="1" t="s">
        <v>8</v>
      </c>
      <c r="B21" s="3">
        <f t="shared" ref="B21:B31" si="10">(J21+R21)/2</f>
        <v>42.555</v>
      </c>
      <c r="C21" s="3">
        <f t="shared" si="6"/>
        <v>23.545000000000002</v>
      </c>
      <c r="D21" s="3">
        <f t="shared" si="7"/>
        <v>14.875</v>
      </c>
      <c r="E21" s="3">
        <f t="shared" si="8"/>
        <v>5.8849999999999998</v>
      </c>
      <c r="F21" s="3">
        <f t="shared" si="9"/>
        <v>13.14</v>
      </c>
      <c r="G21" s="1">
        <v>100</v>
      </c>
      <c r="I21" s="1" t="s">
        <v>8</v>
      </c>
      <c r="J21" s="3">
        <v>29.34</v>
      </c>
      <c r="K21" s="3">
        <v>26.76</v>
      </c>
      <c r="L21" s="3">
        <v>19.29</v>
      </c>
      <c r="M21" s="3">
        <v>7.71</v>
      </c>
      <c r="N21" s="3">
        <v>16.899999999999999</v>
      </c>
      <c r="O21" s="1">
        <v>100</v>
      </c>
      <c r="Q21" s="1" t="s">
        <v>8</v>
      </c>
      <c r="R21" s="3">
        <v>55.77</v>
      </c>
      <c r="S21" s="3">
        <v>20.329999999999998</v>
      </c>
      <c r="T21" s="3">
        <v>10.46</v>
      </c>
      <c r="U21" s="3">
        <v>4.0599999999999996</v>
      </c>
      <c r="V21" s="3">
        <v>9.3800000000000008</v>
      </c>
      <c r="W21" s="1">
        <v>100</v>
      </c>
    </row>
    <row r="22" spans="1:23" x14ac:dyDescent="0.25">
      <c r="A22" s="1" t="s">
        <v>9</v>
      </c>
      <c r="B22" s="3">
        <f t="shared" si="10"/>
        <v>31.8</v>
      </c>
      <c r="C22" s="3">
        <f t="shared" si="6"/>
        <v>20.329999999999998</v>
      </c>
      <c r="D22" s="3">
        <f t="shared" si="7"/>
        <v>19.524999999999999</v>
      </c>
      <c r="E22" s="3">
        <f t="shared" si="8"/>
        <v>9.1849999999999987</v>
      </c>
      <c r="F22" s="3">
        <f t="shared" si="9"/>
        <v>19.164999999999999</v>
      </c>
      <c r="G22" s="1">
        <v>100</v>
      </c>
      <c r="I22" s="1" t="s">
        <v>9</v>
      </c>
      <c r="J22" s="3">
        <v>17.97</v>
      </c>
      <c r="K22" s="3">
        <v>19.02</v>
      </c>
      <c r="L22" s="3">
        <v>23.28</v>
      </c>
      <c r="M22" s="3">
        <v>12.36</v>
      </c>
      <c r="N22" s="3">
        <v>27.38</v>
      </c>
      <c r="O22" s="1">
        <v>100</v>
      </c>
      <c r="Q22" s="1" t="s">
        <v>9</v>
      </c>
      <c r="R22" s="3">
        <v>45.63</v>
      </c>
      <c r="S22" s="3">
        <v>21.64</v>
      </c>
      <c r="T22" s="3">
        <v>15.77</v>
      </c>
      <c r="U22" s="3">
        <v>6.01</v>
      </c>
      <c r="V22" s="3">
        <v>10.95</v>
      </c>
      <c r="W22" s="1">
        <v>100</v>
      </c>
    </row>
    <row r="23" spans="1:23" x14ac:dyDescent="0.25">
      <c r="A23" s="1" t="s">
        <v>10</v>
      </c>
      <c r="B23" s="3">
        <f t="shared" si="10"/>
        <v>23.459999999999997</v>
      </c>
      <c r="C23" s="3">
        <f t="shared" si="6"/>
        <v>16.11</v>
      </c>
      <c r="D23" s="3">
        <f t="shared" si="7"/>
        <v>19.395</v>
      </c>
      <c r="E23" s="3">
        <f t="shared" si="8"/>
        <v>13.330000000000002</v>
      </c>
      <c r="F23" s="3">
        <f t="shared" si="9"/>
        <v>27.709999999999997</v>
      </c>
      <c r="G23" s="1">
        <v>100</v>
      </c>
      <c r="I23" s="1" t="s">
        <v>10</v>
      </c>
      <c r="J23" s="3">
        <v>11.94</v>
      </c>
      <c r="K23" s="3">
        <v>13.18</v>
      </c>
      <c r="L23" s="3">
        <v>18.38</v>
      </c>
      <c r="M23" s="3">
        <v>16.850000000000001</v>
      </c>
      <c r="N23" s="3">
        <v>39.659999999999997</v>
      </c>
      <c r="O23" s="1">
        <v>100</v>
      </c>
      <c r="Q23" s="1" t="s">
        <v>10</v>
      </c>
      <c r="R23" s="3">
        <v>34.979999999999997</v>
      </c>
      <c r="S23" s="3">
        <v>19.04</v>
      </c>
      <c r="T23" s="3">
        <v>20.41</v>
      </c>
      <c r="U23" s="3">
        <v>9.81</v>
      </c>
      <c r="V23" s="3">
        <v>15.76</v>
      </c>
      <c r="W23" s="1">
        <v>100</v>
      </c>
    </row>
    <row r="24" spans="1:23" x14ac:dyDescent="0.25">
      <c r="A24" s="1" t="s">
        <v>11</v>
      </c>
      <c r="B24" s="3">
        <f t="shared" si="10"/>
        <v>18.234999999999999</v>
      </c>
      <c r="C24" s="3">
        <f t="shared" si="6"/>
        <v>12.51</v>
      </c>
      <c r="D24" s="3">
        <f t="shared" si="7"/>
        <v>17.574999999999999</v>
      </c>
      <c r="E24" s="3">
        <f t="shared" si="8"/>
        <v>12.41</v>
      </c>
      <c r="F24" s="3">
        <f t="shared" si="9"/>
        <v>39.274999999999999</v>
      </c>
      <c r="G24" s="1">
        <v>100</v>
      </c>
      <c r="I24" s="1" t="s">
        <v>11</v>
      </c>
      <c r="J24" s="3">
        <v>8.64</v>
      </c>
      <c r="K24" s="3">
        <v>9.23</v>
      </c>
      <c r="L24" s="3">
        <v>13.11</v>
      </c>
      <c r="M24" s="3">
        <v>13.74</v>
      </c>
      <c r="N24" s="3">
        <v>55.28</v>
      </c>
      <c r="O24" s="1">
        <v>100</v>
      </c>
      <c r="Q24" s="1" t="s">
        <v>11</v>
      </c>
      <c r="R24" s="3">
        <v>27.83</v>
      </c>
      <c r="S24" s="3">
        <v>15.79</v>
      </c>
      <c r="T24" s="3">
        <v>22.04</v>
      </c>
      <c r="U24" s="3">
        <v>11.08</v>
      </c>
      <c r="V24" s="3">
        <v>23.27</v>
      </c>
      <c r="W24" s="1">
        <v>100</v>
      </c>
    </row>
    <row r="25" spans="1:23" x14ac:dyDescent="0.25">
      <c r="A25" s="1" t="s">
        <v>12</v>
      </c>
      <c r="B25" s="3">
        <f t="shared" si="10"/>
        <v>12.105</v>
      </c>
      <c r="C25" s="3">
        <f t="shared" si="6"/>
        <v>9.73</v>
      </c>
      <c r="D25" s="3">
        <f t="shared" si="7"/>
        <v>14.655000000000001</v>
      </c>
      <c r="E25" s="3">
        <f t="shared" si="8"/>
        <v>13.254999999999999</v>
      </c>
      <c r="F25" s="3">
        <f t="shared" si="9"/>
        <v>50.254999999999995</v>
      </c>
      <c r="G25" s="1">
        <v>100</v>
      </c>
      <c r="I25" s="1" t="s">
        <v>12</v>
      </c>
      <c r="J25" s="3">
        <v>4.45</v>
      </c>
      <c r="K25" s="3">
        <v>6.97</v>
      </c>
      <c r="L25" s="3">
        <v>8.0500000000000007</v>
      </c>
      <c r="M25" s="3">
        <v>12.32</v>
      </c>
      <c r="N25" s="3">
        <v>68.209999999999994</v>
      </c>
      <c r="O25" s="1">
        <v>100</v>
      </c>
      <c r="Q25" s="1" t="s">
        <v>12</v>
      </c>
      <c r="R25" s="3">
        <v>19.760000000000002</v>
      </c>
      <c r="S25" s="3">
        <v>12.49</v>
      </c>
      <c r="T25" s="3">
        <v>21.26</v>
      </c>
      <c r="U25" s="3">
        <v>14.19</v>
      </c>
      <c r="V25" s="3">
        <v>32.299999999999997</v>
      </c>
      <c r="W25" s="1">
        <v>100</v>
      </c>
    </row>
    <row r="26" spans="1:23" x14ac:dyDescent="0.25">
      <c r="A26" s="1" t="s">
        <v>13</v>
      </c>
      <c r="B26" s="3">
        <f t="shared" si="10"/>
        <v>9.5749999999999993</v>
      </c>
      <c r="C26" s="3">
        <f t="shared" si="6"/>
        <v>8.1349999999999998</v>
      </c>
      <c r="D26" s="3">
        <f t="shared" si="7"/>
        <v>10.6</v>
      </c>
      <c r="E26" s="3">
        <f t="shared" si="8"/>
        <v>11.725</v>
      </c>
      <c r="F26" s="3">
        <f t="shared" si="9"/>
        <v>59.959999999999994</v>
      </c>
      <c r="G26" s="1">
        <v>100</v>
      </c>
      <c r="I26" s="1" t="s">
        <v>13</v>
      </c>
      <c r="J26" s="3">
        <v>3.17</v>
      </c>
      <c r="K26" s="3">
        <v>5.2</v>
      </c>
      <c r="L26" s="3">
        <v>5.94</v>
      </c>
      <c r="M26" s="3">
        <v>8.25</v>
      </c>
      <c r="N26" s="3">
        <v>77.44</v>
      </c>
      <c r="O26" s="1">
        <v>100</v>
      </c>
      <c r="Q26" s="1" t="s">
        <v>13</v>
      </c>
      <c r="R26" s="3">
        <v>15.98</v>
      </c>
      <c r="S26" s="3">
        <v>11.07</v>
      </c>
      <c r="T26" s="3">
        <v>15.26</v>
      </c>
      <c r="U26" s="3">
        <v>15.2</v>
      </c>
      <c r="V26" s="3">
        <v>42.48</v>
      </c>
      <c r="W26" s="1">
        <v>100</v>
      </c>
    </row>
    <row r="27" spans="1:23" x14ac:dyDescent="0.25">
      <c r="A27" s="1" t="s">
        <v>14</v>
      </c>
      <c r="B27" s="3">
        <f t="shared" si="10"/>
        <v>7.2649999999999997</v>
      </c>
      <c r="C27" s="3">
        <f t="shared" si="6"/>
        <v>7.92</v>
      </c>
      <c r="D27" s="3">
        <f t="shared" si="7"/>
        <v>8.11</v>
      </c>
      <c r="E27" s="3">
        <f t="shared" si="8"/>
        <v>10.115</v>
      </c>
      <c r="F27" s="3">
        <f t="shared" si="9"/>
        <v>66.594999999999999</v>
      </c>
      <c r="G27" s="1">
        <v>100</v>
      </c>
      <c r="I27" s="1" t="s">
        <v>14</v>
      </c>
      <c r="J27" s="3">
        <v>3.01</v>
      </c>
      <c r="K27" s="3">
        <v>6.52</v>
      </c>
      <c r="L27" s="3">
        <v>4.21</v>
      </c>
      <c r="M27" s="3">
        <v>7.22</v>
      </c>
      <c r="N27" s="3">
        <v>79.040000000000006</v>
      </c>
      <c r="O27" s="1">
        <v>100</v>
      </c>
      <c r="Q27" s="1" t="s">
        <v>14</v>
      </c>
      <c r="R27" s="3">
        <v>11.52</v>
      </c>
      <c r="S27" s="3">
        <v>9.32</v>
      </c>
      <c r="T27" s="3">
        <v>12.01</v>
      </c>
      <c r="U27" s="3">
        <v>13.01</v>
      </c>
      <c r="V27" s="3">
        <v>54.15</v>
      </c>
      <c r="W27" s="1">
        <v>100</v>
      </c>
    </row>
    <row r="28" spans="1:23" x14ac:dyDescent="0.25">
      <c r="A28" s="1" t="s">
        <v>18</v>
      </c>
      <c r="B28" s="3">
        <f t="shared" si="10"/>
        <v>1.7650000000000001</v>
      </c>
      <c r="C28" s="3">
        <f t="shared" si="6"/>
        <v>3.88</v>
      </c>
      <c r="D28" s="3">
        <f t="shared" si="7"/>
        <v>4.04</v>
      </c>
      <c r="E28" s="3">
        <f t="shared" si="8"/>
        <v>5.7799999999999994</v>
      </c>
      <c r="F28" s="3">
        <f t="shared" si="9"/>
        <v>84.53</v>
      </c>
      <c r="G28" s="1">
        <v>100</v>
      </c>
      <c r="I28" s="1" t="s">
        <v>18</v>
      </c>
      <c r="J28" s="3">
        <v>0.93</v>
      </c>
      <c r="K28" s="3">
        <v>3.35</v>
      </c>
      <c r="L28" s="3">
        <v>2.4900000000000002</v>
      </c>
      <c r="M28" s="3">
        <v>2.77</v>
      </c>
      <c r="N28" s="3">
        <v>90.46</v>
      </c>
      <c r="O28" s="1">
        <v>100</v>
      </c>
      <c r="Q28" s="1" t="s">
        <v>18</v>
      </c>
      <c r="R28" s="3">
        <v>2.6</v>
      </c>
      <c r="S28" s="3">
        <v>4.41</v>
      </c>
      <c r="T28" s="3">
        <v>5.59</v>
      </c>
      <c r="U28" s="3">
        <v>8.7899999999999991</v>
      </c>
      <c r="V28" s="3">
        <v>78.599999999999994</v>
      </c>
      <c r="W28" s="1">
        <v>100</v>
      </c>
    </row>
    <row r="29" spans="1:23" x14ac:dyDescent="0.25">
      <c r="A29" s="1" t="s">
        <v>19</v>
      </c>
      <c r="B29" s="3">
        <f t="shared" si="10"/>
        <v>1.9649999999999999</v>
      </c>
      <c r="C29" s="3">
        <f t="shared" si="6"/>
        <v>3.13</v>
      </c>
      <c r="D29" s="3">
        <f t="shared" si="7"/>
        <v>2.9649999999999999</v>
      </c>
      <c r="E29" s="3">
        <f t="shared" si="8"/>
        <v>5.125</v>
      </c>
      <c r="F29" s="3">
        <f t="shared" si="9"/>
        <v>86.81</v>
      </c>
      <c r="G29" s="1">
        <v>100</v>
      </c>
      <c r="I29" s="1" t="s">
        <v>19</v>
      </c>
      <c r="J29" s="3">
        <v>1.05</v>
      </c>
      <c r="K29" s="3">
        <v>3.46</v>
      </c>
      <c r="L29" s="3">
        <v>1.59</v>
      </c>
      <c r="M29" s="3">
        <v>3.13</v>
      </c>
      <c r="N29" s="3">
        <v>90.77</v>
      </c>
      <c r="O29" s="1">
        <v>100</v>
      </c>
      <c r="Q29" s="1" t="s">
        <v>19</v>
      </c>
      <c r="R29" s="3">
        <v>2.88</v>
      </c>
      <c r="S29" s="3">
        <v>2.8</v>
      </c>
      <c r="T29" s="3">
        <v>4.34</v>
      </c>
      <c r="U29" s="3">
        <v>7.12</v>
      </c>
      <c r="V29" s="3">
        <v>82.85</v>
      </c>
      <c r="W29" s="1">
        <v>100</v>
      </c>
    </row>
    <row r="30" spans="1:23" x14ac:dyDescent="0.25">
      <c r="A30" s="1" t="s">
        <v>20</v>
      </c>
      <c r="B30" s="3">
        <f t="shared" si="10"/>
        <v>1.2849999999999999</v>
      </c>
      <c r="C30" s="3">
        <f t="shared" si="6"/>
        <v>2.85</v>
      </c>
      <c r="D30" s="3">
        <f t="shared" si="7"/>
        <v>1.21</v>
      </c>
      <c r="E30" s="3">
        <f t="shared" si="8"/>
        <v>6.7850000000000001</v>
      </c>
      <c r="F30" s="3">
        <f t="shared" si="9"/>
        <v>87.87</v>
      </c>
      <c r="G30" s="1">
        <v>100</v>
      </c>
      <c r="I30" s="1" t="s">
        <v>20</v>
      </c>
      <c r="J30" s="3">
        <v>0.67</v>
      </c>
      <c r="K30" s="3">
        <v>2.73</v>
      </c>
      <c r="L30" s="3">
        <v>0.63</v>
      </c>
      <c r="M30" s="3">
        <v>6.15</v>
      </c>
      <c r="N30" s="3">
        <v>89.82</v>
      </c>
      <c r="O30" s="1">
        <v>100</v>
      </c>
      <c r="Q30" s="1" t="s">
        <v>20</v>
      </c>
      <c r="R30" s="3">
        <v>1.9</v>
      </c>
      <c r="S30" s="3">
        <v>2.97</v>
      </c>
      <c r="T30" s="3">
        <v>1.79</v>
      </c>
      <c r="U30" s="3">
        <v>7.42</v>
      </c>
      <c r="V30" s="3">
        <v>85.92</v>
      </c>
      <c r="W30" s="1">
        <v>100</v>
      </c>
    </row>
    <row r="31" spans="1:23" x14ac:dyDescent="0.25">
      <c r="A31" s="1" t="s">
        <v>15</v>
      </c>
      <c r="B31" s="3">
        <f t="shared" si="10"/>
        <v>21.865000000000002</v>
      </c>
      <c r="C31" s="3">
        <f t="shared" si="6"/>
        <v>14.469999999999999</v>
      </c>
      <c r="D31" s="3">
        <f t="shared" si="7"/>
        <v>14.774999999999999</v>
      </c>
      <c r="E31" s="3">
        <f t="shared" si="8"/>
        <v>10.254999999999999</v>
      </c>
      <c r="F31" s="3">
        <f t="shared" si="9"/>
        <v>38.64</v>
      </c>
      <c r="G31" s="1">
        <v>100</v>
      </c>
      <c r="I31" s="1" t="s">
        <v>15</v>
      </c>
      <c r="J31" s="3">
        <v>12.22</v>
      </c>
      <c r="K31" s="3">
        <v>13.16</v>
      </c>
      <c r="L31" s="3">
        <v>13.7</v>
      </c>
      <c r="M31" s="3">
        <v>10.87</v>
      </c>
      <c r="N31" s="3">
        <v>50.05</v>
      </c>
      <c r="O31" s="1">
        <v>100</v>
      </c>
      <c r="Q31" s="1" t="s">
        <v>15</v>
      </c>
      <c r="R31" s="3">
        <v>31.51</v>
      </c>
      <c r="S31" s="3">
        <v>15.78</v>
      </c>
      <c r="T31" s="3">
        <v>15.85</v>
      </c>
      <c r="U31" s="3">
        <v>9.64</v>
      </c>
      <c r="V31" s="3">
        <v>27.23</v>
      </c>
      <c r="W31" s="1">
        <v>100</v>
      </c>
    </row>
    <row r="32" spans="1:23" x14ac:dyDescent="0.25">
      <c r="A32" s="1" t="s">
        <v>35</v>
      </c>
      <c r="B32" s="1"/>
      <c r="C32" s="1"/>
      <c r="D32" s="1"/>
      <c r="E32" s="1"/>
      <c r="F32" s="1"/>
      <c r="G32" s="1"/>
      <c r="I32" s="1" t="s">
        <v>35</v>
      </c>
      <c r="J32" s="1"/>
      <c r="K32" s="1"/>
      <c r="L32" s="1"/>
      <c r="M32" s="1"/>
      <c r="N32" s="1"/>
      <c r="O32" s="1"/>
      <c r="Q32" s="1" t="s">
        <v>35</v>
      </c>
      <c r="R32" s="1"/>
      <c r="S32" s="1"/>
      <c r="T32" s="1"/>
      <c r="U32" s="1"/>
      <c r="V32" s="1"/>
      <c r="W32" s="1"/>
    </row>
    <row r="33" spans="1:23" x14ac:dyDescent="0.25">
      <c r="A33" s="1" t="s">
        <v>1</v>
      </c>
      <c r="B33" s="1" t="s">
        <v>2</v>
      </c>
      <c r="C33" s="1" t="s">
        <v>21</v>
      </c>
      <c r="D33" s="1" t="s">
        <v>3</v>
      </c>
      <c r="E33" s="1" t="s">
        <v>4</v>
      </c>
      <c r="F33" s="1" t="s">
        <v>5</v>
      </c>
      <c r="G33" s="1" t="s">
        <v>6</v>
      </c>
      <c r="I33" s="1" t="s">
        <v>1</v>
      </c>
      <c r="J33" s="1" t="s">
        <v>2</v>
      </c>
      <c r="K33" s="1" t="s">
        <v>21</v>
      </c>
      <c r="L33" s="1" t="s">
        <v>3</v>
      </c>
      <c r="M33" s="1" t="s">
        <v>4</v>
      </c>
      <c r="N33" s="1" t="s">
        <v>5</v>
      </c>
      <c r="O33" s="1" t="s">
        <v>6</v>
      </c>
      <c r="Q33" s="1" t="s">
        <v>1</v>
      </c>
      <c r="R33" s="1" t="s">
        <v>27</v>
      </c>
      <c r="S33" s="1" t="s">
        <v>28</v>
      </c>
      <c r="T33" s="1" t="s">
        <v>29</v>
      </c>
      <c r="U33" s="1" t="s">
        <v>30</v>
      </c>
      <c r="V33" s="1" t="s">
        <v>31</v>
      </c>
      <c r="W33" s="1" t="s">
        <v>6</v>
      </c>
    </row>
    <row r="34" spans="1:23" x14ac:dyDescent="0.25">
      <c r="A34" s="1" t="s">
        <v>7</v>
      </c>
      <c r="B34" s="3">
        <f>(J34+R34)/2</f>
        <v>53.995000000000005</v>
      </c>
      <c r="C34" s="3">
        <f t="shared" ref="C34:C45" si="11">(K34+S34)/2</f>
        <v>36.564999999999998</v>
      </c>
      <c r="D34" s="3">
        <f t="shared" ref="D34:D45" si="12">(L34+T34)/2</f>
        <v>4.29</v>
      </c>
      <c r="E34" s="3">
        <f t="shared" ref="E34:E45" si="13">(M34+U34)/2</f>
        <v>2.5099999999999998</v>
      </c>
      <c r="F34" s="3">
        <f t="shared" ref="F34:F45" si="14">(N34+V34)/2</f>
        <v>2.64</v>
      </c>
      <c r="G34" s="1">
        <v>100</v>
      </c>
      <c r="I34" s="1" t="s">
        <v>7</v>
      </c>
      <c r="J34" s="3">
        <v>36.18</v>
      </c>
      <c r="K34" s="3">
        <v>49.01</v>
      </c>
      <c r="L34" s="3">
        <v>4.51</v>
      </c>
      <c r="M34" s="3">
        <v>5.0199999999999996</v>
      </c>
      <c r="N34" s="3">
        <v>5.28</v>
      </c>
      <c r="O34" s="1">
        <v>100</v>
      </c>
      <c r="Q34" s="1" t="s">
        <v>7</v>
      </c>
      <c r="R34" s="3">
        <v>71.81</v>
      </c>
      <c r="S34" s="3">
        <v>24.12</v>
      </c>
      <c r="T34" s="3">
        <v>4.07</v>
      </c>
      <c r="U34" s="3">
        <v>0</v>
      </c>
      <c r="V34" s="3">
        <v>0</v>
      </c>
      <c r="W34" s="1">
        <v>100</v>
      </c>
    </row>
    <row r="35" spans="1:23" x14ac:dyDescent="0.25">
      <c r="A35" s="1" t="s">
        <v>8</v>
      </c>
      <c r="B35" s="3">
        <f t="shared" ref="B35:B45" si="15">(J35+R35)/2</f>
        <v>47.900000000000006</v>
      </c>
      <c r="C35" s="3">
        <f t="shared" si="11"/>
        <v>22.695</v>
      </c>
      <c r="D35" s="3">
        <f t="shared" si="12"/>
        <v>12.91</v>
      </c>
      <c r="E35" s="3">
        <f t="shared" si="13"/>
        <v>5.25</v>
      </c>
      <c r="F35" s="3">
        <f t="shared" si="14"/>
        <v>11.245000000000001</v>
      </c>
      <c r="G35" s="1">
        <v>100</v>
      </c>
      <c r="I35" s="1" t="s">
        <v>8</v>
      </c>
      <c r="J35" s="3">
        <v>33.630000000000003</v>
      </c>
      <c r="K35" s="3">
        <v>27.37</v>
      </c>
      <c r="L35" s="3">
        <v>17.420000000000002</v>
      </c>
      <c r="M35" s="3">
        <v>6.35</v>
      </c>
      <c r="N35" s="3">
        <v>15.23</v>
      </c>
      <c r="O35" s="1">
        <v>100</v>
      </c>
      <c r="Q35" s="1" t="s">
        <v>8</v>
      </c>
      <c r="R35" s="3">
        <v>62.17</v>
      </c>
      <c r="S35" s="3">
        <v>18.02</v>
      </c>
      <c r="T35" s="3">
        <v>8.4</v>
      </c>
      <c r="U35" s="3">
        <v>4.1500000000000004</v>
      </c>
      <c r="V35" s="3">
        <v>7.26</v>
      </c>
      <c r="W35" s="1">
        <v>100</v>
      </c>
    </row>
    <row r="36" spans="1:23" x14ac:dyDescent="0.25">
      <c r="A36" s="1" t="s">
        <v>9</v>
      </c>
      <c r="B36" s="3">
        <f t="shared" si="15"/>
        <v>37.4</v>
      </c>
      <c r="C36" s="3">
        <f t="shared" si="11"/>
        <v>19.32</v>
      </c>
      <c r="D36" s="3">
        <f t="shared" si="12"/>
        <v>17.265000000000001</v>
      </c>
      <c r="E36" s="3">
        <f t="shared" si="13"/>
        <v>9.4349999999999987</v>
      </c>
      <c r="F36" s="3">
        <f t="shared" si="14"/>
        <v>16.579999999999998</v>
      </c>
      <c r="G36" s="1">
        <v>100</v>
      </c>
      <c r="I36" s="1" t="s">
        <v>9</v>
      </c>
      <c r="J36" s="3">
        <v>22.58</v>
      </c>
      <c r="K36" s="3">
        <v>19.54</v>
      </c>
      <c r="L36" s="3">
        <v>21.1</v>
      </c>
      <c r="M36" s="3">
        <v>12.29</v>
      </c>
      <c r="N36" s="3">
        <v>24.49</v>
      </c>
      <c r="O36" s="1">
        <v>100</v>
      </c>
      <c r="Q36" s="1" t="s">
        <v>9</v>
      </c>
      <c r="R36" s="3">
        <v>52.22</v>
      </c>
      <c r="S36" s="3">
        <v>19.100000000000001</v>
      </c>
      <c r="T36" s="3">
        <v>13.43</v>
      </c>
      <c r="U36" s="3">
        <v>6.58</v>
      </c>
      <c r="V36" s="3">
        <v>8.67</v>
      </c>
      <c r="W36" s="1">
        <v>100</v>
      </c>
    </row>
    <row r="37" spans="1:23" x14ac:dyDescent="0.25">
      <c r="A37" s="1" t="s">
        <v>10</v>
      </c>
      <c r="B37" s="3">
        <f t="shared" si="15"/>
        <v>27.02</v>
      </c>
      <c r="C37" s="3">
        <f t="shared" si="11"/>
        <v>16.164999999999999</v>
      </c>
      <c r="D37" s="3">
        <f t="shared" si="12"/>
        <v>18.994999999999997</v>
      </c>
      <c r="E37" s="3">
        <f t="shared" si="13"/>
        <v>11.645</v>
      </c>
      <c r="F37" s="3">
        <f t="shared" si="14"/>
        <v>26.174999999999997</v>
      </c>
      <c r="G37" s="1">
        <v>100</v>
      </c>
      <c r="I37" s="1" t="s">
        <v>10</v>
      </c>
      <c r="J37" s="3">
        <v>11.99</v>
      </c>
      <c r="K37" s="3">
        <v>14.37</v>
      </c>
      <c r="L37" s="3">
        <v>18.86</v>
      </c>
      <c r="M37" s="3">
        <v>15.87</v>
      </c>
      <c r="N37" s="3">
        <v>38.909999999999997</v>
      </c>
      <c r="O37" s="1">
        <v>100</v>
      </c>
      <c r="Q37" s="1" t="s">
        <v>10</v>
      </c>
      <c r="R37" s="3">
        <v>42.05</v>
      </c>
      <c r="S37" s="3">
        <v>17.96</v>
      </c>
      <c r="T37" s="3">
        <v>19.13</v>
      </c>
      <c r="U37" s="3">
        <v>7.42</v>
      </c>
      <c r="V37" s="3">
        <v>13.44</v>
      </c>
      <c r="W37" s="1">
        <v>100</v>
      </c>
    </row>
    <row r="38" spans="1:23" x14ac:dyDescent="0.25">
      <c r="A38" s="1" t="s">
        <v>11</v>
      </c>
      <c r="B38" s="3">
        <f t="shared" si="15"/>
        <v>21.939999999999998</v>
      </c>
      <c r="C38" s="3">
        <f t="shared" si="11"/>
        <v>13.395</v>
      </c>
      <c r="D38" s="3">
        <f t="shared" si="12"/>
        <v>15.69</v>
      </c>
      <c r="E38" s="3">
        <f t="shared" si="13"/>
        <v>12.535</v>
      </c>
      <c r="F38" s="3">
        <f t="shared" si="14"/>
        <v>36.445</v>
      </c>
      <c r="G38" s="1">
        <v>100</v>
      </c>
      <c r="I38" s="1" t="s">
        <v>11</v>
      </c>
      <c r="J38" s="3">
        <v>9.77</v>
      </c>
      <c r="K38" s="3">
        <v>8.64</v>
      </c>
      <c r="L38" s="3">
        <v>13.39</v>
      </c>
      <c r="M38" s="3">
        <v>14.89</v>
      </c>
      <c r="N38" s="3">
        <v>53.32</v>
      </c>
      <c r="O38" s="1">
        <v>100</v>
      </c>
      <c r="Q38" s="1" t="s">
        <v>11</v>
      </c>
      <c r="R38" s="3">
        <v>34.11</v>
      </c>
      <c r="S38" s="3">
        <v>18.149999999999999</v>
      </c>
      <c r="T38" s="3">
        <v>17.989999999999998</v>
      </c>
      <c r="U38" s="3">
        <v>10.18</v>
      </c>
      <c r="V38" s="3">
        <v>19.57</v>
      </c>
      <c r="W38" s="1">
        <v>100</v>
      </c>
    </row>
    <row r="39" spans="1:23" x14ac:dyDescent="0.25">
      <c r="A39" s="1" t="s">
        <v>12</v>
      </c>
      <c r="B39" s="3">
        <f t="shared" si="15"/>
        <v>14.565000000000001</v>
      </c>
      <c r="C39" s="3">
        <f t="shared" si="11"/>
        <v>11.08</v>
      </c>
      <c r="D39" s="3">
        <f t="shared" si="12"/>
        <v>14.01</v>
      </c>
      <c r="E39" s="3">
        <f t="shared" si="13"/>
        <v>12.585000000000001</v>
      </c>
      <c r="F39" s="3">
        <f t="shared" si="14"/>
        <v>47.76</v>
      </c>
      <c r="G39" s="1">
        <v>100</v>
      </c>
      <c r="I39" s="1" t="s">
        <v>12</v>
      </c>
      <c r="J39" s="3">
        <v>6.76</v>
      </c>
      <c r="K39" s="3">
        <v>6.66</v>
      </c>
      <c r="L39" s="3">
        <v>7.54</v>
      </c>
      <c r="M39" s="3">
        <v>11.63</v>
      </c>
      <c r="N39" s="3">
        <v>67.41</v>
      </c>
      <c r="O39" s="1">
        <v>100</v>
      </c>
      <c r="Q39" s="1" t="s">
        <v>12</v>
      </c>
      <c r="R39" s="3">
        <v>22.37</v>
      </c>
      <c r="S39" s="3">
        <v>15.5</v>
      </c>
      <c r="T39" s="3">
        <v>20.48</v>
      </c>
      <c r="U39" s="3">
        <v>13.54</v>
      </c>
      <c r="V39" s="3">
        <v>28.11</v>
      </c>
      <c r="W39" s="1">
        <v>100</v>
      </c>
    </row>
    <row r="40" spans="1:23" x14ac:dyDescent="0.25">
      <c r="A40" s="1" t="s">
        <v>13</v>
      </c>
      <c r="B40" s="3">
        <f t="shared" si="15"/>
        <v>12.58</v>
      </c>
      <c r="C40" s="3">
        <f t="shared" si="11"/>
        <v>9.44</v>
      </c>
      <c r="D40" s="3">
        <f t="shared" si="12"/>
        <v>11.285</v>
      </c>
      <c r="E40" s="3">
        <f t="shared" si="13"/>
        <v>9.94</v>
      </c>
      <c r="F40" s="3">
        <f t="shared" si="14"/>
        <v>56.76</v>
      </c>
      <c r="G40" s="1">
        <v>100</v>
      </c>
      <c r="I40" s="1" t="s">
        <v>13</v>
      </c>
      <c r="J40" s="3">
        <v>4.75</v>
      </c>
      <c r="K40" s="3">
        <v>5.8</v>
      </c>
      <c r="L40" s="3">
        <v>6.17</v>
      </c>
      <c r="M40" s="3">
        <v>7.43</v>
      </c>
      <c r="N40" s="3">
        <v>75.849999999999994</v>
      </c>
      <c r="O40" s="1">
        <v>100</v>
      </c>
      <c r="Q40" s="1" t="s">
        <v>13</v>
      </c>
      <c r="R40" s="3">
        <v>20.41</v>
      </c>
      <c r="S40" s="3">
        <v>13.08</v>
      </c>
      <c r="T40" s="3">
        <v>16.399999999999999</v>
      </c>
      <c r="U40" s="3">
        <v>12.45</v>
      </c>
      <c r="V40" s="3">
        <v>37.67</v>
      </c>
      <c r="W40" s="1">
        <v>100</v>
      </c>
    </row>
    <row r="41" spans="1:23" x14ac:dyDescent="0.25">
      <c r="A41" s="1" t="s">
        <v>14</v>
      </c>
      <c r="B41" s="3">
        <f t="shared" si="15"/>
        <v>10.965</v>
      </c>
      <c r="C41" s="3">
        <f t="shared" si="11"/>
        <v>11.3</v>
      </c>
      <c r="D41" s="3">
        <f t="shared" si="12"/>
        <v>9.0749999999999993</v>
      </c>
      <c r="E41" s="3">
        <f t="shared" si="13"/>
        <v>10.210000000000001</v>
      </c>
      <c r="F41" s="3">
        <f t="shared" si="14"/>
        <v>58.45</v>
      </c>
      <c r="G41" s="1">
        <v>100</v>
      </c>
      <c r="I41" s="1" t="s">
        <v>14</v>
      </c>
      <c r="J41" s="3">
        <v>4.2699999999999996</v>
      </c>
      <c r="K41" s="3">
        <v>10.52</v>
      </c>
      <c r="L41" s="3">
        <v>6.43</v>
      </c>
      <c r="M41" s="3">
        <v>6.87</v>
      </c>
      <c r="N41" s="3">
        <v>71.900000000000006</v>
      </c>
      <c r="O41" s="1">
        <v>100</v>
      </c>
      <c r="Q41" s="1" t="s">
        <v>14</v>
      </c>
      <c r="R41" s="3">
        <v>17.66</v>
      </c>
      <c r="S41" s="3">
        <v>12.08</v>
      </c>
      <c r="T41" s="3">
        <v>11.72</v>
      </c>
      <c r="U41" s="3">
        <v>13.55</v>
      </c>
      <c r="V41" s="3">
        <v>45</v>
      </c>
      <c r="W41" s="1">
        <v>100</v>
      </c>
    </row>
    <row r="42" spans="1:23" x14ac:dyDescent="0.25">
      <c r="A42" s="1" t="s">
        <v>18</v>
      </c>
      <c r="B42" s="3">
        <f t="shared" si="15"/>
        <v>3.4950000000000001</v>
      </c>
      <c r="C42" s="3">
        <f t="shared" si="11"/>
        <v>2.17</v>
      </c>
      <c r="D42" s="3">
        <f t="shared" si="12"/>
        <v>4.07</v>
      </c>
      <c r="E42" s="3">
        <f t="shared" si="13"/>
        <v>7.09</v>
      </c>
      <c r="F42" s="3">
        <f t="shared" si="14"/>
        <v>83.18</v>
      </c>
      <c r="G42" s="1">
        <v>100</v>
      </c>
      <c r="I42" s="1" t="s">
        <v>18</v>
      </c>
      <c r="J42" s="3">
        <v>0.79</v>
      </c>
      <c r="K42" s="3">
        <v>2.4</v>
      </c>
      <c r="L42" s="3">
        <v>1.62</v>
      </c>
      <c r="M42" s="3">
        <v>4.79</v>
      </c>
      <c r="N42" s="3">
        <v>90.4</v>
      </c>
      <c r="O42" s="1">
        <v>100</v>
      </c>
      <c r="Q42" s="1" t="s">
        <v>18</v>
      </c>
      <c r="R42" s="3">
        <v>6.2</v>
      </c>
      <c r="S42" s="3">
        <v>1.94</v>
      </c>
      <c r="T42" s="3">
        <v>6.52</v>
      </c>
      <c r="U42" s="3">
        <v>9.39</v>
      </c>
      <c r="V42" s="3">
        <v>75.959999999999994</v>
      </c>
      <c r="W42" s="1">
        <v>100</v>
      </c>
    </row>
    <row r="43" spans="1:23" x14ac:dyDescent="0.25">
      <c r="A43" s="1" t="s">
        <v>19</v>
      </c>
      <c r="B43" s="3">
        <f t="shared" si="15"/>
        <v>2.6799999999999997</v>
      </c>
      <c r="C43" s="3">
        <f t="shared" si="11"/>
        <v>2.125</v>
      </c>
      <c r="D43" s="3">
        <f t="shared" si="12"/>
        <v>2.895</v>
      </c>
      <c r="E43" s="3">
        <f t="shared" si="13"/>
        <v>3.9499999999999997</v>
      </c>
      <c r="F43" s="3">
        <f t="shared" si="14"/>
        <v>88.34</v>
      </c>
      <c r="G43" s="1">
        <v>100</v>
      </c>
      <c r="I43" s="1" t="s">
        <v>19</v>
      </c>
      <c r="J43" s="3">
        <v>1.42</v>
      </c>
      <c r="K43" s="3">
        <v>2.0699999999999998</v>
      </c>
      <c r="L43" s="3">
        <v>1.3</v>
      </c>
      <c r="M43" s="3">
        <v>1.34</v>
      </c>
      <c r="N43" s="3">
        <v>93.86</v>
      </c>
      <c r="O43" s="1">
        <v>100</v>
      </c>
      <c r="Q43" s="1" t="s">
        <v>19</v>
      </c>
      <c r="R43" s="3">
        <v>3.94</v>
      </c>
      <c r="S43" s="3">
        <v>2.1800000000000002</v>
      </c>
      <c r="T43" s="3">
        <v>4.49</v>
      </c>
      <c r="U43" s="3">
        <v>6.56</v>
      </c>
      <c r="V43" s="3">
        <v>82.82</v>
      </c>
      <c r="W43" s="1">
        <v>100</v>
      </c>
    </row>
    <row r="44" spans="1:23" x14ac:dyDescent="0.25">
      <c r="A44" s="1" t="s">
        <v>20</v>
      </c>
      <c r="B44" s="3">
        <f t="shared" si="15"/>
        <v>3.62</v>
      </c>
      <c r="C44" s="3">
        <f t="shared" si="11"/>
        <v>1.04</v>
      </c>
      <c r="D44" s="3">
        <f t="shared" si="12"/>
        <v>0</v>
      </c>
      <c r="E44" s="3">
        <f t="shared" si="13"/>
        <v>6.17</v>
      </c>
      <c r="F44" s="3">
        <f t="shared" si="14"/>
        <v>89.174999999999997</v>
      </c>
      <c r="G44" s="1">
        <v>100</v>
      </c>
      <c r="I44" s="1" t="s">
        <v>20</v>
      </c>
      <c r="J44" s="3">
        <v>2.29</v>
      </c>
      <c r="K44" s="3">
        <v>0</v>
      </c>
      <c r="L44" s="3">
        <v>0</v>
      </c>
      <c r="M44" s="3">
        <v>2.83</v>
      </c>
      <c r="N44" s="3">
        <v>94.88</v>
      </c>
      <c r="O44" s="1">
        <v>100</v>
      </c>
      <c r="Q44" s="1" t="s">
        <v>20</v>
      </c>
      <c r="R44" s="3">
        <v>4.95</v>
      </c>
      <c r="S44" s="3">
        <v>2.08</v>
      </c>
      <c r="T44" s="3">
        <v>0</v>
      </c>
      <c r="U44" s="3">
        <v>9.51</v>
      </c>
      <c r="V44" s="3">
        <v>83.47</v>
      </c>
      <c r="W44" s="1">
        <v>100</v>
      </c>
    </row>
    <row r="45" spans="1:23" x14ac:dyDescent="0.25">
      <c r="A45" s="1" t="s">
        <v>15</v>
      </c>
      <c r="B45" s="3">
        <f t="shared" si="15"/>
        <v>26.48</v>
      </c>
      <c r="C45" s="3">
        <f t="shared" si="11"/>
        <v>15.149999999999999</v>
      </c>
      <c r="D45" s="3">
        <f t="shared" si="12"/>
        <v>14.015000000000001</v>
      </c>
      <c r="E45" s="3">
        <f t="shared" si="13"/>
        <v>9.68</v>
      </c>
      <c r="F45" s="3">
        <f t="shared" si="14"/>
        <v>34.68</v>
      </c>
      <c r="G45" s="1">
        <v>100</v>
      </c>
      <c r="I45" s="1" t="s">
        <v>15</v>
      </c>
      <c r="J45" s="3">
        <v>14.88</v>
      </c>
      <c r="K45" s="3">
        <v>14.15</v>
      </c>
      <c r="L45" s="3">
        <v>13.47</v>
      </c>
      <c r="M45" s="3">
        <v>10.52</v>
      </c>
      <c r="N45" s="3">
        <v>46.98</v>
      </c>
      <c r="O45" s="1">
        <v>100</v>
      </c>
      <c r="Q45" s="1" t="s">
        <v>15</v>
      </c>
      <c r="R45" s="3">
        <v>38.08</v>
      </c>
      <c r="S45" s="3">
        <v>16.149999999999999</v>
      </c>
      <c r="T45" s="3">
        <v>14.56</v>
      </c>
      <c r="U45" s="3">
        <v>8.84</v>
      </c>
      <c r="V45" s="3">
        <v>22.38</v>
      </c>
      <c r="W45" s="1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/>
  </sheetViews>
  <sheetFormatPr defaultRowHeight="15" x14ac:dyDescent="0.25"/>
  <sheetData>
    <row r="1" spans="1:23" s="4" customFormat="1" x14ac:dyDescent="0.25">
      <c r="A1" s="4" t="s">
        <v>38</v>
      </c>
    </row>
    <row r="3" spans="1:23" x14ac:dyDescent="0.25">
      <c r="A3" s="2" t="s">
        <v>26</v>
      </c>
      <c r="I3" s="2" t="s">
        <v>25</v>
      </c>
      <c r="Q3" s="2" t="s">
        <v>32</v>
      </c>
    </row>
    <row r="4" spans="1:23" x14ac:dyDescent="0.25">
      <c r="A4" s="1" t="s">
        <v>22</v>
      </c>
      <c r="B4" s="1"/>
      <c r="C4" s="1"/>
      <c r="D4" s="1"/>
      <c r="E4" s="1"/>
      <c r="F4" s="1"/>
      <c r="G4" s="1"/>
      <c r="I4" s="1" t="s">
        <v>22</v>
      </c>
      <c r="J4" s="1"/>
      <c r="K4" s="1"/>
      <c r="L4" s="1"/>
      <c r="M4" s="1"/>
      <c r="N4" s="1"/>
      <c r="O4" s="1"/>
      <c r="Q4" s="1" t="s">
        <v>22</v>
      </c>
      <c r="R4" s="1"/>
      <c r="S4" s="1"/>
      <c r="T4" s="1"/>
      <c r="U4" s="1"/>
      <c r="V4" s="1"/>
      <c r="W4" s="1"/>
    </row>
    <row r="5" spans="1:23" x14ac:dyDescent="0.25">
      <c r="A5" s="1" t="s">
        <v>1</v>
      </c>
      <c r="B5" s="1" t="s">
        <v>2</v>
      </c>
      <c r="C5" s="1" t="s">
        <v>21</v>
      </c>
      <c r="D5" s="1" t="s">
        <v>3</v>
      </c>
      <c r="E5" s="1" t="s">
        <v>4</v>
      </c>
      <c r="F5" s="1" t="s">
        <v>5</v>
      </c>
      <c r="G5" s="1" t="s">
        <v>6</v>
      </c>
      <c r="I5" s="1" t="s">
        <v>1</v>
      </c>
      <c r="J5" s="1" t="s">
        <v>2</v>
      </c>
      <c r="K5" s="1" t="s">
        <v>21</v>
      </c>
      <c r="L5" s="1" t="s">
        <v>3</v>
      </c>
      <c r="M5" s="1" t="s">
        <v>4</v>
      </c>
      <c r="N5" s="1" t="s">
        <v>5</v>
      </c>
      <c r="O5" s="1" t="s">
        <v>6</v>
      </c>
      <c r="Q5" s="1" t="s">
        <v>1</v>
      </c>
      <c r="R5" s="1" t="s">
        <v>27</v>
      </c>
      <c r="S5" s="1" t="s">
        <v>28</v>
      </c>
      <c r="T5" s="1" t="s">
        <v>29</v>
      </c>
      <c r="U5" s="1" t="s">
        <v>30</v>
      </c>
      <c r="V5" s="1" t="s">
        <v>31</v>
      </c>
      <c r="W5" s="1" t="s">
        <v>6</v>
      </c>
    </row>
    <row r="6" spans="1:23" x14ac:dyDescent="0.25">
      <c r="A6" s="1" t="s">
        <v>7</v>
      </c>
      <c r="B6" s="3">
        <f>(J6+R6)/2</f>
        <v>41.594999999999999</v>
      </c>
      <c r="C6" s="3">
        <f t="shared" ref="C6:F6" si="0">(K6+S6)/2</f>
        <v>28.45</v>
      </c>
      <c r="D6" s="3">
        <f t="shared" si="0"/>
        <v>15.73</v>
      </c>
      <c r="E6" s="3">
        <f t="shared" si="0"/>
        <v>5.5350000000000001</v>
      </c>
      <c r="F6" s="3">
        <f t="shared" si="0"/>
        <v>8.6999999999999993</v>
      </c>
      <c r="G6" s="1">
        <v>100</v>
      </c>
      <c r="I6" s="1" t="s">
        <v>7</v>
      </c>
      <c r="J6" s="1">
        <v>30.44</v>
      </c>
      <c r="K6" s="1">
        <v>28.95</v>
      </c>
      <c r="L6" s="1">
        <v>19.37</v>
      </c>
      <c r="M6" s="1">
        <v>6.1</v>
      </c>
      <c r="N6" s="1">
        <v>15.15</v>
      </c>
      <c r="O6" s="1">
        <v>100</v>
      </c>
      <c r="Q6" s="1" t="s">
        <v>7</v>
      </c>
      <c r="R6" s="1">
        <v>52.75</v>
      </c>
      <c r="S6" s="1">
        <v>27.95</v>
      </c>
      <c r="T6" s="1">
        <v>12.09</v>
      </c>
      <c r="U6" s="1">
        <v>4.97</v>
      </c>
      <c r="V6" s="1">
        <v>2.25</v>
      </c>
      <c r="W6" s="1">
        <v>100</v>
      </c>
    </row>
    <row r="7" spans="1:23" x14ac:dyDescent="0.25">
      <c r="A7" s="1" t="s">
        <v>8</v>
      </c>
      <c r="B7" s="3">
        <f t="shared" ref="B7:B17" si="1">(J7+R7)/2</f>
        <v>36.024999999999999</v>
      </c>
      <c r="C7" s="3">
        <f t="shared" ref="C7:C17" si="2">(K7+S7)/2</f>
        <v>24.594999999999999</v>
      </c>
      <c r="D7" s="3">
        <f t="shared" ref="D7:D17" si="3">(L7+T7)/2</f>
        <v>17.824999999999999</v>
      </c>
      <c r="E7" s="3">
        <f t="shared" ref="E7:E17" si="4">(M7+U7)/2</f>
        <v>7.8100000000000005</v>
      </c>
      <c r="F7" s="3">
        <f t="shared" ref="F7:F17" si="5">(N7+V7)/2</f>
        <v>13.734999999999999</v>
      </c>
      <c r="G7" s="1">
        <v>100</v>
      </c>
      <c r="I7" s="1" t="s">
        <v>8</v>
      </c>
      <c r="J7" s="1">
        <v>23.24</v>
      </c>
      <c r="K7" s="1">
        <v>25.41</v>
      </c>
      <c r="L7" s="1">
        <v>21.09</v>
      </c>
      <c r="M7" s="1">
        <v>10.73</v>
      </c>
      <c r="N7" s="1">
        <v>19.52</v>
      </c>
      <c r="O7" s="1">
        <v>100</v>
      </c>
      <c r="Q7" s="1" t="s">
        <v>8</v>
      </c>
      <c r="R7" s="1">
        <v>48.81</v>
      </c>
      <c r="S7" s="1">
        <v>23.78</v>
      </c>
      <c r="T7" s="1">
        <v>14.56</v>
      </c>
      <c r="U7" s="1">
        <v>4.8899999999999997</v>
      </c>
      <c r="V7" s="1">
        <v>7.95</v>
      </c>
      <c r="W7" s="1">
        <v>100</v>
      </c>
    </row>
    <row r="8" spans="1:23" x14ac:dyDescent="0.25">
      <c r="A8" s="1" t="s">
        <v>9</v>
      </c>
      <c r="B8" s="3">
        <f t="shared" si="1"/>
        <v>24.29</v>
      </c>
      <c r="C8" s="3">
        <f t="shared" si="2"/>
        <v>18.484999999999999</v>
      </c>
      <c r="D8" s="3">
        <f t="shared" si="3"/>
        <v>22.46</v>
      </c>
      <c r="E8" s="3">
        <f t="shared" si="4"/>
        <v>10.8</v>
      </c>
      <c r="F8" s="3">
        <f t="shared" si="5"/>
        <v>23.959999999999997</v>
      </c>
      <c r="G8" s="1">
        <v>100</v>
      </c>
      <c r="I8" s="1" t="s">
        <v>9</v>
      </c>
      <c r="J8" s="1">
        <v>12.66</v>
      </c>
      <c r="K8" s="1">
        <v>16.13</v>
      </c>
      <c r="L8" s="1">
        <v>22.71</v>
      </c>
      <c r="M8" s="1">
        <v>14.19</v>
      </c>
      <c r="N8" s="1">
        <v>34.299999999999997</v>
      </c>
      <c r="O8" s="1">
        <v>100</v>
      </c>
      <c r="Q8" s="1" t="s">
        <v>9</v>
      </c>
      <c r="R8" s="1">
        <v>35.92</v>
      </c>
      <c r="S8" s="1">
        <v>20.84</v>
      </c>
      <c r="T8" s="1">
        <v>22.21</v>
      </c>
      <c r="U8" s="1">
        <v>7.41</v>
      </c>
      <c r="V8" s="1">
        <v>13.62</v>
      </c>
      <c r="W8" s="1">
        <v>100</v>
      </c>
    </row>
    <row r="9" spans="1:23" x14ac:dyDescent="0.25">
      <c r="A9" s="1" t="s">
        <v>10</v>
      </c>
      <c r="B9" s="3">
        <f t="shared" si="1"/>
        <v>17.32</v>
      </c>
      <c r="C9" s="3">
        <f t="shared" si="2"/>
        <v>13.954999999999998</v>
      </c>
      <c r="D9" s="3">
        <f t="shared" si="3"/>
        <v>19.535</v>
      </c>
      <c r="E9" s="3">
        <f t="shared" si="4"/>
        <v>13.07</v>
      </c>
      <c r="F9" s="3">
        <f t="shared" si="5"/>
        <v>36.114999999999995</v>
      </c>
      <c r="G9" s="1">
        <v>100</v>
      </c>
      <c r="I9" s="1" t="s">
        <v>10</v>
      </c>
      <c r="J9" s="1">
        <v>7.87</v>
      </c>
      <c r="K9" s="1">
        <v>11.01</v>
      </c>
      <c r="L9" s="1">
        <v>15.1</v>
      </c>
      <c r="M9" s="1">
        <v>15.32</v>
      </c>
      <c r="N9" s="1">
        <v>50.69</v>
      </c>
      <c r="O9" s="1">
        <v>100</v>
      </c>
      <c r="Q9" s="1" t="s">
        <v>10</v>
      </c>
      <c r="R9" s="1">
        <v>26.77</v>
      </c>
      <c r="S9" s="1">
        <v>16.899999999999999</v>
      </c>
      <c r="T9" s="1">
        <v>23.97</v>
      </c>
      <c r="U9" s="1">
        <v>10.82</v>
      </c>
      <c r="V9" s="1">
        <v>21.54</v>
      </c>
      <c r="W9" s="1">
        <v>100</v>
      </c>
    </row>
    <row r="10" spans="1:23" x14ac:dyDescent="0.25">
      <c r="A10" s="1" t="s">
        <v>11</v>
      </c>
      <c r="B10" s="3">
        <f t="shared" si="1"/>
        <v>12.22</v>
      </c>
      <c r="C10" s="3">
        <f t="shared" si="2"/>
        <v>10.425000000000001</v>
      </c>
      <c r="D10" s="3">
        <f t="shared" si="3"/>
        <v>15.079999999999998</v>
      </c>
      <c r="E10" s="3">
        <f t="shared" si="4"/>
        <v>12.385</v>
      </c>
      <c r="F10" s="3">
        <f t="shared" si="5"/>
        <v>49.89</v>
      </c>
      <c r="G10" s="1">
        <v>100</v>
      </c>
      <c r="I10" s="1" t="s">
        <v>11</v>
      </c>
      <c r="J10" s="1">
        <v>4.7699999999999996</v>
      </c>
      <c r="K10" s="1">
        <v>7.43</v>
      </c>
      <c r="L10" s="1">
        <v>9.26</v>
      </c>
      <c r="M10" s="1">
        <v>11.76</v>
      </c>
      <c r="N10" s="1">
        <v>66.78</v>
      </c>
      <c r="O10" s="1">
        <v>100</v>
      </c>
      <c r="Q10" s="1" t="s">
        <v>11</v>
      </c>
      <c r="R10" s="1">
        <v>19.670000000000002</v>
      </c>
      <c r="S10" s="1">
        <v>13.42</v>
      </c>
      <c r="T10" s="1">
        <v>20.9</v>
      </c>
      <c r="U10" s="1">
        <v>13.01</v>
      </c>
      <c r="V10" s="1">
        <v>33</v>
      </c>
      <c r="W10" s="1">
        <v>100</v>
      </c>
    </row>
    <row r="11" spans="1:23" x14ac:dyDescent="0.25">
      <c r="A11" s="1" t="s">
        <v>12</v>
      </c>
      <c r="B11" s="3">
        <f t="shared" si="1"/>
        <v>8.8150000000000013</v>
      </c>
      <c r="C11" s="3">
        <f t="shared" si="2"/>
        <v>8.51</v>
      </c>
      <c r="D11" s="3">
        <f t="shared" si="3"/>
        <v>12.484999999999999</v>
      </c>
      <c r="E11" s="3">
        <f t="shared" si="4"/>
        <v>11.895</v>
      </c>
      <c r="F11" s="3">
        <f t="shared" si="5"/>
        <v>58.295000000000002</v>
      </c>
      <c r="G11" s="1">
        <v>100</v>
      </c>
      <c r="I11" s="1" t="s">
        <v>12</v>
      </c>
      <c r="J11" s="1">
        <v>3.08</v>
      </c>
      <c r="K11" s="1">
        <v>6.23</v>
      </c>
      <c r="L11" s="1">
        <v>6.7</v>
      </c>
      <c r="M11" s="1">
        <v>8.94</v>
      </c>
      <c r="N11" s="1">
        <v>75.05</v>
      </c>
      <c r="O11" s="1">
        <v>100</v>
      </c>
      <c r="Q11" s="1" t="s">
        <v>12</v>
      </c>
      <c r="R11" s="1">
        <v>14.55</v>
      </c>
      <c r="S11" s="1">
        <v>10.79</v>
      </c>
      <c r="T11" s="1">
        <v>18.27</v>
      </c>
      <c r="U11" s="1">
        <v>14.85</v>
      </c>
      <c r="V11" s="1">
        <v>41.54</v>
      </c>
      <c r="W11" s="1">
        <v>100</v>
      </c>
    </row>
    <row r="12" spans="1:23" x14ac:dyDescent="0.25">
      <c r="A12" s="1" t="s">
        <v>13</v>
      </c>
      <c r="B12" s="3">
        <f t="shared" si="1"/>
        <v>5.7750000000000004</v>
      </c>
      <c r="C12" s="3">
        <f t="shared" si="2"/>
        <v>5.94</v>
      </c>
      <c r="D12" s="3">
        <f t="shared" si="3"/>
        <v>8.93</v>
      </c>
      <c r="E12" s="3">
        <f t="shared" si="4"/>
        <v>10.435</v>
      </c>
      <c r="F12" s="3">
        <f t="shared" si="5"/>
        <v>68.915000000000006</v>
      </c>
      <c r="G12" s="1">
        <v>100</v>
      </c>
      <c r="I12" s="1" t="s">
        <v>13</v>
      </c>
      <c r="J12" s="1">
        <v>2.09</v>
      </c>
      <c r="K12" s="1">
        <v>3.97</v>
      </c>
      <c r="L12" s="1">
        <v>4.13</v>
      </c>
      <c r="M12" s="1">
        <v>7.24</v>
      </c>
      <c r="N12" s="1">
        <v>82.56</v>
      </c>
      <c r="O12" s="1">
        <v>100</v>
      </c>
      <c r="Q12" s="1" t="s">
        <v>13</v>
      </c>
      <c r="R12" s="1">
        <v>9.4600000000000009</v>
      </c>
      <c r="S12" s="1">
        <v>7.91</v>
      </c>
      <c r="T12" s="1">
        <v>13.73</v>
      </c>
      <c r="U12" s="1">
        <v>13.63</v>
      </c>
      <c r="V12" s="1">
        <v>55.27</v>
      </c>
      <c r="W12" s="1">
        <v>100</v>
      </c>
    </row>
    <row r="13" spans="1:23" x14ac:dyDescent="0.25">
      <c r="A13" s="1" t="s">
        <v>14</v>
      </c>
      <c r="B13" s="3">
        <f t="shared" si="1"/>
        <v>4.78</v>
      </c>
      <c r="C13" s="3">
        <f t="shared" si="2"/>
        <v>7.02</v>
      </c>
      <c r="D13" s="3">
        <f t="shared" si="3"/>
        <v>8.1850000000000005</v>
      </c>
      <c r="E13" s="3">
        <f t="shared" si="4"/>
        <v>7.2149999999999999</v>
      </c>
      <c r="F13" s="3">
        <f t="shared" si="5"/>
        <v>72.8</v>
      </c>
      <c r="G13" s="1">
        <v>100</v>
      </c>
      <c r="I13" s="1" t="s">
        <v>14</v>
      </c>
      <c r="J13" s="1">
        <v>1.32</v>
      </c>
      <c r="K13" s="1">
        <v>6.07</v>
      </c>
      <c r="L13" s="1">
        <v>4.62</v>
      </c>
      <c r="M13" s="1">
        <v>4.26</v>
      </c>
      <c r="N13" s="1">
        <v>83.73</v>
      </c>
      <c r="O13" s="1">
        <v>100</v>
      </c>
      <c r="Q13" s="1" t="s">
        <v>14</v>
      </c>
      <c r="R13" s="1">
        <v>8.24</v>
      </c>
      <c r="S13" s="1">
        <v>7.97</v>
      </c>
      <c r="T13" s="1">
        <v>11.75</v>
      </c>
      <c r="U13" s="1">
        <v>10.17</v>
      </c>
      <c r="V13" s="1">
        <v>61.87</v>
      </c>
      <c r="W13" s="1">
        <v>100</v>
      </c>
    </row>
    <row r="14" spans="1:23" x14ac:dyDescent="0.25">
      <c r="A14" s="1" t="s">
        <v>18</v>
      </c>
      <c r="B14" s="3">
        <f t="shared" si="1"/>
        <v>1.4300000000000002</v>
      </c>
      <c r="C14" s="3">
        <f t="shared" si="2"/>
        <v>3.41</v>
      </c>
      <c r="D14" s="3">
        <f t="shared" si="3"/>
        <v>3.2050000000000001</v>
      </c>
      <c r="E14" s="3">
        <f t="shared" si="4"/>
        <v>5.15</v>
      </c>
      <c r="F14" s="3">
        <f t="shared" si="5"/>
        <v>86.800000000000011</v>
      </c>
      <c r="G14" s="1">
        <v>100</v>
      </c>
      <c r="I14" s="1" t="s">
        <v>18</v>
      </c>
      <c r="J14" s="1">
        <v>0.37</v>
      </c>
      <c r="K14" s="1">
        <v>3.07</v>
      </c>
      <c r="L14" s="1">
        <v>2.1800000000000002</v>
      </c>
      <c r="M14" s="1">
        <v>2.79</v>
      </c>
      <c r="N14" s="1">
        <v>91.59</v>
      </c>
      <c r="O14" s="1">
        <v>100</v>
      </c>
      <c r="Q14" s="1" t="s">
        <v>18</v>
      </c>
      <c r="R14" s="1">
        <v>2.4900000000000002</v>
      </c>
      <c r="S14" s="1">
        <v>3.75</v>
      </c>
      <c r="T14" s="1">
        <v>4.2300000000000004</v>
      </c>
      <c r="U14" s="1">
        <v>7.51</v>
      </c>
      <c r="V14" s="1">
        <v>82.01</v>
      </c>
      <c r="W14" s="1">
        <v>100</v>
      </c>
    </row>
    <row r="15" spans="1:23" x14ac:dyDescent="0.25">
      <c r="A15" s="1" t="s">
        <v>19</v>
      </c>
      <c r="B15" s="3">
        <f t="shared" si="1"/>
        <v>1.335</v>
      </c>
      <c r="C15" s="3">
        <f t="shared" si="2"/>
        <v>2.41</v>
      </c>
      <c r="D15" s="3">
        <f t="shared" si="3"/>
        <v>1.415</v>
      </c>
      <c r="E15" s="3">
        <f t="shared" si="4"/>
        <v>4.9350000000000005</v>
      </c>
      <c r="F15" s="3">
        <f t="shared" si="5"/>
        <v>89.905000000000001</v>
      </c>
      <c r="G15" s="1">
        <v>100</v>
      </c>
      <c r="I15" s="1" t="s">
        <v>19</v>
      </c>
      <c r="J15" s="1">
        <v>0</v>
      </c>
      <c r="K15" s="1">
        <v>0.73</v>
      </c>
      <c r="L15" s="1">
        <v>1.25</v>
      </c>
      <c r="M15" s="1">
        <v>5.42</v>
      </c>
      <c r="N15" s="1">
        <v>92.6</v>
      </c>
      <c r="O15" s="1">
        <v>100</v>
      </c>
      <c r="Q15" s="1" t="s">
        <v>19</v>
      </c>
      <c r="R15" s="1">
        <v>2.67</v>
      </c>
      <c r="S15" s="1">
        <v>4.09</v>
      </c>
      <c r="T15" s="1">
        <v>1.58</v>
      </c>
      <c r="U15" s="1">
        <v>4.45</v>
      </c>
      <c r="V15" s="1">
        <v>87.21</v>
      </c>
      <c r="W15" s="1">
        <v>100</v>
      </c>
    </row>
    <row r="16" spans="1:23" x14ac:dyDescent="0.25">
      <c r="A16" s="1" t="s">
        <v>20</v>
      </c>
      <c r="B16" s="3">
        <f t="shared" si="1"/>
        <v>0</v>
      </c>
      <c r="C16" s="3">
        <f t="shared" si="2"/>
        <v>3.4550000000000001</v>
      </c>
      <c r="D16" s="3">
        <f t="shared" si="3"/>
        <v>0</v>
      </c>
      <c r="E16" s="3">
        <f t="shared" si="4"/>
        <v>2.0750000000000002</v>
      </c>
      <c r="F16" s="3">
        <f t="shared" si="5"/>
        <v>94.47</v>
      </c>
      <c r="G16" s="1">
        <v>100</v>
      </c>
      <c r="I16" s="1" t="s">
        <v>20</v>
      </c>
      <c r="J16" s="1">
        <v>0</v>
      </c>
      <c r="K16" s="1">
        <v>0</v>
      </c>
      <c r="L16" s="1">
        <v>0</v>
      </c>
      <c r="M16" s="1">
        <v>0</v>
      </c>
      <c r="N16" s="1">
        <v>100</v>
      </c>
      <c r="O16" s="1">
        <v>100</v>
      </c>
      <c r="Q16" s="1" t="s">
        <v>20</v>
      </c>
      <c r="R16" s="1">
        <v>0</v>
      </c>
      <c r="S16" s="1">
        <v>6.91</v>
      </c>
      <c r="T16" s="1">
        <v>0</v>
      </c>
      <c r="U16" s="1">
        <v>4.1500000000000004</v>
      </c>
      <c r="V16" s="1">
        <v>88.94</v>
      </c>
      <c r="W16" s="1">
        <v>100</v>
      </c>
    </row>
    <row r="17" spans="1:23" x14ac:dyDescent="0.25">
      <c r="A17" s="1" t="s">
        <v>15</v>
      </c>
      <c r="B17" s="3">
        <f t="shared" si="1"/>
        <v>18.240000000000002</v>
      </c>
      <c r="C17" s="3">
        <f t="shared" si="2"/>
        <v>14.21</v>
      </c>
      <c r="D17" s="3">
        <f t="shared" si="3"/>
        <v>16.174999999999997</v>
      </c>
      <c r="E17" s="3">
        <f t="shared" si="4"/>
        <v>10.73</v>
      </c>
      <c r="F17" s="3">
        <f t="shared" si="5"/>
        <v>40.644999999999996</v>
      </c>
      <c r="G17" s="1">
        <v>100</v>
      </c>
      <c r="I17" s="1" t="s">
        <v>15</v>
      </c>
      <c r="J17" s="1">
        <v>9.5500000000000007</v>
      </c>
      <c r="K17" s="1">
        <v>12.37</v>
      </c>
      <c r="L17" s="1">
        <v>13.7</v>
      </c>
      <c r="M17" s="1">
        <v>11.27</v>
      </c>
      <c r="N17" s="1">
        <v>53.11</v>
      </c>
      <c r="O17" s="1">
        <v>100</v>
      </c>
      <c r="Q17" s="1" t="s">
        <v>15</v>
      </c>
      <c r="R17" s="1">
        <v>26.93</v>
      </c>
      <c r="S17" s="1">
        <v>16.05</v>
      </c>
      <c r="T17" s="1">
        <v>18.649999999999999</v>
      </c>
      <c r="U17" s="1">
        <v>10.19</v>
      </c>
      <c r="V17" s="1">
        <v>28.18</v>
      </c>
      <c r="W17" s="1">
        <v>100</v>
      </c>
    </row>
    <row r="18" spans="1:23" x14ac:dyDescent="0.25">
      <c r="A18" s="1" t="s">
        <v>23</v>
      </c>
      <c r="B18" s="1"/>
      <c r="C18" s="1"/>
      <c r="D18" s="1"/>
      <c r="E18" s="1"/>
      <c r="F18" s="1"/>
      <c r="G18" s="1"/>
      <c r="I18" s="1" t="s">
        <v>23</v>
      </c>
      <c r="J18" s="1"/>
      <c r="K18" s="1"/>
      <c r="L18" s="1"/>
      <c r="M18" s="1"/>
      <c r="N18" s="1"/>
      <c r="O18" s="1"/>
      <c r="Q18" s="1" t="s">
        <v>23</v>
      </c>
      <c r="R18" s="1"/>
      <c r="S18" s="1"/>
      <c r="T18" s="1"/>
      <c r="U18" s="1"/>
      <c r="V18" s="1"/>
      <c r="W18" s="1"/>
    </row>
    <row r="19" spans="1:23" x14ac:dyDescent="0.25">
      <c r="A19" s="1" t="s">
        <v>1</v>
      </c>
      <c r="B19" s="1" t="s">
        <v>2</v>
      </c>
      <c r="C19" s="1" t="s">
        <v>21</v>
      </c>
      <c r="D19" s="1" t="s">
        <v>3</v>
      </c>
      <c r="E19" s="1" t="s">
        <v>4</v>
      </c>
      <c r="F19" s="1" t="s">
        <v>5</v>
      </c>
      <c r="G19" s="1" t="s">
        <v>6</v>
      </c>
      <c r="I19" s="1" t="s">
        <v>1</v>
      </c>
      <c r="J19" s="1" t="s">
        <v>2</v>
      </c>
      <c r="K19" s="1" t="s">
        <v>21</v>
      </c>
      <c r="L19" s="1" t="s">
        <v>3</v>
      </c>
      <c r="M19" s="1" t="s">
        <v>4</v>
      </c>
      <c r="N19" s="1" t="s">
        <v>5</v>
      </c>
      <c r="O19" s="1" t="s">
        <v>6</v>
      </c>
      <c r="Q19" s="1" t="s">
        <v>1</v>
      </c>
      <c r="R19" s="1" t="s">
        <v>27</v>
      </c>
      <c r="S19" s="1" t="s">
        <v>28</v>
      </c>
      <c r="T19" s="1" t="s">
        <v>29</v>
      </c>
      <c r="U19" s="1" t="s">
        <v>30</v>
      </c>
      <c r="V19" s="1" t="s">
        <v>31</v>
      </c>
      <c r="W19" s="1" t="s">
        <v>6</v>
      </c>
    </row>
    <row r="20" spans="1:23" x14ac:dyDescent="0.25">
      <c r="A20" s="1" t="s">
        <v>7</v>
      </c>
      <c r="B20" s="3">
        <f>(J20+R20)/2</f>
        <v>47.064999999999998</v>
      </c>
      <c r="C20" s="3">
        <f t="shared" ref="C20:C31" si="6">(K20+S20)/2</f>
        <v>24</v>
      </c>
      <c r="D20" s="3">
        <f t="shared" ref="D20:D31" si="7">(L20+T20)/2</f>
        <v>9.4500000000000011</v>
      </c>
      <c r="E20" s="3">
        <f t="shared" ref="E20:E31" si="8">(M20+U20)/2</f>
        <v>9</v>
      </c>
      <c r="F20" s="3">
        <f t="shared" ref="F20:F31" si="9">(N20+V20)/2</f>
        <v>10.475</v>
      </c>
      <c r="G20" s="1">
        <v>100</v>
      </c>
      <c r="I20" s="1" t="s">
        <v>7</v>
      </c>
      <c r="J20" s="1">
        <v>33.04</v>
      </c>
      <c r="K20" s="1">
        <v>28.97</v>
      </c>
      <c r="L20" s="1">
        <v>14.97</v>
      </c>
      <c r="M20" s="1">
        <v>11.24</v>
      </c>
      <c r="N20" s="1">
        <v>11.77</v>
      </c>
      <c r="O20" s="1">
        <v>100</v>
      </c>
      <c r="Q20" s="1" t="s">
        <v>7</v>
      </c>
      <c r="R20" s="1">
        <v>61.09</v>
      </c>
      <c r="S20" s="1">
        <v>19.03</v>
      </c>
      <c r="T20" s="1">
        <v>3.93</v>
      </c>
      <c r="U20" s="1">
        <v>6.76</v>
      </c>
      <c r="V20" s="1">
        <v>9.18</v>
      </c>
      <c r="W20" s="1">
        <v>100</v>
      </c>
    </row>
    <row r="21" spans="1:23" x14ac:dyDescent="0.25">
      <c r="A21" s="1" t="s">
        <v>8</v>
      </c>
      <c r="B21" s="3">
        <f t="shared" ref="B21:B31" si="10">(J21+R21)/2</f>
        <v>45.245000000000005</v>
      </c>
      <c r="C21" s="3">
        <f t="shared" si="6"/>
        <v>24.58</v>
      </c>
      <c r="D21" s="3">
        <f t="shared" si="7"/>
        <v>15.365</v>
      </c>
      <c r="E21" s="3">
        <f t="shared" si="8"/>
        <v>5.9749999999999996</v>
      </c>
      <c r="F21" s="3">
        <f t="shared" si="9"/>
        <v>8.8350000000000009</v>
      </c>
      <c r="G21" s="1">
        <v>100</v>
      </c>
      <c r="I21" s="1" t="s">
        <v>8</v>
      </c>
      <c r="J21" s="1">
        <v>31.17</v>
      </c>
      <c r="K21" s="1">
        <v>28.05</v>
      </c>
      <c r="L21" s="1">
        <v>20.37</v>
      </c>
      <c r="M21" s="1">
        <v>8.01</v>
      </c>
      <c r="N21" s="1">
        <v>12.39</v>
      </c>
      <c r="O21" s="1">
        <v>100</v>
      </c>
      <c r="Q21" s="1" t="s">
        <v>8</v>
      </c>
      <c r="R21" s="1">
        <v>59.32</v>
      </c>
      <c r="S21" s="1">
        <v>21.11</v>
      </c>
      <c r="T21" s="1">
        <v>10.36</v>
      </c>
      <c r="U21" s="1">
        <v>3.94</v>
      </c>
      <c r="V21" s="1">
        <v>5.28</v>
      </c>
      <c r="W21" s="1">
        <v>100</v>
      </c>
    </row>
    <row r="22" spans="1:23" x14ac:dyDescent="0.25">
      <c r="A22" s="1" t="s">
        <v>9</v>
      </c>
      <c r="B22" s="3">
        <f t="shared" si="10"/>
        <v>33.28</v>
      </c>
      <c r="C22" s="3">
        <f t="shared" si="6"/>
        <v>21.005000000000003</v>
      </c>
      <c r="D22" s="3">
        <f t="shared" si="7"/>
        <v>20.355</v>
      </c>
      <c r="E22" s="3">
        <f t="shared" si="8"/>
        <v>9.2850000000000001</v>
      </c>
      <c r="F22" s="3">
        <f t="shared" si="9"/>
        <v>16.074999999999999</v>
      </c>
      <c r="G22" s="1">
        <v>100</v>
      </c>
      <c r="I22" s="1" t="s">
        <v>9</v>
      </c>
      <c r="J22" s="1">
        <v>18.850000000000001</v>
      </c>
      <c r="K22" s="1">
        <v>19.760000000000002</v>
      </c>
      <c r="L22" s="1">
        <v>24.35</v>
      </c>
      <c r="M22" s="1">
        <v>12.85</v>
      </c>
      <c r="N22" s="1">
        <v>24.19</v>
      </c>
      <c r="O22" s="1">
        <v>100</v>
      </c>
      <c r="Q22" s="1" t="s">
        <v>9</v>
      </c>
      <c r="R22" s="1">
        <v>47.71</v>
      </c>
      <c r="S22" s="1">
        <v>22.25</v>
      </c>
      <c r="T22" s="1">
        <v>16.36</v>
      </c>
      <c r="U22" s="1">
        <v>5.72</v>
      </c>
      <c r="V22" s="1">
        <v>7.96</v>
      </c>
      <c r="W22" s="1">
        <v>100</v>
      </c>
    </row>
    <row r="23" spans="1:23" x14ac:dyDescent="0.25">
      <c r="A23" s="1" t="s">
        <v>10</v>
      </c>
      <c r="B23" s="3">
        <f t="shared" si="10"/>
        <v>23.754999999999999</v>
      </c>
      <c r="C23" s="3">
        <f t="shared" si="6"/>
        <v>16.265000000000001</v>
      </c>
      <c r="D23" s="3">
        <f t="shared" si="7"/>
        <v>19.579999999999998</v>
      </c>
      <c r="E23" s="3">
        <f t="shared" si="8"/>
        <v>13.57</v>
      </c>
      <c r="F23" s="3">
        <f t="shared" si="9"/>
        <v>26.84</v>
      </c>
      <c r="G23" s="1">
        <v>100</v>
      </c>
      <c r="I23" s="1" t="s">
        <v>10</v>
      </c>
      <c r="J23" s="1">
        <v>12.01</v>
      </c>
      <c r="K23" s="1">
        <v>13.29</v>
      </c>
      <c r="L23" s="1">
        <v>18.57</v>
      </c>
      <c r="M23" s="1">
        <v>17.21</v>
      </c>
      <c r="N23" s="1">
        <v>38.93</v>
      </c>
      <c r="O23" s="1">
        <v>100</v>
      </c>
      <c r="Q23" s="1" t="s">
        <v>10</v>
      </c>
      <c r="R23" s="1">
        <v>35.5</v>
      </c>
      <c r="S23" s="1">
        <v>19.239999999999998</v>
      </c>
      <c r="T23" s="1">
        <v>20.59</v>
      </c>
      <c r="U23" s="1">
        <v>9.93</v>
      </c>
      <c r="V23" s="1">
        <v>14.75</v>
      </c>
      <c r="W23" s="1">
        <v>100</v>
      </c>
    </row>
    <row r="24" spans="1:23" x14ac:dyDescent="0.25">
      <c r="A24" s="1" t="s">
        <v>11</v>
      </c>
      <c r="B24" s="3">
        <f t="shared" si="10"/>
        <v>18.055</v>
      </c>
      <c r="C24" s="3">
        <f t="shared" si="6"/>
        <v>12.61</v>
      </c>
      <c r="D24" s="3">
        <f t="shared" si="7"/>
        <v>17.740000000000002</v>
      </c>
      <c r="E24" s="3">
        <f t="shared" si="8"/>
        <v>12.565</v>
      </c>
      <c r="F24" s="3">
        <f t="shared" si="9"/>
        <v>39.035000000000004</v>
      </c>
      <c r="G24" s="1">
        <v>100</v>
      </c>
      <c r="I24" s="1" t="s">
        <v>11</v>
      </c>
      <c r="J24" s="1">
        <v>8.3800000000000008</v>
      </c>
      <c r="K24" s="1">
        <v>9.2200000000000006</v>
      </c>
      <c r="L24" s="1">
        <v>12.93</v>
      </c>
      <c r="M24" s="1">
        <v>14.02</v>
      </c>
      <c r="N24" s="1">
        <v>55.45</v>
      </c>
      <c r="O24" s="1">
        <v>100</v>
      </c>
      <c r="Q24" s="1" t="s">
        <v>11</v>
      </c>
      <c r="R24" s="1">
        <v>27.73</v>
      </c>
      <c r="S24" s="1">
        <v>16</v>
      </c>
      <c r="T24" s="1">
        <v>22.55</v>
      </c>
      <c r="U24" s="1">
        <v>11.11</v>
      </c>
      <c r="V24" s="1">
        <v>22.62</v>
      </c>
      <c r="W24" s="1">
        <v>100</v>
      </c>
    </row>
    <row r="25" spans="1:23" x14ac:dyDescent="0.25">
      <c r="A25" s="1" t="s">
        <v>12</v>
      </c>
      <c r="B25" s="3">
        <f t="shared" si="10"/>
        <v>11.795</v>
      </c>
      <c r="C25" s="3">
        <f t="shared" si="6"/>
        <v>9.7899999999999991</v>
      </c>
      <c r="D25" s="3">
        <f t="shared" si="7"/>
        <v>14.93</v>
      </c>
      <c r="E25" s="3">
        <f t="shared" si="8"/>
        <v>12.98</v>
      </c>
      <c r="F25" s="3">
        <f t="shared" si="9"/>
        <v>50.5</v>
      </c>
      <c r="G25" s="1">
        <v>100</v>
      </c>
      <c r="I25" s="1" t="s">
        <v>12</v>
      </c>
      <c r="J25" s="1">
        <v>4.2300000000000004</v>
      </c>
      <c r="K25" s="1">
        <v>6.89</v>
      </c>
      <c r="L25" s="1">
        <v>8.1</v>
      </c>
      <c r="M25" s="1">
        <v>12.22</v>
      </c>
      <c r="N25" s="1">
        <v>68.55</v>
      </c>
      <c r="O25" s="1">
        <v>100</v>
      </c>
      <c r="Q25" s="1" t="s">
        <v>12</v>
      </c>
      <c r="R25" s="1">
        <v>19.36</v>
      </c>
      <c r="S25" s="1">
        <v>12.69</v>
      </c>
      <c r="T25" s="1">
        <v>21.76</v>
      </c>
      <c r="U25" s="1">
        <v>13.74</v>
      </c>
      <c r="V25" s="1">
        <v>32.450000000000003</v>
      </c>
      <c r="W25" s="1">
        <v>100</v>
      </c>
    </row>
    <row r="26" spans="1:23" x14ac:dyDescent="0.25">
      <c r="A26" s="1" t="s">
        <v>13</v>
      </c>
      <c r="B26" s="3">
        <f t="shared" si="10"/>
        <v>9.5250000000000004</v>
      </c>
      <c r="C26" s="3">
        <f t="shared" si="6"/>
        <v>8.35</v>
      </c>
      <c r="D26" s="3">
        <f t="shared" si="7"/>
        <v>10.540000000000001</v>
      </c>
      <c r="E26" s="3">
        <f t="shared" si="8"/>
        <v>11.54</v>
      </c>
      <c r="F26" s="3">
        <f t="shared" si="9"/>
        <v>60.04</v>
      </c>
      <c r="G26" s="1">
        <v>100</v>
      </c>
      <c r="I26" s="1" t="s">
        <v>13</v>
      </c>
      <c r="J26" s="1">
        <v>3.12</v>
      </c>
      <c r="K26" s="1">
        <v>5.54</v>
      </c>
      <c r="L26" s="1">
        <v>5.86</v>
      </c>
      <c r="M26" s="1">
        <v>7.96</v>
      </c>
      <c r="N26" s="1">
        <v>77.52</v>
      </c>
      <c r="O26" s="1">
        <v>100</v>
      </c>
      <c r="Q26" s="1" t="s">
        <v>13</v>
      </c>
      <c r="R26" s="1">
        <v>15.93</v>
      </c>
      <c r="S26" s="1">
        <v>11.16</v>
      </c>
      <c r="T26" s="1">
        <v>15.22</v>
      </c>
      <c r="U26" s="1">
        <v>15.12</v>
      </c>
      <c r="V26" s="1">
        <v>42.56</v>
      </c>
      <c r="W26" s="1">
        <v>100</v>
      </c>
    </row>
    <row r="27" spans="1:23" x14ac:dyDescent="0.25">
      <c r="A27" s="1" t="s">
        <v>14</v>
      </c>
      <c r="B27" s="3">
        <f t="shared" si="10"/>
        <v>7.18</v>
      </c>
      <c r="C27" s="3">
        <f t="shared" si="6"/>
        <v>7.84</v>
      </c>
      <c r="D27" s="3">
        <f t="shared" si="7"/>
        <v>7.33</v>
      </c>
      <c r="E27" s="3">
        <f t="shared" si="8"/>
        <v>11.7</v>
      </c>
      <c r="F27" s="3">
        <f t="shared" si="9"/>
        <v>65.95</v>
      </c>
      <c r="G27" s="1">
        <v>100</v>
      </c>
      <c r="I27" s="1" t="s">
        <v>14</v>
      </c>
      <c r="J27" s="1">
        <v>3.11</v>
      </c>
      <c r="K27" s="1">
        <v>6.5</v>
      </c>
      <c r="L27" s="1">
        <v>3.8</v>
      </c>
      <c r="M27" s="1">
        <v>8.61</v>
      </c>
      <c r="N27" s="1">
        <v>77.98</v>
      </c>
      <c r="O27" s="1">
        <v>100</v>
      </c>
      <c r="Q27" s="1" t="s">
        <v>14</v>
      </c>
      <c r="R27" s="1">
        <v>11.25</v>
      </c>
      <c r="S27" s="1">
        <v>9.18</v>
      </c>
      <c r="T27" s="1">
        <v>10.86</v>
      </c>
      <c r="U27" s="1">
        <v>14.79</v>
      </c>
      <c r="V27" s="1">
        <v>53.92</v>
      </c>
      <c r="W27" s="1">
        <v>100</v>
      </c>
    </row>
    <row r="28" spans="1:23" x14ac:dyDescent="0.25">
      <c r="A28" s="1" t="s">
        <v>18</v>
      </c>
      <c r="B28" s="3">
        <f t="shared" si="10"/>
        <v>2.665</v>
      </c>
      <c r="C28" s="3">
        <f t="shared" si="6"/>
        <v>3.4450000000000003</v>
      </c>
      <c r="D28" s="3">
        <f t="shared" si="7"/>
        <v>4.83</v>
      </c>
      <c r="E28" s="3">
        <f t="shared" si="8"/>
        <v>3.125</v>
      </c>
      <c r="F28" s="3">
        <f t="shared" si="9"/>
        <v>85.93</v>
      </c>
      <c r="G28" s="1">
        <v>100</v>
      </c>
      <c r="I28" s="1" t="s">
        <v>18</v>
      </c>
      <c r="J28" s="1">
        <v>2.02</v>
      </c>
      <c r="K28" s="1">
        <v>1.95</v>
      </c>
      <c r="L28" s="1">
        <v>4.16</v>
      </c>
      <c r="M28" s="1">
        <v>1.1499999999999999</v>
      </c>
      <c r="N28" s="1">
        <v>90.71</v>
      </c>
      <c r="O28" s="1">
        <v>100</v>
      </c>
      <c r="Q28" s="1" t="s">
        <v>18</v>
      </c>
      <c r="R28" s="1">
        <v>3.31</v>
      </c>
      <c r="S28" s="1">
        <v>4.9400000000000004</v>
      </c>
      <c r="T28" s="1">
        <v>5.5</v>
      </c>
      <c r="U28" s="1">
        <v>5.0999999999999996</v>
      </c>
      <c r="V28" s="1">
        <v>81.150000000000006</v>
      </c>
      <c r="W28" s="1">
        <v>100</v>
      </c>
    </row>
    <row r="29" spans="1:23" x14ac:dyDescent="0.25">
      <c r="A29" s="1" t="s">
        <v>19</v>
      </c>
      <c r="B29" s="3">
        <f t="shared" si="10"/>
        <v>2.895</v>
      </c>
      <c r="C29" s="3">
        <f t="shared" si="6"/>
        <v>5.4</v>
      </c>
      <c r="D29" s="3">
        <f t="shared" si="7"/>
        <v>3.4950000000000001</v>
      </c>
      <c r="E29" s="3">
        <f t="shared" si="8"/>
        <v>10.934999999999999</v>
      </c>
      <c r="F29" s="3">
        <f t="shared" si="9"/>
        <v>77.27000000000001</v>
      </c>
      <c r="G29" s="1">
        <v>100</v>
      </c>
      <c r="I29" s="1" t="s">
        <v>19</v>
      </c>
      <c r="J29" s="1">
        <v>2.94</v>
      </c>
      <c r="K29" s="1">
        <v>5.51</v>
      </c>
      <c r="L29" s="1">
        <v>4.03</v>
      </c>
      <c r="M29" s="1">
        <v>4.8499999999999996</v>
      </c>
      <c r="N29" s="1">
        <v>82.67</v>
      </c>
      <c r="O29" s="1">
        <v>100</v>
      </c>
      <c r="Q29" s="1" t="s">
        <v>19</v>
      </c>
      <c r="R29" s="1">
        <v>2.85</v>
      </c>
      <c r="S29" s="1">
        <v>5.29</v>
      </c>
      <c r="T29" s="1">
        <v>2.96</v>
      </c>
      <c r="U29" s="1">
        <v>17.02</v>
      </c>
      <c r="V29" s="1">
        <v>71.87</v>
      </c>
      <c r="W29" s="1">
        <v>100</v>
      </c>
    </row>
    <row r="30" spans="1:23" x14ac:dyDescent="0.25">
      <c r="A30" s="1" t="s">
        <v>20</v>
      </c>
      <c r="B30" s="3">
        <f t="shared" si="10"/>
        <v>0</v>
      </c>
      <c r="C30" s="3">
        <f t="shared" si="6"/>
        <v>0</v>
      </c>
      <c r="D30" s="3">
        <f t="shared" si="7"/>
        <v>0</v>
      </c>
      <c r="E30" s="3">
        <f t="shared" si="8"/>
        <v>0</v>
      </c>
      <c r="F30" s="3">
        <f t="shared" si="9"/>
        <v>100</v>
      </c>
      <c r="G30" s="1">
        <v>100</v>
      </c>
      <c r="I30" s="1" t="s">
        <v>20</v>
      </c>
      <c r="J30" s="1">
        <v>0</v>
      </c>
      <c r="K30" s="1">
        <v>0</v>
      </c>
      <c r="L30" s="1">
        <v>0</v>
      </c>
      <c r="M30" s="1">
        <v>0</v>
      </c>
      <c r="N30" s="1">
        <v>100</v>
      </c>
      <c r="O30" s="1">
        <v>100</v>
      </c>
      <c r="Q30" s="1" t="s">
        <v>20</v>
      </c>
      <c r="R30" s="1">
        <v>0</v>
      </c>
      <c r="S30" s="1">
        <v>0</v>
      </c>
      <c r="T30" s="1">
        <v>0</v>
      </c>
      <c r="U30" s="1">
        <v>0</v>
      </c>
      <c r="V30" s="1">
        <v>100</v>
      </c>
      <c r="W30" s="1">
        <v>100</v>
      </c>
    </row>
    <row r="31" spans="1:23" x14ac:dyDescent="0.25">
      <c r="A31" s="1" t="s">
        <v>15</v>
      </c>
      <c r="B31" s="3">
        <f t="shared" si="10"/>
        <v>25.725000000000001</v>
      </c>
      <c r="C31" s="3">
        <f t="shared" si="6"/>
        <v>16.43</v>
      </c>
      <c r="D31" s="3">
        <f t="shared" si="7"/>
        <v>16.55</v>
      </c>
      <c r="E31" s="3">
        <f t="shared" si="8"/>
        <v>10.59</v>
      </c>
      <c r="F31" s="3">
        <f t="shared" si="9"/>
        <v>30.699999999999996</v>
      </c>
      <c r="G31" s="1">
        <v>100</v>
      </c>
      <c r="I31" s="1" t="s">
        <v>15</v>
      </c>
      <c r="J31" s="1">
        <v>14.61</v>
      </c>
      <c r="K31" s="1">
        <v>15.17</v>
      </c>
      <c r="L31" s="1">
        <v>16.03</v>
      </c>
      <c r="M31" s="1">
        <v>12.02</v>
      </c>
      <c r="N31" s="1">
        <v>42.16</v>
      </c>
      <c r="O31" s="1">
        <v>100</v>
      </c>
      <c r="Q31" s="1" t="s">
        <v>15</v>
      </c>
      <c r="R31" s="1">
        <v>36.840000000000003</v>
      </c>
      <c r="S31" s="1">
        <v>17.690000000000001</v>
      </c>
      <c r="T31" s="1">
        <v>17.07</v>
      </c>
      <c r="U31" s="1">
        <v>9.16</v>
      </c>
      <c r="V31" s="1">
        <v>19.239999999999998</v>
      </c>
      <c r="W31" s="1">
        <v>100</v>
      </c>
    </row>
    <row r="32" spans="1:23" x14ac:dyDescent="0.25">
      <c r="A32" s="1" t="s">
        <v>24</v>
      </c>
      <c r="B32" s="1"/>
      <c r="C32" s="1"/>
      <c r="D32" s="1"/>
      <c r="E32" s="1"/>
      <c r="F32" s="1"/>
      <c r="G32" s="1"/>
      <c r="I32" s="1" t="s">
        <v>24</v>
      </c>
      <c r="J32" s="1"/>
      <c r="K32" s="1"/>
      <c r="L32" s="1"/>
      <c r="M32" s="1"/>
      <c r="N32" s="1"/>
      <c r="O32" s="1"/>
      <c r="Q32" s="1" t="s">
        <v>24</v>
      </c>
      <c r="R32" s="1"/>
      <c r="S32" s="1"/>
      <c r="T32" s="1"/>
      <c r="U32" s="1"/>
      <c r="V32" s="1"/>
      <c r="W32" s="1"/>
    </row>
    <row r="33" spans="1:23" x14ac:dyDescent="0.25">
      <c r="A33" s="1" t="s">
        <v>1</v>
      </c>
      <c r="B33" s="1" t="s">
        <v>2</v>
      </c>
      <c r="C33" s="1" t="s">
        <v>21</v>
      </c>
      <c r="D33" s="1" t="s">
        <v>3</v>
      </c>
      <c r="E33" s="1" t="s">
        <v>4</v>
      </c>
      <c r="F33" s="1" t="s">
        <v>5</v>
      </c>
      <c r="G33" s="1" t="s">
        <v>6</v>
      </c>
      <c r="I33" s="1" t="s">
        <v>1</v>
      </c>
      <c r="J33" s="1" t="s">
        <v>2</v>
      </c>
      <c r="K33" s="1" t="s">
        <v>21</v>
      </c>
      <c r="L33" s="1" t="s">
        <v>3</v>
      </c>
      <c r="M33" s="1" t="s">
        <v>4</v>
      </c>
      <c r="N33" s="1" t="s">
        <v>5</v>
      </c>
      <c r="O33" s="1" t="s">
        <v>6</v>
      </c>
      <c r="Q33" s="1" t="s">
        <v>1</v>
      </c>
      <c r="R33" s="1" t="s">
        <v>27</v>
      </c>
      <c r="S33" s="1" t="s">
        <v>28</v>
      </c>
      <c r="T33" s="1" t="s">
        <v>29</v>
      </c>
      <c r="U33" s="1" t="s">
        <v>30</v>
      </c>
      <c r="V33" s="1" t="s">
        <v>31</v>
      </c>
      <c r="W33" s="1" t="s">
        <v>6</v>
      </c>
    </row>
    <row r="34" spans="1:23" x14ac:dyDescent="0.25">
      <c r="A34" s="1" t="s">
        <v>7</v>
      </c>
      <c r="B34" s="3">
        <f>(J34+R34)/2</f>
        <v>53.995000000000005</v>
      </c>
      <c r="C34" s="3">
        <f t="shared" ref="C34:C45" si="11">(K34+S34)/2</f>
        <v>36.564999999999998</v>
      </c>
      <c r="D34" s="3">
        <f t="shared" ref="D34:D45" si="12">(L34+T34)/2</f>
        <v>4.29</v>
      </c>
      <c r="E34" s="3">
        <f t="shared" ref="E34:E45" si="13">(M34+U34)/2</f>
        <v>2.5099999999999998</v>
      </c>
      <c r="F34" s="3">
        <f t="shared" ref="F34:F45" si="14">(N34+V34)/2</f>
        <v>2.64</v>
      </c>
      <c r="G34" s="1">
        <v>100</v>
      </c>
      <c r="I34" s="1" t="s">
        <v>7</v>
      </c>
      <c r="J34" s="1">
        <v>36.18</v>
      </c>
      <c r="K34" s="1">
        <v>49.01</v>
      </c>
      <c r="L34" s="1">
        <v>4.51</v>
      </c>
      <c r="M34" s="1">
        <v>5.0199999999999996</v>
      </c>
      <c r="N34" s="1">
        <v>5.28</v>
      </c>
      <c r="O34" s="1">
        <v>100</v>
      </c>
      <c r="Q34" s="1" t="s">
        <v>7</v>
      </c>
      <c r="R34" s="1">
        <v>71.81</v>
      </c>
      <c r="S34" s="1">
        <v>24.12</v>
      </c>
      <c r="T34" s="1">
        <v>4.07</v>
      </c>
      <c r="U34" s="1">
        <v>0</v>
      </c>
      <c r="V34" s="1">
        <v>0</v>
      </c>
      <c r="W34" s="1">
        <v>100</v>
      </c>
    </row>
    <row r="35" spans="1:23" x14ac:dyDescent="0.25">
      <c r="A35" s="1" t="s">
        <v>8</v>
      </c>
      <c r="B35" s="3">
        <f t="shared" ref="B35:B45" si="15">(J35+R35)/2</f>
        <v>50.320000000000007</v>
      </c>
      <c r="C35" s="3">
        <f t="shared" si="11"/>
        <v>23.704999999999998</v>
      </c>
      <c r="D35" s="3">
        <f t="shared" si="12"/>
        <v>13.5</v>
      </c>
      <c r="E35" s="3">
        <f t="shared" si="13"/>
        <v>5.18</v>
      </c>
      <c r="F35" s="3">
        <f t="shared" si="14"/>
        <v>7.29</v>
      </c>
      <c r="G35" s="1">
        <v>100</v>
      </c>
      <c r="I35" s="1" t="s">
        <v>8</v>
      </c>
      <c r="J35" s="1">
        <v>35.46</v>
      </c>
      <c r="K35" s="1">
        <v>28.53</v>
      </c>
      <c r="L35" s="1">
        <v>18.350000000000001</v>
      </c>
      <c r="M35" s="1">
        <v>6.59</v>
      </c>
      <c r="N35" s="1">
        <v>11.06</v>
      </c>
      <c r="O35" s="1">
        <v>100</v>
      </c>
      <c r="Q35" s="1" t="s">
        <v>8</v>
      </c>
      <c r="R35" s="1">
        <v>65.180000000000007</v>
      </c>
      <c r="S35" s="1">
        <v>18.88</v>
      </c>
      <c r="T35" s="1">
        <v>8.65</v>
      </c>
      <c r="U35" s="1">
        <v>3.77</v>
      </c>
      <c r="V35" s="1">
        <v>3.52</v>
      </c>
      <c r="W35" s="1">
        <v>100</v>
      </c>
    </row>
    <row r="36" spans="1:23" x14ac:dyDescent="0.25">
      <c r="A36" s="1" t="s">
        <v>9</v>
      </c>
      <c r="B36" s="3">
        <f t="shared" si="15"/>
        <v>38.615000000000002</v>
      </c>
      <c r="C36" s="3">
        <f t="shared" si="11"/>
        <v>19.844999999999999</v>
      </c>
      <c r="D36" s="3">
        <f t="shared" si="12"/>
        <v>17.695</v>
      </c>
      <c r="E36" s="3">
        <f t="shared" si="13"/>
        <v>9.34</v>
      </c>
      <c r="F36" s="3">
        <f t="shared" si="14"/>
        <v>14.504999999999999</v>
      </c>
      <c r="G36" s="1">
        <v>100</v>
      </c>
      <c r="I36" s="1" t="s">
        <v>9</v>
      </c>
      <c r="J36" s="1">
        <v>23.26</v>
      </c>
      <c r="K36" s="1">
        <v>20.190000000000001</v>
      </c>
      <c r="L36" s="1">
        <v>21.61</v>
      </c>
      <c r="M36" s="1">
        <v>12.45</v>
      </c>
      <c r="N36" s="1">
        <v>22.49</v>
      </c>
      <c r="O36" s="1">
        <v>100</v>
      </c>
      <c r="Q36" s="1" t="s">
        <v>9</v>
      </c>
      <c r="R36" s="1">
        <v>53.97</v>
      </c>
      <c r="S36" s="1">
        <v>19.5</v>
      </c>
      <c r="T36" s="1">
        <v>13.78</v>
      </c>
      <c r="U36" s="1">
        <v>6.23</v>
      </c>
      <c r="V36" s="1">
        <v>6.52</v>
      </c>
      <c r="W36" s="1">
        <v>100</v>
      </c>
    </row>
    <row r="37" spans="1:23" x14ac:dyDescent="0.25">
      <c r="A37" s="1" t="s">
        <v>10</v>
      </c>
      <c r="B37" s="3">
        <f t="shared" si="15"/>
        <v>27.330000000000002</v>
      </c>
      <c r="C37" s="3">
        <f t="shared" si="11"/>
        <v>16.169999999999998</v>
      </c>
      <c r="D37" s="3">
        <f t="shared" si="12"/>
        <v>19.18</v>
      </c>
      <c r="E37" s="3">
        <f t="shared" si="13"/>
        <v>11.775</v>
      </c>
      <c r="F37" s="3">
        <f t="shared" si="14"/>
        <v>25.545000000000002</v>
      </c>
      <c r="G37" s="1">
        <v>100</v>
      </c>
      <c r="I37" s="1" t="s">
        <v>10</v>
      </c>
      <c r="J37" s="1">
        <v>12.06</v>
      </c>
      <c r="K37" s="1">
        <v>14.37</v>
      </c>
      <c r="L37" s="1">
        <v>19.05</v>
      </c>
      <c r="M37" s="1">
        <v>16.02</v>
      </c>
      <c r="N37" s="1">
        <v>38.5</v>
      </c>
      <c r="O37" s="1">
        <v>100</v>
      </c>
      <c r="Q37" s="1" t="s">
        <v>10</v>
      </c>
      <c r="R37" s="1">
        <v>42.6</v>
      </c>
      <c r="S37" s="1">
        <v>17.97</v>
      </c>
      <c r="T37" s="1">
        <v>19.309999999999999</v>
      </c>
      <c r="U37" s="1">
        <v>7.53</v>
      </c>
      <c r="V37" s="1">
        <v>12.59</v>
      </c>
      <c r="W37" s="1">
        <v>100</v>
      </c>
    </row>
    <row r="38" spans="1:23" x14ac:dyDescent="0.25">
      <c r="A38" s="1" t="s">
        <v>11</v>
      </c>
      <c r="B38" s="3">
        <f t="shared" si="15"/>
        <v>22.130000000000003</v>
      </c>
      <c r="C38" s="3">
        <f t="shared" si="11"/>
        <v>13.625</v>
      </c>
      <c r="D38" s="3">
        <f t="shared" si="12"/>
        <v>15.735000000000001</v>
      </c>
      <c r="E38" s="3">
        <f t="shared" si="13"/>
        <v>11.844999999999999</v>
      </c>
      <c r="F38" s="3">
        <f t="shared" si="14"/>
        <v>36.67</v>
      </c>
      <c r="G38" s="1">
        <v>100</v>
      </c>
      <c r="I38" s="1" t="s">
        <v>11</v>
      </c>
      <c r="J38" s="1">
        <v>9.5500000000000007</v>
      </c>
      <c r="K38" s="1">
        <v>8.77</v>
      </c>
      <c r="L38" s="1">
        <v>13.96</v>
      </c>
      <c r="M38" s="1">
        <v>14.12</v>
      </c>
      <c r="N38" s="1">
        <v>53.61</v>
      </c>
      <c r="O38" s="1">
        <v>100</v>
      </c>
      <c r="Q38" s="1" t="s">
        <v>11</v>
      </c>
      <c r="R38" s="1">
        <v>34.71</v>
      </c>
      <c r="S38" s="1">
        <v>18.48</v>
      </c>
      <c r="T38" s="1">
        <v>17.510000000000002</v>
      </c>
      <c r="U38" s="1">
        <v>9.57</v>
      </c>
      <c r="V38" s="1">
        <v>19.73</v>
      </c>
      <c r="W38" s="1">
        <v>100</v>
      </c>
    </row>
    <row r="39" spans="1:23" x14ac:dyDescent="0.25">
      <c r="A39" s="1" t="s">
        <v>12</v>
      </c>
      <c r="B39" s="3">
        <f t="shared" si="15"/>
        <v>14.799999999999999</v>
      </c>
      <c r="C39" s="3">
        <f t="shared" si="11"/>
        <v>11.065</v>
      </c>
      <c r="D39" s="3">
        <f t="shared" si="12"/>
        <v>14.654999999999999</v>
      </c>
      <c r="E39" s="3">
        <f t="shared" si="13"/>
        <v>12.025</v>
      </c>
      <c r="F39" s="3">
        <f t="shared" si="14"/>
        <v>47.454999999999998</v>
      </c>
      <c r="G39" s="1">
        <v>100</v>
      </c>
      <c r="I39" s="1" t="s">
        <v>12</v>
      </c>
      <c r="J39" s="1">
        <v>6.88</v>
      </c>
      <c r="K39" s="1">
        <v>6.76</v>
      </c>
      <c r="L39" s="1">
        <v>8.07</v>
      </c>
      <c r="M39" s="1">
        <v>10.73</v>
      </c>
      <c r="N39" s="1">
        <v>67.56</v>
      </c>
      <c r="O39" s="1">
        <v>100</v>
      </c>
      <c r="Q39" s="1" t="s">
        <v>12</v>
      </c>
      <c r="R39" s="1">
        <v>22.72</v>
      </c>
      <c r="S39" s="1">
        <v>15.37</v>
      </c>
      <c r="T39" s="1">
        <v>21.24</v>
      </c>
      <c r="U39" s="1">
        <v>13.32</v>
      </c>
      <c r="V39" s="1">
        <v>27.35</v>
      </c>
      <c r="W39" s="1">
        <v>100</v>
      </c>
    </row>
    <row r="40" spans="1:23" x14ac:dyDescent="0.25">
      <c r="A40" s="1" t="s">
        <v>13</v>
      </c>
      <c r="B40" s="3">
        <f t="shared" si="15"/>
        <v>13.049999999999999</v>
      </c>
      <c r="C40" s="3">
        <f t="shared" si="11"/>
        <v>9.1150000000000002</v>
      </c>
      <c r="D40" s="3">
        <f t="shared" si="12"/>
        <v>11.41</v>
      </c>
      <c r="E40" s="3">
        <f t="shared" si="13"/>
        <v>9.5850000000000009</v>
      </c>
      <c r="F40" s="3">
        <f t="shared" si="14"/>
        <v>56.844999999999999</v>
      </c>
      <c r="G40" s="1">
        <v>100</v>
      </c>
      <c r="I40" s="1" t="s">
        <v>13</v>
      </c>
      <c r="J40" s="1">
        <v>3.95</v>
      </c>
      <c r="K40" s="1">
        <v>5.95</v>
      </c>
      <c r="L40" s="1">
        <v>6.62</v>
      </c>
      <c r="M40" s="1">
        <v>7.53</v>
      </c>
      <c r="N40" s="1">
        <v>75.95</v>
      </c>
      <c r="O40" s="1">
        <v>100</v>
      </c>
      <c r="Q40" s="1" t="s">
        <v>13</v>
      </c>
      <c r="R40" s="1">
        <v>22.15</v>
      </c>
      <c r="S40" s="1">
        <v>12.28</v>
      </c>
      <c r="T40" s="1">
        <v>16.2</v>
      </c>
      <c r="U40" s="1">
        <v>11.64</v>
      </c>
      <c r="V40" s="1">
        <v>37.74</v>
      </c>
      <c r="W40" s="1">
        <v>100</v>
      </c>
    </row>
    <row r="41" spans="1:23" x14ac:dyDescent="0.25">
      <c r="A41" s="1" t="s">
        <v>14</v>
      </c>
      <c r="B41" s="3">
        <f t="shared" si="15"/>
        <v>9.6199999999999992</v>
      </c>
      <c r="C41" s="3">
        <f t="shared" si="11"/>
        <v>10.51</v>
      </c>
      <c r="D41" s="3">
        <f t="shared" si="12"/>
        <v>9.9649999999999999</v>
      </c>
      <c r="E41" s="3">
        <f t="shared" si="13"/>
        <v>12.69</v>
      </c>
      <c r="F41" s="3">
        <f t="shared" si="14"/>
        <v>57.21</v>
      </c>
      <c r="G41" s="1">
        <v>100</v>
      </c>
      <c r="I41" s="1" t="s">
        <v>14</v>
      </c>
      <c r="J41" s="1">
        <v>5.14</v>
      </c>
      <c r="K41" s="1">
        <v>9.2899999999999991</v>
      </c>
      <c r="L41" s="1">
        <v>3.83</v>
      </c>
      <c r="M41" s="1">
        <v>11.18</v>
      </c>
      <c r="N41" s="1">
        <v>70.56</v>
      </c>
      <c r="O41" s="1">
        <v>100</v>
      </c>
      <c r="Q41" s="1" t="s">
        <v>14</v>
      </c>
      <c r="R41" s="1">
        <v>14.1</v>
      </c>
      <c r="S41" s="1">
        <v>11.73</v>
      </c>
      <c r="T41" s="1">
        <v>16.100000000000001</v>
      </c>
      <c r="U41" s="1">
        <v>14.2</v>
      </c>
      <c r="V41" s="1">
        <v>43.86</v>
      </c>
      <c r="W41" s="1">
        <v>100</v>
      </c>
    </row>
    <row r="42" spans="1:23" x14ac:dyDescent="0.25">
      <c r="A42" s="1" t="s">
        <v>18</v>
      </c>
      <c r="B42" s="3">
        <f t="shared" si="15"/>
        <v>4.1550000000000002</v>
      </c>
      <c r="C42" s="3">
        <f t="shared" si="11"/>
        <v>4.3099999999999996</v>
      </c>
      <c r="D42" s="3">
        <f t="shared" si="12"/>
        <v>3.67</v>
      </c>
      <c r="E42" s="3">
        <f t="shared" si="13"/>
        <v>3.4250000000000003</v>
      </c>
      <c r="F42" s="3">
        <f t="shared" si="14"/>
        <v>84.44</v>
      </c>
      <c r="G42" s="1">
        <v>100</v>
      </c>
      <c r="I42" s="1" t="s">
        <v>18</v>
      </c>
      <c r="J42" s="1">
        <v>0</v>
      </c>
      <c r="K42" s="1">
        <v>2.48</v>
      </c>
      <c r="L42" s="1">
        <v>1.88</v>
      </c>
      <c r="M42" s="1">
        <v>5.03</v>
      </c>
      <c r="N42" s="1">
        <v>90.61</v>
      </c>
      <c r="O42" s="1">
        <v>100</v>
      </c>
      <c r="Q42" s="1" t="s">
        <v>18</v>
      </c>
      <c r="R42" s="1">
        <v>8.31</v>
      </c>
      <c r="S42" s="1">
        <v>6.14</v>
      </c>
      <c r="T42" s="1">
        <v>5.46</v>
      </c>
      <c r="U42" s="1">
        <v>1.82</v>
      </c>
      <c r="V42" s="1">
        <v>78.27</v>
      </c>
      <c r="W42" s="1">
        <v>100</v>
      </c>
    </row>
    <row r="43" spans="1:23" x14ac:dyDescent="0.25">
      <c r="A43" s="1" t="s">
        <v>19</v>
      </c>
      <c r="B43" s="3">
        <f t="shared" si="15"/>
        <v>5.43</v>
      </c>
      <c r="C43" s="3">
        <f t="shared" si="11"/>
        <v>6.03</v>
      </c>
      <c r="D43" s="3">
        <f t="shared" si="12"/>
        <v>2.11</v>
      </c>
      <c r="E43" s="3">
        <f t="shared" si="13"/>
        <v>0</v>
      </c>
      <c r="F43" s="3">
        <f t="shared" si="14"/>
        <v>86.43</v>
      </c>
      <c r="G43" s="1">
        <v>100</v>
      </c>
      <c r="I43" s="1" t="s">
        <v>19</v>
      </c>
      <c r="J43" s="1">
        <v>5.43</v>
      </c>
      <c r="K43" s="1">
        <v>0</v>
      </c>
      <c r="L43" s="1">
        <v>0</v>
      </c>
      <c r="M43" s="1">
        <v>0</v>
      </c>
      <c r="N43" s="1">
        <v>94.57</v>
      </c>
      <c r="O43" s="1">
        <v>100</v>
      </c>
      <c r="Q43" s="1" t="s">
        <v>19</v>
      </c>
      <c r="R43" s="1">
        <v>5.43</v>
      </c>
      <c r="S43" s="1">
        <v>12.06</v>
      </c>
      <c r="T43" s="1">
        <v>4.22</v>
      </c>
      <c r="U43" s="1">
        <v>0</v>
      </c>
      <c r="V43" s="1">
        <v>78.290000000000006</v>
      </c>
      <c r="W43" s="1">
        <v>100</v>
      </c>
    </row>
    <row r="44" spans="1:23" x14ac:dyDescent="0.25">
      <c r="A44" s="1" t="s">
        <v>20</v>
      </c>
      <c r="B44" s="3">
        <f t="shared" si="15"/>
        <v>0</v>
      </c>
      <c r="C44" s="3">
        <f t="shared" si="11"/>
        <v>0</v>
      </c>
      <c r="D44" s="3">
        <f t="shared" si="12"/>
        <v>0</v>
      </c>
      <c r="E44" s="3">
        <f t="shared" si="13"/>
        <v>50</v>
      </c>
      <c r="F44" s="3">
        <f t="shared" si="14"/>
        <v>50</v>
      </c>
      <c r="G44" s="1">
        <v>100</v>
      </c>
      <c r="I44" s="1" t="s">
        <v>20</v>
      </c>
      <c r="J44" s="1">
        <v>0</v>
      </c>
      <c r="K44" s="1">
        <v>0</v>
      </c>
      <c r="L44" s="1">
        <v>0</v>
      </c>
      <c r="M44" s="1">
        <v>0</v>
      </c>
      <c r="N44" s="1">
        <v>100</v>
      </c>
      <c r="O44" s="1">
        <v>100</v>
      </c>
      <c r="Q44" s="1" t="s">
        <v>20</v>
      </c>
      <c r="R44" s="1">
        <v>0</v>
      </c>
      <c r="S44" s="1">
        <v>0</v>
      </c>
      <c r="T44" s="1">
        <v>0</v>
      </c>
      <c r="U44" s="1">
        <v>100</v>
      </c>
      <c r="V44" s="1">
        <v>0</v>
      </c>
      <c r="W44" s="1">
        <v>100</v>
      </c>
    </row>
    <row r="45" spans="1:23" x14ac:dyDescent="0.25">
      <c r="A45" s="1" t="s">
        <v>15</v>
      </c>
      <c r="B45" s="3">
        <f t="shared" si="15"/>
        <v>30.48</v>
      </c>
      <c r="C45" s="3">
        <f t="shared" si="11"/>
        <v>16.754999999999999</v>
      </c>
      <c r="D45" s="3">
        <f t="shared" si="12"/>
        <v>15.41</v>
      </c>
      <c r="E45" s="3">
        <f t="shared" si="13"/>
        <v>9.6349999999999998</v>
      </c>
      <c r="F45" s="3">
        <f t="shared" si="14"/>
        <v>27.72</v>
      </c>
      <c r="G45" s="1">
        <v>100</v>
      </c>
      <c r="I45" s="1" t="s">
        <v>15</v>
      </c>
      <c r="J45" s="1">
        <v>17.420000000000002</v>
      </c>
      <c r="K45" s="1">
        <v>15.97</v>
      </c>
      <c r="L45" s="1">
        <v>15.51</v>
      </c>
      <c r="M45" s="1">
        <v>11.31</v>
      </c>
      <c r="N45" s="1">
        <v>39.79</v>
      </c>
      <c r="O45" s="1">
        <v>100</v>
      </c>
      <c r="Q45" s="1" t="s">
        <v>15</v>
      </c>
      <c r="R45" s="1">
        <v>43.54</v>
      </c>
      <c r="S45" s="1">
        <v>17.54</v>
      </c>
      <c r="T45" s="1">
        <v>15.31</v>
      </c>
      <c r="U45" s="1">
        <v>7.96</v>
      </c>
      <c r="V45" s="1">
        <v>15.65</v>
      </c>
      <c r="W45" s="1">
        <v>100</v>
      </c>
    </row>
    <row r="46" spans="1:23" x14ac:dyDescent="0.25">
      <c r="Q46" s="1"/>
      <c r="R46" s="1"/>
      <c r="S46" s="1"/>
      <c r="T46" s="1"/>
      <c r="U46" s="1"/>
      <c r="V46" s="1"/>
      <c r="W46" s="1"/>
    </row>
    <row r="47" spans="1:23" x14ac:dyDescent="0.25">
      <c r="Q47" s="1"/>
      <c r="R47" s="1"/>
      <c r="S47" s="1"/>
      <c r="T47" s="1"/>
      <c r="U47" s="1"/>
      <c r="V47" s="1"/>
      <c r="W4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sqref="A1:XFD1"/>
    </sheetView>
  </sheetViews>
  <sheetFormatPr defaultRowHeight="15" x14ac:dyDescent="0.25"/>
  <sheetData>
    <row r="1" spans="1:23" s="4" customFormat="1" x14ac:dyDescent="0.25">
      <c r="A1" s="4" t="s">
        <v>36</v>
      </c>
    </row>
    <row r="3" spans="1:23" x14ac:dyDescent="0.25">
      <c r="A3" s="2" t="s">
        <v>26</v>
      </c>
      <c r="I3" s="2" t="s">
        <v>25</v>
      </c>
      <c r="Q3" s="2" t="s">
        <v>32</v>
      </c>
    </row>
    <row r="4" spans="1:23" x14ac:dyDescent="0.25">
      <c r="A4" s="1" t="s">
        <v>0</v>
      </c>
      <c r="B4" s="1"/>
      <c r="C4" s="1"/>
      <c r="D4" s="1"/>
      <c r="E4" s="1"/>
      <c r="F4" s="1"/>
      <c r="G4" s="1"/>
      <c r="I4" s="1" t="s">
        <v>0</v>
      </c>
      <c r="J4" s="1"/>
      <c r="K4" s="1"/>
      <c r="L4" s="1"/>
      <c r="M4" s="1"/>
      <c r="N4" s="1"/>
      <c r="O4" s="1"/>
      <c r="Q4" s="1" t="s">
        <v>22</v>
      </c>
      <c r="R4" s="1"/>
      <c r="S4" s="1"/>
      <c r="T4" s="1"/>
      <c r="U4" s="1"/>
      <c r="V4" s="1"/>
      <c r="W4" s="1"/>
    </row>
    <row r="5" spans="1:23" x14ac:dyDescent="0.25">
      <c r="A5" s="1" t="s">
        <v>1</v>
      </c>
      <c r="B5" s="1" t="s">
        <v>2</v>
      </c>
      <c r="C5" s="1" t="s">
        <v>21</v>
      </c>
      <c r="D5" s="1" t="s">
        <v>3</v>
      </c>
      <c r="E5" s="1" t="s">
        <v>4</v>
      </c>
      <c r="F5" s="1" t="s">
        <v>5</v>
      </c>
      <c r="G5" s="1" t="s">
        <v>6</v>
      </c>
      <c r="I5" s="1" t="s">
        <v>1</v>
      </c>
      <c r="J5" s="1" t="s">
        <v>2</v>
      </c>
      <c r="K5" s="1" t="s">
        <v>21</v>
      </c>
      <c r="L5" s="1" t="s">
        <v>3</v>
      </c>
      <c r="M5" s="1" t="s">
        <v>4</v>
      </c>
      <c r="N5" s="1" t="s">
        <v>5</v>
      </c>
      <c r="O5" s="1" t="s">
        <v>6</v>
      </c>
      <c r="Q5" s="1" t="s">
        <v>1</v>
      </c>
      <c r="R5" s="1" t="s">
        <v>27</v>
      </c>
      <c r="S5" s="1" t="s">
        <v>28</v>
      </c>
      <c r="T5" s="1" t="s">
        <v>29</v>
      </c>
      <c r="U5" s="1" t="s">
        <v>30</v>
      </c>
      <c r="V5" s="1" t="s">
        <v>31</v>
      </c>
      <c r="W5" s="1" t="s">
        <v>6</v>
      </c>
    </row>
    <row r="6" spans="1:23" x14ac:dyDescent="0.25">
      <c r="A6" s="1" t="s">
        <v>8</v>
      </c>
      <c r="B6" s="3">
        <f>(J6+R6)/2</f>
        <v>9.2799999999999994</v>
      </c>
      <c r="C6" s="3">
        <f t="shared" ref="C6:F6" si="0">(K6+S6)/2</f>
        <v>13.494999999999999</v>
      </c>
      <c r="D6" s="3">
        <f t="shared" si="0"/>
        <v>8.7349999999999994</v>
      </c>
      <c r="E6" s="3">
        <f t="shared" si="0"/>
        <v>6.67</v>
      </c>
      <c r="F6" s="3">
        <f t="shared" si="0"/>
        <v>61.81</v>
      </c>
      <c r="G6" s="1">
        <v>100</v>
      </c>
      <c r="I6" s="1" t="s">
        <v>8</v>
      </c>
      <c r="J6" s="1">
        <v>6.19</v>
      </c>
      <c r="K6" s="1">
        <v>13.7</v>
      </c>
      <c r="L6" s="1">
        <v>4.6500000000000004</v>
      </c>
      <c r="M6" s="1">
        <v>2.77</v>
      </c>
      <c r="N6" s="1">
        <v>72.680000000000007</v>
      </c>
      <c r="O6" s="1">
        <v>100</v>
      </c>
      <c r="Q6" s="1" t="s">
        <v>8</v>
      </c>
      <c r="R6" s="1">
        <v>12.37</v>
      </c>
      <c r="S6" s="1">
        <v>13.29</v>
      </c>
      <c r="T6" s="1">
        <v>12.82</v>
      </c>
      <c r="U6" s="1">
        <v>10.57</v>
      </c>
      <c r="V6" s="1">
        <v>50.94</v>
      </c>
      <c r="W6" s="1">
        <v>100</v>
      </c>
    </row>
    <row r="7" spans="1:23" x14ac:dyDescent="0.25">
      <c r="A7" s="1" t="s">
        <v>9</v>
      </c>
      <c r="B7" s="3">
        <f t="shared" ref="B7:B16" si="1">(J7+R7)/2</f>
        <v>17.439999999999998</v>
      </c>
      <c r="C7" s="3">
        <f t="shared" ref="C7:C16" si="2">(K7+S7)/2</f>
        <v>12.52</v>
      </c>
      <c r="D7" s="3">
        <f t="shared" ref="D7:D16" si="3">(L7+T7)/2</f>
        <v>15.84</v>
      </c>
      <c r="E7" s="3">
        <f t="shared" ref="E7:E16" si="4">(M7+U7)/2</f>
        <v>7.3650000000000002</v>
      </c>
      <c r="F7" s="3">
        <f t="shared" ref="F7:F16" si="5">(N7+V7)/2</f>
        <v>46.844999999999999</v>
      </c>
      <c r="G7" s="1">
        <v>100</v>
      </c>
      <c r="I7" s="1" t="s">
        <v>9</v>
      </c>
      <c r="J7" s="1">
        <v>12.36</v>
      </c>
      <c r="K7" s="1">
        <v>10.47</v>
      </c>
      <c r="L7" s="1">
        <v>17.29</v>
      </c>
      <c r="M7" s="1">
        <v>7.88</v>
      </c>
      <c r="N7" s="1">
        <v>52.01</v>
      </c>
      <c r="O7" s="1">
        <v>100</v>
      </c>
      <c r="Q7" s="1" t="s">
        <v>9</v>
      </c>
      <c r="R7" s="1">
        <v>22.52</v>
      </c>
      <c r="S7" s="1">
        <v>14.57</v>
      </c>
      <c r="T7" s="1">
        <v>14.39</v>
      </c>
      <c r="U7" s="1">
        <v>6.85</v>
      </c>
      <c r="V7" s="1">
        <v>41.68</v>
      </c>
      <c r="W7" s="1">
        <v>100</v>
      </c>
    </row>
    <row r="8" spans="1:23" x14ac:dyDescent="0.25">
      <c r="A8" s="1" t="s">
        <v>10</v>
      </c>
      <c r="B8" s="3">
        <f t="shared" si="1"/>
        <v>19.63</v>
      </c>
      <c r="C8" s="3">
        <f t="shared" si="2"/>
        <v>11.4</v>
      </c>
      <c r="D8" s="3">
        <f t="shared" si="3"/>
        <v>19.754999999999999</v>
      </c>
      <c r="E8" s="3">
        <f t="shared" si="4"/>
        <v>11.440000000000001</v>
      </c>
      <c r="F8" s="3">
        <f t="shared" si="5"/>
        <v>37.784999999999997</v>
      </c>
      <c r="G8" s="1">
        <v>100</v>
      </c>
      <c r="I8" s="1" t="s">
        <v>10</v>
      </c>
      <c r="J8" s="1">
        <v>9.67</v>
      </c>
      <c r="K8" s="1">
        <v>7.79</v>
      </c>
      <c r="L8" s="1">
        <v>15.51</v>
      </c>
      <c r="M8" s="1">
        <v>14.13</v>
      </c>
      <c r="N8" s="1">
        <v>52.91</v>
      </c>
      <c r="O8" s="1">
        <v>100</v>
      </c>
      <c r="Q8" s="1" t="s">
        <v>10</v>
      </c>
      <c r="R8" s="1">
        <v>29.59</v>
      </c>
      <c r="S8" s="1">
        <v>15.01</v>
      </c>
      <c r="T8" s="1">
        <v>24</v>
      </c>
      <c r="U8" s="1">
        <v>8.75</v>
      </c>
      <c r="V8" s="1">
        <v>22.66</v>
      </c>
      <c r="W8" s="1">
        <v>100</v>
      </c>
    </row>
    <row r="9" spans="1:23" x14ac:dyDescent="0.25">
      <c r="A9" s="1" t="s">
        <v>11</v>
      </c>
      <c r="B9" s="3">
        <f t="shared" si="1"/>
        <v>16.175000000000001</v>
      </c>
      <c r="C9" s="3">
        <f t="shared" si="2"/>
        <v>8.8049999999999997</v>
      </c>
      <c r="D9" s="3">
        <f t="shared" si="3"/>
        <v>16.435000000000002</v>
      </c>
      <c r="E9" s="3">
        <f t="shared" si="4"/>
        <v>10.355</v>
      </c>
      <c r="F9" s="3">
        <f t="shared" si="5"/>
        <v>48.23</v>
      </c>
      <c r="G9" s="1">
        <v>100</v>
      </c>
      <c r="I9" s="1" t="s">
        <v>11</v>
      </c>
      <c r="J9" s="1">
        <v>7.71</v>
      </c>
      <c r="K9" s="1">
        <v>4.3099999999999996</v>
      </c>
      <c r="L9" s="1">
        <v>9.32</v>
      </c>
      <c r="M9" s="1">
        <v>10.92</v>
      </c>
      <c r="N9" s="1">
        <v>67.739999999999995</v>
      </c>
      <c r="O9" s="1">
        <v>100</v>
      </c>
      <c r="Q9" s="1" t="s">
        <v>11</v>
      </c>
      <c r="R9" s="1">
        <v>24.64</v>
      </c>
      <c r="S9" s="1">
        <v>13.3</v>
      </c>
      <c r="T9" s="1">
        <v>23.55</v>
      </c>
      <c r="U9" s="1">
        <v>9.7899999999999991</v>
      </c>
      <c r="V9" s="1">
        <v>28.72</v>
      </c>
      <c r="W9" s="1">
        <v>100</v>
      </c>
    </row>
    <row r="10" spans="1:23" x14ac:dyDescent="0.25">
      <c r="A10" s="1" t="s">
        <v>12</v>
      </c>
      <c r="B10" s="3">
        <f t="shared" si="1"/>
        <v>11.760000000000002</v>
      </c>
      <c r="C10" s="3">
        <f t="shared" si="2"/>
        <v>8.98</v>
      </c>
      <c r="D10" s="3">
        <f t="shared" si="3"/>
        <v>12.6</v>
      </c>
      <c r="E10" s="3">
        <f t="shared" si="4"/>
        <v>12.085000000000001</v>
      </c>
      <c r="F10" s="3">
        <f t="shared" si="5"/>
        <v>54.575000000000003</v>
      </c>
      <c r="G10" s="1">
        <v>100</v>
      </c>
      <c r="I10" s="1" t="s">
        <v>12</v>
      </c>
      <c r="J10" s="1">
        <v>4.6500000000000004</v>
      </c>
      <c r="K10" s="1">
        <v>5.96</v>
      </c>
      <c r="L10" s="1">
        <v>5.61</v>
      </c>
      <c r="M10" s="1">
        <v>9.26</v>
      </c>
      <c r="N10" s="1">
        <v>74.52</v>
      </c>
      <c r="O10" s="1">
        <v>100</v>
      </c>
      <c r="Q10" s="1" t="s">
        <v>12</v>
      </c>
      <c r="R10" s="1">
        <v>18.87</v>
      </c>
      <c r="S10" s="1">
        <v>12</v>
      </c>
      <c r="T10" s="1">
        <v>19.59</v>
      </c>
      <c r="U10" s="1">
        <v>14.91</v>
      </c>
      <c r="V10" s="1">
        <v>34.630000000000003</v>
      </c>
      <c r="W10" s="1">
        <v>100</v>
      </c>
    </row>
    <row r="11" spans="1:23" x14ac:dyDescent="0.25">
      <c r="A11" s="1" t="s">
        <v>13</v>
      </c>
      <c r="B11" s="3">
        <f t="shared" si="1"/>
        <v>6.2550000000000008</v>
      </c>
      <c r="C11" s="3">
        <f t="shared" si="2"/>
        <v>6.2149999999999999</v>
      </c>
      <c r="D11" s="3">
        <f t="shared" si="3"/>
        <v>9.25</v>
      </c>
      <c r="E11" s="3">
        <f t="shared" si="4"/>
        <v>10.025</v>
      </c>
      <c r="F11" s="3">
        <f t="shared" si="5"/>
        <v>68.245000000000005</v>
      </c>
      <c r="G11" s="1">
        <v>100</v>
      </c>
      <c r="I11" s="1" t="s">
        <v>13</v>
      </c>
      <c r="J11" s="1">
        <v>2.2999999999999998</v>
      </c>
      <c r="K11" s="1">
        <v>4.0999999999999996</v>
      </c>
      <c r="L11" s="1">
        <v>3.98</v>
      </c>
      <c r="M11" s="1">
        <v>7.12</v>
      </c>
      <c r="N11" s="1">
        <v>82.49</v>
      </c>
      <c r="O11" s="1">
        <v>100</v>
      </c>
      <c r="Q11" s="1" t="s">
        <v>13</v>
      </c>
      <c r="R11" s="1">
        <v>10.210000000000001</v>
      </c>
      <c r="S11" s="1">
        <v>8.33</v>
      </c>
      <c r="T11" s="1">
        <v>14.52</v>
      </c>
      <c r="U11" s="1">
        <v>12.93</v>
      </c>
      <c r="V11" s="1">
        <v>54</v>
      </c>
      <c r="W11" s="1">
        <v>100</v>
      </c>
    </row>
    <row r="12" spans="1:23" x14ac:dyDescent="0.25">
      <c r="A12" s="1" t="s">
        <v>14</v>
      </c>
      <c r="B12" s="3">
        <f t="shared" si="1"/>
        <v>3.73</v>
      </c>
      <c r="C12" s="3">
        <f t="shared" si="2"/>
        <v>7.27</v>
      </c>
      <c r="D12" s="3">
        <f t="shared" si="3"/>
        <v>7.585</v>
      </c>
      <c r="E12" s="3">
        <f t="shared" si="4"/>
        <v>6.6749999999999998</v>
      </c>
      <c r="F12" s="3">
        <f t="shared" si="5"/>
        <v>74.740000000000009</v>
      </c>
      <c r="G12" s="1">
        <v>100</v>
      </c>
      <c r="I12" s="1" t="s">
        <v>14</v>
      </c>
      <c r="J12" s="1">
        <v>0.85</v>
      </c>
      <c r="K12" s="1">
        <v>5.7</v>
      </c>
      <c r="L12" s="1">
        <v>3.9</v>
      </c>
      <c r="M12" s="1">
        <v>3.02</v>
      </c>
      <c r="N12" s="1">
        <v>86.53</v>
      </c>
      <c r="O12" s="1">
        <v>100</v>
      </c>
      <c r="Q12" s="1" t="s">
        <v>14</v>
      </c>
      <c r="R12" s="1">
        <v>6.61</v>
      </c>
      <c r="S12" s="1">
        <v>8.84</v>
      </c>
      <c r="T12" s="1">
        <v>11.27</v>
      </c>
      <c r="U12" s="1">
        <v>10.33</v>
      </c>
      <c r="V12" s="1">
        <v>62.95</v>
      </c>
      <c r="W12" s="1">
        <v>100</v>
      </c>
    </row>
    <row r="13" spans="1:23" x14ac:dyDescent="0.25">
      <c r="A13" s="1" t="s">
        <v>18</v>
      </c>
      <c r="B13" s="3">
        <f t="shared" si="1"/>
        <v>1.7249999999999999</v>
      </c>
      <c r="C13" s="3">
        <f t="shared" si="2"/>
        <v>3.58</v>
      </c>
      <c r="D13" s="3">
        <f t="shared" si="3"/>
        <v>3.5250000000000004</v>
      </c>
      <c r="E13" s="3">
        <f t="shared" si="4"/>
        <v>4.4050000000000002</v>
      </c>
      <c r="F13" s="3">
        <f t="shared" si="5"/>
        <v>86.765000000000001</v>
      </c>
      <c r="G13" s="1">
        <v>100</v>
      </c>
      <c r="I13" s="1" t="s">
        <v>18</v>
      </c>
      <c r="J13" s="1">
        <v>0.44</v>
      </c>
      <c r="K13" s="1">
        <v>3.49</v>
      </c>
      <c r="L13" s="1">
        <v>1.94</v>
      </c>
      <c r="M13" s="1">
        <v>1.76</v>
      </c>
      <c r="N13" s="1">
        <v>92.37</v>
      </c>
      <c r="O13" s="1">
        <v>100</v>
      </c>
      <c r="Q13" s="1" t="s">
        <v>18</v>
      </c>
      <c r="R13" s="1">
        <v>3.01</v>
      </c>
      <c r="S13" s="1">
        <v>3.67</v>
      </c>
      <c r="T13" s="1">
        <v>5.1100000000000003</v>
      </c>
      <c r="U13" s="1">
        <v>7.05</v>
      </c>
      <c r="V13" s="1">
        <v>81.16</v>
      </c>
      <c r="W13" s="1">
        <v>100</v>
      </c>
    </row>
    <row r="14" spans="1:23" x14ac:dyDescent="0.25">
      <c r="A14" s="1" t="s">
        <v>19</v>
      </c>
      <c r="B14" s="3">
        <f t="shared" si="1"/>
        <v>0.41</v>
      </c>
      <c r="C14" s="3">
        <f t="shared" si="2"/>
        <v>3.44</v>
      </c>
      <c r="D14" s="3">
        <f t="shared" si="3"/>
        <v>1.125</v>
      </c>
      <c r="E14" s="3">
        <f t="shared" si="4"/>
        <v>7.07</v>
      </c>
      <c r="F14" s="3">
        <f t="shared" si="5"/>
        <v>87.955000000000013</v>
      </c>
      <c r="G14" s="1">
        <v>100</v>
      </c>
      <c r="I14" s="1" t="s">
        <v>19</v>
      </c>
      <c r="J14" s="1">
        <v>0</v>
      </c>
      <c r="K14" s="1">
        <v>1.05</v>
      </c>
      <c r="L14" s="1">
        <v>0</v>
      </c>
      <c r="M14" s="1">
        <v>7.8</v>
      </c>
      <c r="N14" s="1">
        <v>91.15</v>
      </c>
      <c r="O14" s="1">
        <v>100</v>
      </c>
      <c r="Q14" s="1" t="s">
        <v>19</v>
      </c>
      <c r="R14" s="1">
        <v>0.82</v>
      </c>
      <c r="S14" s="1">
        <v>5.83</v>
      </c>
      <c r="T14" s="1">
        <v>2.25</v>
      </c>
      <c r="U14" s="1">
        <v>6.34</v>
      </c>
      <c r="V14" s="1">
        <v>84.76</v>
      </c>
      <c r="W14" s="1">
        <v>100</v>
      </c>
    </row>
    <row r="15" spans="1:23" x14ac:dyDescent="0.25">
      <c r="A15" s="1" t="s">
        <v>20</v>
      </c>
      <c r="B15" s="3">
        <f t="shared" si="1"/>
        <v>0</v>
      </c>
      <c r="C15" s="3">
        <f t="shared" si="2"/>
        <v>3.6</v>
      </c>
      <c r="D15" s="3">
        <f t="shared" si="3"/>
        <v>0</v>
      </c>
      <c r="E15" s="3">
        <f t="shared" si="4"/>
        <v>0</v>
      </c>
      <c r="F15" s="3">
        <f t="shared" si="5"/>
        <v>96.4</v>
      </c>
      <c r="G15" s="1">
        <v>100</v>
      </c>
      <c r="I15" s="1" t="s">
        <v>20</v>
      </c>
      <c r="J15" s="1">
        <v>0</v>
      </c>
      <c r="K15" s="1">
        <v>0</v>
      </c>
      <c r="L15" s="1">
        <v>0</v>
      </c>
      <c r="M15" s="1">
        <v>0</v>
      </c>
      <c r="N15" s="1">
        <v>100</v>
      </c>
      <c r="O15" s="1">
        <v>100</v>
      </c>
      <c r="Q15" s="1" t="s">
        <v>20</v>
      </c>
      <c r="R15" s="1">
        <v>0</v>
      </c>
      <c r="S15" s="1">
        <v>7.2</v>
      </c>
      <c r="T15" s="1">
        <v>0</v>
      </c>
      <c r="U15" s="1">
        <v>0</v>
      </c>
      <c r="V15" s="1">
        <v>92.8</v>
      </c>
      <c r="W15" s="1">
        <v>100</v>
      </c>
    </row>
    <row r="16" spans="1:23" x14ac:dyDescent="0.25">
      <c r="A16" s="1" t="s">
        <v>15</v>
      </c>
      <c r="B16" s="3">
        <f t="shared" si="1"/>
        <v>8.3650000000000002</v>
      </c>
      <c r="C16" s="3">
        <f t="shared" si="2"/>
        <v>7.585</v>
      </c>
      <c r="D16" s="3">
        <f t="shared" si="3"/>
        <v>10.455</v>
      </c>
      <c r="E16" s="3">
        <f t="shared" si="4"/>
        <v>9.42</v>
      </c>
      <c r="F16" s="3">
        <f t="shared" si="5"/>
        <v>64.180000000000007</v>
      </c>
      <c r="G16" s="1">
        <v>100</v>
      </c>
      <c r="I16" s="1" t="s">
        <v>15</v>
      </c>
      <c r="J16" s="1">
        <v>3.5</v>
      </c>
      <c r="K16" s="1">
        <v>5.25</v>
      </c>
      <c r="L16" s="1">
        <v>5.4</v>
      </c>
      <c r="M16" s="1">
        <v>7.06</v>
      </c>
      <c r="N16" s="1">
        <v>78.8</v>
      </c>
      <c r="O16" s="1">
        <v>100</v>
      </c>
      <c r="Q16" s="1" t="s">
        <v>15</v>
      </c>
      <c r="R16" s="1">
        <v>13.23</v>
      </c>
      <c r="S16" s="1">
        <v>9.92</v>
      </c>
      <c r="T16" s="1">
        <v>15.51</v>
      </c>
      <c r="U16" s="1">
        <v>11.78</v>
      </c>
      <c r="V16" s="1">
        <v>49.56</v>
      </c>
      <c r="W16" s="1">
        <v>100</v>
      </c>
    </row>
    <row r="17" spans="1:23" x14ac:dyDescent="0.25">
      <c r="A17" s="1" t="s">
        <v>16</v>
      </c>
      <c r="B17" s="1"/>
      <c r="C17" s="1"/>
      <c r="D17" s="1"/>
      <c r="E17" s="1"/>
      <c r="F17" s="1"/>
      <c r="G17" s="1"/>
      <c r="I17" s="1" t="s">
        <v>16</v>
      </c>
      <c r="J17" s="1"/>
      <c r="K17" s="1"/>
      <c r="L17" s="1"/>
      <c r="M17" s="1"/>
      <c r="N17" s="1"/>
      <c r="O17" s="1"/>
      <c r="Q17" s="1" t="s">
        <v>23</v>
      </c>
      <c r="R17" s="1"/>
      <c r="S17" s="1"/>
      <c r="T17" s="1"/>
      <c r="U17" s="1"/>
      <c r="V17" s="1"/>
      <c r="W17" s="1"/>
    </row>
    <row r="18" spans="1:23" x14ac:dyDescent="0.25">
      <c r="A18" s="1" t="s">
        <v>1</v>
      </c>
      <c r="B18" s="1" t="s">
        <v>2</v>
      </c>
      <c r="C18" s="1" t="s">
        <v>21</v>
      </c>
      <c r="D18" s="1" t="s">
        <v>3</v>
      </c>
      <c r="E18" s="1" t="s">
        <v>4</v>
      </c>
      <c r="F18" s="1" t="s">
        <v>5</v>
      </c>
      <c r="G18" s="1" t="s">
        <v>6</v>
      </c>
      <c r="I18" s="1" t="s">
        <v>1</v>
      </c>
      <c r="J18" s="1" t="s">
        <v>2</v>
      </c>
      <c r="K18" s="1" t="s">
        <v>21</v>
      </c>
      <c r="L18" s="1" t="s">
        <v>3</v>
      </c>
      <c r="M18" s="1" t="s">
        <v>4</v>
      </c>
      <c r="N18" s="1" t="s">
        <v>5</v>
      </c>
      <c r="O18" s="1" t="s">
        <v>6</v>
      </c>
      <c r="Q18" s="1" t="s">
        <v>1</v>
      </c>
      <c r="R18" s="1" t="s">
        <v>27</v>
      </c>
      <c r="S18" s="1" t="s">
        <v>28</v>
      </c>
      <c r="T18" s="1" t="s">
        <v>29</v>
      </c>
      <c r="U18" s="1" t="s">
        <v>30</v>
      </c>
      <c r="V18" s="1" t="s">
        <v>31</v>
      </c>
      <c r="W18" s="1" t="s">
        <v>6</v>
      </c>
    </row>
    <row r="19" spans="1:23" x14ac:dyDescent="0.25">
      <c r="A19" s="1" t="s">
        <v>8</v>
      </c>
      <c r="B19" s="3">
        <f>(J19+R19)/2</f>
        <v>10.86</v>
      </c>
      <c r="C19" s="3">
        <f t="shared" ref="C19:C29" si="6">(K19+S19)/2</f>
        <v>15.23</v>
      </c>
      <c r="D19" s="3">
        <f t="shared" ref="D19:D29" si="7">(L19+T19)/2</f>
        <v>6.8550000000000004</v>
      </c>
      <c r="E19" s="3">
        <f t="shared" ref="E19:E29" si="8">(M19+U19)/2</f>
        <v>11.855</v>
      </c>
      <c r="F19" s="3">
        <f t="shared" ref="F19:F29" si="9">(N19+V19)/2</f>
        <v>55.195</v>
      </c>
      <c r="G19" s="1">
        <v>100</v>
      </c>
      <c r="I19" s="1" t="s">
        <v>8</v>
      </c>
      <c r="J19" s="1">
        <v>2.84</v>
      </c>
      <c r="K19" s="1">
        <v>14.1</v>
      </c>
      <c r="L19" s="1">
        <v>6.5</v>
      </c>
      <c r="M19" s="1">
        <v>7.81</v>
      </c>
      <c r="N19" s="1">
        <v>68.75</v>
      </c>
      <c r="O19" s="1">
        <v>100</v>
      </c>
      <c r="Q19" s="1" t="s">
        <v>8</v>
      </c>
      <c r="R19" s="1">
        <v>18.88</v>
      </c>
      <c r="S19" s="1">
        <v>16.36</v>
      </c>
      <c r="T19" s="1">
        <v>7.21</v>
      </c>
      <c r="U19" s="1">
        <v>15.9</v>
      </c>
      <c r="V19" s="1">
        <v>41.64</v>
      </c>
      <c r="W19" s="1">
        <v>100</v>
      </c>
    </row>
    <row r="20" spans="1:23" x14ac:dyDescent="0.25">
      <c r="A20" s="1" t="s">
        <v>9</v>
      </c>
      <c r="B20" s="3">
        <f t="shared" ref="B20:B29" si="10">(J20+R20)/2</f>
        <v>33.78</v>
      </c>
      <c r="C20" s="3">
        <f t="shared" si="6"/>
        <v>14.97</v>
      </c>
      <c r="D20" s="3">
        <f t="shared" si="7"/>
        <v>14.734999999999999</v>
      </c>
      <c r="E20" s="3">
        <f t="shared" si="8"/>
        <v>10.605</v>
      </c>
      <c r="F20" s="3">
        <f t="shared" si="9"/>
        <v>25.905000000000001</v>
      </c>
      <c r="G20" s="1">
        <v>100</v>
      </c>
      <c r="I20" s="1" t="s">
        <v>9</v>
      </c>
      <c r="J20" s="1">
        <v>20.43</v>
      </c>
      <c r="K20" s="1">
        <v>15.97</v>
      </c>
      <c r="L20" s="1">
        <v>11.04</v>
      </c>
      <c r="M20" s="1">
        <v>14.82</v>
      </c>
      <c r="N20" s="1">
        <v>37.74</v>
      </c>
      <c r="O20" s="1">
        <v>100</v>
      </c>
      <c r="Q20" s="1" t="s">
        <v>9</v>
      </c>
      <c r="R20" s="1">
        <v>47.13</v>
      </c>
      <c r="S20" s="1">
        <v>13.97</v>
      </c>
      <c r="T20" s="1">
        <v>18.43</v>
      </c>
      <c r="U20" s="1">
        <v>6.39</v>
      </c>
      <c r="V20" s="1">
        <v>14.07</v>
      </c>
      <c r="W20" s="1">
        <v>100</v>
      </c>
    </row>
    <row r="21" spans="1:23" x14ac:dyDescent="0.25">
      <c r="A21" s="1" t="s">
        <v>10</v>
      </c>
      <c r="B21" s="3">
        <f t="shared" si="10"/>
        <v>28.55</v>
      </c>
      <c r="C21" s="3">
        <f t="shared" si="6"/>
        <v>16.46</v>
      </c>
      <c r="D21" s="3">
        <f t="shared" si="7"/>
        <v>16.645</v>
      </c>
      <c r="E21" s="3">
        <f t="shared" si="8"/>
        <v>9.82</v>
      </c>
      <c r="F21" s="3">
        <f t="shared" si="9"/>
        <v>28.53</v>
      </c>
      <c r="G21" s="1">
        <v>100</v>
      </c>
      <c r="I21" s="1" t="s">
        <v>10</v>
      </c>
      <c r="J21" s="1">
        <v>15.63</v>
      </c>
      <c r="K21" s="1">
        <v>13.82</v>
      </c>
      <c r="L21" s="1">
        <v>17.73</v>
      </c>
      <c r="M21" s="1">
        <v>10.85</v>
      </c>
      <c r="N21" s="1">
        <v>41.97</v>
      </c>
      <c r="O21" s="1">
        <v>100</v>
      </c>
      <c r="Q21" s="1" t="s">
        <v>10</v>
      </c>
      <c r="R21" s="1">
        <v>41.47</v>
      </c>
      <c r="S21" s="1">
        <v>19.100000000000001</v>
      </c>
      <c r="T21" s="1">
        <v>15.56</v>
      </c>
      <c r="U21" s="1">
        <v>8.7899999999999991</v>
      </c>
      <c r="V21" s="1">
        <v>15.09</v>
      </c>
      <c r="W21" s="1">
        <v>100</v>
      </c>
    </row>
    <row r="22" spans="1:23" x14ac:dyDescent="0.25">
      <c r="A22" s="1" t="s">
        <v>11</v>
      </c>
      <c r="B22" s="3">
        <f t="shared" si="10"/>
        <v>17.68</v>
      </c>
      <c r="C22" s="3">
        <f t="shared" si="6"/>
        <v>14.030000000000001</v>
      </c>
      <c r="D22" s="3">
        <f t="shared" si="7"/>
        <v>18.045000000000002</v>
      </c>
      <c r="E22" s="3">
        <f t="shared" si="8"/>
        <v>12.914999999999999</v>
      </c>
      <c r="F22" s="3">
        <f t="shared" si="9"/>
        <v>37.325000000000003</v>
      </c>
      <c r="G22" s="1">
        <v>100</v>
      </c>
      <c r="I22" s="1" t="s">
        <v>11</v>
      </c>
      <c r="J22" s="1">
        <v>8.7799999999999994</v>
      </c>
      <c r="K22" s="1">
        <v>11.97</v>
      </c>
      <c r="L22" s="1">
        <v>12.74</v>
      </c>
      <c r="M22" s="1">
        <v>15.09</v>
      </c>
      <c r="N22" s="1">
        <v>51.42</v>
      </c>
      <c r="O22" s="1">
        <v>100</v>
      </c>
      <c r="Q22" s="1" t="s">
        <v>11</v>
      </c>
      <c r="R22" s="1">
        <v>26.58</v>
      </c>
      <c r="S22" s="1">
        <v>16.09</v>
      </c>
      <c r="T22" s="1">
        <v>23.35</v>
      </c>
      <c r="U22" s="1">
        <v>10.74</v>
      </c>
      <c r="V22" s="1">
        <v>23.23</v>
      </c>
      <c r="W22" s="1">
        <v>100</v>
      </c>
    </row>
    <row r="23" spans="1:23" x14ac:dyDescent="0.25">
      <c r="A23" s="1" t="s">
        <v>12</v>
      </c>
      <c r="B23" s="3">
        <f t="shared" si="10"/>
        <v>11.15</v>
      </c>
      <c r="C23" s="3">
        <f t="shared" si="6"/>
        <v>9.82</v>
      </c>
      <c r="D23" s="3">
        <f t="shared" si="7"/>
        <v>14.635</v>
      </c>
      <c r="E23" s="3">
        <f t="shared" si="8"/>
        <v>14.52</v>
      </c>
      <c r="F23" s="3">
        <f t="shared" si="9"/>
        <v>49.870000000000005</v>
      </c>
      <c r="G23" s="1">
        <v>100</v>
      </c>
      <c r="I23" s="1" t="s">
        <v>12</v>
      </c>
      <c r="J23" s="1">
        <v>3.52</v>
      </c>
      <c r="K23" s="1">
        <v>6.01</v>
      </c>
      <c r="L23" s="1">
        <v>7.59</v>
      </c>
      <c r="M23" s="1">
        <v>13.99</v>
      </c>
      <c r="N23" s="1">
        <v>68.89</v>
      </c>
      <c r="O23" s="1">
        <v>100</v>
      </c>
      <c r="Q23" s="1" t="s">
        <v>12</v>
      </c>
      <c r="R23" s="1">
        <v>18.78</v>
      </c>
      <c r="S23" s="1">
        <v>13.63</v>
      </c>
      <c r="T23" s="1">
        <v>21.68</v>
      </c>
      <c r="U23" s="1">
        <v>15.05</v>
      </c>
      <c r="V23" s="1">
        <v>30.85</v>
      </c>
      <c r="W23" s="1">
        <v>100</v>
      </c>
    </row>
    <row r="24" spans="1:23" x14ac:dyDescent="0.25">
      <c r="A24" s="1" t="s">
        <v>13</v>
      </c>
      <c r="B24" s="3">
        <f t="shared" si="10"/>
        <v>10.23</v>
      </c>
      <c r="C24" s="3">
        <f t="shared" si="6"/>
        <v>8.2899999999999991</v>
      </c>
      <c r="D24" s="3">
        <f t="shared" si="7"/>
        <v>10.885</v>
      </c>
      <c r="E24" s="3">
        <f t="shared" si="8"/>
        <v>10.935</v>
      </c>
      <c r="F24" s="3">
        <f t="shared" si="9"/>
        <v>59.664999999999999</v>
      </c>
      <c r="G24" s="1">
        <v>100</v>
      </c>
      <c r="I24" s="1" t="s">
        <v>13</v>
      </c>
      <c r="J24" s="1">
        <v>3.45</v>
      </c>
      <c r="K24" s="1">
        <v>5.35</v>
      </c>
      <c r="L24" s="1">
        <v>5.61</v>
      </c>
      <c r="M24" s="1">
        <v>6.9</v>
      </c>
      <c r="N24" s="1">
        <v>78.69</v>
      </c>
      <c r="O24" s="1">
        <v>100</v>
      </c>
      <c r="Q24" s="1" t="s">
        <v>13</v>
      </c>
      <c r="R24" s="1">
        <v>17.010000000000002</v>
      </c>
      <c r="S24" s="1">
        <v>11.23</v>
      </c>
      <c r="T24" s="1">
        <v>16.16</v>
      </c>
      <c r="U24" s="1">
        <v>14.97</v>
      </c>
      <c r="V24" s="1">
        <v>40.64</v>
      </c>
      <c r="W24" s="1">
        <v>100</v>
      </c>
    </row>
    <row r="25" spans="1:23" x14ac:dyDescent="0.25">
      <c r="A25" s="1" t="s">
        <v>14</v>
      </c>
      <c r="B25" s="3">
        <f t="shared" si="10"/>
        <v>6.3</v>
      </c>
      <c r="C25" s="3">
        <f t="shared" si="6"/>
        <v>7.6550000000000002</v>
      </c>
      <c r="D25" s="3">
        <f t="shared" si="7"/>
        <v>6.99</v>
      </c>
      <c r="E25" s="3">
        <f t="shared" si="8"/>
        <v>11.559999999999999</v>
      </c>
      <c r="F25" s="3">
        <f t="shared" si="9"/>
        <v>67.495000000000005</v>
      </c>
      <c r="G25" s="1">
        <v>100</v>
      </c>
      <c r="I25" s="1" t="s">
        <v>14</v>
      </c>
      <c r="J25" s="1">
        <v>2.17</v>
      </c>
      <c r="K25" s="1">
        <v>6.4</v>
      </c>
      <c r="L25" s="1">
        <v>3.12</v>
      </c>
      <c r="M25" s="1">
        <v>7.35</v>
      </c>
      <c r="N25" s="1">
        <v>80.959999999999994</v>
      </c>
      <c r="O25" s="1">
        <v>100</v>
      </c>
      <c r="Q25" s="1" t="s">
        <v>14</v>
      </c>
      <c r="R25" s="1">
        <v>10.43</v>
      </c>
      <c r="S25" s="1">
        <v>8.91</v>
      </c>
      <c r="T25" s="1">
        <v>10.86</v>
      </c>
      <c r="U25" s="1">
        <v>15.77</v>
      </c>
      <c r="V25" s="1">
        <v>54.03</v>
      </c>
      <c r="W25" s="1">
        <v>100</v>
      </c>
    </row>
    <row r="26" spans="1:23" x14ac:dyDescent="0.25">
      <c r="A26" s="1" t="s">
        <v>18</v>
      </c>
      <c r="B26" s="3">
        <f t="shared" si="10"/>
        <v>2.42</v>
      </c>
      <c r="C26" s="3">
        <f t="shared" si="6"/>
        <v>3.4350000000000001</v>
      </c>
      <c r="D26" s="3">
        <f t="shared" si="7"/>
        <v>4.8499999999999996</v>
      </c>
      <c r="E26" s="3">
        <f t="shared" si="8"/>
        <v>2.85</v>
      </c>
      <c r="F26" s="3">
        <f t="shared" si="9"/>
        <v>86.435000000000002</v>
      </c>
      <c r="G26" s="1">
        <v>100</v>
      </c>
      <c r="I26" s="1" t="s">
        <v>18</v>
      </c>
      <c r="J26" s="1">
        <v>0.46</v>
      </c>
      <c r="K26" s="1">
        <v>2.58</v>
      </c>
      <c r="L26" s="1">
        <v>5.04</v>
      </c>
      <c r="M26" s="1">
        <v>0</v>
      </c>
      <c r="N26" s="1">
        <v>91.91</v>
      </c>
      <c r="O26" s="1">
        <v>100</v>
      </c>
      <c r="Q26" s="1" t="s">
        <v>18</v>
      </c>
      <c r="R26" s="1">
        <v>4.38</v>
      </c>
      <c r="S26" s="1">
        <v>4.29</v>
      </c>
      <c r="T26" s="1">
        <v>4.66</v>
      </c>
      <c r="U26" s="1">
        <v>5.7</v>
      </c>
      <c r="V26" s="1">
        <v>80.959999999999994</v>
      </c>
      <c r="W26" s="1">
        <v>100</v>
      </c>
    </row>
    <row r="27" spans="1:23" x14ac:dyDescent="0.25">
      <c r="A27" s="1" t="s">
        <v>19</v>
      </c>
      <c r="B27" s="3">
        <f t="shared" si="10"/>
        <v>3.41</v>
      </c>
      <c r="C27" s="3">
        <f t="shared" si="6"/>
        <v>6.3599999999999994</v>
      </c>
      <c r="D27" s="3">
        <f t="shared" si="7"/>
        <v>4.12</v>
      </c>
      <c r="E27" s="3">
        <f t="shared" si="8"/>
        <v>7.26</v>
      </c>
      <c r="F27" s="3">
        <f t="shared" si="9"/>
        <v>78.84</v>
      </c>
      <c r="G27" s="1">
        <v>100</v>
      </c>
      <c r="I27" s="1" t="s">
        <v>19</v>
      </c>
      <c r="J27" s="1">
        <v>3.48</v>
      </c>
      <c r="K27" s="1">
        <v>6.51</v>
      </c>
      <c r="L27" s="1">
        <v>4.76</v>
      </c>
      <c r="M27" s="1">
        <v>0</v>
      </c>
      <c r="N27" s="1">
        <v>85.24</v>
      </c>
      <c r="O27" s="1">
        <v>100</v>
      </c>
      <c r="Q27" s="1" t="s">
        <v>19</v>
      </c>
      <c r="R27" s="1">
        <v>3.34</v>
      </c>
      <c r="S27" s="1">
        <v>6.21</v>
      </c>
      <c r="T27" s="1">
        <v>3.48</v>
      </c>
      <c r="U27" s="1">
        <v>14.52</v>
      </c>
      <c r="V27" s="1">
        <v>72.44</v>
      </c>
      <c r="W27" s="1">
        <v>100</v>
      </c>
    </row>
    <row r="28" spans="1:23" x14ac:dyDescent="0.25">
      <c r="A28" s="1" t="s">
        <v>20</v>
      </c>
      <c r="B28" s="3">
        <f t="shared" si="10"/>
        <v>0</v>
      </c>
      <c r="C28" s="3">
        <f t="shared" si="6"/>
        <v>0</v>
      </c>
      <c r="D28" s="3">
        <f t="shared" si="7"/>
        <v>0</v>
      </c>
      <c r="E28" s="3">
        <f t="shared" si="8"/>
        <v>0</v>
      </c>
      <c r="F28" s="3">
        <f t="shared" si="9"/>
        <v>100</v>
      </c>
      <c r="G28" s="1">
        <v>100</v>
      </c>
      <c r="I28" s="1" t="s">
        <v>20</v>
      </c>
      <c r="J28" s="1">
        <v>0</v>
      </c>
      <c r="K28" s="1">
        <v>0</v>
      </c>
      <c r="L28" s="1">
        <v>0</v>
      </c>
      <c r="M28" s="1">
        <v>0</v>
      </c>
      <c r="N28" s="1">
        <v>100</v>
      </c>
      <c r="O28" s="1">
        <v>100</v>
      </c>
      <c r="Q28" s="1" t="s">
        <v>20</v>
      </c>
      <c r="R28" s="1">
        <v>0</v>
      </c>
      <c r="S28" s="1">
        <v>0</v>
      </c>
      <c r="T28" s="1">
        <v>0</v>
      </c>
      <c r="U28" s="1">
        <v>0</v>
      </c>
      <c r="V28" s="1">
        <v>100</v>
      </c>
      <c r="W28" s="1">
        <v>100</v>
      </c>
    </row>
    <row r="29" spans="1:23" x14ac:dyDescent="0.25">
      <c r="A29" s="1" t="s">
        <v>15</v>
      </c>
      <c r="B29" s="3">
        <f t="shared" si="10"/>
        <v>12.12</v>
      </c>
      <c r="C29" s="3">
        <f t="shared" si="6"/>
        <v>9.9450000000000003</v>
      </c>
      <c r="D29" s="3">
        <f t="shared" si="7"/>
        <v>12.120000000000001</v>
      </c>
      <c r="E29" s="3">
        <f t="shared" si="8"/>
        <v>11.79</v>
      </c>
      <c r="F29" s="3">
        <f t="shared" si="9"/>
        <v>54.03</v>
      </c>
      <c r="G29" s="1">
        <v>100</v>
      </c>
      <c r="I29" s="1" t="s">
        <v>15</v>
      </c>
      <c r="J29" s="1">
        <v>4.95</v>
      </c>
      <c r="K29" s="1">
        <v>7.44</v>
      </c>
      <c r="L29" s="1">
        <v>7.39</v>
      </c>
      <c r="M29" s="1">
        <v>9.77</v>
      </c>
      <c r="N29" s="1">
        <v>70.459999999999994</v>
      </c>
      <c r="O29" s="1">
        <v>100</v>
      </c>
      <c r="Q29" s="1" t="s">
        <v>15</v>
      </c>
      <c r="R29" s="1">
        <v>19.29</v>
      </c>
      <c r="S29" s="1">
        <v>12.45</v>
      </c>
      <c r="T29" s="1">
        <v>16.850000000000001</v>
      </c>
      <c r="U29" s="1">
        <v>13.81</v>
      </c>
      <c r="V29" s="1">
        <v>37.6</v>
      </c>
      <c r="W29" s="1">
        <v>100</v>
      </c>
    </row>
    <row r="30" spans="1:23" x14ac:dyDescent="0.25">
      <c r="A30" s="1" t="s">
        <v>17</v>
      </c>
      <c r="B30" s="1"/>
      <c r="C30" s="1"/>
      <c r="D30" s="1"/>
      <c r="E30" s="1"/>
      <c r="F30" s="1"/>
      <c r="G30" s="1"/>
      <c r="I30" s="1" t="s">
        <v>17</v>
      </c>
      <c r="J30" s="1"/>
      <c r="K30" s="1"/>
      <c r="L30" s="1"/>
      <c r="M30" s="1"/>
      <c r="N30" s="1"/>
      <c r="O30" s="1"/>
      <c r="Q30" s="1" t="s">
        <v>24</v>
      </c>
      <c r="R30" s="1"/>
      <c r="S30" s="1"/>
      <c r="T30" s="1"/>
      <c r="U30" s="1"/>
      <c r="V30" s="1"/>
      <c r="W30" s="1"/>
    </row>
    <row r="31" spans="1:23" x14ac:dyDescent="0.25">
      <c r="A31" s="1" t="s">
        <v>1</v>
      </c>
      <c r="B31" s="1" t="s">
        <v>2</v>
      </c>
      <c r="C31" s="1" t="s">
        <v>21</v>
      </c>
      <c r="D31" s="1" t="s">
        <v>3</v>
      </c>
      <c r="E31" s="1" t="s">
        <v>4</v>
      </c>
      <c r="F31" s="1" t="s">
        <v>5</v>
      </c>
      <c r="G31" s="1" t="s">
        <v>6</v>
      </c>
      <c r="I31" s="1" t="s">
        <v>1</v>
      </c>
      <c r="J31" s="1" t="s">
        <v>2</v>
      </c>
      <c r="K31" s="1" t="s">
        <v>21</v>
      </c>
      <c r="L31" s="1" t="s">
        <v>3</v>
      </c>
      <c r="M31" s="1" t="s">
        <v>4</v>
      </c>
      <c r="N31" s="1" t="s">
        <v>5</v>
      </c>
      <c r="O31" s="1" t="s">
        <v>6</v>
      </c>
      <c r="Q31" s="1" t="s">
        <v>1</v>
      </c>
      <c r="R31" s="1" t="s">
        <v>27</v>
      </c>
      <c r="S31" s="1" t="s">
        <v>28</v>
      </c>
      <c r="T31" s="1" t="s">
        <v>29</v>
      </c>
      <c r="U31" s="1" t="s">
        <v>30</v>
      </c>
      <c r="V31" s="1" t="s">
        <v>31</v>
      </c>
      <c r="W31" s="1" t="s">
        <v>6</v>
      </c>
    </row>
    <row r="32" spans="1:23" x14ac:dyDescent="0.25">
      <c r="A32" s="1" t="s">
        <v>8</v>
      </c>
      <c r="B32" s="3">
        <f>(J32+R32)/2</f>
        <v>21.905000000000001</v>
      </c>
      <c r="C32" s="3">
        <f t="shared" ref="C32:C42" si="11">(K32+S32)/2</f>
        <v>20.524999999999999</v>
      </c>
      <c r="D32" s="3">
        <f t="shared" ref="D32:D42" si="12">(L32+T32)/2</f>
        <v>5.84</v>
      </c>
      <c r="E32" s="3">
        <f t="shared" ref="E32:E42" si="13">(M32+U32)/2</f>
        <v>15.149999999999999</v>
      </c>
      <c r="F32" s="3">
        <f t="shared" ref="F32:F42" si="14">(N32+V32)/2</f>
        <v>36.58</v>
      </c>
      <c r="G32" s="1">
        <v>100</v>
      </c>
      <c r="I32" s="1" t="s">
        <v>8</v>
      </c>
      <c r="J32" s="1">
        <v>12.6</v>
      </c>
      <c r="K32" s="1">
        <v>23.81</v>
      </c>
      <c r="L32" s="1">
        <v>5.44</v>
      </c>
      <c r="M32" s="1">
        <v>9.56</v>
      </c>
      <c r="N32" s="1">
        <v>48.6</v>
      </c>
      <c r="O32" s="1">
        <v>100</v>
      </c>
      <c r="Q32" s="1" t="s">
        <v>8</v>
      </c>
      <c r="R32" s="1">
        <v>31.21</v>
      </c>
      <c r="S32" s="1">
        <v>17.239999999999998</v>
      </c>
      <c r="T32" s="1">
        <v>6.24</v>
      </c>
      <c r="U32" s="1">
        <v>20.74</v>
      </c>
      <c r="V32" s="1">
        <v>24.56</v>
      </c>
      <c r="W32" s="1">
        <v>100</v>
      </c>
    </row>
    <row r="33" spans="1:23" x14ac:dyDescent="0.25">
      <c r="A33" s="1" t="s">
        <v>9</v>
      </c>
      <c r="B33" s="3">
        <f t="shared" ref="B33:B42" si="15">(J33+R33)/2</f>
        <v>25.71</v>
      </c>
      <c r="C33" s="3">
        <f t="shared" si="11"/>
        <v>15.505000000000001</v>
      </c>
      <c r="D33" s="3">
        <f t="shared" si="12"/>
        <v>10.559999999999999</v>
      </c>
      <c r="E33" s="3">
        <f t="shared" si="13"/>
        <v>15.745000000000001</v>
      </c>
      <c r="F33" s="3">
        <f t="shared" si="14"/>
        <v>32.484999999999999</v>
      </c>
      <c r="G33" s="1">
        <v>100</v>
      </c>
      <c r="I33" s="1" t="s">
        <v>9</v>
      </c>
      <c r="J33" s="1">
        <v>13.82</v>
      </c>
      <c r="K33" s="1">
        <v>6.05</v>
      </c>
      <c r="L33" s="1">
        <v>12.03</v>
      </c>
      <c r="M33" s="1">
        <v>19.21</v>
      </c>
      <c r="N33" s="1">
        <v>48.9</v>
      </c>
      <c r="O33" s="1">
        <v>100</v>
      </c>
      <c r="Q33" s="1" t="s">
        <v>9</v>
      </c>
      <c r="R33" s="1">
        <v>37.6</v>
      </c>
      <c r="S33" s="1">
        <v>24.96</v>
      </c>
      <c r="T33" s="1">
        <v>9.09</v>
      </c>
      <c r="U33" s="1">
        <v>12.28</v>
      </c>
      <c r="V33" s="1">
        <v>16.07</v>
      </c>
      <c r="W33" s="1">
        <v>100</v>
      </c>
    </row>
    <row r="34" spans="1:23" x14ac:dyDescent="0.25">
      <c r="A34" s="1" t="s">
        <v>10</v>
      </c>
      <c r="B34" s="3">
        <f t="shared" si="15"/>
        <v>24.244999999999997</v>
      </c>
      <c r="C34" s="3">
        <f t="shared" si="11"/>
        <v>18.355</v>
      </c>
      <c r="D34" s="3">
        <f t="shared" si="12"/>
        <v>16.564999999999998</v>
      </c>
      <c r="E34" s="3">
        <f t="shared" si="13"/>
        <v>13.31</v>
      </c>
      <c r="F34" s="3">
        <f t="shared" si="14"/>
        <v>27.515000000000001</v>
      </c>
      <c r="G34" s="1">
        <v>100</v>
      </c>
      <c r="I34" s="1" t="s">
        <v>10</v>
      </c>
      <c r="J34" s="1">
        <v>5.55</v>
      </c>
      <c r="K34" s="1">
        <v>16.36</v>
      </c>
      <c r="L34" s="1">
        <v>14.95</v>
      </c>
      <c r="M34" s="1">
        <v>16.37</v>
      </c>
      <c r="N34" s="1">
        <v>46.76</v>
      </c>
      <c r="O34" s="1">
        <v>100</v>
      </c>
      <c r="Q34" s="1" t="s">
        <v>10</v>
      </c>
      <c r="R34" s="1">
        <v>42.94</v>
      </c>
      <c r="S34" s="1">
        <v>20.350000000000001</v>
      </c>
      <c r="T34" s="1">
        <v>18.18</v>
      </c>
      <c r="U34" s="1">
        <v>10.25</v>
      </c>
      <c r="V34" s="1">
        <v>8.27</v>
      </c>
      <c r="W34" s="1">
        <v>100</v>
      </c>
    </row>
    <row r="35" spans="1:23" x14ac:dyDescent="0.25">
      <c r="A35" s="1" t="s">
        <v>11</v>
      </c>
      <c r="B35" s="3">
        <f t="shared" si="15"/>
        <v>20.265000000000001</v>
      </c>
      <c r="C35" s="3">
        <f t="shared" si="11"/>
        <v>13.195</v>
      </c>
      <c r="D35" s="3">
        <f t="shared" si="12"/>
        <v>16.77</v>
      </c>
      <c r="E35" s="3">
        <f t="shared" si="13"/>
        <v>12.02</v>
      </c>
      <c r="F35" s="3">
        <f t="shared" si="14"/>
        <v>37.75</v>
      </c>
      <c r="G35" s="1">
        <v>100</v>
      </c>
      <c r="I35" s="1" t="s">
        <v>11</v>
      </c>
      <c r="J35" s="1">
        <v>9.77</v>
      </c>
      <c r="K35" s="1">
        <v>10.18</v>
      </c>
      <c r="L35" s="1">
        <v>12.54</v>
      </c>
      <c r="M35" s="1">
        <v>8.92</v>
      </c>
      <c r="N35" s="1">
        <v>58.59</v>
      </c>
      <c r="O35" s="1">
        <v>100</v>
      </c>
      <c r="Q35" s="1" t="s">
        <v>11</v>
      </c>
      <c r="R35" s="1">
        <v>30.76</v>
      </c>
      <c r="S35" s="1">
        <v>16.21</v>
      </c>
      <c r="T35" s="1">
        <v>21</v>
      </c>
      <c r="U35" s="1">
        <v>15.12</v>
      </c>
      <c r="V35" s="1">
        <v>16.91</v>
      </c>
      <c r="W35" s="1">
        <v>100</v>
      </c>
    </row>
    <row r="36" spans="1:23" x14ac:dyDescent="0.25">
      <c r="A36" s="1" t="s">
        <v>12</v>
      </c>
      <c r="B36" s="3">
        <f t="shared" si="15"/>
        <v>16.094999999999999</v>
      </c>
      <c r="C36" s="3">
        <f t="shared" si="11"/>
        <v>8.2750000000000004</v>
      </c>
      <c r="D36" s="3">
        <f t="shared" si="12"/>
        <v>16.100000000000001</v>
      </c>
      <c r="E36" s="3">
        <f t="shared" si="13"/>
        <v>12.805</v>
      </c>
      <c r="F36" s="3">
        <f t="shared" si="14"/>
        <v>46.730000000000004</v>
      </c>
      <c r="G36" s="1">
        <v>100</v>
      </c>
      <c r="I36" s="1" t="s">
        <v>12</v>
      </c>
      <c r="J36" s="1">
        <v>7.58</v>
      </c>
      <c r="K36" s="1">
        <v>5.28</v>
      </c>
      <c r="L36" s="1">
        <v>6.72</v>
      </c>
      <c r="M36" s="1">
        <v>9.76</v>
      </c>
      <c r="N36" s="1">
        <v>70.67</v>
      </c>
      <c r="O36" s="1">
        <v>100</v>
      </c>
      <c r="Q36" s="1" t="s">
        <v>12</v>
      </c>
      <c r="R36" s="1">
        <v>24.61</v>
      </c>
      <c r="S36" s="1">
        <v>11.27</v>
      </c>
      <c r="T36" s="1">
        <v>25.48</v>
      </c>
      <c r="U36" s="1">
        <v>15.85</v>
      </c>
      <c r="V36" s="1">
        <v>22.79</v>
      </c>
      <c r="W36" s="1">
        <v>100</v>
      </c>
    </row>
    <row r="37" spans="1:23" x14ac:dyDescent="0.25">
      <c r="A37" s="1" t="s">
        <v>13</v>
      </c>
      <c r="B37" s="3">
        <f t="shared" si="15"/>
        <v>12.904999999999999</v>
      </c>
      <c r="C37" s="3">
        <f t="shared" si="11"/>
        <v>9.125</v>
      </c>
      <c r="D37" s="3">
        <f t="shared" si="12"/>
        <v>11.5</v>
      </c>
      <c r="E37" s="3">
        <f t="shared" si="13"/>
        <v>9.58</v>
      </c>
      <c r="F37" s="3">
        <f t="shared" si="14"/>
        <v>56.89</v>
      </c>
      <c r="G37" s="1">
        <v>100</v>
      </c>
      <c r="I37" s="1" t="s">
        <v>13</v>
      </c>
      <c r="J37" s="1">
        <v>5</v>
      </c>
      <c r="K37" s="1">
        <v>6.12</v>
      </c>
      <c r="L37" s="1">
        <v>5.29</v>
      </c>
      <c r="M37" s="1">
        <v>7.03</v>
      </c>
      <c r="N37" s="1">
        <v>76.56</v>
      </c>
      <c r="O37" s="1">
        <v>100</v>
      </c>
      <c r="Q37" s="1" t="s">
        <v>13</v>
      </c>
      <c r="R37" s="1">
        <v>20.81</v>
      </c>
      <c r="S37" s="1">
        <v>12.13</v>
      </c>
      <c r="T37" s="1">
        <v>17.71</v>
      </c>
      <c r="U37" s="1">
        <v>12.13</v>
      </c>
      <c r="V37" s="1">
        <v>37.22</v>
      </c>
      <c r="W37" s="1">
        <v>100</v>
      </c>
    </row>
    <row r="38" spans="1:23" x14ac:dyDescent="0.25">
      <c r="A38" s="1" t="s">
        <v>14</v>
      </c>
      <c r="B38" s="3">
        <f t="shared" si="15"/>
        <v>8.0300000000000011</v>
      </c>
      <c r="C38" s="3">
        <f t="shared" si="11"/>
        <v>9.0449999999999999</v>
      </c>
      <c r="D38" s="3">
        <f t="shared" si="12"/>
        <v>9.6549999999999994</v>
      </c>
      <c r="E38" s="3">
        <f t="shared" si="13"/>
        <v>11.65</v>
      </c>
      <c r="F38" s="3">
        <f t="shared" si="14"/>
        <v>61.625</v>
      </c>
      <c r="G38" s="1">
        <v>100</v>
      </c>
      <c r="I38" s="1" t="s">
        <v>14</v>
      </c>
      <c r="J38" s="1">
        <v>4.26</v>
      </c>
      <c r="K38" s="1">
        <v>6.49</v>
      </c>
      <c r="L38" s="1">
        <v>2.4500000000000002</v>
      </c>
      <c r="M38" s="1">
        <v>10.220000000000001</v>
      </c>
      <c r="N38" s="1">
        <v>76.59</v>
      </c>
      <c r="O38" s="1">
        <v>100</v>
      </c>
      <c r="Q38" s="1" t="s">
        <v>14</v>
      </c>
      <c r="R38" s="1">
        <v>11.8</v>
      </c>
      <c r="S38" s="1">
        <v>11.6</v>
      </c>
      <c r="T38" s="1">
        <v>16.86</v>
      </c>
      <c r="U38" s="1">
        <v>13.08</v>
      </c>
      <c r="V38" s="1">
        <v>46.66</v>
      </c>
      <c r="W38" s="1">
        <v>100</v>
      </c>
    </row>
    <row r="39" spans="1:23" x14ac:dyDescent="0.25">
      <c r="A39" s="1" t="s">
        <v>18</v>
      </c>
      <c r="B39" s="3">
        <f t="shared" si="15"/>
        <v>0</v>
      </c>
      <c r="C39" s="3">
        <f t="shared" si="11"/>
        <v>4.6500000000000004</v>
      </c>
      <c r="D39" s="3">
        <f t="shared" si="12"/>
        <v>3.9649999999999999</v>
      </c>
      <c r="E39" s="3">
        <f t="shared" si="13"/>
        <v>0.99</v>
      </c>
      <c r="F39" s="3">
        <f t="shared" si="14"/>
        <v>90.39</v>
      </c>
      <c r="G39" s="1">
        <v>100</v>
      </c>
      <c r="I39" s="1" t="s">
        <v>18</v>
      </c>
      <c r="J39" s="1">
        <v>0</v>
      </c>
      <c r="K39" s="1">
        <v>2.61</v>
      </c>
      <c r="L39" s="1">
        <v>1.98</v>
      </c>
      <c r="M39" s="1">
        <v>0</v>
      </c>
      <c r="N39" s="1">
        <v>95.41</v>
      </c>
      <c r="O39" s="1">
        <v>100</v>
      </c>
      <c r="Q39" s="1" t="s">
        <v>18</v>
      </c>
      <c r="R39" s="1">
        <v>0</v>
      </c>
      <c r="S39" s="1">
        <v>6.69</v>
      </c>
      <c r="T39" s="1">
        <v>5.95</v>
      </c>
      <c r="U39" s="1">
        <v>1.98</v>
      </c>
      <c r="V39" s="1">
        <v>85.37</v>
      </c>
      <c r="W39" s="1">
        <v>100</v>
      </c>
    </row>
    <row r="40" spans="1:23" x14ac:dyDescent="0.25">
      <c r="A40" s="1" t="s">
        <v>19</v>
      </c>
      <c r="B40" s="3">
        <f t="shared" si="15"/>
        <v>6.48</v>
      </c>
      <c r="C40" s="3">
        <f t="shared" si="11"/>
        <v>0</v>
      </c>
      <c r="D40" s="3">
        <f t="shared" si="12"/>
        <v>0</v>
      </c>
      <c r="E40" s="3">
        <f t="shared" si="13"/>
        <v>0</v>
      </c>
      <c r="F40" s="3">
        <f t="shared" si="14"/>
        <v>93.52</v>
      </c>
      <c r="G40" s="1">
        <v>100</v>
      </c>
      <c r="I40" s="1" t="s">
        <v>19</v>
      </c>
      <c r="J40" s="1">
        <v>6.48</v>
      </c>
      <c r="K40" s="1">
        <v>0</v>
      </c>
      <c r="L40" s="1">
        <v>0</v>
      </c>
      <c r="M40" s="1">
        <v>0</v>
      </c>
      <c r="N40" s="1">
        <v>93.52</v>
      </c>
      <c r="O40" s="1">
        <v>100</v>
      </c>
      <c r="Q40" s="1" t="s">
        <v>19</v>
      </c>
      <c r="R40" s="1">
        <v>6.48</v>
      </c>
      <c r="S40" s="1">
        <v>0</v>
      </c>
      <c r="T40" s="1">
        <v>0</v>
      </c>
      <c r="U40" s="1">
        <v>0</v>
      </c>
      <c r="V40" s="1">
        <v>93.52</v>
      </c>
      <c r="W40" s="1">
        <v>100</v>
      </c>
    </row>
    <row r="41" spans="1:23" x14ac:dyDescent="0.25">
      <c r="A41" s="1" t="s">
        <v>20</v>
      </c>
      <c r="B41" s="3">
        <f t="shared" si="15"/>
        <v>0</v>
      </c>
      <c r="C41" s="3">
        <f t="shared" si="11"/>
        <v>0</v>
      </c>
      <c r="D41" s="3">
        <f t="shared" si="12"/>
        <v>0</v>
      </c>
      <c r="E41" s="3">
        <f t="shared" si="13"/>
        <v>50</v>
      </c>
      <c r="F41" s="3">
        <f t="shared" si="14"/>
        <v>50</v>
      </c>
      <c r="G41" s="1">
        <v>100</v>
      </c>
      <c r="I41" s="1" t="s">
        <v>20</v>
      </c>
      <c r="J41" s="1">
        <v>0</v>
      </c>
      <c r="K41" s="1">
        <v>0</v>
      </c>
      <c r="L41" s="1">
        <v>0</v>
      </c>
      <c r="M41" s="1">
        <v>0</v>
      </c>
      <c r="N41" s="1">
        <v>100</v>
      </c>
      <c r="O41" s="1">
        <v>100</v>
      </c>
      <c r="Q41" s="1" t="s">
        <v>20</v>
      </c>
      <c r="R41" s="1">
        <v>0</v>
      </c>
      <c r="S41" s="1">
        <v>0</v>
      </c>
      <c r="T41" s="1">
        <v>0</v>
      </c>
      <c r="U41" s="1">
        <v>100</v>
      </c>
      <c r="V41" s="1">
        <v>0</v>
      </c>
      <c r="W41" s="1">
        <v>100</v>
      </c>
    </row>
    <row r="42" spans="1:23" x14ac:dyDescent="0.25">
      <c r="A42" s="1" t="s">
        <v>15</v>
      </c>
      <c r="B42" s="3">
        <f t="shared" si="15"/>
        <v>14.98</v>
      </c>
      <c r="C42" s="3">
        <f t="shared" si="11"/>
        <v>10.424999999999999</v>
      </c>
      <c r="D42" s="3">
        <f t="shared" si="12"/>
        <v>12.865</v>
      </c>
      <c r="E42" s="3">
        <f t="shared" si="13"/>
        <v>11.33</v>
      </c>
      <c r="F42" s="3">
        <f t="shared" si="14"/>
        <v>50.405000000000001</v>
      </c>
      <c r="G42" s="1">
        <v>100</v>
      </c>
      <c r="I42" s="1" t="s">
        <v>15</v>
      </c>
      <c r="J42" s="1">
        <v>6.55</v>
      </c>
      <c r="K42" s="1">
        <v>7.56</v>
      </c>
      <c r="L42" s="1">
        <v>6.91</v>
      </c>
      <c r="M42" s="1">
        <v>9.27</v>
      </c>
      <c r="N42" s="1">
        <v>69.72</v>
      </c>
      <c r="O42" s="1">
        <v>100</v>
      </c>
      <c r="Q42" s="1" t="s">
        <v>15</v>
      </c>
      <c r="R42" s="1">
        <v>23.41</v>
      </c>
      <c r="S42" s="1">
        <v>13.29</v>
      </c>
      <c r="T42" s="1">
        <v>18.82</v>
      </c>
      <c r="U42" s="1">
        <v>13.39</v>
      </c>
      <c r="V42" s="1">
        <v>31.09</v>
      </c>
      <c r="W42" s="1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/>
  </sheetViews>
  <sheetFormatPr defaultRowHeight="15" x14ac:dyDescent="0.25"/>
  <sheetData>
    <row r="1" spans="1:23" s="4" customFormat="1" x14ac:dyDescent="0.25">
      <c r="A1" s="4" t="s">
        <v>37</v>
      </c>
    </row>
    <row r="3" spans="1:23" x14ac:dyDescent="0.25">
      <c r="A3" s="2" t="s">
        <v>26</v>
      </c>
      <c r="I3" s="2" t="s">
        <v>25</v>
      </c>
      <c r="Q3" s="2" t="s">
        <v>32</v>
      </c>
    </row>
    <row r="4" spans="1:23" x14ac:dyDescent="0.25">
      <c r="A4" s="1" t="s">
        <v>22</v>
      </c>
      <c r="B4" s="1"/>
      <c r="C4" s="1"/>
      <c r="D4" s="1"/>
      <c r="E4" s="1"/>
      <c r="F4" s="1"/>
      <c r="G4" s="1"/>
      <c r="I4" s="1" t="s">
        <v>22</v>
      </c>
      <c r="J4" s="1"/>
      <c r="K4" s="1"/>
      <c r="L4" s="1"/>
      <c r="M4" s="1"/>
      <c r="N4" s="1"/>
      <c r="O4" s="1"/>
      <c r="Q4" s="1" t="s">
        <v>22</v>
      </c>
      <c r="R4" s="1"/>
      <c r="S4" s="1"/>
      <c r="T4" s="1"/>
      <c r="U4" s="1"/>
      <c r="V4" s="1"/>
      <c r="W4" s="1"/>
    </row>
    <row r="5" spans="1:23" x14ac:dyDescent="0.25">
      <c r="A5" s="1" t="s">
        <v>1</v>
      </c>
      <c r="B5" s="1" t="s">
        <v>2</v>
      </c>
      <c r="C5" s="1" t="s">
        <v>21</v>
      </c>
      <c r="D5" s="1" t="s">
        <v>3</v>
      </c>
      <c r="E5" s="1" t="s">
        <v>4</v>
      </c>
      <c r="F5" s="1" t="s">
        <v>5</v>
      </c>
      <c r="G5" s="1" t="s">
        <v>6</v>
      </c>
      <c r="I5" s="1" t="s">
        <v>1</v>
      </c>
      <c r="J5" s="1" t="s">
        <v>2</v>
      </c>
      <c r="K5" s="1" t="s">
        <v>21</v>
      </c>
      <c r="L5" s="1" t="s">
        <v>3</v>
      </c>
      <c r="M5" s="1" t="s">
        <v>4</v>
      </c>
      <c r="N5" s="1" t="s">
        <v>5</v>
      </c>
      <c r="O5" s="1" t="s">
        <v>6</v>
      </c>
      <c r="Q5" s="1" t="s">
        <v>1</v>
      </c>
      <c r="R5" s="1" t="s">
        <v>27</v>
      </c>
      <c r="S5" s="1" t="s">
        <v>28</v>
      </c>
      <c r="T5" s="1" t="s">
        <v>29</v>
      </c>
      <c r="U5" s="1" t="s">
        <v>30</v>
      </c>
      <c r="V5" s="1" t="s">
        <v>31</v>
      </c>
      <c r="W5" s="1" t="s">
        <v>6</v>
      </c>
    </row>
    <row r="6" spans="1:23" x14ac:dyDescent="0.25">
      <c r="A6" s="1" t="s">
        <v>7</v>
      </c>
      <c r="B6" s="3">
        <f>(J6+R6)/2</f>
        <v>27.675000000000001</v>
      </c>
      <c r="C6" s="3">
        <f t="shared" ref="C6:F6" si="0">(K6+S6)/2</f>
        <v>36.914999999999999</v>
      </c>
      <c r="D6" s="3">
        <f t="shared" si="0"/>
        <v>13.035</v>
      </c>
      <c r="E6" s="3">
        <f t="shared" si="0"/>
        <v>18.074999999999999</v>
      </c>
      <c r="F6" s="3">
        <f t="shared" si="0"/>
        <v>4.3</v>
      </c>
      <c r="G6" s="1">
        <v>100</v>
      </c>
      <c r="I6" s="1" t="s">
        <v>7</v>
      </c>
      <c r="J6" s="1">
        <v>18.850000000000001</v>
      </c>
      <c r="K6" s="1">
        <v>54.41</v>
      </c>
      <c r="L6" s="1">
        <v>22.16</v>
      </c>
      <c r="M6" s="1">
        <v>0</v>
      </c>
      <c r="N6" s="1">
        <v>4.58</v>
      </c>
      <c r="O6" s="1">
        <v>100</v>
      </c>
      <c r="Q6" s="1" t="s">
        <v>7</v>
      </c>
      <c r="R6" s="1">
        <v>36.5</v>
      </c>
      <c r="S6" s="1">
        <v>19.420000000000002</v>
      </c>
      <c r="T6" s="1">
        <v>3.91</v>
      </c>
      <c r="U6" s="1">
        <v>36.15</v>
      </c>
      <c r="V6" s="1">
        <v>4.0199999999999996</v>
      </c>
      <c r="W6" s="1">
        <v>100</v>
      </c>
    </row>
    <row r="7" spans="1:23" x14ac:dyDescent="0.25">
      <c r="A7" s="1" t="s">
        <v>8</v>
      </c>
      <c r="B7" s="3">
        <f t="shared" ref="B7:B14" si="1">(J7+R7)/2</f>
        <v>39.995000000000005</v>
      </c>
      <c r="C7" s="3">
        <f t="shared" ref="C7:C14" si="2">(K7+S7)/2</f>
        <v>24.505000000000003</v>
      </c>
      <c r="D7" s="3">
        <f t="shared" ref="D7:D14" si="3">(L7+T7)/2</f>
        <v>16.254999999999999</v>
      </c>
      <c r="E7" s="3">
        <f t="shared" ref="E7:E14" si="4">(M7+U7)/2</f>
        <v>7.37</v>
      </c>
      <c r="F7" s="3">
        <f t="shared" ref="F7:F14" si="5">(N7+V7)/2</f>
        <v>11.875</v>
      </c>
      <c r="G7" s="1">
        <v>100</v>
      </c>
      <c r="I7" s="1" t="s">
        <v>8</v>
      </c>
      <c r="J7" s="1">
        <v>25.75</v>
      </c>
      <c r="K7" s="1">
        <v>28.28</v>
      </c>
      <c r="L7" s="1">
        <v>18.399999999999999</v>
      </c>
      <c r="M7" s="1">
        <v>9.59</v>
      </c>
      <c r="N7" s="1">
        <v>17.98</v>
      </c>
      <c r="O7" s="1">
        <v>100</v>
      </c>
      <c r="Q7" s="1" t="s">
        <v>8</v>
      </c>
      <c r="R7" s="1">
        <v>54.24</v>
      </c>
      <c r="S7" s="1">
        <v>20.73</v>
      </c>
      <c r="T7" s="1">
        <v>14.11</v>
      </c>
      <c r="U7" s="1">
        <v>5.15</v>
      </c>
      <c r="V7" s="1">
        <v>5.77</v>
      </c>
      <c r="W7" s="1">
        <v>100</v>
      </c>
    </row>
    <row r="8" spans="1:23" x14ac:dyDescent="0.25">
      <c r="A8" s="1" t="s">
        <v>9</v>
      </c>
      <c r="B8" s="3">
        <f t="shared" si="1"/>
        <v>26.290000000000003</v>
      </c>
      <c r="C8" s="3">
        <f t="shared" si="2"/>
        <v>18.27</v>
      </c>
      <c r="D8" s="3">
        <f t="shared" si="3"/>
        <v>21.785</v>
      </c>
      <c r="E8" s="3">
        <f t="shared" si="4"/>
        <v>11.19</v>
      </c>
      <c r="F8" s="3">
        <f t="shared" si="5"/>
        <v>22.46</v>
      </c>
      <c r="G8" s="1">
        <v>100</v>
      </c>
      <c r="I8" s="1" t="s">
        <v>9</v>
      </c>
      <c r="J8" s="1">
        <v>13.06</v>
      </c>
      <c r="K8" s="1">
        <v>15.82</v>
      </c>
      <c r="L8" s="1">
        <v>23.54</v>
      </c>
      <c r="M8" s="1">
        <v>15.43</v>
      </c>
      <c r="N8" s="1">
        <v>32.14</v>
      </c>
      <c r="O8" s="1">
        <v>100</v>
      </c>
      <c r="Q8" s="1" t="s">
        <v>9</v>
      </c>
      <c r="R8" s="1">
        <v>39.520000000000003</v>
      </c>
      <c r="S8" s="1">
        <v>20.72</v>
      </c>
      <c r="T8" s="1">
        <v>20.03</v>
      </c>
      <c r="U8" s="1">
        <v>6.95</v>
      </c>
      <c r="V8" s="1">
        <v>12.78</v>
      </c>
      <c r="W8" s="1">
        <v>100</v>
      </c>
    </row>
    <row r="9" spans="1:23" x14ac:dyDescent="0.25">
      <c r="A9" s="1" t="s">
        <v>10</v>
      </c>
      <c r="B9" s="3">
        <f t="shared" si="1"/>
        <v>13.899999999999999</v>
      </c>
      <c r="C9" s="3">
        <f t="shared" si="2"/>
        <v>14.02</v>
      </c>
      <c r="D9" s="3">
        <f t="shared" si="3"/>
        <v>20.169999999999998</v>
      </c>
      <c r="E9" s="3">
        <f t="shared" si="4"/>
        <v>13.705</v>
      </c>
      <c r="F9" s="3">
        <f t="shared" si="5"/>
        <v>38.200000000000003</v>
      </c>
      <c r="G9" s="1">
        <v>100</v>
      </c>
      <c r="I9" s="1" t="s">
        <v>10</v>
      </c>
      <c r="J9" s="1">
        <v>5.74</v>
      </c>
      <c r="K9" s="1">
        <v>10.210000000000001</v>
      </c>
      <c r="L9" s="1">
        <v>14.78</v>
      </c>
      <c r="M9" s="1">
        <v>15.88</v>
      </c>
      <c r="N9" s="1">
        <v>53.39</v>
      </c>
      <c r="O9" s="1">
        <v>100</v>
      </c>
      <c r="Q9" s="1" t="s">
        <v>10</v>
      </c>
      <c r="R9" s="1">
        <v>22.06</v>
      </c>
      <c r="S9" s="1">
        <v>17.829999999999998</v>
      </c>
      <c r="T9" s="1">
        <v>25.56</v>
      </c>
      <c r="U9" s="1">
        <v>11.53</v>
      </c>
      <c r="V9" s="1">
        <v>23.01</v>
      </c>
      <c r="W9" s="1">
        <v>100</v>
      </c>
    </row>
    <row r="10" spans="1:23" x14ac:dyDescent="0.25">
      <c r="A10" s="1" t="s">
        <v>11</v>
      </c>
      <c r="B10" s="3">
        <f t="shared" si="1"/>
        <v>7.4649999999999999</v>
      </c>
      <c r="C10" s="3">
        <f t="shared" si="2"/>
        <v>9.0300000000000011</v>
      </c>
      <c r="D10" s="3">
        <f t="shared" si="3"/>
        <v>17.010000000000002</v>
      </c>
      <c r="E10" s="3">
        <f t="shared" si="4"/>
        <v>12.055</v>
      </c>
      <c r="F10" s="3">
        <f t="shared" si="5"/>
        <v>54.444999999999993</v>
      </c>
      <c r="G10" s="1">
        <v>100</v>
      </c>
      <c r="I10" s="1" t="s">
        <v>11</v>
      </c>
      <c r="J10" s="1">
        <v>2.79</v>
      </c>
      <c r="K10" s="1">
        <v>7.9</v>
      </c>
      <c r="L10" s="1">
        <v>8.15</v>
      </c>
      <c r="M10" s="1">
        <v>9.26</v>
      </c>
      <c r="N10" s="1">
        <v>71.91</v>
      </c>
      <c r="O10" s="1">
        <v>100</v>
      </c>
      <c r="Q10" s="1" t="s">
        <v>11</v>
      </c>
      <c r="R10" s="1">
        <v>12.14</v>
      </c>
      <c r="S10" s="1">
        <v>10.16</v>
      </c>
      <c r="T10" s="1">
        <v>25.87</v>
      </c>
      <c r="U10" s="1">
        <v>14.85</v>
      </c>
      <c r="V10" s="1">
        <v>36.979999999999997</v>
      </c>
      <c r="W10" s="1">
        <v>100</v>
      </c>
    </row>
    <row r="11" spans="1:23" x14ac:dyDescent="0.25">
      <c r="A11" s="1" t="s">
        <v>12</v>
      </c>
      <c r="B11" s="3">
        <f t="shared" si="1"/>
        <v>10.57</v>
      </c>
      <c r="C11" s="3">
        <f t="shared" si="2"/>
        <v>9.65</v>
      </c>
      <c r="D11" s="3">
        <f t="shared" si="3"/>
        <v>18.254999999999999</v>
      </c>
      <c r="E11" s="3">
        <f t="shared" si="4"/>
        <v>10.625</v>
      </c>
      <c r="F11" s="3">
        <f t="shared" si="5"/>
        <v>50.9</v>
      </c>
      <c r="G11" s="1">
        <v>100</v>
      </c>
      <c r="I11" s="1" t="s">
        <v>12</v>
      </c>
      <c r="J11" s="1">
        <v>7.43</v>
      </c>
      <c r="K11" s="1">
        <v>7.5</v>
      </c>
      <c r="L11" s="1">
        <v>4.99</v>
      </c>
      <c r="M11" s="1">
        <v>15.58</v>
      </c>
      <c r="N11" s="1">
        <v>64.5</v>
      </c>
      <c r="O11" s="1">
        <v>100</v>
      </c>
      <c r="Q11" s="1" t="s">
        <v>12</v>
      </c>
      <c r="R11" s="1">
        <v>13.71</v>
      </c>
      <c r="S11" s="1">
        <v>11.8</v>
      </c>
      <c r="T11" s="1">
        <v>31.52</v>
      </c>
      <c r="U11" s="1">
        <v>5.67</v>
      </c>
      <c r="V11" s="1">
        <v>37.299999999999997</v>
      </c>
      <c r="W11" s="1">
        <v>100</v>
      </c>
    </row>
    <row r="12" spans="1:23" x14ac:dyDescent="0.25">
      <c r="A12" s="1" t="s">
        <v>13</v>
      </c>
      <c r="B12" s="3">
        <f t="shared" si="1"/>
        <v>14.465</v>
      </c>
      <c r="C12" s="3">
        <f t="shared" si="2"/>
        <v>13.254999999999999</v>
      </c>
      <c r="D12" s="3">
        <f t="shared" si="3"/>
        <v>17.125</v>
      </c>
      <c r="E12" s="3">
        <f t="shared" si="4"/>
        <v>10.37</v>
      </c>
      <c r="F12" s="3">
        <f t="shared" si="5"/>
        <v>44.78</v>
      </c>
      <c r="G12" s="1">
        <v>100</v>
      </c>
      <c r="I12" s="1" t="s">
        <v>13</v>
      </c>
      <c r="J12" s="1">
        <v>1.8</v>
      </c>
      <c r="K12" s="1">
        <v>20.18</v>
      </c>
      <c r="L12" s="1">
        <v>20.23</v>
      </c>
      <c r="M12" s="1">
        <v>0</v>
      </c>
      <c r="N12" s="1">
        <v>57.79</v>
      </c>
      <c r="O12" s="1">
        <v>100</v>
      </c>
      <c r="Q12" s="1" t="s">
        <v>13</v>
      </c>
      <c r="R12" s="1">
        <v>27.13</v>
      </c>
      <c r="S12" s="1">
        <v>6.33</v>
      </c>
      <c r="T12" s="1">
        <v>14.02</v>
      </c>
      <c r="U12" s="1">
        <v>20.74</v>
      </c>
      <c r="V12" s="1">
        <v>31.77</v>
      </c>
      <c r="W12" s="1">
        <v>100</v>
      </c>
    </row>
    <row r="13" spans="1:23" x14ac:dyDescent="0.25">
      <c r="A13" s="1" t="s">
        <v>14</v>
      </c>
      <c r="B13" s="3">
        <f t="shared" si="1"/>
        <v>23.094999999999999</v>
      </c>
      <c r="C13" s="3">
        <f t="shared" si="2"/>
        <v>6.04</v>
      </c>
      <c r="D13" s="3">
        <f t="shared" si="3"/>
        <v>5.5549999999999997</v>
      </c>
      <c r="E13" s="3">
        <f t="shared" si="4"/>
        <v>3.335</v>
      </c>
      <c r="F13" s="3">
        <f t="shared" si="5"/>
        <v>61.97</v>
      </c>
      <c r="G13" s="1">
        <v>100</v>
      </c>
      <c r="I13" s="1" t="s">
        <v>14</v>
      </c>
      <c r="J13" s="1">
        <v>10.91</v>
      </c>
      <c r="K13" s="1">
        <v>8.44</v>
      </c>
      <c r="L13" s="1">
        <v>6.04</v>
      </c>
      <c r="M13" s="1">
        <v>6.67</v>
      </c>
      <c r="N13" s="1">
        <v>67.94</v>
      </c>
      <c r="O13" s="1">
        <v>100</v>
      </c>
      <c r="Q13" s="1" t="s">
        <v>14</v>
      </c>
      <c r="R13" s="1">
        <v>35.28</v>
      </c>
      <c r="S13" s="1">
        <v>3.64</v>
      </c>
      <c r="T13" s="1">
        <v>5.07</v>
      </c>
      <c r="U13" s="1">
        <v>0</v>
      </c>
      <c r="V13" s="1">
        <v>56</v>
      </c>
      <c r="W13" s="1">
        <v>100</v>
      </c>
    </row>
    <row r="14" spans="1:23" x14ac:dyDescent="0.25">
      <c r="A14" s="1" t="s">
        <v>15</v>
      </c>
      <c r="B14" s="3">
        <f t="shared" si="1"/>
        <v>21.234999999999999</v>
      </c>
      <c r="C14" s="3">
        <f t="shared" si="2"/>
        <v>16.38</v>
      </c>
      <c r="D14" s="3">
        <f t="shared" si="3"/>
        <v>19.575000000000003</v>
      </c>
      <c r="E14" s="3">
        <f t="shared" si="4"/>
        <v>11.64</v>
      </c>
      <c r="F14" s="3">
        <f t="shared" si="5"/>
        <v>31.175000000000001</v>
      </c>
      <c r="G14" s="1">
        <v>100</v>
      </c>
      <c r="I14" s="1" t="s">
        <v>15</v>
      </c>
      <c r="J14" s="1">
        <v>10.87</v>
      </c>
      <c r="K14" s="1">
        <v>14.61</v>
      </c>
      <c r="L14" s="1">
        <v>17.260000000000002</v>
      </c>
      <c r="M14" s="1">
        <v>13.89</v>
      </c>
      <c r="N14" s="1">
        <v>43.38</v>
      </c>
      <c r="O14" s="1">
        <v>100</v>
      </c>
      <c r="Q14" s="1" t="s">
        <v>15</v>
      </c>
      <c r="R14" s="1">
        <v>31.6</v>
      </c>
      <c r="S14" s="1">
        <v>18.149999999999999</v>
      </c>
      <c r="T14" s="1">
        <v>21.89</v>
      </c>
      <c r="U14" s="1">
        <v>9.39</v>
      </c>
      <c r="V14" s="1">
        <v>18.97</v>
      </c>
      <c r="W14" s="1">
        <v>100</v>
      </c>
    </row>
    <row r="15" spans="1:23" x14ac:dyDescent="0.25">
      <c r="A15" s="1" t="s">
        <v>16</v>
      </c>
      <c r="B15" s="1"/>
      <c r="C15" s="1"/>
      <c r="D15" s="1"/>
      <c r="E15" s="1"/>
      <c r="F15" s="1"/>
      <c r="G15" s="1"/>
      <c r="I15" s="1" t="s">
        <v>16</v>
      </c>
      <c r="J15" s="1"/>
      <c r="K15" s="1"/>
      <c r="L15" s="1"/>
      <c r="M15" s="1"/>
      <c r="N15" s="1"/>
      <c r="O15" s="1"/>
      <c r="Q15" s="1" t="s">
        <v>23</v>
      </c>
      <c r="R15" s="1"/>
      <c r="S15" s="1"/>
      <c r="T15" s="1"/>
      <c r="U15" s="1"/>
      <c r="V15" s="1"/>
      <c r="W15" s="1"/>
    </row>
    <row r="16" spans="1:23" x14ac:dyDescent="0.25">
      <c r="A16" s="1" t="s">
        <v>1</v>
      </c>
      <c r="B16" s="1" t="s">
        <v>2</v>
      </c>
      <c r="C16" s="1" t="s">
        <v>21</v>
      </c>
      <c r="D16" s="1" t="s">
        <v>3</v>
      </c>
      <c r="E16" s="1" t="s">
        <v>4</v>
      </c>
      <c r="F16" s="1" t="s">
        <v>5</v>
      </c>
      <c r="G16" s="1" t="s">
        <v>6</v>
      </c>
      <c r="I16" s="1" t="s">
        <v>1</v>
      </c>
      <c r="J16" s="1" t="s">
        <v>2</v>
      </c>
      <c r="K16" s="1" t="s">
        <v>21</v>
      </c>
      <c r="L16" s="1" t="s">
        <v>3</v>
      </c>
      <c r="M16" s="1" t="s">
        <v>4</v>
      </c>
      <c r="N16" s="1" t="s">
        <v>5</v>
      </c>
      <c r="O16" s="1" t="s">
        <v>6</v>
      </c>
      <c r="Q16" s="1" t="s">
        <v>1</v>
      </c>
      <c r="R16" s="1" t="s">
        <v>27</v>
      </c>
      <c r="S16" s="1" t="s">
        <v>28</v>
      </c>
      <c r="T16" s="1" t="s">
        <v>29</v>
      </c>
      <c r="U16" s="1" t="s">
        <v>30</v>
      </c>
      <c r="V16" s="1" t="s">
        <v>31</v>
      </c>
      <c r="W16" s="1" t="s">
        <v>6</v>
      </c>
    </row>
    <row r="17" spans="1:23" x14ac:dyDescent="0.25">
      <c r="A17" s="1" t="s">
        <v>7</v>
      </c>
      <c r="B17" s="3">
        <f>(J17+R17)/2</f>
        <v>55.314999999999998</v>
      </c>
      <c r="C17" s="3">
        <f t="shared" ref="C17:C25" si="6">(K17+S17)/2</f>
        <v>24.21</v>
      </c>
      <c r="D17" s="3">
        <f t="shared" ref="D17:D25" si="7">(L17+T17)/2</f>
        <v>3.4849999999999999</v>
      </c>
      <c r="E17" s="3">
        <f t="shared" ref="E17:E25" si="8">(M17+U17)/2</f>
        <v>14.629999999999999</v>
      </c>
      <c r="F17" s="3">
        <f t="shared" ref="F17:F25" si="9">(N17+V17)/2</f>
        <v>2.355</v>
      </c>
      <c r="G17" s="1">
        <v>100</v>
      </c>
      <c r="I17" s="1" t="s">
        <v>7</v>
      </c>
      <c r="J17" s="1">
        <v>42.12</v>
      </c>
      <c r="K17" s="1">
        <v>31.25</v>
      </c>
      <c r="L17" s="1">
        <v>6.97</v>
      </c>
      <c r="M17" s="1">
        <v>19.66</v>
      </c>
      <c r="N17" s="1">
        <v>0</v>
      </c>
      <c r="O17" s="1">
        <v>100</v>
      </c>
      <c r="Q17" s="1" t="s">
        <v>7</v>
      </c>
      <c r="R17" s="1">
        <v>68.510000000000005</v>
      </c>
      <c r="S17" s="1">
        <v>17.170000000000002</v>
      </c>
      <c r="T17" s="1">
        <v>0</v>
      </c>
      <c r="U17" s="1">
        <v>9.6</v>
      </c>
      <c r="V17" s="1">
        <v>4.71</v>
      </c>
      <c r="W17" s="1">
        <v>100</v>
      </c>
    </row>
    <row r="18" spans="1:23" x14ac:dyDescent="0.25">
      <c r="A18" s="1" t="s">
        <v>8</v>
      </c>
      <c r="B18" s="3">
        <f t="shared" ref="B18:B25" si="10">(J18+R18)/2</f>
        <v>48.575000000000003</v>
      </c>
      <c r="C18" s="3">
        <f t="shared" si="6"/>
        <v>23.729999999999997</v>
      </c>
      <c r="D18" s="3">
        <f t="shared" si="7"/>
        <v>14.294999999999998</v>
      </c>
      <c r="E18" s="3">
        <f t="shared" si="8"/>
        <v>5.1400000000000006</v>
      </c>
      <c r="F18" s="3">
        <f t="shared" si="9"/>
        <v>8.26</v>
      </c>
      <c r="G18" s="1">
        <v>100</v>
      </c>
      <c r="I18" s="1" t="s">
        <v>8</v>
      </c>
      <c r="J18" s="1">
        <v>33.25</v>
      </c>
      <c r="K18" s="1">
        <v>29.47</v>
      </c>
      <c r="L18" s="1">
        <v>19.239999999999998</v>
      </c>
      <c r="M18" s="1">
        <v>6.29</v>
      </c>
      <c r="N18" s="1">
        <v>11.75</v>
      </c>
      <c r="O18" s="1">
        <v>100</v>
      </c>
      <c r="Q18" s="1" t="s">
        <v>8</v>
      </c>
      <c r="R18" s="1">
        <v>63.9</v>
      </c>
      <c r="S18" s="1">
        <v>17.989999999999998</v>
      </c>
      <c r="T18" s="1">
        <v>9.35</v>
      </c>
      <c r="U18" s="1">
        <v>3.99</v>
      </c>
      <c r="V18" s="1">
        <v>4.7699999999999996</v>
      </c>
      <c r="W18" s="1">
        <v>100</v>
      </c>
    </row>
    <row r="19" spans="1:23" x14ac:dyDescent="0.25">
      <c r="A19" s="1" t="s">
        <v>9</v>
      </c>
      <c r="B19" s="3">
        <f t="shared" si="10"/>
        <v>34.244999999999997</v>
      </c>
      <c r="C19" s="3">
        <f t="shared" si="6"/>
        <v>21.439999999999998</v>
      </c>
      <c r="D19" s="3">
        <f t="shared" si="7"/>
        <v>20.83</v>
      </c>
      <c r="E19" s="3">
        <f t="shared" si="8"/>
        <v>8.68</v>
      </c>
      <c r="F19" s="3">
        <f t="shared" si="9"/>
        <v>14.809999999999999</v>
      </c>
      <c r="G19" s="1">
        <v>100</v>
      </c>
      <c r="I19" s="1" t="s">
        <v>9</v>
      </c>
      <c r="J19" s="1">
        <v>19.38</v>
      </c>
      <c r="K19" s="1">
        <v>19.329999999999998</v>
      </c>
      <c r="L19" s="1">
        <v>26.89</v>
      </c>
      <c r="M19" s="1">
        <v>12.13</v>
      </c>
      <c r="N19" s="1">
        <v>22.27</v>
      </c>
      <c r="O19" s="1">
        <v>100</v>
      </c>
      <c r="Q19" s="1" t="s">
        <v>9</v>
      </c>
      <c r="R19" s="1">
        <v>49.11</v>
      </c>
      <c r="S19" s="1">
        <v>23.55</v>
      </c>
      <c r="T19" s="1">
        <v>14.77</v>
      </c>
      <c r="U19" s="1">
        <v>5.23</v>
      </c>
      <c r="V19" s="1">
        <v>7.35</v>
      </c>
      <c r="W19" s="1">
        <v>100</v>
      </c>
    </row>
    <row r="20" spans="1:23" x14ac:dyDescent="0.25">
      <c r="A20" s="1" t="s">
        <v>10</v>
      </c>
      <c r="B20" s="3">
        <f t="shared" si="10"/>
        <v>20.99</v>
      </c>
      <c r="C20" s="3">
        <f t="shared" si="6"/>
        <v>17.580000000000002</v>
      </c>
      <c r="D20" s="3">
        <f t="shared" si="7"/>
        <v>20.149999999999999</v>
      </c>
      <c r="E20" s="3">
        <f t="shared" si="8"/>
        <v>13.32</v>
      </c>
      <c r="F20" s="3">
        <f t="shared" si="9"/>
        <v>27.96</v>
      </c>
      <c r="G20" s="1">
        <v>100</v>
      </c>
      <c r="I20" s="1" t="s">
        <v>10</v>
      </c>
      <c r="J20" s="1">
        <v>9.9700000000000006</v>
      </c>
      <c r="K20" s="1">
        <v>14.15</v>
      </c>
      <c r="L20" s="1">
        <v>19.68</v>
      </c>
      <c r="M20" s="1">
        <v>15.73</v>
      </c>
      <c r="N20" s="1">
        <v>40.47</v>
      </c>
      <c r="O20" s="1">
        <v>100</v>
      </c>
      <c r="Q20" s="1" t="s">
        <v>10</v>
      </c>
      <c r="R20" s="1">
        <v>32.01</v>
      </c>
      <c r="S20" s="1">
        <v>21.01</v>
      </c>
      <c r="T20" s="1">
        <v>20.62</v>
      </c>
      <c r="U20" s="1">
        <v>10.91</v>
      </c>
      <c r="V20" s="1">
        <v>15.45</v>
      </c>
      <c r="W20" s="1">
        <v>100</v>
      </c>
    </row>
    <row r="21" spans="1:23" x14ac:dyDescent="0.25">
      <c r="A21" s="1" t="s">
        <v>11</v>
      </c>
      <c r="B21" s="3">
        <f t="shared" si="10"/>
        <v>17.84</v>
      </c>
      <c r="C21" s="3">
        <f t="shared" si="6"/>
        <v>10.36</v>
      </c>
      <c r="D21" s="3">
        <f t="shared" si="7"/>
        <v>20.95</v>
      </c>
      <c r="E21" s="3">
        <f t="shared" si="8"/>
        <v>11.495000000000001</v>
      </c>
      <c r="F21" s="3">
        <f t="shared" si="9"/>
        <v>39.36</v>
      </c>
      <c r="G21" s="1">
        <v>100</v>
      </c>
      <c r="I21" s="1" t="s">
        <v>11</v>
      </c>
      <c r="J21" s="1">
        <v>9.3800000000000008</v>
      </c>
      <c r="K21" s="1">
        <v>8.11</v>
      </c>
      <c r="L21" s="1">
        <v>15.13</v>
      </c>
      <c r="M21" s="1">
        <v>15.74</v>
      </c>
      <c r="N21" s="1">
        <v>51.64</v>
      </c>
      <c r="O21" s="1">
        <v>100</v>
      </c>
      <c r="Q21" s="1" t="s">
        <v>11</v>
      </c>
      <c r="R21" s="1">
        <v>26.3</v>
      </c>
      <c r="S21" s="1">
        <v>12.61</v>
      </c>
      <c r="T21" s="1">
        <v>26.77</v>
      </c>
      <c r="U21" s="1">
        <v>7.25</v>
      </c>
      <c r="V21" s="1">
        <v>27.08</v>
      </c>
      <c r="W21" s="1">
        <v>100</v>
      </c>
    </row>
    <row r="22" spans="1:23" x14ac:dyDescent="0.25">
      <c r="A22" s="1" t="s">
        <v>12</v>
      </c>
      <c r="B22" s="3">
        <f t="shared" si="10"/>
        <v>24.684999999999999</v>
      </c>
      <c r="C22" s="3">
        <f t="shared" si="6"/>
        <v>8.4149999999999991</v>
      </c>
      <c r="D22" s="3">
        <f t="shared" si="7"/>
        <v>20.54</v>
      </c>
      <c r="E22" s="3">
        <f t="shared" si="8"/>
        <v>10.265000000000001</v>
      </c>
      <c r="F22" s="3">
        <f t="shared" si="9"/>
        <v>36.094999999999999</v>
      </c>
      <c r="G22" s="1">
        <v>100</v>
      </c>
      <c r="I22" s="1" t="s">
        <v>12</v>
      </c>
      <c r="J22" s="1">
        <v>12.86</v>
      </c>
      <c r="K22" s="1">
        <v>9.86</v>
      </c>
      <c r="L22" s="1">
        <v>15.56</v>
      </c>
      <c r="M22" s="1">
        <v>10.42</v>
      </c>
      <c r="N22" s="1">
        <v>51.29</v>
      </c>
      <c r="O22" s="1">
        <v>100</v>
      </c>
      <c r="Q22" s="1" t="s">
        <v>12</v>
      </c>
      <c r="R22" s="1">
        <v>36.51</v>
      </c>
      <c r="S22" s="1">
        <v>6.97</v>
      </c>
      <c r="T22" s="1">
        <v>25.52</v>
      </c>
      <c r="U22" s="1">
        <v>10.11</v>
      </c>
      <c r="V22" s="1">
        <v>20.9</v>
      </c>
      <c r="W22" s="1">
        <v>100</v>
      </c>
    </row>
    <row r="23" spans="1:23" x14ac:dyDescent="0.25">
      <c r="A23" s="1" t="s">
        <v>13</v>
      </c>
      <c r="B23" s="3">
        <f t="shared" si="10"/>
        <v>10.26</v>
      </c>
      <c r="C23" s="3">
        <f t="shared" si="6"/>
        <v>18.850000000000001</v>
      </c>
      <c r="D23" s="3">
        <f t="shared" si="7"/>
        <v>9.0749999999999993</v>
      </c>
      <c r="E23" s="3">
        <f t="shared" si="8"/>
        <v>7.01</v>
      </c>
      <c r="F23" s="3">
        <f t="shared" si="9"/>
        <v>54.814999999999998</v>
      </c>
      <c r="G23" s="1">
        <v>100</v>
      </c>
      <c r="I23" s="1" t="s">
        <v>13</v>
      </c>
      <c r="J23" s="1">
        <v>0</v>
      </c>
      <c r="K23" s="1">
        <v>16.84</v>
      </c>
      <c r="L23" s="1">
        <v>10.32</v>
      </c>
      <c r="M23" s="1">
        <v>2.33</v>
      </c>
      <c r="N23" s="1">
        <v>70.52</v>
      </c>
      <c r="O23" s="1">
        <v>100</v>
      </c>
      <c r="Q23" s="1" t="s">
        <v>13</v>
      </c>
      <c r="R23" s="1">
        <v>20.52</v>
      </c>
      <c r="S23" s="1">
        <v>20.86</v>
      </c>
      <c r="T23" s="1">
        <v>7.83</v>
      </c>
      <c r="U23" s="1">
        <v>11.69</v>
      </c>
      <c r="V23" s="1">
        <v>39.11</v>
      </c>
      <c r="W23" s="1">
        <v>100</v>
      </c>
    </row>
    <row r="24" spans="1:23" x14ac:dyDescent="0.25">
      <c r="A24" s="1" t="s">
        <v>14</v>
      </c>
      <c r="B24" s="3">
        <f t="shared" si="10"/>
        <v>32.445</v>
      </c>
      <c r="C24" s="3">
        <f t="shared" si="6"/>
        <v>6.46</v>
      </c>
      <c r="D24" s="3">
        <f t="shared" si="7"/>
        <v>16.685000000000002</v>
      </c>
      <c r="E24" s="3">
        <f t="shared" si="8"/>
        <v>4.91</v>
      </c>
      <c r="F24" s="3">
        <f t="shared" si="9"/>
        <v>39.495000000000005</v>
      </c>
      <c r="G24" s="1">
        <v>100</v>
      </c>
      <c r="I24" s="1" t="s">
        <v>14</v>
      </c>
      <c r="J24" s="1">
        <v>27.61</v>
      </c>
      <c r="K24" s="1">
        <v>10.28</v>
      </c>
      <c r="L24" s="1">
        <v>14.91</v>
      </c>
      <c r="M24" s="1">
        <v>4.8899999999999997</v>
      </c>
      <c r="N24" s="1">
        <v>42.32</v>
      </c>
      <c r="O24" s="1">
        <v>100</v>
      </c>
      <c r="Q24" s="1" t="s">
        <v>14</v>
      </c>
      <c r="R24" s="1">
        <v>37.28</v>
      </c>
      <c r="S24" s="1">
        <v>2.64</v>
      </c>
      <c r="T24" s="1">
        <v>18.46</v>
      </c>
      <c r="U24" s="1">
        <v>4.93</v>
      </c>
      <c r="V24" s="1">
        <v>36.67</v>
      </c>
      <c r="W24" s="1">
        <v>100</v>
      </c>
    </row>
    <row r="25" spans="1:23" x14ac:dyDescent="0.25">
      <c r="A25" s="1" t="s">
        <v>15</v>
      </c>
      <c r="B25" s="3">
        <f t="shared" si="10"/>
        <v>30.75</v>
      </c>
      <c r="C25" s="3">
        <f t="shared" si="6"/>
        <v>19.454999999999998</v>
      </c>
      <c r="D25" s="3">
        <f t="shared" si="7"/>
        <v>19.36</v>
      </c>
      <c r="E25" s="3">
        <f t="shared" si="8"/>
        <v>9.875</v>
      </c>
      <c r="F25" s="3">
        <f t="shared" si="9"/>
        <v>20.56</v>
      </c>
      <c r="G25" s="1">
        <v>100</v>
      </c>
      <c r="I25" s="1" t="s">
        <v>15</v>
      </c>
      <c r="J25" s="1">
        <v>17.670000000000002</v>
      </c>
      <c r="K25" s="1">
        <v>18.3</v>
      </c>
      <c r="L25" s="1">
        <v>21.93</v>
      </c>
      <c r="M25" s="1">
        <v>12.55</v>
      </c>
      <c r="N25" s="1">
        <v>29.56</v>
      </c>
      <c r="O25" s="1">
        <v>100</v>
      </c>
      <c r="Q25" s="1" t="s">
        <v>15</v>
      </c>
      <c r="R25" s="1">
        <v>43.83</v>
      </c>
      <c r="S25" s="1">
        <v>20.61</v>
      </c>
      <c r="T25" s="1">
        <v>16.79</v>
      </c>
      <c r="U25" s="1">
        <v>7.2</v>
      </c>
      <c r="V25" s="1">
        <v>11.56</v>
      </c>
      <c r="W25" s="1">
        <v>100</v>
      </c>
    </row>
    <row r="26" spans="1:23" x14ac:dyDescent="0.25">
      <c r="A26" s="1" t="s">
        <v>17</v>
      </c>
      <c r="B26" s="1"/>
      <c r="C26" s="1"/>
      <c r="D26" s="1"/>
      <c r="E26" s="1"/>
      <c r="F26" s="1"/>
      <c r="G26" s="1"/>
      <c r="I26" s="1" t="s">
        <v>17</v>
      </c>
      <c r="J26" s="1"/>
      <c r="K26" s="1"/>
      <c r="L26" s="1"/>
      <c r="M26" s="1"/>
      <c r="N26" s="1"/>
      <c r="O26" s="1"/>
      <c r="Q26" s="1" t="s">
        <v>24</v>
      </c>
      <c r="R26" s="1"/>
      <c r="S26" s="1"/>
      <c r="T26" s="1"/>
      <c r="U26" s="1"/>
      <c r="V26" s="1"/>
      <c r="W26" s="1"/>
    </row>
    <row r="27" spans="1:23" x14ac:dyDescent="0.25">
      <c r="A27" s="1" t="s">
        <v>1</v>
      </c>
      <c r="B27" s="1" t="s">
        <v>2</v>
      </c>
      <c r="C27" s="1" t="s">
        <v>21</v>
      </c>
      <c r="D27" s="1" t="s">
        <v>3</v>
      </c>
      <c r="E27" s="1" t="s">
        <v>4</v>
      </c>
      <c r="F27" s="1" t="s">
        <v>5</v>
      </c>
      <c r="G27" s="1" t="s">
        <v>6</v>
      </c>
      <c r="I27" s="1" t="s">
        <v>1</v>
      </c>
      <c r="J27" s="1" t="s">
        <v>2</v>
      </c>
      <c r="K27" s="1" t="s">
        <v>21</v>
      </c>
      <c r="L27" s="1" t="s">
        <v>3</v>
      </c>
      <c r="M27" s="1" t="s">
        <v>4</v>
      </c>
      <c r="N27" s="1" t="s">
        <v>5</v>
      </c>
      <c r="O27" s="1" t="s">
        <v>6</v>
      </c>
      <c r="Q27" s="1" t="s">
        <v>1</v>
      </c>
      <c r="R27" s="1" t="s">
        <v>27</v>
      </c>
      <c r="S27" s="1" t="s">
        <v>28</v>
      </c>
      <c r="T27" s="1" t="s">
        <v>29</v>
      </c>
      <c r="U27" s="1" t="s">
        <v>30</v>
      </c>
      <c r="V27" s="1" t="s">
        <v>31</v>
      </c>
      <c r="W27" s="1" t="s">
        <v>6</v>
      </c>
    </row>
    <row r="28" spans="1:23" x14ac:dyDescent="0.25">
      <c r="A28" s="1" t="s">
        <v>7</v>
      </c>
      <c r="B28" s="3">
        <f>(J28+R28)/2</f>
        <v>41.034999999999997</v>
      </c>
      <c r="C28" s="3">
        <f t="shared" ref="C28:C36" si="11">(K28+S28)/2</f>
        <v>47.68</v>
      </c>
      <c r="D28" s="3">
        <f t="shared" ref="D28:D36" si="12">(L28+T28)/2</f>
        <v>0</v>
      </c>
      <c r="E28" s="3">
        <f t="shared" ref="E28:E36" si="13">(M28+U28)/2</f>
        <v>11.285</v>
      </c>
      <c r="F28" s="3">
        <f t="shared" ref="F28:F36" si="14">(N28+V28)/2</f>
        <v>0</v>
      </c>
      <c r="G28" s="1">
        <v>100</v>
      </c>
      <c r="I28" s="1" t="s">
        <v>7</v>
      </c>
      <c r="J28" s="1">
        <v>29.75</v>
      </c>
      <c r="K28" s="1">
        <v>47.68</v>
      </c>
      <c r="L28" s="1">
        <v>0</v>
      </c>
      <c r="M28" s="1">
        <v>22.57</v>
      </c>
      <c r="N28" s="1">
        <v>0</v>
      </c>
      <c r="O28" s="1">
        <v>100</v>
      </c>
      <c r="Q28" s="1" t="s">
        <v>7</v>
      </c>
      <c r="R28" s="1">
        <v>52.32</v>
      </c>
      <c r="S28" s="1">
        <v>47.68</v>
      </c>
      <c r="T28" s="1">
        <v>0</v>
      </c>
      <c r="U28" s="1">
        <v>0</v>
      </c>
      <c r="V28" s="1">
        <v>0</v>
      </c>
      <c r="W28" s="1">
        <v>100</v>
      </c>
    </row>
    <row r="29" spans="1:23" x14ac:dyDescent="0.25">
      <c r="A29" s="1" t="s">
        <v>8</v>
      </c>
      <c r="B29" s="3">
        <f t="shared" ref="B29:B36" si="15">(J29+R29)/2</f>
        <v>54.284999999999997</v>
      </c>
      <c r="C29" s="3">
        <f t="shared" si="11"/>
        <v>21.46</v>
      </c>
      <c r="D29" s="3">
        <f t="shared" si="12"/>
        <v>11.05</v>
      </c>
      <c r="E29" s="3">
        <f t="shared" si="13"/>
        <v>5.2450000000000001</v>
      </c>
      <c r="F29" s="3">
        <f t="shared" si="14"/>
        <v>7.9649999999999999</v>
      </c>
      <c r="G29" s="1">
        <v>100</v>
      </c>
      <c r="I29" s="1" t="s">
        <v>8</v>
      </c>
      <c r="J29" s="1">
        <v>38.04</v>
      </c>
      <c r="K29" s="1">
        <v>27.74</v>
      </c>
      <c r="L29" s="1">
        <v>15.51</v>
      </c>
      <c r="M29" s="1">
        <v>5.2</v>
      </c>
      <c r="N29" s="1">
        <v>13.52</v>
      </c>
      <c r="O29" s="1">
        <v>100</v>
      </c>
      <c r="Q29" s="1" t="s">
        <v>8</v>
      </c>
      <c r="R29" s="1">
        <v>70.53</v>
      </c>
      <c r="S29" s="1">
        <v>15.18</v>
      </c>
      <c r="T29" s="1">
        <v>6.59</v>
      </c>
      <c r="U29" s="1">
        <v>5.29</v>
      </c>
      <c r="V29" s="1">
        <v>2.41</v>
      </c>
      <c r="W29" s="1">
        <v>100</v>
      </c>
    </row>
    <row r="30" spans="1:23" x14ac:dyDescent="0.25">
      <c r="A30" s="1" t="s">
        <v>9</v>
      </c>
      <c r="B30" s="3">
        <f t="shared" si="15"/>
        <v>38.51</v>
      </c>
      <c r="C30" s="3">
        <f t="shared" si="11"/>
        <v>18.725000000000001</v>
      </c>
      <c r="D30" s="3">
        <f t="shared" si="12"/>
        <v>18.55</v>
      </c>
      <c r="E30" s="3">
        <f t="shared" si="13"/>
        <v>10.23</v>
      </c>
      <c r="F30" s="3">
        <f t="shared" si="14"/>
        <v>13.984999999999999</v>
      </c>
      <c r="G30" s="1">
        <v>100</v>
      </c>
      <c r="I30" s="1" t="s">
        <v>9</v>
      </c>
      <c r="J30" s="1">
        <v>23.54</v>
      </c>
      <c r="K30" s="1">
        <v>19.600000000000001</v>
      </c>
      <c r="L30" s="1">
        <v>21.64</v>
      </c>
      <c r="M30" s="1">
        <v>13.22</v>
      </c>
      <c r="N30" s="1">
        <v>22</v>
      </c>
      <c r="O30" s="1">
        <v>100</v>
      </c>
      <c r="Q30" s="1" t="s">
        <v>9</v>
      </c>
      <c r="R30" s="1">
        <v>53.48</v>
      </c>
      <c r="S30" s="1">
        <v>17.850000000000001</v>
      </c>
      <c r="T30" s="1">
        <v>15.46</v>
      </c>
      <c r="U30" s="1">
        <v>7.24</v>
      </c>
      <c r="V30" s="1">
        <v>5.97</v>
      </c>
      <c r="W30" s="1">
        <v>100</v>
      </c>
    </row>
    <row r="31" spans="1:23" x14ac:dyDescent="0.25">
      <c r="A31" s="1" t="s">
        <v>10</v>
      </c>
      <c r="B31" s="3">
        <f t="shared" si="15"/>
        <v>26.195</v>
      </c>
      <c r="C31" s="3">
        <f t="shared" si="11"/>
        <v>13.11</v>
      </c>
      <c r="D31" s="3">
        <f t="shared" si="12"/>
        <v>20.439999999999998</v>
      </c>
      <c r="E31" s="3">
        <f t="shared" si="13"/>
        <v>11.5</v>
      </c>
      <c r="F31" s="3">
        <f t="shared" si="14"/>
        <v>28.755000000000003</v>
      </c>
      <c r="G31" s="1">
        <v>100</v>
      </c>
      <c r="I31" s="1" t="s">
        <v>10</v>
      </c>
      <c r="J31" s="1">
        <v>13.39</v>
      </c>
      <c r="K31" s="1">
        <v>11.71</v>
      </c>
      <c r="L31" s="1">
        <v>19.59</v>
      </c>
      <c r="M31" s="1">
        <v>13.28</v>
      </c>
      <c r="N31" s="1">
        <v>42.03</v>
      </c>
      <c r="O31" s="1">
        <v>100</v>
      </c>
      <c r="Q31" s="1" t="s">
        <v>10</v>
      </c>
      <c r="R31" s="1">
        <v>39</v>
      </c>
      <c r="S31" s="1">
        <v>14.51</v>
      </c>
      <c r="T31" s="1">
        <v>21.29</v>
      </c>
      <c r="U31" s="1">
        <v>9.7200000000000006</v>
      </c>
      <c r="V31" s="1">
        <v>15.48</v>
      </c>
      <c r="W31" s="1">
        <v>100</v>
      </c>
    </row>
    <row r="32" spans="1:23" x14ac:dyDescent="0.25">
      <c r="A32" s="1" t="s">
        <v>11</v>
      </c>
      <c r="B32" s="3">
        <f t="shared" si="15"/>
        <v>22.43</v>
      </c>
      <c r="C32" s="3">
        <f t="shared" si="11"/>
        <v>15.234999999999999</v>
      </c>
      <c r="D32" s="3">
        <f t="shared" si="12"/>
        <v>22.64</v>
      </c>
      <c r="E32" s="3">
        <f t="shared" si="13"/>
        <v>9.32</v>
      </c>
      <c r="F32" s="3">
        <f t="shared" si="14"/>
        <v>30.375</v>
      </c>
      <c r="G32" s="1">
        <v>100</v>
      </c>
      <c r="I32" s="1" t="s">
        <v>11</v>
      </c>
      <c r="J32" s="1">
        <v>8.0299999999999994</v>
      </c>
      <c r="K32" s="1">
        <v>13.07</v>
      </c>
      <c r="L32" s="1">
        <v>21.03</v>
      </c>
      <c r="M32" s="1">
        <v>13.8</v>
      </c>
      <c r="N32" s="1">
        <v>44.08</v>
      </c>
      <c r="O32" s="1">
        <v>100</v>
      </c>
      <c r="Q32" s="1" t="s">
        <v>11</v>
      </c>
      <c r="R32" s="1">
        <v>36.83</v>
      </c>
      <c r="S32" s="1">
        <v>17.399999999999999</v>
      </c>
      <c r="T32" s="1">
        <v>24.25</v>
      </c>
      <c r="U32" s="1">
        <v>4.84</v>
      </c>
      <c r="V32" s="1">
        <v>16.670000000000002</v>
      </c>
      <c r="W32" s="1">
        <v>100</v>
      </c>
    </row>
    <row r="33" spans="1:23" x14ac:dyDescent="0.25">
      <c r="A33" s="1" t="s">
        <v>12</v>
      </c>
      <c r="B33" s="3">
        <f t="shared" si="15"/>
        <v>16.12</v>
      </c>
      <c r="C33" s="3">
        <f t="shared" si="11"/>
        <v>17.72</v>
      </c>
      <c r="D33" s="3">
        <f t="shared" si="12"/>
        <v>13.35</v>
      </c>
      <c r="E33" s="3">
        <f t="shared" si="13"/>
        <v>27.984999999999999</v>
      </c>
      <c r="F33" s="3">
        <f t="shared" si="14"/>
        <v>24.81</v>
      </c>
      <c r="G33" s="1">
        <v>100</v>
      </c>
      <c r="I33" s="1" t="s">
        <v>12</v>
      </c>
      <c r="J33" s="1">
        <v>14.12</v>
      </c>
      <c r="K33" s="1">
        <v>12.86</v>
      </c>
      <c r="L33" s="1">
        <v>9.5500000000000007</v>
      </c>
      <c r="M33" s="1">
        <v>32.99</v>
      </c>
      <c r="N33" s="1">
        <v>30.47</v>
      </c>
      <c r="O33" s="1">
        <v>100</v>
      </c>
      <c r="Q33" s="1" t="s">
        <v>12</v>
      </c>
      <c r="R33" s="1">
        <v>18.12</v>
      </c>
      <c r="S33" s="1">
        <v>22.58</v>
      </c>
      <c r="T33" s="1">
        <v>17.149999999999999</v>
      </c>
      <c r="U33" s="1">
        <v>22.98</v>
      </c>
      <c r="V33" s="1">
        <v>19.149999999999999</v>
      </c>
      <c r="W33" s="1">
        <v>100</v>
      </c>
    </row>
    <row r="34" spans="1:23" x14ac:dyDescent="0.25">
      <c r="A34" s="1" t="s">
        <v>13</v>
      </c>
      <c r="B34" s="3">
        <f t="shared" si="15"/>
        <v>4.3250000000000002</v>
      </c>
      <c r="C34" s="3">
        <f t="shared" si="11"/>
        <v>6.47</v>
      </c>
      <c r="D34" s="3">
        <f t="shared" si="12"/>
        <v>6.68</v>
      </c>
      <c r="E34" s="3">
        <f t="shared" si="13"/>
        <v>17.835000000000001</v>
      </c>
      <c r="F34" s="3">
        <f t="shared" si="14"/>
        <v>64.69</v>
      </c>
      <c r="G34" s="1">
        <v>100</v>
      </c>
      <c r="I34" s="1" t="s">
        <v>13</v>
      </c>
      <c r="J34" s="1">
        <v>0</v>
      </c>
      <c r="K34" s="1">
        <v>0</v>
      </c>
      <c r="L34" s="1">
        <v>0</v>
      </c>
      <c r="M34" s="1">
        <v>11.52</v>
      </c>
      <c r="N34" s="1">
        <v>88.48</v>
      </c>
      <c r="O34" s="1">
        <v>100</v>
      </c>
      <c r="Q34" s="1" t="s">
        <v>13</v>
      </c>
      <c r="R34" s="1">
        <v>8.65</v>
      </c>
      <c r="S34" s="1">
        <v>12.94</v>
      </c>
      <c r="T34" s="1">
        <v>13.36</v>
      </c>
      <c r="U34" s="1">
        <v>24.15</v>
      </c>
      <c r="V34" s="1">
        <v>40.9</v>
      </c>
      <c r="W34" s="1">
        <v>100</v>
      </c>
    </row>
    <row r="35" spans="1:23" x14ac:dyDescent="0.25">
      <c r="A35" s="1" t="s">
        <v>14</v>
      </c>
      <c r="B35" s="3">
        <f t="shared" si="15"/>
        <v>9.5150000000000006</v>
      </c>
      <c r="C35" s="3">
        <f t="shared" si="11"/>
        <v>32.299999999999997</v>
      </c>
      <c r="D35" s="3">
        <f t="shared" si="12"/>
        <v>6.5250000000000004</v>
      </c>
      <c r="E35" s="3">
        <f t="shared" si="13"/>
        <v>17.809999999999999</v>
      </c>
      <c r="F35" s="3">
        <f t="shared" si="14"/>
        <v>33.849999999999994</v>
      </c>
      <c r="G35" s="1">
        <v>100</v>
      </c>
      <c r="I35" s="1" t="s">
        <v>14</v>
      </c>
      <c r="J35" s="1">
        <v>0</v>
      </c>
      <c r="K35" s="1">
        <v>32.299999999999997</v>
      </c>
      <c r="L35" s="1">
        <v>0</v>
      </c>
      <c r="M35" s="1">
        <v>35.619999999999997</v>
      </c>
      <c r="N35" s="1">
        <v>32.08</v>
      </c>
      <c r="O35" s="1">
        <v>100</v>
      </c>
      <c r="Q35" s="1" t="s">
        <v>14</v>
      </c>
      <c r="R35" s="1">
        <v>19.03</v>
      </c>
      <c r="S35" s="1">
        <v>32.299999999999997</v>
      </c>
      <c r="T35" s="1">
        <v>13.05</v>
      </c>
      <c r="U35" s="1">
        <v>0</v>
      </c>
      <c r="V35" s="1">
        <v>35.619999999999997</v>
      </c>
      <c r="W35" s="1">
        <v>100</v>
      </c>
    </row>
    <row r="36" spans="1:23" x14ac:dyDescent="0.25">
      <c r="A36" s="1" t="s">
        <v>15</v>
      </c>
      <c r="B36" s="3">
        <f t="shared" si="15"/>
        <v>35.734999999999999</v>
      </c>
      <c r="C36" s="3">
        <f t="shared" si="11"/>
        <v>17.164999999999999</v>
      </c>
      <c r="D36" s="3">
        <f t="shared" si="12"/>
        <v>17.575000000000003</v>
      </c>
      <c r="E36" s="3">
        <f t="shared" si="13"/>
        <v>9.94</v>
      </c>
      <c r="F36" s="3">
        <f t="shared" si="14"/>
        <v>19.579999999999998</v>
      </c>
      <c r="G36" s="1">
        <v>100</v>
      </c>
      <c r="I36" s="1" t="s">
        <v>15</v>
      </c>
      <c r="J36" s="1">
        <v>21.57</v>
      </c>
      <c r="K36" s="1">
        <v>18.010000000000002</v>
      </c>
      <c r="L36" s="1">
        <v>19.05</v>
      </c>
      <c r="M36" s="1">
        <v>12</v>
      </c>
      <c r="N36" s="1">
        <v>29.36</v>
      </c>
      <c r="O36" s="1">
        <v>100</v>
      </c>
      <c r="Q36" s="1" t="s">
        <v>15</v>
      </c>
      <c r="R36" s="1">
        <v>49.9</v>
      </c>
      <c r="S36" s="1">
        <v>16.32</v>
      </c>
      <c r="T36" s="1">
        <v>16.100000000000001</v>
      </c>
      <c r="U36" s="1">
        <v>7.88</v>
      </c>
      <c r="V36" s="1">
        <v>9.8000000000000007</v>
      </c>
      <c r="W36" s="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Age_7 to 16</vt:lpstr>
      <vt:lpstr>Age_7 to 13</vt:lpstr>
      <vt:lpstr>Age_13</vt:lpstr>
      <vt:lpstr>Age_9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2015-08-27T08:21:51Z</dcterms:modified>
</cp:coreProperties>
</file>