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lpha\2014-10-21-sierra leone\GIS\2_Active_Data\208_heal\Treatment_Centre_Data\NERC_Master\"/>
    </mc:Choice>
  </mc:AlternateContent>
  <bookViews>
    <workbookView xWindow="0" yWindow="0" windowWidth="25200" windowHeight="12180"/>
  </bookViews>
  <sheets>
    <sheet name="Sheet1" sheetId="1" r:id="rId1"/>
  </sheets>
  <externalReferences>
    <externalReference r:id="rId2"/>
    <externalReference r:id="rId3"/>
  </externalReferences>
  <definedNames>
    <definedName name="AllMatchAdm1in2">[1]adm2!$C:$C</definedName>
    <definedName name="AllMatchAdm2in3">[1]adm3!$C:$C</definedName>
    <definedName name="AllMatchAdm3In4">[1]adm4!$C:$C</definedName>
    <definedName name="AllNamePcodeAdm1">[1]adm1!$A:$B</definedName>
    <definedName name="AllNamePcodeAdm2">[1]adm2!$A:$B</definedName>
    <definedName name="AllNamePcodeAdm3">[1]adm3!$A:$B</definedName>
    <definedName name="AllNamePcodeAdm4">[1]adm4!$A:$B</definedName>
    <definedName name="CountAdm1">COUNTA([1]adm1!$A:$A)-1</definedName>
    <definedName name="ListAdm1">OFFSET(RefAdm1, 0, 0, CountAdm1, 1)</definedName>
    <definedName name="ListAdm2">OFFSET(RefAdm2,MATCH([2]SL_ECF_Data!XFC1,AllMatchAdm1in2,0)-2,0,COUNTIF(AllMatchAdm1in2,[2]SL_ECF_Data!XFC1),1)</definedName>
    <definedName name="ListAdm3">OFFSET(RefAdm3,MATCH([2]SL_ECF_Data!XFC1,AllMatchAdm2in3,0)-2,0,COUNTIF(AllMatchAdm2in3,[2]SL_ECF_Data!XFC1),1)</definedName>
    <definedName name="ListAdm4">OFFSET(RefAdm4,MATCH([2]SL_ECF_Data!XFC1,AllMatchAdm3In4,0)-2,0,COUNTIF(AllMatchAdm3In4,[2]SL_ECF_Data!XFC1),1)</definedName>
    <definedName name="Lookup_ECFType">[1]Lookup_ECFType!$A$2:$A$6</definedName>
    <definedName name="Lookup_Status">[1]Lookup_Status!$A$2:$A$7</definedName>
    <definedName name="RefAdm1">[1]adm1!$A$2</definedName>
    <definedName name="RefAdm2">[1]adm2!$A$2</definedName>
    <definedName name="RefAdm3">[1]adm3!$A$2</definedName>
    <definedName name="RefAdm4">[1]adm4!$A$2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8" i="1" l="1"/>
  <c r="H158" i="1"/>
  <c r="F158" i="1"/>
  <c r="D158" i="1"/>
  <c r="J157" i="1"/>
  <c r="H157" i="1"/>
  <c r="F157" i="1"/>
  <c r="D157" i="1"/>
  <c r="J156" i="1"/>
  <c r="H156" i="1"/>
  <c r="F156" i="1"/>
  <c r="D156" i="1"/>
  <c r="J155" i="1"/>
  <c r="H155" i="1"/>
  <c r="F155" i="1"/>
  <c r="D155" i="1"/>
  <c r="J154" i="1"/>
  <c r="H154" i="1"/>
  <c r="F154" i="1"/>
  <c r="D154" i="1"/>
  <c r="J153" i="1"/>
  <c r="H153" i="1"/>
  <c r="F153" i="1"/>
  <c r="D153" i="1"/>
  <c r="J152" i="1"/>
  <c r="H152" i="1"/>
  <c r="F152" i="1"/>
  <c r="D152" i="1"/>
  <c r="J151" i="1"/>
  <c r="H151" i="1"/>
  <c r="F151" i="1"/>
  <c r="D151" i="1"/>
  <c r="J150" i="1"/>
  <c r="H150" i="1"/>
  <c r="F150" i="1"/>
  <c r="D150" i="1"/>
  <c r="J149" i="1"/>
  <c r="H149" i="1"/>
  <c r="F149" i="1"/>
  <c r="D149" i="1"/>
  <c r="J148" i="1"/>
  <c r="H148" i="1"/>
  <c r="F148" i="1"/>
  <c r="D148" i="1"/>
  <c r="J147" i="1"/>
  <c r="H147" i="1"/>
  <c r="F147" i="1"/>
  <c r="D147" i="1"/>
  <c r="J146" i="1"/>
  <c r="H146" i="1"/>
  <c r="F146" i="1"/>
  <c r="D146" i="1"/>
  <c r="J145" i="1"/>
  <c r="H145" i="1"/>
  <c r="F145" i="1"/>
  <c r="D145" i="1"/>
  <c r="J144" i="1"/>
  <c r="H144" i="1"/>
  <c r="F144" i="1"/>
  <c r="D144" i="1"/>
  <c r="J143" i="1"/>
  <c r="H143" i="1"/>
  <c r="F143" i="1"/>
  <c r="D143" i="1"/>
  <c r="J142" i="1"/>
  <c r="H142" i="1"/>
  <c r="F142" i="1"/>
  <c r="D142" i="1"/>
  <c r="J141" i="1"/>
  <c r="H141" i="1"/>
  <c r="F141" i="1"/>
  <c r="D141" i="1"/>
  <c r="J140" i="1"/>
  <c r="H140" i="1"/>
  <c r="F140" i="1"/>
  <c r="D140" i="1"/>
  <c r="J139" i="1"/>
  <c r="H139" i="1"/>
  <c r="F139" i="1"/>
  <c r="D139" i="1"/>
  <c r="J138" i="1"/>
  <c r="H138" i="1"/>
  <c r="F138" i="1"/>
  <c r="D138" i="1"/>
  <c r="J137" i="1"/>
  <c r="H137" i="1"/>
  <c r="F137" i="1"/>
  <c r="D137" i="1"/>
  <c r="J136" i="1"/>
  <c r="H136" i="1"/>
  <c r="F136" i="1"/>
  <c r="D136" i="1"/>
  <c r="J135" i="1"/>
  <c r="H135" i="1"/>
  <c r="F135" i="1"/>
  <c r="D135" i="1"/>
  <c r="J134" i="1"/>
  <c r="H134" i="1"/>
  <c r="F134" i="1"/>
  <c r="D134" i="1"/>
  <c r="J133" i="1"/>
  <c r="H133" i="1"/>
  <c r="F133" i="1"/>
  <c r="D133" i="1"/>
  <c r="J132" i="1"/>
  <c r="H132" i="1"/>
  <c r="F132" i="1"/>
  <c r="D132" i="1"/>
  <c r="J131" i="1"/>
  <c r="H131" i="1"/>
  <c r="F131" i="1"/>
  <c r="D131" i="1"/>
  <c r="J130" i="1"/>
  <c r="H130" i="1"/>
  <c r="F130" i="1"/>
  <c r="D130" i="1"/>
  <c r="J129" i="1"/>
  <c r="H129" i="1"/>
  <c r="F129" i="1"/>
  <c r="D129" i="1"/>
  <c r="J128" i="1"/>
  <c r="H128" i="1"/>
  <c r="F128" i="1"/>
  <c r="D128" i="1"/>
  <c r="J127" i="1"/>
  <c r="H127" i="1"/>
  <c r="F127" i="1"/>
  <c r="D127" i="1"/>
  <c r="J126" i="1"/>
  <c r="H126" i="1"/>
  <c r="F126" i="1"/>
  <c r="D126" i="1"/>
  <c r="J125" i="1"/>
  <c r="H125" i="1"/>
  <c r="F125" i="1"/>
  <c r="D125" i="1"/>
  <c r="J124" i="1"/>
  <c r="H124" i="1"/>
  <c r="F124" i="1"/>
  <c r="D124" i="1"/>
  <c r="J123" i="1"/>
  <c r="H123" i="1"/>
  <c r="F123" i="1"/>
  <c r="D123" i="1"/>
  <c r="J122" i="1"/>
  <c r="H122" i="1"/>
  <c r="F122" i="1"/>
  <c r="D122" i="1"/>
  <c r="J121" i="1"/>
  <c r="H121" i="1"/>
  <c r="F121" i="1"/>
  <c r="D121" i="1"/>
  <c r="J120" i="1"/>
  <c r="H120" i="1"/>
  <c r="F120" i="1"/>
  <c r="D120" i="1"/>
  <c r="J119" i="1"/>
  <c r="H119" i="1"/>
  <c r="F119" i="1"/>
  <c r="D119" i="1"/>
  <c r="J118" i="1"/>
  <c r="H118" i="1"/>
  <c r="F118" i="1"/>
  <c r="D118" i="1"/>
  <c r="J117" i="1"/>
  <c r="H117" i="1"/>
  <c r="F117" i="1"/>
  <c r="D117" i="1"/>
  <c r="J116" i="1"/>
  <c r="H116" i="1"/>
  <c r="F116" i="1"/>
  <c r="D116" i="1"/>
  <c r="J115" i="1"/>
  <c r="H115" i="1"/>
  <c r="F115" i="1"/>
  <c r="D115" i="1"/>
  <c r="J114" i="1"/>
  <c r="H114" i="1"/>
  <c r="F114" i="1"/>
  <c r="D114" i="1"/>
  <c r="J113" i="1"/>
  <c r="H113" i="1"/>
  <c r="F113" i="1"/>
  <c r="D113" i="1"/>
  <c r="J112" i="1"/>
  <c r="H112" i="1"/>
  <c r="F112" i="1"/>
  <c r="D112" i="1"/>
  <c r="J111" i="1"/>
  <c r="H111" i="1"/>
  <c r="F111" i="1"/>
  <c r="D111" i="1"/>
  <c r="J110" i="1"/>
  <c r="H110" i="1"/>
  <c r="F110" i="1"/>
  <c r="D110" i="1"/>
  <c r="J109" i="1"/>
  <c r="H109" i="1"/>
  <c r="F109" i="1"/>
  <c r="D109" i="1"/>
  <c r="J108" i="1"/>
  <c r="H108" i="1"/>
  <c r="F108" i="1"/>
  <c r="D108" i="1"/>
  <c r="J107" i="1"/>
  <c r="H107" i="1"/>
  <c r="F107" i="1"/>
  <c r="D107" i="1"/>
  <c r="J106" i="1"/>
  <c r="H106" i="1"/>
  <c r="F106" i="1"/>
  <c r="D106" i="1"/>
  <c r="J105" i="1"/>
  <c r="H105" i="1"/>
  <c r="F105" i="1"/>
  <c r="D105" i="1"/>
  <c r="J104" i="1"/>
  <c r="H104" i="1"/>
  <c r="F104" i="1"/>
  <c r="D104" i="1"/>
  <c r="J103" i="1"/>
  <c r="H103" i="1"/>
  <c r="F103" i="1"/>
  <c r="D103" i="1"/>
  <c r="J102" i="1"/>
  <c r="H102" i="1"/>
  <c r="F102" i="1"/>
  <c r="D102" i="1"/>
  <c r="J101" i="1"/>
  <c r="H101" i="1"/>
  <c r="F101" i="1"/>
  <c r="D101" i="1"/>
  <c r="J100" i="1"/>
  <c r="H100" i="1"/>
  <c r="F100" i="1"/>
  <c r="D100" i="1"/>
  <c r="J99" i="1"/>
  <c r="H99" i="1"/>
  <c r="F99" i="1"/>
  <c r="D99" i="1"/>
  <c r="J98" i="1"/>
  <c r="H98" i="1"/>
  <c r="F98" i="1"/>
  <c r="D98" i="1"/>
  <c r="J97" i="1"/>
  <c r="H97" i="1"/>
  <c r="F97" i="1"/>
  <c r="D97" i="1"/>
  <c r="J96" i="1"/>
  <c r="H96" i="1"/>
  <c r="F96" i="1"/>
  <c r="D96" i="1"/>
  <c r="J95" i="1"/>
  <c r="H95" i="1"/>
  <c r="F95" i="1"/>
  <c r="D95" i="1"/>
  <c r="J94" i="1"/>
  <c r="H94" i="1"/>
  <c r="F94" i="1"/>
  <c r="D94" i="1"/>
  <c r="J93" i="1"/>
  <c r="H93" i="1"/>
  <c r="F93" i="1"/>
  <c r="D93" i="1"/>
  <c r="J92" i="1"/>
  <c r="H92" i="1"/>
  <c r="F92" i="1"/>
  <c r="D92" i="1"/>
  <c r="J91" i="1"/>
  <c r="H91" i="1"/>
  <c r="F91" i="1"/>
  <c r="D91" i="1"/>
  <c r="J90" i="1"/>
  <c r="H90" i="1"/>
  <c r="F90" i="1"/>
  <c r="D90" i="1"/>
  <c r="J89" i="1"/>
  <c r="H89" i="1"/>
  <c r="F89" i="1"/>
  <c r="D89" i="1"/>
  <c r="J88" i="1"/>
  <c r="H88" i="1"/>
  <c r="F88" i="1"/>
  <c r="D88" i="1"/>
  <c r="J87" i="1"/>
  <c r="H87" i="1"/>
  <c r="F87" i="1"/>
  <c r="D87" i="1"/>
  <c r="J86" i="1"/>
  <c r="H86" i="1"/>
  <c r="F86" i="1"/>
  <c r="D86" i="1"/>
  <c r="J85" i="1"/>
  <c r="H85" i="1"/>
  <c r="F85" i="1"/>
  <c r="D85" i="1"/>
  <c r="J84" i="1"/>
  <c r="H84" i="1"/>
  <c r="F84" i="1"/>
  <c r="D84" i="1"/>
  <c r="J83" i="1"/>
  <c r="H83" i="1"/>
  <c r="F83" i="1"/>
  <c r="D83" i="1"/>
  <c r="J82" i="1"/>
  <c r="H82" i="1"/>
  <c r="F82" i="1"/>
  <c r="D82" i="1"/>
  <c r="J81" i="1"/>
  <c r="H81" i="1"/>
  <c r="F81" i="1"/>
  <c r="D81" i="1"/>
  <c r="J80" i="1"/>
  <c r="H80" i="1"/>
  <c r="F80" i="1"/>
  <c r="D80" i="1"/>
  <c r="J79" i="1"/>
  <c r="H79" i="1"/>
  <c r="F79" i="1"/>
  <c r="D79" i="1"/>
  <c r="J78" i="1"/>
  <c r="H78" i="1"/>
  <c r="F78" i="1"/>
  <c r="D78" i="1"/>
  <c r="J77" i="1"/>
  <c r="H77" i="1"/>
  <c r="F77" i="1"/>
  <c r="D77" i="1"/>
  <c r="J76" i="1"/>
  <c r="H76" i="1"/>
  <c r="F76" i="1"/>
  <c r="D76" i="1"/>
  <c r="J75" i="1"/>
  <c r="H75" i="1"/>
  <c r="F75" i="1"/>
  <c r="D75" i="1"/>
  <c r="J74" i="1"/>
  <c r="H74" i="1"/>
  <c r="F74" i="1"/>
  <c r="D74" i="1"/>
  <c r="J73" i="1"/>
  <c r="H73" i="1"/>
  <c r="F73" i="1"/>
  <c r="D73" i="1"/>
  <c r="J72" i="1"/>
  <c r="H72" i="1"/>
  <c r="F72" i="1"/>
  <c r="D72" i="1"/>
  <c r="J71" i="1"/>
  <c r="H71" i="1"/>
  <c r="F71" i="1"/>
  <c r="D71" i="1"/>
  <c r="J70" i="1"/>
  <c r="H70" i="1"/>
  <c r="F70" i="1"/>
  <c r="D70" i="1"/>
  <c r="J69" i="1"/>
  <c r="H69" i="1"/>
  <c r="F69" i="1"/>
  <c r="D69" i="1"/>
  <c r="J68" i="1"/>
  <c r="H68" i="1"/>
  <c r="F68" i="1"/>
  <c r="D68" i="1"/>
  <c r="J67" i="1"/>
  <c r="H67" i="1"/>
  <c r="F67" i="1"/>
  <c r="D67" i="1"/>
  <c r="J66" i="1"/>
  <c r="H66" i="1"/>
  <c r="F66" i="1"/>
  <c r="D66" i="1"/>
  <c r="J65" i="1"/>
  <c r="H65" i="1"/>
  <c r="F65" i="1"/>
  <c r="D65" i="1"/>
  <c r="J64" i="1"/>
  <c r="H64" i="1"/>
  <c r="F64" i="1"/>
  <c r="D64" i="1"/>
  <c r="J63" i="1"/>
  <c r="H63" i="1"/>
  <c r="F63" i="1"/>
  <c r="D63" i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</calcChain>
</file>

<file path=xl/comments1.xml><?xml version="1.0" encoding="utf-8"?>
<comments xmlns="http://schemas.openxmlformats.org/spreadsheetml/2006/main">
  <authors>
    <author>Steve Sesay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Steve Sesay:</t>
        </r>
        <r>
          <rPr>
            <sz val="9"/>
            <color indexed="81"/>
            <rFont val="Tahoma"/>
            <family val="2"/>
          </rPr>
          <t xml:space="preserve">
Has been closed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Steve Sesay:</t>
        </r>
        <r>
          <rPr>
            <sz val="9"/>
            <color indexed="81"/>
            <rFont val="Tahoma"/>
            <family val="2"/>
          </rPr>
          <t xml:space="preserve">
No Longer exist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Steve Sesay:</t>
        </r>
        <r>
          <rPr>
            <sz val="9"/>
            <color indexed="81"/>
            <rFont val="Tahoma"/>
            <family val="2"/>
          </rPr>
          <t xml:space="preserve">
Does Not Exist
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Steve Sesay:</t>
        </r>
        <r>
          <rPr>
            <sz val="9"/>
            <color indexed="81"/>
            <rFont val="Tahoma"/>
            <family val="2"/>
          </rPr>
          <t xml:space="preserve">
XY needs to be cross checke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Steve Sesay:</t>
        </r>
        <r>
          <rPr>
            <sz val="9"/>
            <color indexed="81"/>
            <rFont val="Tahoma"/>
            <family val="2"/>
          </rPr>
          <t xml:space="preserve">
Does Not Exist
</t>
        </r>
      </text>
    </comment>
    <comment ref="V59" authorId="0" shapeId="0">
      <text>
        <r>
          <rPr>
            <b/>
            <sz val="9"/>
            <color indexed="81"/>
            <rFont val="Tahoma"/>
            <family val="2"/>
          </rPr>
          <t>Steve Sesay:</t>
        </r>
        <r>
          <rPr>
            <sz val="9"/>
            <color indexed="81"/>
            <rFont val="Tahoma"/>
            <family val="2"/>
          </rPr>
          <t xml:space="preserve">
Facility no longer exist
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Steve Sesay:</t>
        </r>
        <r>
          <rPr>
            <sz val="9"/>
            <color indexed="81"/>
            <rFont val="Tahoma"/>
            <family val="2"/>
          </rPr>
          <t xml:space="preserve">
Confirmed whether it's opened</t>
        </r>
      </text>
    </comment>
  </commentList>
</comments>
</file>

<file path=xl/sharedStrings.xml><?xml version="1.0" encoding="utf-8"?>
<sst xmlns="http://schemas.openxmlformats.org/spreadsheetml/2006/main" count="2065" uniqueCount="648">
  <si>
    <t>Data Valid to:</t>
  </si>
  <si>
    <t>Location (choose from lists, starting with Province) DO NOT EDIT GREY CELLS</t>
  </si>
  <si>
    <t>SLE_ECF_ID</t>
  </si>
  <si>
    <t>Facility Name</t>
  </si>
  <si>
    <t>Province
(adm1)</t>
  </si>
  <si>
    <t>Province
P-code</t>
  </si>
  <si>
    <t>District
(adm2)</t>
  </si>
  <si>
    <t>District
P-code</t>
  </si>
  <si>
    <t>Chiefdom/Ward
(adm3)</t>
  </si>
  <si>
    <t>Chiefdom/Ward
P-code</t>
  </si>
  <si>
    <t>Section
(adm4)</t>
  </si>
  <si>
    <t>Section
P-code</t>
  </si>
  <si>
    <t>Type</t>
  </si>
  <si>
    <t>Ebola Care Status</t>
  </si>
  <si>
    <t>Planned Operational Date</t>
  </si>
  <si>
    <t>Clossing Date</t>
  </si>
  <si>
    <t>Lead Donor</t>
  </si>
  <si>
    <t>Partner</t>
  </si>
  <si>
    <t>Current Bed Capacity</t>
  </si>
  <si>
    <t>Full Operational Capacity</t>
  </si>
  <si>
    <t>Bed Capacity Comments</t>
  </si>
  <si>
    <t>Comment</t>
  </si>
  <si>
    <t>Lab Capability</t>
  </si>
  <si>
    <t>Latitude</t>
  </si>
  <si>
    <t>Longitude</t>
  </si>
  <si>
    <t>Latest Source Data</t>
  </si>
  <si>
    <t>Last Updated Date</t>
  </si>
  <si>
    <t>Accuracy</t>
  </si>
  <si>
    <t>Fac_Name</t>
  </si>
  <si>
    <t>Adm1Name</t>
  </si>
  <si>
    <t>Adm1Code</t>
  </si>
  <si>
    <t>Adm2Name</t>
  </si>
  <si>
    <t>Adm2Code</t>
  </si>
  <si>
    <t>Adm3Name</t>
  </si>
  <si>
    <t>Adm3Code</t>
  </si>
  <si>
    <t>Adm4Name</t>
  </si>
  <si>
    <t>Adm4Code</t>
  </si>
  <si>
    <t>Status</t>
  </si>
  <si>
    <t>OpDate</t>
  </si>
  <si>
    <t>closing_date</t>
  </si>
  <si>
    <t>Lead_Donor</t>
  </si>
  <si>
    <t>CurrBedCap</t>
  </si>
  <si>
    <t>FutBedCap</t>
  </si>
  <si>
    <t>BedCapComments</t>
  </si>
  <si>
    <t>LabPresent</t>
  </si>
  <si>
    <t>SourceLatest</t>
  </si>
  <si>
    <t>DateUpdate</t>
  </si>
  <si>
    <t>SLE_0001</t>
  </si>
  <si>
    <t>Goderich</t>
  </si>
  <si>
    <t>Western</t>
  </si>
  <si>
    <t>Western Area Rural</t>
  </si>
  <si>
    <t>York Rural</t>
  </si>
  <si>
    <t>Goderich-Adonkia/M</t>
  </si>
  <si>
    <t>ETU</t>
  </si>
  <si>
    <t>Open</t>
  </si>
  <si>
    <t>DFID</t>
  </si>
  <si>
    <t>EMERGENCY</t>
  </si>
  <si>
    <t>Update from NERC Data collection cell</t>
  </si>
  <si>
    <t>On school ground</t>
  </si>
  <si>
    <t>Yes</t>
  </si>
  <si>
    <t>JIATF</t>
  </si>
  <si>
    <t>WAERC Confirmed Coordinates</t>
  </si>
  <si>
    <t>SLE_0002</t>
  </si>
  <si>
    <t>Hastings</t>
  </si>
  <si>
    <t>Waterloo Rural</t>
  </si>
  <si>
    <t>Hastings Village A</t>
  </si>
  <si>
    <t>Closed</t>
  </si>
  <si>
    <t>RSLAF/KINGS/EU</t>
  </si>
  <si>
    <t>Facility does not exist</t>
  </si>
  <si>
    <t>No</t>
  </si>
  <si>
    <t>SLE_0004</t>
  </si>
  <si>
    <t>Police Training Sch-Hastings 1</t>
  </si>
  <si>
    <t>GOSL</t>
  </si>
  <si>
    <t>MOH / RSLAF</t>
  </si>
  <si>
    <t>SLE_0005</t>
  </si>
  <si>
    <t>Kerry Town STC</t>
  </si>
  <si>
    <t>Sattia/Tombo</t>
  </si>
  <si>
    <t>Save the Children/PHE</t>
  </si>
  <si>
    <t>SLE_0006</t>
  </si>
  <si>
    <t>Port Loko ETU</t>
  </si>
  <si>
    <t>Northern</t>
  </si>
  <si>
    <t>Port Loko</t>
  </si>
  <si>
    <t>Maforki</t>
  </si>
  <si>
    <t>Romaka</t>
  </si>
  <si>
    <t>GOAL/PHE</t>
  </si>
  <si>
    <t>Update from DERC Data Collection cell</t>
  </si>
  <si>
    <t>Facility is both ETC &amp; EHU. Bed Capacity includes 16 Suspect, 16 Probable and 20 EVD Confirmed</t>
  </si>
  <si>
    <t>Command Centre</t>
  </si>
  <si>
    <t>CDC Checked Coordinate</t>
  </si>
  <si>
    <t>SLE_0007</t>
  </si>
  <si>
    <t>Lunsar ETU</t>
  </si>
  <si>
    <t>Marampa</t>
  </si>
  <si>
    <t>Lunsar-Technical</t>
  </si>
  <si>
    <t>IMC</t>
  </si>
  <si>
    <t>DFID/ECHO/OFDA</t>
  </si>
  <si>
    <t>CDC/OPHSS/CSELS</t>
  </si>
  <si>
    <t>SLE_0008</t>
  </si>
  <si>
    <t>Moyamba ETU</t>
  </si>
  <si>
    <t>Southern</t>
  </si>
  <si>
    <t>Moyamba</t>
  </si>
  <si>
    <t>Kaiyamba</t>
  </si>
  <si>
    <t>Mosoe</t>
  </si>
  <si>
    <t>MDM/DTRA</t>
  </si>
  <si>
    <t>Update from UNMEER IM</t>
  </si>
  <si>
    <t>UNMEER IM</t>
  </si>
  <si>
    <t>UNMEER Checked coordinate</t>
  </si>
  <si>
    <t>SLE_0009</t>
  </si>
  <si>
    <t>Makeni TU</t>
  </si>
  <si>
    <t>Bombali</t>
  </si>
  <si>
    <t>Bombali Sebora</t>
  </si>
  <si>
    <t>Konta</t>
  </si>
  <si>
    <t>IMC/PHE</t>
  </si>
  <si>
    <t>SLE_0010</t>
  </si>
  <si>
    <t>China-SL Friendship Hospital ETU, Jui</t>
  </si>
  <si>
    <t>China</t>
  </si>
  <si>
    <t>Chinese CDC</t>
  </si>
  <si>
    <t>Update from Dr Wurie and DMO</t>
  </si>
  <si>
    <t>WHO</t>
  </si>
  <si>
    <t>SLE_0011</t>
  </si>
  <si>
    <t>Lakka Hospital (NICD)</t>
  </si>
  <si>
    <t>Hamilton</t>
  </si>
  <si>
    <t>EHC</t>
  </si>
  <si>
    <t>Emergency / MOH/NICD</t>
  </si>
  <si>
    <t>Update from Jo Nickolls</t>
  </si>
  <si>
    <t>Facility was converted to holding</t>
  </si>
  <si>
    <t>SLE_0012</t>
  </si>
  <si>
    <t>Kailahun MSF</t>
  </si>
  <si>
    <t>Eastern</t>
  </si>
  <si>
    <t>Kailahun</t>
  </si>
  <si>
    <t>Luawa</t>
  </si>
  <si>
    <t>Luawa Foguiya</t>
  </si>
  <si>
    <t>Canadian Outfit</t>
  </si>
  <si>
    <t>MSF/PHA-Canada</t>
  </si>
  <si>
    <t>Facility closed</t>
  </si>
  <si>
    <t>SLE_0013</t>
  </si>
  <si>
    <t>Rural Kenema Field Hospital (IFRC)</t>
  </si>
  <si>
    <t>Kenema</t>
  </si>
  <si>
    <t>Nongowa</t>
  </si>
  <si>
    <t>Kona Kpindibu</t>
  </si>
  <si>
    <t>IFRC</t>
  </si>
  <si>
    <t>British Red Cross GPS</t>
  </si>
  <si>
    <t>SLE_0014</t>
  </si>
  <si>
    <t>Koidu ETU</t>
  </si>
  <si>
    <t>Kono</t>
  </si>
  <si>
    <t>Gbense</t>
  </si>
  <si>
    <t>SLE_0015</t>
  </si>
  <si>
    <t>Bo Town MSF</t>
  </si>
  <si>
    <t>Bo</t>
  </si>
  <si>
    <t>Kakua</t>
  </si>
  <si>
    <t>CDC</t>
  </si>
  <si>
    <t>SLE_0018</t>
  </si>
  <si>
    <t>Ola During Childrens Hospital</t>
  </si>
  <si>
    <t>Western Area Urban</t>
  </si>
  <si>
    <t>East I</t>
  </si>
  <si>
    <t>Kossoh Town</t>
  </si>
  <si>
    <t>MOH/Cap Anamur</t>
  </si>
  <si>
    <t>CM Pillar</t>
  </si>
  <si>
    <t>SLE_0020</t>
  </si>
  <si>
    <t>Magbenteh Hospital</t>
  </si>
  <si>
    <t>Kagbaran Dokom   B</t>
  </si>
  <si>
    <t>MoH/Addax/AU/WHO</t>
  </si>
  <si>
    <t>Emese Csete</t>
  </si>
  <si>
    <t>SLE_0021</t>
  </si>
  <si>
    <t>Newton Stadium</t>
  </si>
  <si>
    <t>Koya Rural</t>
  </si>
  <si>
    <t>Newton</t>
  </si>
  <si>
    <t>UNMEER</t>
  </si>
  <si>
    <t>?</t>
  </si>
  <si>
    <t>Update from Western Area Case Management</t>
  </si>
  <si>
    <t>SLE_0022</t>
  </si>
  <si>
    <t>Police Training Sch-Hastings 2</t>
  </si>
  <si>
    <t>MOH/RSLAF</t>
  </si>
  <si>
    <t>SLE_0023</t>
  </si>
  <si>
    <t>Maforki ETU</t>
  </si>
  <si>
    <t>Sendugu</t>
  </si>
  <si>
    <t>MoH / Plan</t>
  </si>
  <si>
    <t>SLE_0024</t>
  </si>
  <si>
    <t>Maforki EHC</t>
  </si>
  <si>
    <t>Update from DERC Data collection cell</t>
  </si>
  <si>
    <t>Also known as former Red Cross Vocational Centre</t>
  </si>
  <si>
    <t>SLE_0025</t>
  </si>
  <si>
    <t>Newton Clinic</t>
  </si>
  <si>
    <t>MOH/Kings/RSLAF</t>
  </si>
  <si>
    <t xml:space="preserve">CM Pillar/Dr </t>
  </si>
  <si>
    <t>SLE_0026</t>
  </si>
  <si>
    <t>PCMH Maternity</t>
  </si>
  <si>
    <t>MOH</t>
  </si>
  <si>
    <t>Asad Naveed</t>
  </si>
  <si>
    <t>SLE_0027</t>
  </si>
  <si>
    <t>Macauley St Hospital</t>
  </si>
  <si>
    <t>Central I</t>
  </si>
  <si>
    <t>Mountain Regent</t>
  </si>
  <si>
    <t>MOH/Kings</t>
  </si>
  <si>
    <t>JIATF / Wash Pillar</t>
  </si>
  <si>
    <t>SLE_0030</t>
  </si>
  <si>
    <t>34 Military Hospital</t>
  </si>
  <si>
    <t>West III</t>
  </si>
  <si>
    <t>Wilberforce</t>
  </si>
  <si>
    <t>RSLAF</t>
  </si>
  <si>
    <t>Termed Wilberforce by DFID</t>
  </si>
  <si>
    <t>SLE_0032</t>
  </si>
  <si>
    <t>Rokupa Govt Hospital</t>
  </si>
  <si>
    <t>East III</t>
  </si>
  <si>
    <t>Rokupa</t>
  </si>
  <si>
    <t>SLE_0033</t>
  </si>
  <si>
    <t>Jui - China-SL Friendship Hospital</t>
  </si>
  <si>
    <t>SLE_0034</t>
  </si>
  <si>
    <t>Connaught Hospital</t>
  </si>
  <si>
    <t>Central II</t>
  </si>
  <si>
    <t>Kings</t>
  </si>
  <si>
    <t>SLE_0035</t>
  </si>
  <si>
    <t>Lakka Hospital EHC</t>
  </si>
  <si>
    <t>Emergency</t>
  </si>
  <si>
    <t>SLE_0036</t>
  </si>
  <si>
    <t>Koindu</t>
  </si>
  <si>
    <t>Kissi Teng</t>
  </si>
  <si>
    <t>MoH</t>
  </si>
  <si>
    <t>DMO</t>
  </si>
  <si>
    <t>SLE_0037</t>
  </si>
  <si>
    <t>Buedu</t>
  </si>
  <si>
    <t>Kissi Tongi</t>
  </si>
  <si>
    <t>Konio</t>
  </si>
  <si>
    <t>SLE_0038</t>
  </si>
  <si>
    <t>Daru</t>
  </si>
  <si>
    <t>Jawie</t>
  </si>
  <si>
    <t>Sowa</t>
  </si>
  <si>
    <t>SLE_0039</t>
  </si>
  <si>
    <t>Kenema Gov. Hospital</t>
  </si>
  <si>
    <t>Kenema Town</t>
  </si>
  <si>
    <t>Gbo Kakajama A-Nja</t>
  </si>
  <si>
    <t>UNICEF/MoHS</t>
  </si>
  <si>
    <t>IRC, World Vision, GOAL, WFP</t>
  </si>
  <si>
    <t>SLE_0040</t>
  </si>
  <si>
    <t>Port Loko Gov. Hospital EHC</t>
  </si>
  <si>
    <t>Normal treatment of non-EVD cases has resumed</t>
  </si>
  <si>
    <t>SLE_0041</t>
  </si>
  <si>
    <t>Lungi Hospital</t>
  </si>
  <si>
    <t>Kaffu Bullom</t>
  </si>
  <si>
    <t>Lungi</t>
  </si>
  <si>
    <t>NERC Port Loko Meeting</t>
  </si>
  <si>
    <t>SLE_0042</t>
  </si>
  <si>
    <t>Targrine PHU</t>
  </si>
  <si>
    <t>Rosint</t>
  </si>
  <si>
    <t>SLE_0043</t>
  </si>
  <si>
    <t>Masiaka</t>
  </si>
  <si>
    <t>Koya</t>
  </si>
  <si>
    <t>Mawoma</t>
  </si>
  <si>
    <t>DFID checked coordinate</t>
  </si>
  <si>
    <t>SLE_0044</t>
  </si>
  <si>
    <t>Kamasondu</t>
  </si>
  <si>
    <t>Foronkoya</t>
  </si>
  <si>
    <t xml:space="preserve">Plan/PIH </t>
  </si>
  <si>
    <t>Bed Capacity reduced to 4</t>
  </si>
  <si>
    <t>WHO Checked Coordinate</t>
  </si>
  <si>
    <t>SLE_0045</t>
  </si>
  <si>
    <t>Kagbanthama</t>
  </si>
  <si>
    <t>Bureh Kasseh Ma</t>
  </si>
  <si>
    <t>Plan/MoH</t>
  </si>
  <si>
    <t>SLE_0046</t>
  </si>
  <si>
    <t>Gbinti</t>
  </si>
  <si>
    <t>Dibia</t>
  </si>
  <si>
    <t>Mafonda</t>
  </si>
  <si>
    <t>Update from DFID IMO</t>
  </si>
  <si>
    <t>SLE_0047</t>
  </si>
  <si>
    <t>Mange</t>
  </si>
  <si>
    <t>Kambia Morie</t>
  </si>
  <si>
    <t>Update from DFID IMO (does not have any ECF)</t>
  </si>
  <si>
    <t>SLE_0049</t>
  </si>
  <si>
    <t>Lokomasama (Petifu Junction)</t>
  </si>
  <si>
    <t>Lokomasama</t>
  </si>
  <si>
    <t>Mapiterr</t>
  </si>
  <si>
    <t>MoH/Shepherd Hospices/PIH</t>
  </si>
  <si>
    <t>SLE_0052</t>
  </si>
  <si>
    <t>Catholic Hospital (Mabesseneh)</t>
  </si>
  <si>
    <t>Lunsar-Mabai</t>
  </si>
  <si>
    <t>MoH/ Plan</t>
  </si>
  <si>
    <t>DHMT</t>
  </si>
  <si>
    <t>SLE_0053</t>
  </si>
  <si>
    <t>Bo Gov. Hospital</t>
  </si>
  <si>
    <t>IRC</t>
  </si>
  <si>
    <t>SLE_0054</t>
  </si>
  <si>
    <t>Paramedical School</t>
  </si>
  <si>
    <t>Government Medical Sckool</t>
  </si>
  <si>
    <t>Oxfam</t>
  </si>
  <si>
    <t>In school facility</t>
  </si>
  <si>
    <t>SLE_0055</t>
  </si>
  <si>
    <t>Arab Hospital</t>
  </si>
  <si>
    <t>Makeni Town</t>
  </si>
  <si>
    <t>Bombali Sebora - K</t>
  </si>
  <si>
    <t>WASH Pillar</t>
  </si>
  <si>
    <t>SLE_0056</t>
  </si>
  <si>
    <t>Makeni Gov. Hospital</t>
  </si>
  <si>
    <t>Bombali Sebora - M</t>
  </si>
  <si>
    <t>SLE_0057</t>
  </si>
  <si>
    <t>Bonthe Government Hospital</t>
  </si>
  <si>
    <t>Bonthe</t>
  </si>
  <si>
    <t>Bonthe Urban</t>
  </si>
  <si>
    <t>Bonthe Town</t>
  </si>
  <si>
    <t>Update from DIMO</t>
  </si>
  <si>
    <t>Verified by UNMEER DIMO</t>
  </si>
  <si>
    <t>SLE_0058</t>
  </si>
  <si>
    <t>Zimmi</t>
  </si>
  <si>
    <t>Pujehun</t>
  </si>
  <si>
    <t>Makpele</t>
  </si>
  <si>
    <t>Selimeh</t>
  </si>
  <si>
    <t>SLE_0059</t>
  </si>
  <si>
    <t>Kpangba</t>
  </si>
  <si>
    <t>Panga Kabonde</t>
  </si>
  <si>
    <t>Panga</t>
  </si>
  <si>
    <t>SLE_0060</t>
  </si>
  <si>
    <t>Magburaka Gov. Hospital</t>
  </si>
  <si>
    <t>Tonkolili</t>
  </si>
  <si>
    <t>Kholifa Rowala</t>
  </si>
  <si>
    <t>Lal-Lenken</t>
  </si>
  <si>
    <t>SLE_0061</t>
  </si>
  <si>
    <t>Yele Town PHU</t>
  </si>
  <si>
    <t>Gbonkolenken</t>
  </si>
  <si>
    <t>Petifu Mayawa A</t>
  </si>
  <si>
    <t>SLE_0062</t>
  </si>
  <si>
    <t>Hinistas CHC, Mile 91</t>
  </si>
  <si>
    <t>Yoni</t>
  </si>
  <si>
    <t>Gaindema</t>
  </si>
  <si>
    <t>SLE_0064</t>
  </si>
  <si>
    <t>Lunsar</t>
  </si>
  <si>
    <t>CCC</t>
  </si>
  <si>
    <t>Plan</t>
  </si>
  <si>
    <t>SLE_0065</t>
  </si>
  <si>
    <t>Foredugu</t>
  </si>
  <si>
    <t>Buya Romende</t>
  </si>
  <si>
    <t>PIH / Plan</t>
  </si>
  <si>
    <t>SLE_0067</t>
  </si>
  <si>
    <t>Lungi CCC</t>
  </si>
  <si>
    <t>Kasongha</t>
  </si>
  <si>
    <t>SLE_0069</t>
  </si>
  <si>
    <t>Bailor</t>
  </si>
  <si>
    <t>Yurika</t>
  </si>
  <si>
    <t>PIH</t>
  </si>
  <si>
    <t>SLE_0070</t>
  </si>
  <si>
    <t>Konta Line - Masimira</t>
  </si>
  <si>
    <t>Lunsar-Mines</t>
  </si>
  <si>
    <t>IRC / Oxfam</t>
  </si>
  <si>
    <t>Facility was constructed but never used</t>
  </si>
  <si>
    <t>SLE_0074</t>
  </si>
  <si>
    <t>Kabala Gov. Hospital/Isolation Centre</t>
  </si>
  <si>
    <t>Koinadugu</t>
  </si>
  <si>
    <t>Wara Wara Yagal</t>
  </si>
  <si>
    <t>Zone 3</t>
  </si>
  <si>
    <t>Cause Canada</t>
  </si>
  <si>
    <t>SLE_0075</t>
  </si>
  <si>
    <t>Sumaria</t>
  </si>
  <si>
    <t>Nieni</t>
  </si>
  <si>
    <t>Sumbaria</t>
  </si>
  <si>
    <t>MdM/Oxfam</t>
  </si>
  <si>
    <t>On School ground</t>
  </si>
  <si>
    <t>SLE_0076</t>
  </si>
  <si>
    <t>Yeffin</t>
  </si>
  <si>
    <t>Yiffin</t>
  </si>
  <si>
    <t>SLE_0077</t>
  </si>
  <si>
    <t>Kumala</t>
  </si>
  <si>
    <t>Kalian</t>
  </si>
  <si>
    <t>In School Facility</t>
  </si>
  <si>
    <t>SLE_0078</t>
  </si>
  <si>
    <t>Kambia Holding Centre</t>
  </si>
  <si>
    <t>Kambia</t>
  </si>
  <si>
    <t>Magbema</t>
  </si>
  <si>
    <t>Next to School</t>
  </si>
  <si>
    <t>SLE_0079</t>
  </si>
  <si>
    <t>Kambia Gov. Hospital</t>
  </si>
  <si>
    <t>Updae from UNMEER IMO</t>
  </si>
  <si>
    <t>SLE_0080</t>
  </si>
  <si>
    <t>Koidu Gov. Hospital</t>
  </si>
  <si>
    <t>Koidu Town</t>
  </si>
  <si>
    <t>Gbense-Moindekor</t>
  </si>
  <si>
    <t>MoH / Wellbody</t>
  </si>
  <si>
    <t>No longer used for Ebola treatment</t>
  </si>
  <si>
    <t>Capt. White</t>
  </si>
  <si>
    <t>SLE_0081</t>
  </si>
  <si>
    <t>Moyamba Holding Centre</t>
  </si>
  <si>
    <t>Koromboya</t>
  </si>
  <si>
    <t>SLE_0082</t>
  </si>
  <si>
    <t>Tiama</t>
  </si>
  <si>
    <t>Kori</t>
  </si>
  <si>
    <t>SLE_0083</t>
  </si>
  <si>
    <t>Panguma Hospital - Kenema</t>
  </si>
  <si>
    <t>Lower Bambara</t>
  </si>
  <si>
    <t>Bonya</t>
  </si>
  <si>
    <t>SLE_0084</t>
  </si>
  <si>
    <t>Baama CHC</t>
  </si>
  <si>
    <t>Wandor</t>
  </si>
  <si>
    <t>Kemoh</t>
  </si>
  <si>
    <t>XY generated from SL_Health_Facilities_Shapefile</t>
  </si>
  <si>
    <t>SLE_0085</t>
  </si>
  <si>
    <t>Blama CHC</t>
  </si>
  <si>
    <t>Small Bo</t>
  </si>
  <si>
    <t>Fallay</t>
  </si>
  <si>
    <t>SLE_0086</t>
  </si>
  <si>
    <t>Gorahun CHC</t>
  </si>
  <si>
    <t>Tunkia</t>
  </si>
  <si>
    <t>Gorahun</t>
  </si>
  <si>
    <t>SLE_0087</t>
  </si>
  <si>
    <t>Joru CHC</t>
  </si>
  <si>
    <t>Manyeh</t>
  </si>
  <si>
    <t>SLE_0088</t>
  </si>
  <si>
    <t>Levuma CHC</t>
  </si>
  <si>
    <t>Kandu Leppiama</t>
  </si>
  <si>
    <t>Karga</t>
  </si>
  <si>
    <t>SLE_0089</t>
  </si>
  <si>
    <t>Binkolo</t>
  </si>
  <si>
    <t>Safroko Limba</t>
  </si>
  <si>
    <t>UNICEF/World Hope</t>
  </si>
  <si>
    <t>Updates from UNICEF</t>
  </si>
  <si>
    <t>UNICEF</t>
  </si>
  <si>
    <t>Checked by UNICEF</t>
  </si>
  <si>
    <t>SLE_0090</t>
  </si>
  <si>
    <t>Kagberi</t>
  </si>
  <si>
    <t>Magbaimba Ndorh</t>
  </si>
  <si>
    <t>Kagberay</t>
  </si>
  <si>
    <t>Next to school</t>
  </si>
  <si>
    <t>SLE_0091</t>
  </si>
  <si>
    <t>Kamabai</t>
  </si>
  <si>
    <t>Biriwa</t>
  </si>
  <si>
    <t>SLE_0092</t>
  </si>
  <si>
    <t>Mapaki</t>
  </si>
  <si>
    <t>Paki Masabong</t>
  </si>
  <si>
    <t>SLE_0093</t>
  </si>
  <si>
    <t>Mayagba</t>
  </si>
  <si>
    <t>SLE_0094</t>
  </si>
  <si>
    <t>Panlap</t>
  </si>
  <si>
    <t>Makari Gbanti</t>
  </si>
  <si>
    <t>SLE_0095</t>
  </si>
  <si>
    <t>Kamalu</t>
  </si>
  <si>
    <t>Sanda Loko</t>
  </si>
  <si>
    <t>SLE_0096</t>
  </si>
  <si>
    <t>Gbendembu</t>
  </si>
  <si>
    <t>Gbendembu Ngowa</t>
  </si>
  <si>
    <t>SLE_0097</t>
  </si>
  <si>
    <t>Pate Bana  Chp</t>
  </si>
  <si>
    <t>Masongbo B</t>
  </si>
  <si>
    <t>SLE_0098</t>
  </si>
  <si>
    <t>Samaya</t>
  </si>
  <si>
    <t>Tambakha</t>
  </si>
  <si>
    <t>Thalla</t>
  </si>
  <si>
    <t>SLE_0099</t>
  </si>
  <si>
    <t>Batkanu</t>
  </si>
  <si>
    <t>Libeisaygahun</t>
  </si>
  <si>
    <t>SLE_0100</t>
  </si>
  <si>
    <t>Rogbure</t>
  </si>
  <si>
    <t>Mamaka</t>
  </si>
  <si>
    <t>Need to pass through school to access CCC</t>
  </si>
  <si>
    <t>SLE_0101</t>
  </si>
  <si>
    <t>Masomgbo</t>
  </si>
  <si>
    <t>Makump</t>
  </si>
  <si>
    <t>SLE_0102</t>
  </si>
  <si>
    <t>Foredugu (Former School)</t>
  </si>
  <si>
    <t>SLE_0103</t>
  </si>
  <si>
    <t>Lungi School (HC) (Former School)</t>
  </si>
  <si>
    <t>MoH/PIH</t>
  </si>
  <si>
    <t>SLE_0104</t>
  </si>
  <si>
    <t>Kamakwe</t>
  </si>
  <si>
    <t>Sella Limba</t>
  </si>
  <si>
    <t>Kamakwie</t>
  </si>
  <si>
    <t>Health Poverty Action/Cause Canada</t>
  </si>
  <si>
    <t>Have been opened since October but no cases admited</t>
  </si>
  <si>
    <t>Coordinates are approximate</t>
  </si>
  <si>
    <t>District Coordinator</t>
  </si>
  <si>
    <t>SLE_0105</t>
  </si>
  <si>
    <t>Kasumpe</t>
  </si>
  <si>
    <t>Diang</t>
  </si>
  <si>
    <t>Lengekoro</t>
  </si>
  <si>
    <t>Oxfam/MDM</t>
  </si>
  <si>
    <t>SLE_0107</t>
  </si>
  <si>
    <t>Kamaranka</t>
  </si>
  <si>
    <t>Gbanti Kamarank</t>
  </si>
  <si>
    <t>SLE_0108</t>
  </si>
  <si>
    <t>Makomre</t>
  </si>
  <si>
    <t>Gbonkobana</t>
  </si>
  <si>
    <t>SLE_0109</t>
  </si>
  <si>
    <t>MOD/RSLAF</t>
  </si>
  <si>
    <t>British Medical Team</t>
  </si>
  <si>
    <t>Update from data collection (NERC)</t>
  </si>
  <si>
    <t>SLE_0110</t>
  </si>
  <si>
    <t>Magbankor MSF ETU</t>
  </si>
  <si>
    <t>MSF</t>
  </si>
  <si>
    <t>MSF/OCNML</t>
  </si>
  <si>
    <t>SLE_0111</t>
  </si>
  <si>
    <t>MSF POW School (EHC)</t>
  </si>
  <si>
    <t>West I</t>
  </si>
  <si>
    <t>NERC Datacollection Cell</t>
  </si>
  <si>
    <t>SLE_0112</t>
  </si>
  <si>
    <t>Methodist Boys High School (Kontorloh)</t>
  </si>
  <si>
    <t>East II</t>
  </si>
  <si>
    <t>DFID/OFDA</t>
  </si>
  <si>
    <t>SLE_0113</t>
  </si>
  <si>
    <t>UNICEF/MOHS/Action Aid/IFRC</t>
  </si>
  <si>
    <t>SLE_0114</t>
  </si>
  <si>
    <t>Shengbe Pieh Hamilton</t>
  </si>
  <si>
    <t>SLE_0115</t>
  </si>
  <si>
    <t>Robis</t>
  </si>
  <si>
    <t>UNICEF/CONCERN</t>
  </si>
  <si>
    <t>Updates from District Coordinator</t>
  </si>
  <si>
    <t>SLE_0116</t>
  </si>
  <si>
    <t>Matotoka</t>
  </si>
  <si>
    <t>Tane</t>
  </si>
  <si>
    <t>SLE_0117</t>
  </si>
  <si>
    <t>Masumbiri</t>
  </si>
  <si>
    <t>Kafe Simiria</t>
  </si>
  <si>
    <t>SLE_0118</t>
  </si>
  <si>
    <t>Magbankor MSF</t>
  </si>
  <si>
    <t>SLE_0119</t>
  </si>
  <si>
    <t>Masuna</t>
  </si>
  <si>
    <t>SLE_0120</t>
  </si>
  <si>
    <t>Bendugu</t>
  </si>
  <si>
    <t>Sambaya</t>
  </si>
  <si>
    <t>SLE_0121</t>
  </si>
  <si>
    <t>Roruks</t>
  </si>
  <si>
    <t>SLE_0122</t>
  </si>
  <si>
    <t>Malal</t>
  </si>
  <si>
    <t>Malal Mara</t>
  </si>
  <si>
    <t>SLE_0123</t>
  </si>
  <si>
    <t>Kajida</t>
  </si>
  <si>
    <t>Kalansogoia</t>
  </si>
  <si>
    <t>SLE_0124</t>
  </si>
  <si>
    <t>Masingbi</t>
  </si>
  <si>
    <t>Kunike</t>
  </si>
  <si>
    <t>SLE_0125</t>
  </si>
  <si>
    <t>Mamanso-Sanka</t>
  </si>
  <si>
    <t>SLE_0126</t>
  </si>
  <si>
    <t>Rochen</t>
  </si>
  <si>
    <t>SLE_0127</t>
  </si>
  <si>
    <t>Makali</t>
  </si>
  <si>
    <t>Kunike Barina</t>
  </si>
  <si>
    <t>SLE_0128</t>
  </si>
  <si>
    <t>John Thorpe</t>
  </si>
  <si>
    <t>OXFAM</t>
  </si>
  <si>
    <t>Program Manager - Oxfam</t>
  </si>
  <si>
    <t>SLE_0129</t>
  </si>
  <si>
    <t>Gbaneh-lol</t>
  </si>
  <si>
    <t>SLE_0130</t>
  </si>
  <si>
    <t>Rokupr</t>
  </si>
  <si>
    <t>UNICEF/Marie Stopes</t>
  </si>
  <si>
    <t>In School facility</t>
  </si>
  <si>
    <t>SLE_0131</t>
  </si>
  <si>
    <t>Kawula</t>
  </si>
  <si>
    <t>Masungbala</t>
  </si>
  <si>
    <t>SLE_0132</t>
  </si>
  <si>
    <t>Madina</t>
  </si>
  <si>
    <t>Tonko Limba</t>
  </si>
  <si>
    <t>SLE_0133</t>
  </si>
  <si>
    <t>Kychom</t>
  </si>
  <si>
    <t>Samu</t>
  </si>
  <si>
    <t>SLE_0134</t>
  </si>
  <si>
    <t>Mambolo</t>
  </si>
  <si>
    <t>SLE_0135</t>
  </si>
  <si>
    <t>Rokel</t>
  </si>
  <si>
    <t>SLE_0136</t>
  </si>
  <si>
    <t>Bamoi-Munu</t>
  </si>
  <si>
    <t>Bamoi</t>
  </si>
  <si>
    <t>on school ground</t>
  </si>
  <si>
    <t>SLE_0137</t>
  </si>
  <si>
    <t>Mafarah</t>
  </si>
  <si>
    <t>Gbinle Dixing</t>
  </si>
  <si>
    <t>SLE_0138</t>
  </si>
  <si>
    <t>Dintilpan</t>
  </si>
  <si>
    <t>SLE_0139</t>
  </si>
  <si>
    <t>Kamasasa</t>
  </si>
  <si>
    <t>SLE_0140</t>
  </si>
  <si>
    <t>Kabaya</t>
  </si>
  <si>
    <t>Bramaia</t>
  </si>
  <si>
    <t>SLE_0141</t>
  </si>
  <si>
    <t>Kanku-Bramaia</t>
  </si>
  <si>
    <t>SLE_0142</t>
  </si>
  <si>
    <t>Kayima</t>
  </si>
  <si>
    <t>Sandor</t>
  </si>
  <si>
    <t>SLE_0143</t>
  </si>
  <si>
    <t>Ngandorhun</t>
  </si>
  <si>
    <t>SLE_0144</t>
  </si>
  <si>
    <t>Condama</t>
  </si>
  <si>
    <t>SLE_0145</t>
  </si>
  <si>
    <t>Fiama</t>
  </si>
  <si>
    <t>SLE_0146</t>
  </si>
  <si>
    <t>MSF POW School (ETU)</t>
  </si>
  <si>
    <t>MSF/EU</t>
  </si>
  <si>
    <t>SLE_0147</t>
  </si>
  <si>
    <t>ADRA</t>
  </si>
  <si>
    <t>MoHS</t>
  </si>
  <si>
    <t>Cuban Medical Brigade</t>
  </si>
  <si>
    <t>SLE_0148</t>
  </si>
  <si>
    <t>SLE_0149</t>
  </si>
  <si>
    <t>Kissy Psych</t>
  </si>
  <si>
    <t>SLE_0150</t>
  </si>
  <si>
    <t>Lumley</t>
  </si>
  <si>
    <t>SLE_0151</t>
  </si>
  <si>
    <t>PTS 2</t>
  </si>
  <si>
    <t>Mountain Rural</t>
  </si>
  <si>
    <t>SLE_0152</t>
  </si>
  <si>
    <t>Masiaka EHC</t>
  </si>
  <si>
    <t>SLE_0153</t>
  </si>
  <si>
    <t>Sokudu</t>
  </si>
  <si>
    <t>Kamara</t>
  </si>
  <si>
    <t>Unknown</t>
  </si>
  <si>
    <t>UNICEF/PIH</t>
  </si>
  <si>
    <t>SLE_0154</t>
  </si>
  <si>
    <t>United Brethren in Christian Mission Hospital</t>
  </si>
  <si>
    <t>Jong</t>
  </si>
  <si>
    <t>Bayengbe</t>
  </si>
  <si>
    <t>SLE_0155</t>
  </si>
  <si>
    <t>Kailahun Holding Centre</t>
  </si>
  <si>
    <t>SLE_0156</t>
  </si>
  <si>
    <t>Transit Centre &amp; Isolation Unit</t>
  </si>
  <si>
    <t>Coordinate checked by DIMO</t>
  </si>
  <si>
    <t>SLE_0157</t>
  </si>
  <si>
    <t>Lion Heart</t>
  </si>
  <si>
    <t>Lion Heart Foundation</t>
  </si>
  <si>
    <t>Lion Heart Private</t>
  </si>
  <si>
    <t>SLE_0158</t>
  </si>
  <si>
    <t>Kpandebu</t>
  </si>
  <si>
    <t>Dama</t>
  </si>
  <si>
    <t>SLE_0159</t>
  </si>
  <si>
    <t>Sendumei</t>
  </si>
  <si>
    <t>Niawa</t>
  </si>
  <si>
    <t>SLE_0160</t>
  </si>
  <si>
    <t>Back of MCA</t>
  </si>
  <si>
    <t>SLE_0161</t>
  </si>
  <si>
    <t>GOAL EHC</t>
  </si>
  <si>
    <t>SLE_0162</t>
  </si>
  <si>
    <t>IMC Lunsar EHC</t>
  </si>
  <si>
    <t>SLE_0163</t>
  </si>
  <si>
    <t>Kerry Town MOD</t>
  </si>
  <si>
    <t>SLE_0164</t>
  </si>
  <si>
    <t>MSF Kissy</t>
  </si>
  <si>
    <t>SLE_0165</t>
  </si>
  <si>
    <t>Kuntolor</t>
  </si>
  <si>
    <t>MEDAIR</t>
  </si>
  <si>
    <t>SLE_0166</t>
  </si>
  <si>
    <t>SLE_0167</t>
  </si>
  <si>
    <t>Hastings Airfield</t>
  </si>
  <si>
    <t>Aspen Medical</t>
  </si>
  <si>
    <t>SLE_0168</t>
  </si>
  <si>
    <t>SLE_0169</t>
  </si>
  <si>
    <t>PTS 1</t>
  </si>
  <si>
    <t>SLE_0170</t>
  </si>
  <si>
    <t>Moyamba ETU Holding centre</t>
  </si>
  <si>
    <t>UKAID</t>
  </si>
  <si>
    <t>MDM Spain/MDM UK/ Solidarites Int/ GoSL</t>
  </si>
  <si>
    <t>SLE_0171</t>
  </si>
  <si>
    <t>Niahaun EHC</t>
  </si>
  <si>
    <t>SLE_0172</t>
  </si>
  <si>
    <t>Update from Aspen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</si>
</sst>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14" fontId="1" fillId="2" borderId="0" xfId="0" applyNumberFormat="1" applyFont="1" applyFill="1" applyBorder="1" applyAlignment="1" applyProtection="1">
      <alignment vertical="center"/>
    </xf>
    <xf numFmtId="0" fontId="0" fillId="0" borderId="3" xfId="0" applyBorder="1"/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4" fillId="0" borderId="5" xfId="0" applyFont="1" applyFill="1" applyBorder="1" applyAlignment="1">
      <alignment vertical="top"/>
    </xf>
    <xf numFmtId="1" fontId="0" fillId="0" borderId="5" xfId="0" applyNumberFormat="1" applyFill="1" applyBorder="1"/>
    <xf numFmtId="0" fontId="3" fillId="0" borderId="9" xfId="0" applyFont="1" applyFill="1" applyBorder="1" applyProtection="1">
      <protection locked="0"/>
    </xf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3" fillId="0" borderId="10" xfId="0" applyFont="1" applyFill="1" applyBorder="1" applyProtection="1"/>
    <xf numFmtId="0" fontId="0" fillId="0" borderId="5" xfId="0" applyFill="1" applyBorder="1"/>
    <xf numFmtId="14" fontId="0" fillId="0" borderId="5" xfId="0" applyNumberFormat="1" applyFill="1" applyBorder="1"/>
    <xf numFmtId="164" fontId="0" fillId="0" borderId="5" xfId="0" applyNumberFormat="1" applyFill="1" applyBorder="1"/>
    <xf numFmtId="0" fontId="5" fillId="0" borderId="5" xfId="0" applyFont="1" applyFill="1" applyBorder="1"/>
    <xf numFmtId="14" fontId="5" fillId="0" borderId="5" xfId="0" applyNumberFormat="1" applyFont="1" applyFill="1" applyBorder="1"/>
    <xf numFmtId="0" fontId="0" fillId="0" borderId="5" xfId="0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horizontal="left" vertical="top" wrapText="1"/>
    </xf>
    <xf numFmtId="0" fontId="3" fillId="0" borderId="5" xfId="0" applyFont="1" applyFill="1" applyBorder="1" applyProtection="1">
      <protection locked="0"/>
    </xf>
    <xf numFmtId="0" fontId="3" fillId="5" borderId="5" xfId="0" applyFont="1" applyFill="1" applyBorder="1" applyProtection="1"/>
    <xf numFmtId="0" fontId="3" fillId="0" borderId="5" xfId="0" applyFont="1" applyFill="1" applyBorder="1" applyProtection="1"/>
    <xf numFmtId="0" fontId="4" fillId="0" borderId="9" xfId="0" applyFont="1" applyFill="1" applyBorder="1" applyAlignment="1">
      <alignment vertical="top"/>
    </xf>
    <xf numFmtId="1" fontId="0" fillId="0" borderId="9" xfId="0" applyNumberFormat="1" applyFill="1" applyBorder="1"/>
    <xf numFmtId="1" fontId="0" fillId="0" borderId="11" xfId="0" applyNumberFormat="1" applyFont="1" applyFill="1" applyBorder="1"/>
    <xf numFmtId="1" fontId="0" fillId="0" borderId="5" xfId="0" applyNumberFormat="1" applyFont="1" applyFill="1" applyBorder="1"/>
    <xf numFmtId="0" fontId="0" fillId="0" borderId="5" xfId="0" applyFont="1" applyFill="1" applyBorder="1"/>
    <xf numFmtId="14" fontId="0" fillId="0" borderId="5" xfId="0" applyNumberFormat="1" applyFont="1" applyFill="1" applyBorder="1"/>
    <xf numFmtId="0" fontId="0" fillId="0" borderId="11" xfId="0" applyFill="1" applyBorder="1" applyAlignment="1">
      <alignment vertical="top" wrapText="1"/>
    </xf>
    <xf numFmtId="1" fontId="0" fillId="0" borderId="11" xfId="0" applyNumberFormat="1" applyFill="1" applyBorder="1" applyAlignment="1">
      <alignment vertical="top"/>
    </xf>
    <xf numFmtId="1" fontId="0" fillId="0" borderId="12" xfId="0" applyNumberFormat="1" applyFill="1" applyBorder="1"/>
    <xf numFmtId="0" fontId="0" fillId="0" borderId="0" xfId="0" applyFill="1"/>
    <xf numFmtId="0" fontId="0" fillId="0" borderId="12" xfId="0" applyFill="1" applyBorder="1" applyAlignment="1">
      <alignment vertical="top" wrapText="1"/>
    </xf>
    <xf numFmtId="0" fontId="0" fillId="0" borderId="13" xfId="0" applyFill="1" applyBorder="1"/>
    <xf numFmtId="0" fontId="0" fillId="0" borderId="14" xfId="0" applyFill="1" applyBorder="1"/>
    <xf numFmtId="0" fontId="0" fillId="0" borderId="0" xfId="0" applyFill="1" applyBorder="1"/>
    <xf numFmtId="0" fontId="6" fillId="0" borderId="5" xfId="0" applyFont="1" applyFill="1" applyBorder="1"/>
    <xf numFmtId="0" fontId="0" fillId="0" borderId="4" xfId="0" applyFill="1" applyBorder="1" applyAlignment="1">
      <alignment vertical="top" wrapText="1"/>
    </xf>
    <xf numFmtId="0" fontId="3" fillId="0" borderId="13" xfId="0" applyFont="1" applyFill="1" applyBorder="1" applyProtection="1">
      <protection locked="0"/>
    </xf>
    <xf numFmtId="0" fontId="3" fillId="5" borderId="13" xfId="0" applyFont="1" applyFill="1" applyBorder="1" applyProtection="1"/>
    <xf numFmtId="0" fontId="3" fillId="5" borderId="15" xfId="0" applyFont="1" applyFill="1" applyBorder="1" applyProtection="1"/>
    <xf numFmtId="0" fontId="3" fillId="0" borderId="15" xfId="0" applyFont="1" applyFill="1" applyBorder="1" applyProtection="1"/>
    <xf numFmtId="1" fontId="0" fillId="0" borderId="4" xfId="0" applyNumberFormat="1" applyFill="1" applyBorder="1"/>
    <xf numFmtId="0" fontId="0" fillId="0" borderId="4" xfId="0" applyFill="1" applyBorder="1"/>
    <xf numFmtId="0" fontId="0" fillId="0" borderId="16" xfId="0" applyFill="1" applyBorder="1"/>
    <xf numFmtId="0" fontId="0" fillId="0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 wrapText="1"/>
    </xf>
    <xf numFmtId="165" fontId="0" fillId="0" borderId="0" xfId="0" applyNumberFormat="1"/>
    <xf numFmtId="14" fontId="0" fillId="6" borderId="5" xfId="0" applyNumberFormat="1" applyFill="1" applyBorder="1"/>
    <xf numFmtId="0" fontId="0" fillId="0" borderId="5" xfId="0" applyBorder="1" applyAlignment="1"/>
    <xf numFmtId="14" fontId="0" fillId="0" borderId="4" xfId="0" applyNumberFormat="1" applyFill="1" applyBorder="1"/>
    <xf numFmtId="0" fontId="0" fillId="0" borderId="9" xfId="0" applyFill="1" applyBorder="1" applyAlignment="1">
      <alignment vertical="top" wrapText="1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wrapText="1"/>
    </xf>
    <xf numFmtId="0" fontId="0" fillId="7" borderId="5" xfId="0" applyFill="1" applyBorder="1"/>
    <xf numFmtId="0" fontId="4" fillId="0" borderId="4" xfId="0" applyFont="1" applyFill="1" applyBorder="1" applyAlignment="1">
      <alignment vertical="top"/>
    </xf>
    <xf numFmtId="0" fontId="0" fillId="7" borderId="4" xfId="0" applyFill="1" applyBorder="1"/>
    <xf numFmtId="0" fontId="0" fillId="0" borderId="12" xfId="0" applyFill="1" applyBorder="1"/>
    <xf numFmtId="0" fontId="0" fillId="0" borderId="9" xfId="0" applyFill="1" applyBorder="1"/>
    <xf numFmtId="14" fontId="0" fillId="0" borderId="9" xfId="0" applyNumberFormat="1" applyFill="1" applyBorder="1"/>
    <xf numFmtId="0" fontId="0" fillId="8" borderId="5" xfId="0" applyFill="1" applyBorder="1"/>
    <xf numFmtId="0" fontId="0" fillId="0" borderId="13" xfId="0" applyFill="1" applyBorder="1" applyAlignment="1">
      <alignment vertical="top" wrapText="1"/>
    </xf>
    <xf numFmtId="0" fontId="0" fillId="0" borderId="3" xfId="0" applyFill="1" applyBorder="1"/>
    <xf numFmtId="14" fontId="0" fillId="0" borderId="0" xfId="0" applyNumberFormat="1" applyFill="1"/>
    <xf numFmtId="0" fontId="4" fillId="0" borderId="14" xfId="0" applyFont="1" applyFill="1" applyBorder="1" applyAlignment="1">
      <alignment vertical="top"/>
    </xf>
    <xf numFmtId="0" fontId="0" fillId="9" borderId="5" xfId="0" applyFill="1" applyBorder="1"/>
    <xf numFmtId="0" fontId="3" fillId="0" borderId="4" xfId="0" applyFont="1" applyFill="1" applyBorder="1" applyProtection="1">
      <protection locked="0"/>
    </xf>
    <xf numFmtId="0" fontId="3" fillId="5" borderId="4" xfId="0" applyFont="1" applyFill="1" applyBorder="1" applyProtection="1"/>
    <xf numFmtId="0" fontId="3" fillId="0" borderId="4" xfId="0" applyFont="1" applyFill="1" applyBorder="1" applyProtection="1"/>
    <xf numFmtId="0" fontId="0" fillId="0" borderId="4" xfId="0" applyBorder="1"/>
    <xf numFmtId="165" fontId="0" fillId="0" borderId="5" xfId="0" applyNumberFormat="1" applyBorder="1"/>
    <xf numFmtId="14" fontId="0" fillId="0" borderId="5" xfId="0" applyNumberFormat="1" applyBorder="1"/>
    <xf numFmtId="0" fontId="4" fillId="0" borderId="16" xfId="0" applyFont="1" applyFill="1" applyBorder="1" applyAlignment="1">
      <alignment vertical="top"/>
    </xf>
    <xf numFmtId="0" fontId="5" fillId="0" borderId="4" xfId="0" applyFont="1" applyFill="1" applyBorder="1"/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e_heal_ecf_pt_s1_master_pp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le_heal_ecf_pt_s1_master_pp_v4_2015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_ECF_Data"/>
      <sheetName val="BedOpeningDates"/>
      <sheetName val="Contacts DELETE BEFORE DISTRIB"/>
      <sheetName val="Summary Sheet Bed Capacity"/>
      <sheetName val="FutureBedTotals_Table"/>
      <sheetName val="CaseManPillarTab"/>
      <sheetName val="Lookup_ECFType"/>
      <sheetName val="Lookup_Status"/>
      <sheetName val="adm1"/>
      <sheetName val="adm2"/>
      <sheetName val="adm3"/>
      <sheetName val="adm4"/>
      <sheetName val="Sheet2"/>
      <sheetName val="DataDictiona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ETU</v>
          </cell>
        </row>
        <row r="3">
          <cell r="A3" t="str">
            <v>EHC</v>
          </cell>
        </row>
        <row r="4">
          <cell r="A4" t="str">
            <v>CCC</v>
          </cell>
        </row>
        <row r="5">
          <cell r="A5" t="str">
            <v>Lab</v>
          </cell>
        </row>
        <row r="6">
          <cell r="A6" t="str">
            <v>Unknown</v>
          </cell>
        </row>
      </sheetData>
      <sheetData sheetId="7">
        <row r="2">
          <cell r="A2" t="str">
            <v>Open</v>
          </cell>
        </row>
        <row r="3">
          <cell r="A3" t="str">
            <v>Under Construction</v>
          </cell>
        </row>
        <row r="4">
          <cell r="A4" t="str">
            <v>Planned</v>
          </cell>
        </row>
        <row r="5">
          <cell r="A5" t="str">
            <v>Closed</v>
          </cell>
        </row>
        <row r="6">
          <cell r="A6" t="str">
            <v>Isolation Unit</v>
          </cell>
        </row>
        <row r="7">
          <cell r="A7" t="str">
            <v>Unknown</v>
          </cell>
        </row>
      </sheetData>
      <sheetData sheetId="8">
        <row r="1">
          <cell r="A1" t="str">
            <v>adm1</v>
          </cell>
          <cell r="B1" t="str">
            <v>adm1code</v>
          </cell>
        </row>
        <row r="2">
          <cell r="A2" t="str">
            <v>Eastern</v>
          </cell>
          <cell r="B2" t="str">
            <v>SLE01</v>
          </cell>
        </row>
        <row r="3">
          <cell r="A3" t="str">
            <v>Northern</v>
          </cell>
          <cell r="B3" t="str">
            <v>SLE02</v>
          </cell>
        </row>
        <row r="4">
          <cell r="A4" t="str">
            <v>Southern</v>
          </cell>
          <cell r="B4" t="str">
            <v>SLE03</v>
          </cell>
        </row>
        <row r="5">
          <cell r="A5" t="str">
            <v>Western</v>
          </cell>
          <cell r="B5" t="str">
            <v>SLE04</v>
          </cell>
        </row>
      </sheetData>
      <sheetData sheetId="9">
        <row r="1">
          <cell r="A1" t="str">
            <v>adm2</v>
          </cell>
          <cell r="B1" t="str">
            <v>adm2code</v>
          </cell>
          <cell r="C1" t="str">
            <v>adm1</v>
          </cell>
        </row>
        <row r="2">
          <cell r="A2" t="str">
            <v>Kailahun</v>
          </cell>
          <cell r="B2" t="str">
            <v>SLE0101</v>
          </cell>
          <cell r="C2" t="str">
            <v>Eastern</v>
          </cell>
        </row>
        <row r="3">
          <cell r="A3" t="str">
            <v>Kenema</v>
          </cell>
          <cell r="B3" t="str">
            <v>SLE0102</v>
          </cell>
          <cell r="C3" t="str">
            <v>Eastern</v>
          </cell>
        </row>
        <row r="4">
          <cell r="A4" t="str">
            <v>Kono</v>
          </cell>
          <cell r="B4" t="str">
            <v>SLE0103</v>
          </cell>
          <cell r="C4" t="str">
            <v>Eastern</v>
          </cell>
        </row>
        <row r="5">
          <cell r="A5" t="str">
            <v>Bombali</v>
          </cell>
          <cell r="B5" t="str">
            <v>SLE0201</v>
          </cell>
          <cell r="C5" t="str">
            <v>Northern</v>
          </cell>
        </row>
        <row r="6">
          <cell r="A6" t="str">
            <v>Kambia</v>
          </cell>
          <cell r="B6" t="str">
            <v>SLE0202</v>
          </cell>
          <cell r="C6" t="str">
            <v>Northern</v>
          </cell>
        </row>
        <row r="7">
          <cell r="A7" t="str">
            <v>Koinadugu</v>
          </cell>
          <cell r="B7" t="str">
            <v>SLE0203</v>
          </cell>
          <cell r="C7" t="str">
            <v>Northern</v>
          </cell>
        </row>
        <row r="8">
          <cell r="A8" t="str">
            <v>Port Loko</v>
          </cell>
          <cell r="B8" t="str">
            <v>SLE0204</v>
          </cell>
          <cell r="C8" t="str">
            <v>Northern</v>
          </cell>
        </row>
        <row r="9">
          <cell r="A9" t="str">
            <v>Tonkolili</v>
          </cell>
          <cell r="B9" t="str">
            <v>SLE0205</v>
          </cell>
          <cell r="C9" t="str">
            <v>Northern</v>
          </cell>
        </row>
        <row r="10">
          <cell r="A10" t="str">
            <v>Bo</v>
          </cell>
          <cell r="B10" t="str">
            <v>SLE0301</v>
          </cell>
          <cell r="C10" t="str">
            <v>Southern</v>
          </cell>
        </row>
        <row r="11">
          <cell r="A11" t="str">
            <v>Bonthe</v>
          </cell>
          <cell r="B11" t="str">
            <v>SLE0302</v>
          </cell>
          <cell r="C11" t="str">
            <v>Southern</v>
          </cell>
        </row>
        <row r="12">
          <cell r="A12" t="str">
            <v>Moyamba</v>
          </cell>
          <cell r="B12" t="str">
            <v>SLE0303</v>
          </cell>
          <cell r="C12" t="str">
            <v>Southern</v>
          </cell>
        </row>
        <row r="13">
          <cell r="A13" t="str">
            <v>Pujehun</v>
          </cell>
          <cell r="B13" t="str">
            <v>SLE0304</v>
          </cell>
          <cell r="C13" t="str">
            <v>Southern</v>
          </cell>
        </row>
        <row r="14">
          <cell r="A14" t="str">
            <v>Western Area Rural</v>
          </cell>
          <cell r="B14" t="str">
            <v>SLE0401</v>
          </cell>
          <cell r="C14" t="str">
            <v>Western</v>
          </cell>
        </row>
        <row r="15">
          <cell r="A15" t="str">
            <v>Western Area Urban</v>
          </cell>
          <cell r="B15" t="str">
            <v>SLE0402</v>
          </cell>
          <cell r="C15" t="str">
            <v>Western</v>
          </cell>
        </row>
      </sheetData>
      <sheetData sheetId="10">
        <row r="1">
          <cell r="A1" t="str">
            <v>adm3</v>
          </cell>
          <cell r="B1" t="str">
            <v>adm3code</v>
          </cell>
          <cell r="C1" t="str">
            <v>adm2</v>
          </cell>
        </row>
        <row r="2">
          <cell r="A2" t="str">
            <v>Dea</v>
          </cell>
          <cell r="B2" t="str">
            <v>SLE010101</v>
          </cell>
          <cell r="C2" t="str">
            <v>Kailahun</v>
          </cell>
        </row>
        <row r="3">
          <cell r="A3" t="str">
            <v>Jawie</v>
          </cell>
          <cell r="B3" t="str">
            <v>SLE010102</v>
          </cell>
          <cell r="C3" t="str">
            <v>Kailahun</v>
          </cell>
        </row>
        <row r="4">
          <cell r="A4" t="str">
            <v>Kissi Kama</v>
          </cell>
          <cell r="B4" t="str">
            <v>SLE010103</v>
          </cell>
          <cell r="C4" t="str">
            <v>Kailahun</v>
          </cell>
        </row>
        <row r="5">
          <cell r="A5" t="str">
            <v>Kissi Teng</v>
          </cell>
          <cell r="B5" t="str">
            <v>SLE010104</v>
          </cell>
          <cell r="C5" t="str">
            <v>Kailahun</v>
          </cell>
        </row>
        <row r="6">
          <cell r="A6" t="str">
            <v>Kissi Tongi</v>
          </cell>
          <cell r="B6" t="str">
            <v>SLE010105</v>
          </cell>
          <cell r="C6" t="str">
            <v>Kailahun</v>
          </cell>
        </row>
        <row r="7">
          <cell r="A7" t="str">
            <v>Kpeje Bongre</v>
          </cell>
          <cell r="B7" t="str">
            <v>SLE010106</v>
          </cell>
          <cell r="C7" t="str">
            <v>Kailahun</v>
          </cell>
        </row>
        <row r="8">
          <cell r="A8" t="str">
            <v>Kpeje West</v>
          </cell>
          <cell r="B8" t="str">
            <v>SLE010107</v>
          </cell>
          <cell r="C8" t="str">
            <v>Kailahun</v>
          </cell>
        </row>
        <row r="9">
          <cell r="A9" t="str">
            <v>Luawa</v>
          </cell>
          <cell r="B9" t="str">
            <v>SLE010108</v>
          </cell>
          <cell r="C9" t="str">
            <v>Kailahun</v>
          </cell>
        </row>
        <row r="10">
          <cell r="A10" t="str">
            <v>Malema</v>
          </cell>
          <cell r="B10" t="str">
            <v>SLE010109</v>
          </cell>
          <cell r="C10" t="str">
            <v>Kailahun</v>
          </cell>
        </row>
        <row r="11">
          <cell r="A11" t="str">
            <v>Mandu</v>
          </cell>
          <cell r="B11" t="str">
            <v>SLE010110</v>
          </cell>
          <cell r="C11" t="str">
            <v>Kailahun</v>
          </cell>
        </row>
        <row r="12">
          <cell r="A12" t="str">
            <v>Njaluahun</v>
          </cell>
          <cell r="B12" t="str">
            <v>SLE010111</v>
          </cell>
          <cell r="C12" t="str">
            <v>Kailahun</v>
          </cell>
        </row>
        <row r="13">
          <cell r="A13" t="str">
            <v>Penguia</v>
          </cell>
          <cell r="B13" t="str">
            <v>SLE010112</v>
          </cell>
          <cell r="C13" t="str">
            <v>Kailahun</v>
          </cell>
        </row>
        <row r="14">
          <cell r="A14" t="str">
            <v>Upper Bambara</v>
          </cell>
          <cell r="B14" t="str">
            <v>SLE010113</v>
          </cell>
          <cell r="C14" t="str">
            <v>Kailahun</v>
          </cell>
        </row>
        <row r="15">
          <cell r="A15" t="str">
            <v>Yawei</v>
          </cell>
          <cell r="B15" t="str">
            <v>SLE010114</v>
          </cell>
          <cell r="C15" t="str">
            <v>Kailahun</v>
          </cell>
        </row>
        <row r="16">
          <cell r="A16" t="str">
            <v>Dama</v>
          </cell>
          <cell r="B16" t="str">
            <v>SLE010201</v>
          </cell>
          <cell r="C16" t="str">
            <v>Kenema</v>
          </cell>
        </row>
        <row r="17">
          <cell r="A17" t="str">
            <v>Dodo</v>
          </cell>
          <cell r="B17" t="str">
            <v>SLE010202</v>
          </cell>
          <cell r="C17" t="str">
            <v>Kenema</v>
          </cell>
        </row>
        <row r="18">
          <cell r="A18" t="str">
            <v>Gaura</v>
          </cell>
          <cell r="B18" t="str">
            <v>SLE010203</v>
          </cell>
          <cell r="C18" t="str">
            <v>Kenema</v>
          </cell>
        </row>
        <row r="19">
          <cell r="A19" t="str">
            <v>Gorama Mende</v>
          </cell>
          <cell r="B19" t="str">
            <v>SLE010204</v>
          </cell>
          <cell r="C19" t="str">
            <v>Kenema</v>
          </cell>
        </row>
        <row r="20">
          <cell r="A20" t="str">
            <v>Kandu Leppiama</v>
          </cell>
          <cell r="B20" t="str">
            <v>SLE010205</v>
          </cell>
          <cell r="C20" t="str">
            <v>Kenema</v>
          </cell>
        </row>
        <row r="21">
          <cell r="A21" t="str">
            <v>Koya</v>
          </cell>
          <cell r="B21" t="str">
            <v>SLE010206</v>
          </cell>
          <cell r="C21" t="str">
            <v>Kenema</v>
          </cell>
        </row>
        <row r="22">
          <cell r="A22" t="str">
            <v>Langrama</v>
          </cell>
          <cell r="B22" t="str">
            <v>SLE010207</v>
          </cell>
          <cell r="C22" t="str">
            <v>Kenema</v>
          </cell>
        </row>
        <row r="23">
          <cell r="A23" t="str">
            <v>Lower Bambara</v>
          </cell>
          <cell r="B23" t="str">
            <v>SLE010208</v>
          </cell>
          <cell r="C23" t="str">
            <v>Kenema</v>
          </cell>
        </row>
        <row r="24">
          <cell r="A24" t="str">
            <v>Malegohun</v>
          </cell>
          <cell r="B24" t="str">
            <v>SLE010209</v>
          </cell>
          <cell r="C24" t="str">
            <v>Kenema</v>
          </cell>
        </row>
        <row r="25">
          <cell r="A25" t="str">
            <v>Niawa</v>
          </cell>
          <cell r="B25" t="str">
            <v>SLE010210</v>
          </cell>
          <cell r="C25" t="str">
            <v>Kenema</v>
          </cell>
        </row>
        <row r="26">
          <cell r="A26" t="str">
            <v>Nomo</v>
          </cell>
          <cell r="B26" t="str">
            <v>SLE010211</v>
          </cell>
          <cell r="C26" t="str">
            <v>Kenema</v>
          </cell>
        </row>
        <row r="27">
          <cell r="A27" t="str">
            <v>Nongowa</v>
          </cell>
          <cell r="B27" t="str">
            <v>SLE010212</v>
          </cell>
          <cell r="C27" t="str">
            <v>Kenema</v>
          </cell>
        </row>
        <row r="28">
          <cell r="A28" t="str">
            <v>Simbaru</v>
          </cell>
          <cell r="B28" t="str">
            <v>SLE010213</v>
          </cell>
          <cell r="C28" t="str">
            <v>Kenema</v>
          </cell>
        </row>
        <row r="29">
          <cell r="A29" t="str">
            <v>Small Bo</v>
          </cell>
          <cell r="B29" t="str">
            <v>SLE010214</v>
          </cell>
          <cell r="C29" t="str">
            <v>Kenema</v>
          </cell>
        </row>
        <row r="30">
          <cell r="A30" t="str">
            <v>Tunkia</v>
          </cell>
          <cell r="B30" t="str">
            <v>SLE010215</v>
          </cell>
          <cell r="C30" t="str">
            <v>Kenema</v>
          </cell>
        </row>
        <row r="31">
          <cell r="A31" t="str">
            <v>Wandor</v>
          </cell>
          <cell r="B31" t="str">
            <v>SLE010216</v>
          </cell>
          <cell r="C31" t="str">
            <v>Kenema</v>
          </cell>
        </row>
        <row r="32">
          <cell r="A32" t="str">
            <v>Kenema Town</v>
          </cell>
          <cell r="B32" t="str">
            <v>SLE010291</v>
          </cell>
          <cell r="C32" t="str">
            <v>Kenema</v>
          </cell>
        </row>
        <row r="33">
          <cell r="A33" t="str">
            <v>Fiama</v>
          </cell>
          <cell r="B33" t="str">
            <v>SLE010301</v>
          </cell>
          <cell r="C33" t="str">
            <v>Kono</v>
          </cell>
        </row>
        <row r="34">
          <cell r="A34" t="str">
            <v>Gbane</v>
          </cell>
          <cell r="B34" t="str">
            <v>SLE010302</v>
          </cell>
          <cell r="C34" t="str">
            <v>Kono</v>
          </cell>
        </row>
        <row r="35">
          <cell r="A35" t="str">
            <v>Gbane Kandor</v>
          </cell>
          <cell r="B35" t="str">
            <v>SLE010303</v>
          </cell>
          <cell r="C35" t="str">
            <v>Kono</v>
          </cell>
        </row>
        <row r="36">
          <cell r="A36" t="str">
            <v>Gbense</v>
          </cell>
          <cell r="B36" t="str">
            <v>SLE010304</v>
          </cell>
          <cell r="C36" t="str">
            <v>Kono</v>
          </cell>
        </row>
        <row r="37">
          <cell r="A37" t="str">
            <v>Gorama Kono</v>
          </cell>
          <cell r="B37" t="str">
            <v>SLE010305</v>
          </cell>
          <cell r="C37" t="str">
            <v>Kono</v>
          </cell>
        </row>
        <row r="38">
          <cell r="A38" t="str">
            <v>Kamara</v>
          </cell>
          <cell r="B38" t="str">
            <v>SLE010306</v>
          </cell>
          <cell r="C38" t="str">
            <v>Kono</v>
          </cell>
        </row>
        <row r="39">
          <cell r="A39" t="str">
            <v>Lei</v>
          </cell>
          <cell r="B39" t="str">
            <v>SLE010307</v>
          </cell>
          <cell r="C39" t="str">
            <v>Kono</v>
          </cell>
        </row>
        <row r="40">
          <cell r="A40" t="str">
            <v>Mafindor</v>
          </cell>
          <cell r="B40" t="str">
            <v>SLE010308</v>
          </cell>
          <cell r="C40" t="str">
            <v>Kono</v>
          </cell>
        </row>
        <row r="41">
          <cell r="A41" t="str">
            <v>Nimikoro</v>
          </cell>
          <cell r="B41" t="str">
            <v>SLE010309</v>
          </cell>
          <cell r="C41" t="str">
            <v>Kono</v>
          </cell>
        </row>
        <row r="42">
          <cell r="A42" t="str">
            <v>Nimiyama</v>
          </cell>
          <cell r="B42" t="str">
            <v>SLE010310</v>
          </cell>
          <cell r="C42" t="str">
            <v>Kono</v>
          </cell>
        </row>
        <row r="43">
          <cell r="A43" t="str">
            <v>Sandor</v>
          </cell>
          <cell r="B43" t="str">
            <v>SLE010311</v>
          </cell>
          <cell r="C43" t="str">
            <v>Kono</v>
          </cell>
        </row>
        <row r="44">
          <cell r="A44" t="str">
            <v>Soa</v>
          </cell>
          <cell r="B44" t="str">
            <v>SLE010312</v>
          </cell>
          <cell r="C44" t="str">
            <v>Kono</v>
          </cell>
        </row>
        <row r="45">
          <cell r="A45" t="str">
            <v>Tankoro</v>
          </cell>
          <cell r="B45" t="str">
            <v>SLE010313</v>
          </cell>
          <cell r="C45" t="str">
            <v>Kono</v>
          </cell>
        </row>
        <row r="46">
          <cell r="A46" t="str">
            <v>Toli</v>
          </cell>
          <cell r="B46" t="str">
            <v>SLE010314</v>
          </cell>
          <cell r="C46" t="str">
            <v>Kono</v>
          </cell>
        </row>
        <row r="47">
          <cell r="A47" t="str">
            <v>Koidu Town</v>
          </cell>
          <cell r="B47" t="str">
            <v>SLE010391</v>
          </cell>
          <cell r="C47" t="str">
            <v>Kono</v>
          </cell>
        </row>
        <row r="48">
          <cell r="A48" t="str">
            <v>Biriwa</v>
          </cell>
          <cell r="B48" t="str">
            <v>SLE020101</v>
          </cell>
          <cell r="C48" t="str">
            <v>Bombali</v>
          </cell>
        </row>
        <row r="49">
          <cell r="A49" t="str">
            <v>Bombali Sebora</v>
          </cell>
          <cell r="B49" t="str">
            <v>SLE020102</v>
          </cell>
          <cell r="C49" t="str">
            <v>Bombali</v>
          </cell>
        </row>
        <row r="50">
          <cell r="A50" t="str">
            <v>Gbanti Kamarank</v>
          </cell>
          <cell r="B50" t="str">
            <v>SLE020103</v>
          </cell>
          <cell r="C50" t="str">
            <v>Bombali</v>
          </cell>
        </row>
        <row r="51">
          <cell r="A51" t="str">
            <v>Gbendembu Ngowa</v>
          </cell>
          <cell r="B51" t="str">
            <v>SLE020104</v>
          </cell>
          <cell r="C51" t="str">
            <v>Bombali</v>
          </cell>
        </row>
        <row r="52">
          <cell r="A52" t="str">
            <v>Libeisaygahun</v>
          </cell>
          <cell r="B52" t="str">
            <v>SLE020105</v>
          </cell>
          <cell r="C52" t="str">
            <v>Bombali</v>
          </cell>
        </row>
        <row r="53">
          <cell r="A53" t="str">
            <v>Magbaimba Ndorh</v>
          </cell>
          <cell r="B53" t="str">
            <v>SLE020106</v>
          </cell>
          <cell r="C53" t="str">
            <v>Bombali</v>
          </cell>
        </row>
        <row r="54">
          <cell r="A54" t="str">
            <v>Makari Gbanti</v>
          </cell>
          <cell r="B54" t="str">
            <v>SLE020107</v>
          </cell>
          <cell r="C54" t="str">
            <v>Bombali</v>
          </cell>
        </row>
        <row r="55">
          <cell r="A55" t="str">
            <v>Paki Masabong</v>
          </cell>
          <cell r="B55" t="str">
            <v>SLE020108</v>
          </cell>
          <cell r="C55" t="str">
            <v>Bombali</v>
          </cell>
        </row>
        <row r="56">
          <cell r="A56" t="str">
            <v>Safroko Limba</v>
          </cell>
          <cell r="B56" t="str">
            <v>SLE020109</v>
          </cell>
          <cell r="C56" t="str">
            <v>Bombali</v>
          </cell>
        </row>
        <row r="57">
          <cell r="A57" t="str">
            <v>Sanda Loko</v>
          </cell>
          <cell r="B57" t="str">
            <v>SLE020110</v>
          </cell>
          <cell r="C57" t="str">
            <v>Bombali</v>
          </cell>
        </row>
        <row r="58">
          <cell r="A58" t="str">
            <v>Sanda Tendaran</v>
          </cell>
          <cell r="B58" t="str">
            <v>SLE020111</v>
          </cell>
          <cell r="C58" t="str">
            <v>Bombali</v>
          </cell>
        </row>
        <row r="59">
          <cell r="A59" t="str">
            <v>Sella Limba</v>
          </cell>
          <cell r="B59" t="str">
            <v>SLE020112</v>
          </cell>
          <cell r="C59" t="str">
            <v>Bombali</v>
          </cell>
        </row>
        <row r="60">
          <cell r="A60" t="str">
            <v>Tambakha</v>
          </cell>
          <cell r="B60" t="str">
            <v>SLE020113</v>
          </cell>
          <cell r="C60" t="str">
            <v>Bombali</v>
          </cell>
        </row>
        <row r="61">
          <cell r="A61" t="str">
            <v>Makeni Town</v>
          </cell>
          <cell r="B61" t="str">
            <v>SLE020191</v>
          </cell>
          <cell r="C61" t="str">
            <v>Bombali</v>
          </cell>
        </row>
        <row r="62">
          <cell r="A62" t="str">
            <v>Bramaia</v>
          </cell>
          <cell r="B62" t="str">
            <v>SLE020201</v>
          </cell>
          <cell r="C62" t="str">
            <v>Kambia</v>
          </cell>
        </row>
        <row r="63">
          <cell r="A63" t="str">
            <v>Gbinle Dixing</v>
          </cell>
          <cell r="B63" t="str">
            <v>SLE020202</v>
          </cell>
          <cell r="C63" t="str">
            <v>Kambia</v>
          </cell>
        </row>
        <row r="64">
          <cell r="A64" t="str">
            <v>Magbema</v>
          </cell>
          <cell r="B64" t="str">
            <v>SLE020203</v>
          </cell>
          <cell r="C64" t="str">
            <v>Kambia</v>
          </cell>
        </row>
        <row r="65">
          <cell r="A65" t="str">
            <v>Mambolo</v>
          </cell>
          <cell r="B65" t="str">
            <v>SLE020204</v>
          </cell>
          <cell r="C65" t="str">
            <v>Kambia</v>
          </cell>
        </row>
        <row r="66">
          <cell r="A66" t="str">
            <v>Masungbala</v>
          </cell>
          <cell r="B66" t="str">
            <v>SLE020205</v>
          </cell>
          <cell r="C66" t="str">
            <v>Kambia</v>
          </cell>
        </row>
        <row r="67">
          <cell r="A67" t="str">
            <v>Samu</v>
          </cell>
          <cell r="B67" t="str">
            <v>SLE020206</v>
          </cell>
          <cell r="C67" t="str">
            <v>Kambia</v>
          </cell>
        </row>
        <row r="68">
          <cell r="A68" t="str">
            <v>Tonko Limba</v>
          </cell>
          <cell r="B68" t="str">
            <v>SLE020207</v>
          </cell>
          <cell r="C68" t="str">
            <v>Kambia</v>
          </cell>
        </row>
        <row r="69">
          <cell r="A69" t="str">
            <v>Dembelia - Sink</v>
          </cell>
          <cell r="B69" t="str">
            <v>SLE020301</v>
          </cell>
          <cell r="C69" t="str">
            <v>Koinadugu</v>
          </cell>
        </row>
        <row r="70">
          <cell r="A70" t="str">
            <v>Diang</v>
          </cell>
          <cell r="B70" t="str">
            <v>SLE020302</v>
          </cell>
          <cell r="C70" t="str">
            <v>Koinadugu</v>
          </cell>
        </row>
        <row r="71">
          <cell r="A71" t="str">
            <v>Folosaba Dembel</v>
          </cell>
          <cell r="B71" t="str">
            <v>SLE020303</v>
          </cell>
          <cell r="C71" t="str">
            <v>Koinadugu</v>
          </cell>
        </row>
        <row r="72">
          <cell r="A72" t="str">
            <v>Kasunko</v>
          </cell>
          <cell r="B72" t="str">
            <v>SLE020304</v>
          </cell>
          <cell r="C72" t="str">
            <v>Koinadugu</v>
          </cell>
        </row>
        <row r="73">
          <cell r="A73" t="str">
            <v>Mongo</v>
          </cell>
          <cell r="B73" t="str">
            <v>SLE020305</v>
          </cell>
          <cell r="C73" t="str">
            <v>Koinadugu</v>
          </cell>
        </row>
        <row r="74">
          <cell r="A74" t="str">
            <v>Neya</v>
          </cell>
          <cell r="B74" t="str">
            <v>SLE020306</v>
          </cell>
          <cell r="C74" t="str">
            <v>Koinadugu</v>
          </cell>
        </row>
        <row r="75">
          <cell r="A75" t="str">
            <v>Nieni</v>
          </cell>
          <cell r="B75" t="str">
            <v>SLE020307</v>
          </cell>
          <cell r="C75" t="str">
            <v>Koinadugu</v>
          </cell>
        </row>
        <row r="76">
          <cell r="A76" t="str">
            <v>Sengbe</v>
          </cell>
          <cell r="B76" t="str">
            <v>SLE020308</v>
          </cell>
          <cell r="C76" t="str">
            <v>Koinadugu</v>
          </cell>
        </row>
        <row r="77">
          <cell r="A77" t="str">
            <v>Sulima</v>
          </cell>
          <cell r="B77" t="str">
            <v>SLE020309</v>
          </cell>
          <cell r="C77" t="str">
            <v>Koinadugu</v>
          </cell>
        </row>
        <row r="78">
          <cell r="A78" t="str">
            <v>Wara Wara Bafod</v>
          </cell>
          <cell r="B78" t="str">
            <v>SLE020310</v>
          </cell>
          <cell r="C78" t="str">
            <v>Koinadugu</v>
          </cell>
        </row>
        <row r="79">
          <cell r="A79" t="str">
            <v>Wara Wara Yagal</v>
          </cell>
          <cell r="B79" t="str">
            <v>SLE020311</v>
          </cell>
          <cell r="C79" t="str">
            <v>Koinadugu</v>
          </cell>
        </row>
        <row r="80">
          <cell r="A80" t="str">
            <v>Bureh Kasseh Ma</v>
          </cell>
          <cell r="B80" t="str">
            <v>SLE020401</v>
          </cell>
          <cell r="C80" t="str">
            <v>Port Loko</v>
          </cell>
        </row>
        <row r="81">
          <cell r="A81" t="str">
            <v>Buya Romende</v>
          </cell>
          <cell r="B81" t="str">
            <v>SLE020402</v>
          </cell>
          <cell r="C81" t="str">
            <v>Port Loko</v>
          </cell>
        </row>
        <row r="82">
          <cell r="A82" t="str">
            <v>Dibia</v>
          </cell>
          <cell r="B82" t="str">
            <v>SLE020403</v>
          </cell>
          <cell r="C82" t="str">
            <v>Port Loko</v>
          </cell>
        </row>
        <row r="83">
          <cell r="A83" t="str">
            <v>Kaffu Bullom</v>
          </cell>
          <cell r="B83" t="str">
            <v>SLE020404</v>
          </cell>
          <cell r="C83" t="str">
            <v>Port Loko</v>
          </cell>
        </row>
        <row r="84">
          <cell r="A84" t="str">
            <v>Koya</v>
          </cell>
          <cell r="B84" t="str">
            <v>SLE020405</v>
          </cell>
          <cell r="C84" t="str">
            <v>Port Loko</v>
          </cell>
        </row>
        <row r="85">
          <cell r="A85" t="str">
            <v>Lokomasama</v>
          </cell>
          <cell r="B85" t="str">
            <v>SLE020406</v>
          </cell>
          <cell r="C85" t="str">
            <v>Port Loko</v>
          </cell>
        </row>
        <row r="86">
          <cell r="A86" t="str">
            <v>Maforki</v>
          </cell>
          <cell r="B86" t="str">
            <v>SLE020407</v>
          </cell>
          <cell r="C86" t="str">
            <v>Port Loko</v>
          </cell>
        </row>
        <row r="87">
          <cell r="A87" t="str">
            <v>Marampa</v>
          </cell>
          <cell r="B87" t="str">
            <v>SLE020408</v>
          </cell>
          <cell r="C87" t="str">
            <v>Port Loko</v>
          </cell>
        </row>
        <row r="88">
          <cell r="A88" t="str">
            <v>Masimera</v>
          </cell>
          <cell r="B88" t="str">
            <v>SLE020409</v>
          </cell>
          <cell r="C88" t="str">
            <v>Port Loko</v>
          </cell>
        </row>
        <row r="89">
          <cell r="A89" t="str">
            <v>Sanda Magbolont</v>
          </cell>
          <cell r="B89" t="str">
            <v>SLE020410</v>
          </cell>
          <cell r="C89" t="str">
            <v>Port Loko</v>
          </cell>
        </row>
        <row r="90">
          <cell r="A90" t="str">
            <v>TMS</v>
          </cell>
          <cell r="B90" t="str">
            <v>SLE020411</v>
          </cell>
          <cell r="C90" t="str">
            <v>Port Loko</v>
          </cell>
        </row>
        <row r="91">
          <cell r="A91" t="str">
            <v>Gbonkolenken</v>
          </cell>
          <cell r="B91" t="str">
            <v>SLE020501</v>
          </cell>
          <cell r="C91" t="str">
            <v>Tonkolili</v>
          </cell>
        </row>
        <row r="92">
          <cell r="A92" t="str">
            <v>Kafe Simiria</v>
          </cell>
          <cell r="B92" t="str">
            <v>SLE020502</v>
          </cell>
          <cell r="C92" t="str">
            <v>Tonkolili</v>
          </cell>
        </row>
        <row r="93">
          <cell r="A93" t="str">
            <v>Kalansogoia</v>
          </cell>
          <cell r="B93" t="str">
            <v>SLE020503</v>
          </cell>
          <cell r="C93" t="str">
            <v>Tonkolili</v>
          </cell>
        </row>
        <row r="94">
          <cell r="A94" t="str">
            <v>Kholifa Mabang</v>
          </cell>
          <cell r="B94" t="str">
            <v>SLE020504</v>
          </cell>
          <cell r="C94" t="str">
            <v>Tonkolili</v>
          </cell>
        </row>
        <row r="95">
          <cell r="A95" t="str">
            <v>Kholifa Rowala</v>
          </cell>
          <cell r="B95" t="str">
            <v>SLE020505</v>
          </cell>
          <cell r="C95" t="str">
            <v>Tonkolili</v>
          </cell>
        </row>
        <row r="96">
          <cell r="A96" t="str">
            <v>Kunike Barina</v>
          </cell>
          <cell r="B96" t="str">
            <v>SLE020506</v>
          </cell>
          <cell r="C96" t="str">
            <v>Tonkolili</v>
          </cell>
        </row>
        <row r="97">
          <cell r="A97" t="str">
            <v>Kunike</v>
          </cell>
          <cell r="B97" t="str">
            <v>SLE020507</v>
          </cell>
          <cell r="C97" t="str">
            <v>Tonkolili</v>
          </cell>
        </row>
        <row r="98">
          <cell r="A98" t="str">
            <v>Malal Mara</v>
          </cell>
          <cell r="B98" t="str">
            <v>SLE020508</v>
          </cell>
          <cell r="C98" t="str">
            <v>Tonkolili</v>
          </cell>
        </row>
        <row r="99">
          <cell r="A99" t="str">
            <v>Sambaya</v>
          </cell>
          <cell r="B99" t="str">
            <v>SLE020509</v>
          </cell>
          <cell r="C99" t="str">
            <v>Tonkolili</v>
          </cell>
        </row>
        <row r="100">
          <cell r="A100" t="str">
            <v>Tane</v>
          </cell>
          <cell r="B100" t="str">
            <v>SLE020510</v>
          </cell>
          <cell r="C100" t="str">
            <v>Tonkolili</v>
          </cell>
        </row>
        <row r="101">
          <cell r="A101" t="str">
            <v>Yoni</v>
          </cell>
          <cell r="B101" t="str">
            <v>SLE020511</v>
          </cell>
          <cell r="C101" t="str">
            <v>Tonkolili</v>
          </cell>
        </row>
        <row r="102">
          <cell r="A102" t="str">
            <v>Badjia</v>
          </cell>
          <cell r="B102" t="str">
            <v>SLE030101</v>
          </cell>
          <cell r="C102" t="str">
            <v>Bo</v>
          </cell>
        </row>
        <row r="103">
          <cell r="A103" t="str">
            <v>Bagbo</v>
          </cell>
          <cell r="B103" t="str">
            <v>SLE030102</v>
          </cell>
          <cell r="C103" t="str">
            <v>Bo</v>
          </cell>
        </row>
        <row r="104">
          <cell r="A104" t="str">
            <v>Bagbwe(Bagbe)</v>
          </cell>
          <cell r="B104" t="str">
            <v>SLE030103</v>
          </cell>
          <cell r="C104" t="str">
            <v>Bo</v>
          </cell>
        </row>
        <row r="105">
          <cell r="A105" t="str">
            <v>Boama</v>
          </cell>
          <cell r="B105" t="str">
            <v>SLE030104</v>
          </cell>
          <cell r="C105" t="str">
            <v>Bo</v>
          </cell>
        </row>
        <row r="106">
          <cell r="A106" t="str">
            <v>Bumpe Ngao</v>
          </cell>
          <cell r="B106" t="str">
            <v>SLE030105</v>
          </cell>
          <cell r="C106" t="str">
            <v>Bo</v>
          </cell>
        </row>
        <row r="107">
          <cell r="A107" t="str">
            <v>Gbo</v>
          </cell>
          <cell r="B107" t="str">
            <v>SLE030106</v>
          </cell>
          <cell r="C107" t="str">
            <v>Bo</v>
          </cell>
        </row>
        <row r="108">
          <cell r="A108" t="str">
            <v>Jaiama Bongor</v>
          </cell>
          <cell r="B108" t="str">
            <v>SLE030107</v>
          </cell>
          <cell r="C108" t="str">
            <v>Bo</v>
          </cell>
        </row>
        <row r="109">
          <cell r="A109" t="str">
            <v>Kakua</v>
          </cell>
          <cell r="B109" t="str">
            <v>SLE030108</v>
          </cell>
          <cell r="C109" t="str">
            <v>Bo</v>
          </cell>
        </row>
        <row r="110">
          <cell r="A110" t="str">
            <v>Komboya</v>
          </cell>
          <cell r="B110" t="str">
            <v>SLE030109</v>
          </cell>
          <cell r="C110" t="str">
            <v>Bo</v>
          </cell>
        </row>
        <row r="111">
          <cell r="A111" t="str">
            <v>Lugbu</v>
          </cell>
          <cell r="B111" t="str">
            <v>SLE030110</v>
          </cell>
          <cell r="C111" t="str">
            <v>Bo</v>
          </cell>
        </row>
        <row r="112">
          <cell r="A112" t="str">
            <v>Niawa Lenga</v>
          </cell>
          <cell r="B112" t="str">
            <v>SLE030111</v>
          </cell>
          <cell r="C112" t="str">
            <v>Bo</v>
          </cell>
        </row>
        <row r="113">
          <cell r="A113" t="str">
            <v>Selenga</v>
          </cell>
          <cell r="B113" t="str">
            <v>SLE030112</v>
          </cell>
          <cell r="C113" t="str">
            <v>Bo</v>
          </cell>
        </row>
        <row r="114">
          <cell r="A114" t="str">
            <v>Tikonko</v>
          </cell>
          <cell r="B114" t="str">
            <v>SLE030113</v>
          </cell>
          <cell r="C114" t="str">
            <v>Bo</v>
          </cell>
        </row>
        <row r="115">
          <cell r="A115" t="str">
            <v>Valunia</v>
          </cell>
          <cell r="B115" t="str">
            <v>SLE030114</v>
          </cell>
          <cell r="C115" t="str">
            <v>Bo</v>
          </cell>
        </row>
        <row r="116">
          <cell r="A116" t="str">
            <v>Wonde</v>
          </cell>
          <cell r="B116" t="str">
            <v>SLE030115</v>
          </cell>
          <cell r="C116" t="str">
            <v>Bo</v>
          </cell>
        </row>
        <row r="117">
          <cell r="A117" t="str">
            <v>Bo Town</v>
          </cell>
          <cell r="B117" t="str">
            <v>SLE030191</v>
          </cell>
          <cell r="C117" t="str">
            <v>Bo</v>
          </cell>
        </row>
        <row r="118">
          <cell r="A118" t="str">
            <v>Bendu-Cha</v>
          </cell>
          <cell r="B118" t="str">
            <v>SLE030201</v>
          </cell>
          <cell r="C118" t="str">
            <v>Bonthe</v>
          </cell>
        </row>
        <row r="119">
          <cell r="A119" t="str">
            <v>Bum</v>
          </cell>
          <cell r="B119" t="str">
            <v>SLE030202</v>
          </cell>
          <cell r="C119" t="str">
            <v>Bonthe</v>
          </cell>
        </row>
        <row r="120">
          <cell r="A120" t="str">
            <v>Dema</v>
          </cell>
          <cell r="B120" t="str">
            <v>SLE030203</v>
          </cell>
          <cell r="C120" t="str">
            <v>Bonthe</v>
          </cell>
        </row>
        <row r="121">
          <cell r="A121" t="str">
            <v>Imperri</v>
          </cell>
          <cell r="B121" t="str">
            <v>SLE030204</v>
          </cell>
          <cell r="C121" t="str">
            <v>Bonthe</v>
          </cell>
        </row>
        <row r="122">
          <cell r="A122" t="str">
            <v>Jong</v>
          </cell>
          <cell r="B122" t="str">
            <v>SLE030205</v>
          </cell>
          <cell r="C122" t="str">
            <v>Bonthe</v>
          </cell>
        </row>
        <row r="123">
          <cell r="A123" t="str">
            <v>Kpanda Kemo</v>
          </cell>
          <cell r="B123" t="str">
            <v>SLE030206</v>
          </cell>
          <cell r="C123" t="str">
            <v>Bonthe</v>
          </cell>
        </row>
        <row r="124">
          <cell r="A124" t="str">
            <v>Kwamebai Krim</v>
          </cell>
          <cell r="B124" t="str">
            <v>SLE030207</v>
          </cell>
          <cell r="C124" t="str">
            <v>Bonthe</v>
          </cell>
        </row>
        <row r="125">
          <cell r="A125" t="str">
            <v>Nongoba Bullom</v>
          </cell>
          <cell r="B125" t="str">
            <v>SLE030208</v>
          </cell>
          <cell r="C125" t="str">
            <v>Bonthe</v>
          </cell>
        </row>
        <row r="126">
          <cell r="A126" t="str">
            <v>Sittia</v>
          </cell>
          <cell r="B126" t="str">
            <v>SLE030209</v>
          </cell>
          <cell r="C126" t="str">
            <v>Bonthe</v>
          </cell>
        </row>
        <row r="127">
          <cell r="A127" t="str">
            <v>Sogbeni</v>
          </cell>
          <cell r="B127" t="str">
            <v>SLE030210</v>
          </cell>
          <cell r="C127" t="str">
            <v>Bonthe</v>
          </cell>
        </row>
        <row r="128">
          <cell r="A128" t="str">
            <v>Yawbeko</v>
          </cell>
          <cell r="B128" t="str">
            <v>SLE030211</v>
          </cell>
          <cell r="C128" t="str">
            <v>Bonthe</v>
          </cell>
        </row>
        <row r="129">
          <cell r="A129" t="str">
            <v>Bonthe Urban</v>
          </cell>
          <cell r="B129" t="str">
            <v>SLE030291</v>
          </cell>
          <cell r="C129" t="str">
            <v>Bonthe</v>
          </cell>
        </row>
        <row r="130">
          <cell r="A130" t="str">
            <v>Bagruwa</v>
          </cell>
          <cell r="B130" t="str">
            <v>SLE030301</v>
          </cell>
          <cell r="C130" t="str">
            <v>Moyamba</v>
          </cell>
        </row>
        <row r="131">
          <cell r="A131" t="str">
            <v>Bumpeh</v>
          </cell>
          <cell r="B131" t="str">
            <v>SLE030302</v>
          </cell>
          <cell r="C131" t="str">
            <v>Moyamba</v>
          </cell>
        </row>
        <row r="132">
          <cell r="A132" t="str">
            <v>Dasse</v>
          </cell>
          <cell r="B132" t="str">
            <v>SLE030303</v>
          </cell>
          <cell r="C132" t="str">
            <v>Moyamba</v>
          </cell>
        </row>
        <row r="133">
          <cell r="A133" t="str">
            <v>Fakunya</v>
          </cell>
          <cell r="B133" t="str">
            <v>SLE030304</v>
          </cell>
          <cell r="C133" t="str">
            <v>Moyamba</v>
          </cell>
        </row>
        <row r="134">
          <cell r="A134" t="str">
            <v>Kagboro</v>
          </cell>
          <cell r="B134" t="str">
            <v>SLE030305</v>
          </cell>
          <cell r="C134" t="str">
            <v>Moyamba</v>
          </cell>
        </row>
        <row r="135">
          <cell r="A135" t="str">
            <v>Kaiyamba</v>
          </cell>
          <cell r="B135" t="str">
            <v>SLE030306</v>
          </cell>
          <cell r="C135" t="str">
            <v>Moyamba</v>
          </cell>
        </row>
        <row r="136">
          <cell r="A136" t="str">
            <v>Kamajei</v>
          </cell>
          <cell r="B136" t="str">
            <v>SLE030307</v>
          </cell>
          <cell r="C136" t="str">
            <v>Moyamba</v>
          </cell>
        </row>
        <row r="137">
          <cell r="A137" t="str">
            <v>Kongbora</v>
          </cell>
          <cell r="B137" t="str">
            <v>SLE030308</v>
          </cell>
          <cell r="C137" t="str">
            <v>Moyamba</v>
          </cell>
        </row>
        <row r="138">
          <cell r="A138" t="str">
            <v>Kori</v>
          </cell>
          <cell r="B138" t="str">
            <v>SLE030309</v>
          </cell>
          <cell r="C138" t="str">
            <v>Moyamba</v>
          </cell>
        </row>
        <row r="139">
          <cell r="A139" t="str">
            <v>Kowa</v>
          </cell>
          <cell r="B139" t="str">
            <v>SLE030310</v>
          </cell>
          <cell r="C139" t="str">
            <v>Moyamba</v>
          </cell>
        </row>
        <row r="140">
          <cell r="A140" t="str">
            <v>Lower Banta</v>
          </cell>
          <cell r="B140" t="str">
            <v>SLE030311</v>
          </cell>
          <cell r="C140" t="str">
            <v>Moyamba</v>
          </cell>
        </row>
        <row r="141">
          <cell r="A141" t="str">
            <v>Ribbi</v>
          </cell>
          <cell r="B141" t="str">
            <v>SLE030312</v>
          </cell>
          <cell r="C141" t="str">
            <v>Moyamba</v>
          </cell>
        </row>
        <row r="142">
          <cell r="A142" t="str">
            <v>Timdale</v>
          </cell>
          <cell r="B142" t="str">
            <v>SLE030313</v>
          </cell>
          <cell r="C142" t="str">
            <v>Moyamba</v>
          </cell>
        </row>
        <row r="143">
          <cell r="A143" t="str">
            <v>Upper Banta</v>
          </cell>
          <cell r="B143" t="str">
            <v>SLE030314</v>
          </cell>
          <cell r="C143" t="str">
            <v>Moyamba</v>
          </cell>
        </row>
        <row r="144">
          <cell r="A144" t="str">
            <v>Barri</v>
          </cell>
          <cell r="B144" t="str">
            <v>SLE030401</v>
          </cell>
          <cell r="C144" t="str">
            <v>Pujehun</v>
          </cell>
        </row>
        <row r="145">
          <cell r="A145" t="str">
            <v>Galliness Perri</v>
          </cell>
          <cell r="B145" t="str">
            <v>SLE030402</v>
          </cell>
          <cell r="C145" t="str">
            <v>Pujehun</v>
          </cell>
        </row>
        <row r="146">
          <cell r="A146" t="str">
            <v>Kpaka</v>
          </cell>
          <cell r="B146" t="str">
            <v>SLE030403</v>
          </cell>
          <cell r="C146" t="str">
            <v>Pujehun</v>
          </cell>
        </row>
        <row r="147">
          <cell r="A147" t="str">
            <v>Panga Kabonde</v>
          </cell>
          <cell r="B147" t="str">
            <v>SLE030404</v>
          </cell>
          <cell r="C147" t="str">
            <v>Pujehun</v>
          </cell>
        </row>
        <row r="148">
          <cell r="A148" t="str">
            <v>Makpele</v>
          </cell>
          <cell r="B148" t="str">
            <v>SLE030405</v>
          </cell>
          <cell r="C148" t="str">
            <v>Pujehun</v>
          </cell>
        </row>
        <row r="149">
          <cell r="A149" t="str">
            <v>Malen</v>
          </cell>
          <cell r="B149" t="str">
            <v>SLE030406</v>
          </cell>
          <cell r="C149" t="str">
            <v>Pujehun</v>
          </cell>
        </row>
        <row r="150">
          <cell r="A150" t="str">
            <v>Mono Sakrim</v>
          </cell>
          <cell r="B150" t="str">
            <v>SLE030407</v>
          </cell>
          <cell r="C150" t="str">
            <v>Pujehun</v>
          </cell>
        </row>
        <row r="151">
          <cell r="A151" t="str">
            <v>Panga krim</v>
          </cell>
          <cell r="B151" t="str">
            <v>SLE030408</v>
          </cell>
          <cell r="C151" t="str">
            <v>Pujehun</v>
          </cell>
        </row>
        <row r="152">
          <cell r="A152" t="str">
            <v>Pejeh(Futa peje</v>
          </cell>
          <cell r="B152" t="str">
            <v>SLE030409</v>
          </cell>
          <cell r="C152" t="str">
            <v>Pujehun</v>
          </cell>
        </row>
        <row r="153">
          <cell r="A153" t="str">
            <v>Soro Gbema</v>
          </cell>
          <cell r="B153" t="str">
            <v>SLE030410</v>
          </cell>
          <cell r="C153" t="str">
            <v>Pujehun</v>
          </cell>
        </row>
        <row r="154">
          <cell r="A154" t="str">
            <v>Sowa</v>
          </cell>
          <cell r="B154" t="str">
            <v>SLE030411</v>
          </cell>
          <cell r="C154" t="str">
            <v>Pujehun</v>
          </cell>
        </row>
        <row r="155">
          <cell r="A155" t="str">
            <v>Yakemu Kpukumu</v>
          </cell>
          <cell r="B155" t="str">
            <v>SLE030412</v>
          </cell>
          <cell r="C155" t="str">
            <v>Pujehun</v>
          </cell>
        </row>
        <row r="156">
          <cell r="A156" t="str">
            <v>Koya Rural</v>
          </cell>
          <cell r="B156" t="str">
            <v>SLE040101</v>
          </cell>
          <cell r="C156" t="str">
            <v>Western Area Rural</v>
          </cell>
        </row>
        <row r="157">
          <cell r="A157" t="str">
            <v>Mountain Rural</v>
          </cell>
          <cell r="B157" t="str">
            <v>SLE040102</v>
          </cell>
          <cell r="C157" t="str">
            <v>Western Area Rural</v>
          </cell>
        </row>
        <row r="158">
          <cell r="A158" t="str">
            <v>Waterloo Rural</v>
          </cell>
          <cell r="B158" t="str">
            <v>SLE040103</v>
          </cell>
          <cell r="C158" t="str">
            <v>Western Area Rural</v>
          </cell>
        </row>
        <row r="159">
          <cell r="A159" t="str">
            <v>York Rural</v>
          </cell>
          <cell r="B159" t="str">
            <v>SLE040104</v>
          </cell>
          <cell r="C159" t="str">
            <v>Western Area Rural</v>
          </cell>
        </row>
        <row r="160">
          <cell r="A160" t="str">
            <v>Central I</v>
          </cell>
          <cell r="B160" t="str">
            <v>SLE040201</v>
          </cell>
          <cell r="C160" t="str">
            <v>Western Area Urban</v>
          </cell>
        </row>
        <row r="161">
          <cell r="A161" t="str">
            <v>Central II</v>
          </cell>
          <cell r="B161" t="str">
            <v>SLE040202</v>
          </cell>
          <cell r="C161" t="str">
            <v>Western Area Urban</v>
          </cell>
        </row>
        <row r="162">
          <cell r="A162" t="str">
            <v>East I</v>
          </cell>
          <cell r="B162" t="str">
            <v>SLE040203</v>
          </cell>
          <cell r="C162" t="str">
            <v>Western Area Urban</v>
          </cell>
        </row>
        <row r="163">
          <cell r="A163" t="str">
            <v>East II</v>
          </cell>
          <cell r="B163" t="str">
            <v>SLE040204</v>
          </cell>
          <cell r="C163" t="str">
            <v>Western Area Urban</v>
          </cell>
        </row>
        <row r="164">
          <cell r="A164" t="str">
            <v>East III</v>
          </cell>
          <cell r="B164" t="str">
            <v>SLE040205</v>
          </cell>
          <cell r="C164" t="str">
            <v>Western Area Urban</v>
          </cell>
        </row>
        <row r="165">
          <cell r="A165" t="str">
            <v>West I</v>
          </cell>
          <cell r="B165" t="str">
            <v>SLE040206</v>
          </cell>
          <cell r="C165" t="str">
            <v>Western Area Urban</v>
          </cell>
        </row>
        <row r="166">
          <cell r="A166" t="str">
            <v>West II</v>
          </cell>
          <cell r="B166" t="str">
            <v>SLE040207</v>
          </cell>
          <cell r="C166" t="str">
            <v>Western Area Urban</v>
          </cell>
        </row>
        <row r="167">
          <cell r="A167" t="str">
            <v>West III</v>
          </cell>
          <cell r="B167" t="str">
            <v>SLE040208</v>
          </cell>
          <cell r="C167" t="str">
            <v>Western Area Urban</v>
          </cell>
        </row>
      </sheetData>
      <sheetData sheetId="11">
        <row r="1">
          <cell r="A1" t="str">
            <v>stle</v>
          </cell>
          <cell r="B1" t="str">
            <v>stlecode</v>
          </cell>
          <cell r="C1" t="str">
            <v>adm3</v>
          </cell>
        </row>
        <row r="2">
          <cell r="A2" t="str">
            <v>Aberdeen</v>
          </cell>
          <cell r="B2" t="str">
            <v>SLE04020801</v>
          </cell>
          <cell r="C2" t="str">
            <v>West III</v>
          </cell>
        </row>
        <row r="3">
          <cell r="A3" t="str">
            <v>Airfield</v>
          </cell>
          <cell r="B3" t="str">
            <v>SLE01029101</v>
          </cell>
          <cell r="C3" t="str">
            <v>Kenema Town</v>
          </cell>
        </row>
        <row r="4">
          <cell r="A4" t="str">
            <v>Albert Academy</v>
          </cell>
          <cell r="B4" t="str">
            <v>SLE04020101</v>
          </cell>
          <cell r="C4" t="str">
            <v>Central I</v>
          </cell>
        </row>
        <row r="5">
          <cell r="A5" t="str">
            <v>Allen Town I</v>
          </cell>
          <cell r="B5" t="str">
            <v>SLE04020501</v>
          </cell>
          <cell r="C5" t="str">
            <v>East III</v>
          </cell>
        </row>
        <row r="6">
          <cell r="A6" t="str">
            <v>Allen Town II</v>
          </cell>
          <cell r="B6" t="str">
            <v>SLE04020502</v>
          </cell>
          <cell r="C6" t="str">
            <v>East III</v>
          </cell>
        </row>
        <row r="7">
          <cell r="A7" t="str">
            <v>Angigboya</v>
          </cell>
          <cell r="B7" t="str">
            <v>SLE03030601</v>
          </cell>
          <cell r="C7" t="str">
            <v>Kaiyamba</v>
          </cell>
        </row>
        <row r="8">
          <cell r="A8" t="str">
            <v>Ascension Town</v>
          </cell>
          <cell r="B8" t="str">
            <v>SLE04020601</v>
          </cell>
          <cell r="C8" t="str">
            <v>West I</v>
          </cell>
        </row>
        <row r="9">
          <cell r="A9" t="str">
            <v>Babum</v>
          </cell>
          <cell r="B9" t="str">
            <v>SLE03020401</v>
          </cell>
          <cell r="C9" t="str">
            <v>Imperri</v>
          </cell>
        </row>
        <row r="10">
          <cell r="A10" t="str">
            <v>Bafinfeh</v>
          </cell>
          <cell r="B10" t="str">
            <v>SLE01030901</v>
          </cell>
          <cell r="C10" t="str">
            <v>Nimikoro</v>
          </cell>
        </row>
        <row r="11">
          <cell r="A11" t="str">
            <v>Bafinfeh</v>
          </cell>
          <cell r="B11" t="str">
            <v>SLE01031001</v>
          </cell>
          <cell r="C11" t="str">
            <v>Nimiyama</v>
          </cell>
        </row>
        <row r="12">
          <cell r="A12" t="str">
            <v>Bafinfeh</v>
          </cell>
          <cell r="B12" t="str">
            <v>SLE01031101</v>
          </cell>
          <cell r="C12" t="str">
            <v>Sandor</v>
          </cell>
        </row>
        <row r="13">
          <cell r="A13" t="str">
            <v>Bafodia</v>
          </cell>
          <cell r="B13" t="str">
            <v>SLE02031001</v>
          </cell>
          <cell r="C13" t="str">
            <v>Wara Wara Bafod</v>
          </cell>
        </row>
        <row r="14">
          <cell r="A14" t="str">
            <v>Bagollay</v>
          </cell>
          <cell r="B14" t="str">
            <v>SLE03041201</v>
          </cell>
          <cell r="C14" t="str">
            <v>Yakemu Kpukumu</v>
          </cell>
        </row>
        <row r="15">
          <cell r="A15" t="str">
            <v>Bahoin</v>
          </cell>
          <cell r="B15" t="str">
            <v>SLE03040601</v>
          </cell>
          <cell r="C15" t="str">
            <v>Malen</v>
          </cell>
        </row>
        <row r="16">
          <cell r="A16" t="str">
            <v>Baimba</v>
          </cell>
          <cell r="B16" t="str">
            <v>SLE03011101</v>
          </cell>
          <cell r="C16" t="str">
            <v>Niawa Lenga</v>
          </cell>
        </row>
        <row r="17">
          <cell r="A17" t="str">
            <v>Bainyawa</v>
          </cell>
          <cell r="B17" t="str">
            <v>SLE03011301</v>
          </cell>
          <cell r="C17" t="str">
            <v>Tikonko</v>
          </cell>
        </row>
        <row r="18">
          <cell r="A18" t="str">
            <v>Baiwalla</v>
          </cell>
          <cell r="B18" t="str">
            <v>SLE01010101</v>
          </cell>
          <cell r="C18" t="str">
            <v>Dea</v>
          </cell>
        </row>
        <row r="19">
          <cell r="A19" t="str">
            <v>Ba-Kobotu</v>
          </cell>
          <cell r="B19" t="str">
            <v>SLE03020601</v>
          </cell>
          <cell r="C19" t="str">
            <v>Kpanda Kemo</v>
          </cell>
        </row>
        <row r="20">
          <cell r="A20" t="str">
            <v>Bakoi</v>
          </cell>
          <cell r="B20" t="str">
            <v>SLE03040401</v>
          </cell>
          <cell r="C20" t="str">
            <v>Panga Kabonde</v>
          </cell>
        </row>
        <row r="21">
          <cell r="A21" t="str">
            <v>Bakumba</v>
          </cell>
          <cell r="B21" t="str">
            <v>SLE03021001</v>
          </cell>
          <cell r="C21" t="str">
            <v>Sogbeni</v>
          </cell>
        </row>
        <row r="22">
          <cell r="A22" t="str">
            <v>Balandugu</v>
          </cell>
          <cell r="B22" t="str">
            <v>SLE02030301</v>
          </cell>
          <cell r="C22" t="str">
            <v>Folosaba Dembel</v>
          </cell>
        </row>
        <row r="23">
          <cell r="A23" t="str">
            <v>Bamba</v>
          </cell>
          <cell r="B23" t="str">
            <v>SLE03020901</v>
          </cell>
          <cell r="C23" t="str">
            <v>Sittia</v>
          </cell>
        </row>
        <row r="24">
          <cell r="A24" t="str">
            <v>Bambara</v>
          </cell>
          <cell r="B24" t="str">
            <v>SLE01011301</v>
          </cell>
          <cell r="C24" t="str">
            <v>Upper Bambara</v>
          </cell>
        </row>
        <row r="25">
          <cell r="A25" t="str">
            <v>Bambara</v>
          </cell>
          <cell r="B25" t="str">
            <v>SLE01020201</v>
          </cell>
          <cell r="C25" t="str">
            <v>Dodo</v>
          </cell>
        </row>
        <row r="26">
          <cell r="A26" t="str">
            <v>Bambawo</v>
          </cell>
          <cell r="B26" t="str">
            <v>SLE03010401</v>
          </cell>
          <cell r="C26" t="str">
            <v>Boama</v>
          </cell>
        </row>
        <row r="27">
          <cell r="A27" t="str">
            <v>Bambuibu Tommy</v>
          </cell>
          <cell r="B27" t="str">
            <v>SLE03030301</v>
          </cell>
          <cell r="C27" t="str">
            <v>Dasse</v>
          </cell>
        </row>
        <row r="28">
          <cell r="A28" t="str">
            <v>Bamburu</v>
          </cell>
          <cell r="B28" t="str">
            <v>SLE01010901</v>
          </cell>
          <cell r="C28" t="str">
            <v>Malema</v>
          </cell>
        </row>
        <row r="29">
          <cell r="A29" t="str">
            <v>Bamoi</v>
          </cell>
          <cell r="B29" t="str">
            <v>SLE02020501</v>
          </cell>
          <cell r="C29" t="str">
            <v>Masungbala</v>
          </cell>
        </row>
        <row r="30">
          <cell r="A30" t="str">
            <v>Bandafafeh</v>
          </cell>
          <cell r="B30" t="str">
            <v>SLE01030902</v>
          </cell>
          <cell r="C30" t="str">
            <v>Nimikoro</v>
          </cell>
        </row>
        <row r="31">
          <cell r="A31" t="str">
            <v>Bandawor</v>
          </cell>
          <cell r="B31" t="str">
            <v>SLE01021001</v>
          </cell>
          <cell r="C31" t="str">
            <v>Niawa</v>
          </cell>
        </row>
        <row r="32">
          <cell r="A32" t="str">
            <v>Banfinfeh</v>
          </cell>
          <cell r="B32" t="str">
            <v>SLE01030401</v>
          </cell>
          <cell r="C32" t="str">
            <v>Gbense</v>
          </cell>
        </row>
        <row r="33">
          <cell r="A33" t="str">
            <v>Banguraia</v>
          </cell>
          <cell r="B33" t="str">
            <v>SLE02020101</v>
          </cell>
          <cell r="C33" t="str">
            <v>Bramaia</v>
          </cell>
        </row>
        <row r="34">
          <cell r="A34" t="str">
            <v>Banka</v>
          </cell>
          <cell r="B34" t="str">
            <v>SLE02011001</v>
          </cell>
          <cell r="C34" t="str">
            <v>Sanda Loko</v>
          </cell>
        </row>
        <row r="35">
          <cell r="A35" t="str">
            <v>Bankro</v>
          </cell>
          <cell r="B35" t="str">
            <v>SLE02041001</v>
          </cell>
          <cell r="C35" t="str">
            <v>Sanda Magbolont</v>
          </cell>
        </row>
        <row r="36">
          <cell r="A36" t="str">
            <v>Banyafeh</v>
          </cell>
          <cell r="B36" t="str">
            <v>SLE01030402</v>
          </cell>
          <cell r="C36" t="str">
            <v>Gbense</v>
          </cell>
        </row>
        <row r="37">
          <cell r="A37" t="str">
            <v>Banyakor</v>
          </cell>
          <cell r="B37" t="str">
            <v>SLE01030403</v>
          </cell>
          <cell r="C37" t="str">
            <v>Gbense</v>
          </cell>
        </row>
        <row r="38">
          <cell r="A38" t="str">
            <v>Banyande</v>
          </cell>
          <cell r="B38" t="str">
            <v>SLE03040402</v>
          </cell>
          <cell r="C38" t="str">
            <v>Panga Kabonde</v>
          </cell>
        </row>
        <row r="39">
          <cell r="A39" t="str">
            <v>Baoma</v>
          </cell>
          <cell r="B39" t="str">
            <v>SLE01010801</v>
          </cell>
          <cell r="C39" t="str">
            <v>Luawa</v>
          </cell>
        </row>
        <row r="40">
          <cell r="A40" t="str">
            <v>Baoma</v>
          </cell>
          <cell r="B40" t="str">
            <v>SLE03020801</v>
          </cell>
          <cell r="C40" t="str">
            <v>Nongoba Bullom</v>
          </cell>
        </row>
        <row r="41">
          <cell r="A41" t="str">
            <v>Bapawa</v>
          </cell>
          <cell r="B41" t="str">
            <v>SLE03041202</v>
          </cell>
          <cell r="C41" t="str">
            <v>Yakemu Kpukumu</v>
          </cell>
        </row>
        <row r="42">
          <cell r="A42" t="str">
            <v>Bapus</v>
          </cell>
          <cell r="B42" t="str">
            <v>SLE03020402</v>
          </cell>
          <cell r="C42" t="str">
            <v>Imperri</v>
          </cell>
        </row>
        <row r="43">
          <cell r="A43" t="str">
            <v>Barawa</v>
          </cell>
          <cell r="B43" t="str">
            <v>SLE02030701</v>
          </cell>
          <cell r="C43" t="str">
            <v>Nieni</v>
          </cell>
        </row>
        <row r="44">
          <cell r="A44" t="str">
            <v>Barmoi</v>
          </cell>
          <cell r="B44" t="str">
            <v>SLE02040101</v>
          </cell>
          <cell r="C44" t="str">
            <v>Bureh Kasseh Ma</v>
          </cell>
        </row>
        <row r="45">
          <cell r="A45" t="str">
            <v>Baryegbe</v>
          </cell>
          <cell r="B45" t="str">
            <v>SLE03021101</v>
          </cell>
          <cell r="C45" t="str">
            <v>Yawbeko</v>
          </cell>
        </row>
        <row r="46">
          <cell r="A46" t="str">
            <v>Basiaka</v>
          </cell>
          <cell r="B46" t="str">
            <v>SLE03020501</v>
          </cell>
          <cell r="C46" t="str">
            <v>Jong</v>
          </cell>
        </row>
        <row r="47">
          <cell r="A47" t="str">
            <v>Bassia</v>
          </cell>
          <cell r="B47" t="str">
            <v>SLE02020102</v>
          </cell>
          <cell r="C47" t="str">
            <v>Bramaia</v>
          </cell>
        </row>
        <row r="48">
          <cell r="A48" t="str">
            <v>Bathurst</v>
          </cell>
          <cell r="B48" t="str">
            <v>SLE04010201</v>
          </cell>
          <cell r="C48" t="str">
            <v>Mountain Rural</v>
          </cell>
        </row>
        <row r="49">
          <cell r="A49" t="str">
            <v>Batkanu</v>
          </cell>
          <cell r="B49" t="str">
            <v>SLE02010501</v>
          </cell>
          <cell r="C49" t="str">
            <v>Libeisaygahun</v>
          </cell>
        </row>
        <row r="50">
          <cell r="A50" t="str">
            <v>Batowa</v>
          </cell>
          <cell r="B50" t="str">
            <v>SLE03041203</v>
          </cell>
          <cell r="C50" t="str">
            <v>Yakemu Kpukumu</v>
          </cell>
        </row>
        <row r="51">
          <cell r="A51" t="str">
            <v>Batpolon</v>
          </cell>
          <cell r="B51" t="str">
            <v>SLE02040701</v>
          </cell>
          <cell r="C51" t="str">
            <v>Maforki</v>
          </cell>
        </row>
        <row r="52">
          <cell r="A52" t="str">
            <v>Bawadu</v>
          </cell>
          <cell r="B52" t="str">
            <v>SLE01031401</v>
          </cell>
          <cell r="C52" t="str">
            <v>Toli</v>
          </cell>
        </row>
        <row r="53">
          <cell r="A53" t="str">
            <v>Bayengbe</v>
          </cell>
          <cell r="B53" t="str">
            <v>SLE03020502</v>
          </cell>
          <cell r="C53" t="str">
            <v>Jong</v>
          </cell>
        </row>
        <row r="54">
          <cell r="A54" t="str">
            <v>Bei-Kelleh</v>
          </cell>
          <cell r="B54" t="str">
            <v>SLE03031401</v>
          </cell>
          <cell r="C54" t="str">
            <v>Upper Banta</v>
          </cell>
        </row>
        <row r="55">
          <cell r="A55" t="str">
            <v>Bekowa</v>
          </cell>
          <cell r="B55" t="str">
            <v>SLE03041204</v>
          </cell>
          <cell r="C55" t="str">
            <v>Yakemu Kpukumu</v>
          </cell>
        </row>
        <row r="56">
          <cell r="A56" t="str">
            <v>Bellentin</v>
          </cell>
          <cell r="B56" t="str">
            <v>SLE03030201</v>
          </cell>
          <cell r="C56" t="str">
            <v>Bumpeh</v>
          </cell>
        </row>
        <row r="57">
          <cell r="A57" t="str">
            <v>Bembellor</v>
          </cell>
          <cell r="B57" t="str">
            <v>SLE03031301</v>
          </cell>
          <cell r="C57" t="str">
            <v>Timdale</v>
          </cell>
        </row>
        <row r="58">
          <cell r="A58" t="str">
            <v>Benadugu</v>
          </cell>
          <cell r="B58" t="str">
            <v>SLE02030501</v>
          </cell>
          <cell r="C58" t="str">
            <v>Mongo</v>
          </cell>
        </row>
        <row r="59">
          <cell r="A59" t="str">
            <v>Bende Bengu</v>
          </cell>
          <cell r="B59" t="str">
            <v>SLE01010501</v>
          </cell>
          <cell r="C59" t="str">
            <v>Kissi Tongi</v>
          </cell>
        </row>
        <row r="60">
          <cell r="A60" t="str">
            <v>Bendu</v>
          </cell>
          <cell r="B60" t="str">
            <v>SLE01011401</v>
          </cell>
          <cell r="C60" t="str">
            <v>Yawei</v>
          </cell>
        </row>
        <row r="61">
          <cell r="A61" t="str">
            <v>Bendu A</v>
          </cell>
          <cell r="B61" t="str">
            <v>SLE03030501</v>
          </cell>
          <cell r="C61" t="str">
            <v>Kagboro</v>
          </cell>
        </row>
        <row r="62">
          <cell r="A62" t="str">
            <v>Bendu B</v>
          </cell>
          <cell r="B62" t="str">
            <v>SLE03030502</v>
          </cell>
          <cell r="C62" t="str">
            <v>Kagboro</v>
          </cell>
        </row>
        <row r="63">
          <cell r="A63" t="str">
            <v>Bendugu</v>
          </cell>
          <cell r="B63" t="str">
            <v>SLE02030801</v>
          </cell>
          <cell r="C63" t="str">
            <v>Sengbe</v>
          </cell>
        </row>
        <row r="64">
          <cell r="A64" t="str">
            <v>Benduma</v>
          </cell>
          <cell r="B64" t="str">
            <v>SLE03030101</v>
          </cell>
          <cell r="C64" t="str">
            <v>Bagruwa</v>
          </cell>
        </row>
        <row r="65">
          <cell r="A65" t="str">
            <v>Bengelloh</v>
          </cell>
          <cell r="B65" t="str">
            <v>SLE03031101</v>
          </cell>
          <cell r="C65" t="str">
            <v>Lower Banta</v>
          </cell>
        </row>
        <row r="66">
          <cell r="A66" t="str">
            <v>Benguema Village A</v>
          </cell>
          <cell r="B66" t="str">
            <v>SLE04010301</v>
          </cell>
          <cell r="C66" t="str">
            <v>Waterloo Rural</v>
          </cell>
        </row>
        <row r="67">
          <cell r="A67" t="str">
            <v>Benia</v>
          </cell>
          <cell r="B67" t="str">
            <v>SLE02011002</v>
          </cell>
          <cell r="C67" t="str">
            <v>Sanda Loko</v>
          </cell>
        </row>
        <row r="68">
          <cell r="A68" t="str">
            <v>Benkeh</v>
          </cell>
          <cell r="B68" t="str">
            <v>SLE03030102</v>
          </cell>
          <cell r="C68" t="str">
            <v>Bagruwa</v>
          </cell>
        </row>
        <row r="69">
          <cell r="A69" t="str">
            <v>Benkia</v>
          </cell>
          <cell r="B69" t="str">
            <v>SLE02040501</v>
          </cell>
          <cell r="C69" t="str">
            <v>Koya</v>
          </cell>
        </row>
        <row r="70">
          <cell r="A70" t="str">
            <v>Benkia</v>
          </cell>
          <cell r="B70" t="str">
            <v>SLE02040601</v>
          </cell>
          <cell r="C70" t="str">
            <v>Lokomasama</v>
          </cell>
        </row>
        <row r="71">
          <cell r="A71" t="str">
            <v>Benna</v>
          </cell>
          <cell r="B71" t="str">
            <v>SLE02020502</v>
          </cell>
          <cell r="C71" t="str">
            <v>Masungbala</v>
          </cell>
        </row>
        <row r="72">
          <cell r="A72" t="str">
            <v>Bewoni</v>
          </cell>
          <cell r="B72" t="str">
            <v>SLE03020602</v>
          </cell>
          <cell r="C72" t="str">
            <v>Kpanda Kemo</v>
          </cell>
        </row>
        <row r="73">
          <cell r="A73" t="str">
            <v>Beyinga</v>
          </cell>
          <cell r="B73" t="str">
            <v>SLE03020503</v>
          </cell>
          <cell r="C73" t="str">
            <v>Jong</v>
          </cell>
        </row>
        <row r="74">
          <cell r="A74" t="str">
            <v>Beyorgboh</v>
          </cell>
          <cell r="B74" t="str">
            <v>SLE03021002</v>
          </cell>
          <cell r="C74" t="str">
            <v>Sogbeni</v>
          </cell>
        </row>
        <row r="75">
          <cell r="A75" t="str">
            <v>Biatong</v>
          </cell>
          <cell r="B75" t="str">
            <v>SLE01020401</v>
          </cell>
          <cell r="C75" t="str">
            <v>Gorama Mende</v>
          </cell>
        </row>
        <row r="76">
          <cell r="A76" t="str">
            <v>Bigo</v>
          </cell>
          <cell r="B76" t="str">
            <v>SLE03020403</v>
          </cell>
          <cell r="C76" t="str">
            <v>Imperri</v>
          </cell>
        </row>
        <row r="77">
          <cell r="A77" t="str">
            <v>Biki</v>
          </cell>
          <cell r="B77" t="str">
            <v>SLE02040901</v>
          </cell>
          <cell r="C77" t="str">
            <v>Masimera</v>
          </cell>
        </row>
        <row r="78">
          <cell r="A78" t="str">
            <v>Bilimaia</v>
          </cell>
          <cell r="B78" t="str">
            <v>SLE02030808</v>
          </cell>
          <cell r="C78" t="str">
            <v>Sengbe</v>
          </cell>
        </row>
        <row r="79">
          <cell r="A79" t="str">
            <v>Binkolo</v>
          </cell>
          <cell r="B79" t="str">
            <v>SLE02010901</v>
          </cell>
          <cell r="C79" t="str">
            <v>Safroko Limba</v>
          </cell>
        </row>
        <row r="80">
          <cell r="A80" t="str">
            <v>Biribaia</v>
          </cell>
          <cell r="B80" t="str">
            <v>SLE02030901</v>
          </cell>
          <cell r="C80" t="str">
            <v>Sulima</v>
          </cell>
        </row>
        <row r="81">
          <cell r="A81" t="str">
            <v>Biss-Manika</v>
          </cell>
          <cell r="B81" t="str">
            <v>SLE02040902</v>
          </cell>
          <cell r="C81" t="str">
            <v>Masimera</v>
          </cell>
        </row>
        <row r="82">
          <cell r="A82" t="str">
            <v>Bo Road</v>
          </cell>
          <cell r="B82" t="str">
            <v>SLE02050501</v>
          </cell>
          <cell r="C82" t="str">
            <v>Kholifa Rowala</v>
          </cell>
        </row>
        <row r="83">
          <cell r="A83" t="str">
            <v>Bobor</v>
          </cell>
          <cell r="B83" t="str">
            <v>SLE01010201</v>
          </cell>
          <cell r="C83" t="str">
            <v>Jawie</v>
          </cell>
        </row>
        <row r="84">
          <cell r="A84" t="str">
            <v>Bohol</v>
          </cell>
          <cell r="B84" t="str">
            <v>SLE03020802</v>
          </cell>
          <cell r="C84" t="str">
            <v>Nongoba Bullom</v>
          </cell>
        </row>
        <row r="85">
          <cell r="A85" t="str">
            <v>Bomaru-guma</v>
          </cell>
          <cell r="B85" t="str">
            <v>SLE01011302</v>
          </cell>
          <cell r="C85" t="str">
            <v>Upper Bambara</v>
          </cell>
        </row>
        <row r="86">
          <cell r="A86" t="str">
            <v>Bombali Bana</v>
          </cell>
          <cell r="B86" t="str">
            <v>SLE02010902</v>
          </cell>
          <cell r="C86" t="str">
            <v>Safroko Limba</v>
          </cell>
        </row>
        <row r="87">
          <cell r="A87" t="str">
            <v>Bombali Sebora - B</v>
          </cell>
          <cell r="B87" t="str">
            <v>SLE02019101</v>
          </cell>
          <cell r="C87" t="str">
            <v>Makeni Town</v>
          </cell>
        </row>
        <row r="88">
          <cell r="A88" t="str">
            <v>Bombali Sebora - K</v>
          </cell>
          <cell r="B88" t="str">
            <v>SLE02019102</v>
          </cell>
          <cell r="C88" t="str">
            <v>Makeni Town</v>
          </cell>
        </row>
        <row r="89">
          <cell r="A89" t="str">
            <v>Bombali Sebora - M</v>
          </cell>
          <cell r="B89" t="str">
            <v>SLE02019103</v>
          </cell>
          <cell r="C89" t="str">
            <v>Makeni Town</v>
          </cell>
        </row>
        <row r="90">
          <cell r="A90" t="str">
            <v>Bombali Sebora - M</v>
          </cell>
          <cell r="B90" t="str">
            <v>SLE02019104</v>
          </cell>
          <cell r="C90" t="str">
            <v>Makeni Town</v>
          </cell>
        </row>
        <row r="91">
          <cell r="A91" t="str">
            <v>Bombali Sebora - M</v>
          </cell>
          <cell r="B91" t="str">
            <v>SLE02019105</v>
          </cell>
          <cell r="C91" t="str">
            <v>Makeni Town</v>
          </cell>
        </row>
        <row r="92">
          <cell r="A92" t="str">
            <v>Bombali Sebora - M</v>
          </cell>
          <cell r="B92" t="str">
            <v>SLE02019106</v>
          </cell>
          <cell r="C92" t="str">
            <v>Makeni Town</v>
          </cell>
        </row>
        <row r="93">
          <cell r="A93" t="str">
            <v>Bombali Sebora - R</v>
          </cell>
          <cell r="B93" t="str">
            <v>SLE02019107</v>
          </cell>
          <cell r="C93" t="str">
            <v>Makeni Town</v>
          </cell>
        </row>
        <row r="94">
          <cell r="A94" t="str">
            <v>Bombali Sebora - T</v>
          </cell>
          <cell r="B94" t="str">
            <v>SLE02019108</v>
          </cell>
          <cell r="C94" t="str">
            <v>Makeni Town</v>
          </cell>
        </row>
        <row r="95">
          <cell r="A95" t="str">
            <v>Bombali Sebora - W</v>
          </cell>
          <cell r="B95" t="str">
            <v>SLE02019109</v>
          </cell>
          <cell r="C95" t="str">
            <v>Makeni Town</v>
          </cell>
        </row>
        <row r="96">
          <cell r="A96" t="str">
            <v>Bombay</v>
          </cell>
          <cell r="B96" t="str">
            <v>SLE04020401</v>
          </cell>
          <cell r="C96" t="str">
            <v>East II</v>
          </cell>
        </row>
        <row r="97">
          <cell r="A97" t="str">
            <v>Bombe</v>
          </cell>
          <cell r="B97" t="str">
            <v>SLE02020301</v>
          </cell>
          <cell r="C97" t="str">
            <v>Magbema</v>
          </cell>
        </row>
        <row r="98">
          <cell r="A98" t="str">
            <v>Bombowa</v>
          </cell>
          <cell r="B98" t="str">
            <v>SLE01011101</v>
          </cell>
          <cell r="C98" t="str">
            <v>Njaluahun</v>
          </cell>
        </row>
        <row r="99">
          <cell r="A99" t="str">
            <v>Bondor</v>
          </cell>
          <cell r="B99" t="str">
            <v>SLE03040201</v>
          </cell>
          <cell r="C99" t="str">
            <v>Galliness Perri</v>
          </cell>
        </row>
        <row r="100">
          <cell r="A100" t="str">
            <v>Bongo</v>
          </cell>
          <cell r="B100" t="str">
            <v>SLE03010501</v>
          </cell>
          <cell r="C100" t="str">
            <v>Bumpe Ngao</v>
          </cell>
        </row>
        <row r="101">
          <cell r="A101" t="str">
            <v>Bongoya</v>
          </cell>
          <cell r="B101" t="str">
            <v>SLE03030302</v>
          </cell>
          <cell r="C101" t="str">
            <v>Dasse</v>
          </cell>
        </row>
        <row r="102">
          <cell r="A102" t="str">
            <v>Bongre</v>
          </cell>
          <cell r="B102" t="str">
            <v>SLE01010601</v>
          </cell>
          <cell r="C102" t="str">
            <v>Kpeje Bongre</v>
          </cell>
        </row>
        <row r="103">
          <cell r="A103" t="str">
            <v>Bonthe Town</v>
          </cell>
          <cell r="B103" t="str">
            <v>SLE03029101</v>
          </cell>
          <cell r="C103" t="str">
            <v>Bonthe Urban</v>
          </cell>
        </row>
        <row r="104">
          <cell r="A104" t="str">
            <v>Bonya</v>
          </cell>
          <cell r="B104" t="str">
            <v>SLE01020202</v>
          </cell>
          <cell r="C104" t="str">
            <v>Dodo</v>
          </cell>
        </row>
        <row r="105">
          <cell r="A105" t="str">
            <v>Bonya</v>
          </cell>
          <cell r="B105" t="str">
            <v>SLE01020801</v>
          </cell>
          <cell r="C105" t="str">
            <v>Lower Bambara</v>
          </cell>
        </row>
        <row r="106">
          <cell r="A106" t="str">
            <v>Borkou</v>
          </cell>
          <cell r="B106" t="str">
            <v>SLE01010602</v>
          </cell>
          <cell r="C106" t="str">
            <v>Kpeje Bongre</v>
          </cell>
        </row>
        <row r="107">
          <cell r="A107" t="str">
            <v>Borley</v>
          </cell>
          <cell r="B107" t="str">
            <v>SLE01020501</v>
          </cell>
          <cell r="C107" t="str">
            <v>Kandu Leppiama</v>
          </cell>
        </row>
        <row r="108">
          <cell r="A108" t="str">
            <v>Borowah</v>
          </cell>
          <cell r="B108" t="str">
            <v>SLE02050901</v>
          </cell>
          <cell r="C108" t="str">
            <v>Sambaya</v>
          </cell>
        </row>
        <row r="109">
          <cell r="A109" t="str">
            <v>Boryongor</v>
          </cell>
          <cell r="B109" t="str">
            <v>SLE01021601</v>
          </cell>
          <cell r="C109" t="str">
            <v>Wandor</v>
          </cell>
        </row>
        <row r="110">
          <cell r="A110" t="str">
            <v>Bottom Oku</v>
          </cell>
          <cell r="B110" t="str">
            <v>SLE04020503</v>
          </cell>
          <cell r="C110" t="str">
            <v>East III</v>
          </cell>
        </row>
        <row r="111">
          <cell r="A111" t="str">
            <v>Brookfields</v>
          </cell>
          <cell r="B111" t="str">
            <v>SLE04020602</v>
          </cell>
          <cell r="C111" t="str">
            <v>West I</v>
          </cell>
        </row>
        <row r="112">
          <cell r="A112" t="str">
            <v>Brookfields-Congo</v>
          </cell>
          <cell r="B112" t="str">
            <v>SLE04020701</v>
          </cell>
          <cell r="C112" t="str">
            <v>West II</v>
          </cell>
        </row>
        <row r="113">
          <cell r="A113" t="str">
            <v>Brookfields-Red Pu</v>
          </cell>
          <cell r="B113" t="str">
            <v>SLE04020702</v>
          </cell>
          <cell r="C113" t="str">
            <v>West II</v>
          </cell>
        </row>
        <row r="114">
          <cell r="A114" t="str">
            <v>Bubuya</v>
          </cell>
          <cell r="B114" t="str">
            <v>SLE02020601</v>
          </cell>
          <cell r="C114" t="str">
            <v>Samu</v>
          </cell>
        </row>
        <row r="115">
          <cell r="A115" t="str">
            <v>Bubuya</v>
          </cell>
          <cell r="B115" t="str">
            <v>SLE02020701</v>
          </cell>
          <cell r="C115" t="str">
            <v>Tonko Limba</v>
          </cell>
        </row>
        <row r="116">
          <cell r="A116" t="str">
            <v>Bugami</v>
          </cell>
          <cell r="B116" t="str">
            <v>SLE02020103</v>
          </cell>
          <cell r="C116" t="str">
            <v>Bramaia</v>
          </cell>
        </row>
        <row r="117">
          <cell r="A117" t="str">
            <v>Bulima</v>
          </cell>
          <cell r="B117" t="str">
            <v>SLE01011201</v>
          </cell>
          <cell r="C117" t="str">
            <v>Penguia</v>
          </cell>
        </row>
        <row r="118">
          <cell r="A118" t="str">
            <v>Bullom</v>
          </cell>
          <cell r="B118" t="str">
            <v>SLE03020803</v>
          </cell>
          <cell r="C118" t="str">
            <v>Nongoba Bullom</v>
          </cell>
        </row>
        <row r="119">
          <cell r="A119" t="str">
            <v>Bum</v>
          </cell>
          <cell r="B119" t="str">
            <v>SLE03010201</v>
          </cell>
          <cell r="C119" t="str">
            <v>Bagbo</v>
          </cell>
        </row>
        <row r="120">
          <cell r="A120" t="str">
            <v>Bumasadu</v>
          </cell>
          <cell r="B120" t="str">
            <v>SLE01010401</v>
          </cell>
          <cell r="C120" t="str">
            <v>Kissi Teng</v>
          </cell>
        </row>
        <row r="121">
          <cell r="A121" t="str">
            <v>Bumban</v>
          </cell>
          <cell r="B121" t="str">
            <v>SLE02010101</v>
          </cell>
          <cell r="C121" t="str">
            <v>Biriwa</v>
          </cell>
        </row>
        <row r="122">
          <cell r="A122" t="str">
            <v>Bumbandain</v>
          </cell>
          <cell r="B122" t="str">
            <v>SLE02010102</v>
          </cell>
          <cell r="C122" t="str">
            <v>Biriwa</v>
          </cell>
        </row>
        <row r="123">
          <cell r="A123" t="str">
            <v>Bumpe</v>
          </cell>
          <cell r="B123" t="str">
            <v>SLE03010502</v>
          </cell>
          <cell r="C123" t="str">
            <v>Bumpe Ngao</v>
          </cell>
        </row>
        <row r="124">
          <cell r="A124" t="str">
            <v>Bumpeh</v>
          </cell>
          <cell r="B124" t="str">
            <v>SLE03030202</v>
          </cell>
          <cell r="C124" t="str">
            <v>Bumpeh</v>
          </cell>
        </row>
        <row r="125">
          <cell r="A125" t="str">
            <v>Bumpetoke</v>
          </cell>
          <cell r="B125" t="str">
            <v>SLE03030503</v>
          </cell>
          <cell r="C125" t="str">
            <v>Kagboro</v>
          </cell>
        </row>
        <row r="126">
          <cell r="A126" t="str">
            <v>Bunabu</v>
          </cell>
          <cell r="B126" t="str">
            <v>SLE01030501</v>
          </cell>
          <cell r="C126" t="str">
            <v>Gorama Kono</v>
          </cell>
        </row>
        <row r="127">
          <cell r="A127" t="str">
            <v>Bundoryama</v>
          </cell>
          <cell r="B127" t="str">
            <v>SLE01020203</v>
          </cell>
          <cell r="C127" t="str">
            <v>Dodo</v>
          </cell>
        </row>
        <row r="128">
          <cell r="A128" t="str">
            <v>Bundoryama</v>
          </cell>
          <cell r="B128" t="str">
            <v>SLE01021301</v>
          </cell>
          <cell r="C128" t="str">
            <v>Simbaru</v>
          </cell>
        </row>
        <row r="129">
          <cell r="A129" t="str">
            <v>Bunumbu</v>
          </cell>
          <cell r="B129" t="str">
            <v>SLE01010701</v>
          </cell>
          <cell r="C129" t="str">
            <v>Kpeje West</v>
          </cell>
        </row>
        <row r="130">
          <cell r="A130" t="str">
            <v>Buyan</v>
          </cell>
          <cell r="B130" t="str">
            <v>SLE02050902</v>
          </cell>
          <cell r="C130" t="str">
            <v>Sambaya</v>
          </cell>
        </row>
        <row r="131">
          <cell r="A131" t="str">
            <v>Campbell Town Vill</v>
          </cell>
          <cell r="B131" t="str">
            <v>SLE04010302</v>
          </cell>
          <cell r="C131" t="str">
            <v>Waterloo Rural</v>
          </cell>
        </row>
        <row r="132">
          <cell r="A132" t="str">
            <v>Central Kargoi</v>
          </cell>
          <cell r="B132" t="str">
            <v>SLE03011501</v>
          </cell>
          <cell r="C132" t="str">
            <v>Wonde</v>
          </cell>
        </row>
        <row r="133">
          <cell r="A133" t="str">
            <v>Charlotte</v>
          </cell>
          <cell r="B133" t="str">
            <v>SLE04010202</v>
          </cell>
          <cell r="C133" t="str">
            <v>Mountain Rural</v>
          </cell>
        </row>
        <row r="134">
          <cell r="A134" t="str">
            <v>Chepo</v>
          </cell>
          <cell r="B134" t="str">
            <v>SLE03020301</v>
          </cell>
          <cell r="C134" t="str">
            <v>Dema</v>
          </cell>
        </row>
        <row r="135">
          <cell r="A135" t="str">
            <v>Cline Town</v>
          </cell>
          <cell r="B135" t="str">
            <v>SLE04020301</v>
          </cell>
          <cell r="C135" t="str">
            <v>East I</v>
          </cell>
        </row>
        <row r="136">
          <cell r="A136" t="str">
            <v>Cockerill-Aberdeen</v>
          </cell>
          <cell r="B136" t="str">
            <v>SLE04020802</v>
          </cell>
          <cell r="C136" t="str">
            <v>West III</v>
          </cell>
        </row>
        <row r="137">
          <cell r="A137" t="str">
            <v>Cockle-Bay /Colleg</v>
          </cell>
          <cell r="B137" t="str">
            <v>SLE04020803</v>
          </cell>
          <cell r="C137" t="str">
            <v>West III</v>
          </cell>
        </row>
        <row r="138">
          <cell r="A138" t="str">
            <v>Coconut Farm/ Asho</v>
          </cell>
          <cell r="B138" t="str">
            <v>SLE04020402</v>
          </cell>
          <cell r="C138" t="str">
            <v>East II</v>
          </cell>
        </row>
        <row r="139">
          <cell r="A139" t="str">
            <v>Congo Town</v>
          </cell>
          <cell r="B139" t="str">
            <v>SLE04020703</v>
          </cell>
          <cell r="C139" t="str">
            <v>West II</v>
          </cell>
        </row>
        <row r="140">
          <cell r="A140" t="str">
            <v>Congo Water I</v>
          </cell>
          <cell r="B140" t="str">
            <v>SLE04020504</v>
          </cell>
          <cell r="C140" t="str">
            <v>East III</v>
          </cell>
        </row>
        <row r="141">
          <cell r="A141" t="str">
            <v>Congo Water II</v>
          </cell>
          <cell r="B141" t="str">
            <v>SLE04020505</v>
          </cell>
          <cell r="C141" t="str">
            <v>East III</v>
          </cell>
        </row>
        <row r="142">
          <cell r="A142" t="str">
            <v>Connaught Hospital</v>
          </cell>
          <cell r="B142" t="str">
            <v>SLE04020201</v>
          </cell>
          <cell r="C142" t="str">
            <v>Central II</v>
          </cell>
        </row>
        <row r="143">
          <cell r="A143" t="str">
            <v>Dabeni</v>
          </cell>
          <cell r="B143" t="str">
            <v>SLE03040202</v>
          </cell>
          <cell r="C143" t="str">
            <v>Galliness Perri</v>
          </cell>
        </row>
        <row r="144">
          <cell r="A144" t="str">
            <v>Dagbanya</v>
          </cell>
          <cell r="B144" t="str">
            <v>SLE01021201</v>
          </cell>
          <cell r="C144" t="str">
            <v>Nongowa</v>
          </cell>
        </row>
        <row r="145">
          <cell r="A145" t="str">
            <v>Dakaleley</v>
          </cell>
          <cell r="B145" t="str">
            <v>SLE01010301</v>
          </cell>
          <cell r="C145" t="str">
            <v>Kissi Kama</v>
          </cell>
        </row>
        <row r="146">
          <cell r="A146" t="str">
            <v>Dakona</v>
          </cell>
          <cell r="B146" t="str">
            <v>SLE03040101</v>
          </cell>
          <cell r="C146" t="str">
            <v>Barri</v>
          </cell>
        </row>
        <row r="147">
          <cell r="A147" t="str">
            <v>Dakona</v>
          </cell>
          <cell r="B147" t="str">
            <v>SLE03040203</v>
          </cell>
          <cell r="C147" t="str">
            <v>Galliness Perri</v>
          </cell>
        </row>
        <row r="148">
          <cell r="A148" t="str">
            <v>Dakowa</v>
          </cell>
          <cell r="B148" t="str">
            <v>SLE01020101</v>
          </cell>
          <cell r="C148" t="str">
            <v>Dama</v>
          </cell>
        </row>
        <row r="149">
          <cell r="A149" t="str">
            <v>Dakpana</v>
          </cell>
          <cell r="B149" t="str">
            <v>SLE01021202</v>
          </cell>
          <cell r="C149" t="str">
            <v>Nongowa</v>
          </cell>
        </row>
        <row r="150">
          <cell r="A150" t="str">
            <v>Damai</v>
          </cell>
          <cell r="B150" t="str">
            <v>SLE03010101</v>
          </cell>
          <cell r="C150" t="str">
            <v>Badjia</v>
          </cell>
        </row>
        <row r="151">
          <cell r="A151" t="str">
            <v>Dan Sei</v>
          </cell>
          <cell r="B151" t="str">
            <v>SLE01011102</v>
          </cell>
          <cell r="C151" t="str">
            <v>Njaluahun</v>
          </cell>
        </row>
        <row r="152">
          <cell r="A152" t="str">
            <v>Dangbaidu</v>
          </cell>
          <cell r="B152" t="str">
            <v>SLE01030601</v>
          </cell>
          <cell r="C152" t="str">
            <v>Kamara</v>
          </cell>
        </row>
        <row r="153">
          <cell r="A153" t="str">
            <v>Dangbaidu</v>
          </cell>
          <cell r="B153" t="str">
            <v>SLE01031102</v>
          </cell>
          <cell r="C153" t="str">
            <v>Sandor</v>
          </cell>
        </row>
        <row r="154">
          <cell r="A154" t="str">
            <v>Danyadejo</v>
          </cell>
          <cell r="B154" t="str">
            <v>SLE01020102</v>
          </cell>
          <cell r="C154" t="str">
            <v>Dama</v>
          </cell>
        </row>
        <row r="155">
          <cell r="A155" t="str">
            <v>Dara</v>
          </cell>
          <cell r="B155" t="str">
            <v>SLE02030902</v>
          </cell>
          <cell r="C155" t="str">
            <v>Sulima</v>
          </cell>
        </row>
        <row r="156">
          <cell r="A156" t="str">
            <v>Darakuru</v>
          </cell>
          <cell r="B156" t="str">
            <v>SLE02030201</v>
          </cell>
          <cell r="C156" t="str">
            <v>Diang</v>
          </cell>
        </row>
        <row r="157">
          <cell r="A157" t="str">
            <v>Daru</v>
          </cell>
          <cell r="B157" t="str">
            <v>SLE01021501</v>
          </cell>
          <cell r="C157" t="str">
            <v>Tunkia</v>
          </cell>
        </row>
        <row r="158">
          <cell r="A158" t="str">
            <v>Dassama</v>
          </cell>
          <cell r="B158" t="str">
            <v>SLE01020103</v>
          </cell>
          <cell r="C158" t="str">
            <v>Dama</v>
          </cell>
        </row>
        <row r="159">
          <cell r="A159" t="str">
            <v>Dayie</v>
          </cell>
          <cell r="B159" t="str">
            <v>SLE02050903</v>
          </cell>
          <cell r="C159" t="str">
            <v>Sambaya</v>
          </cell>
        </row>
        <row r="160">
          <cell r="A160" t="str">
            <v>Deilenga</v>
          </cell>
          <cell r="B160" t="str">
            <v>SLE03011401</v>
          </cell>
          <cell r="C160" t="str">
            <v>Valunia</v>
          </cell>
        </row>
        <row r="161">
          <cell r="A161" t="str">
            <v>Deldugu</v>
          </cell>
          <cell r="B161" t="str">
            <v>SLE02030502</v>
          </cell>
          <cell r="C161" t="str">
            <v>Mongo</v>
          </cell>
        </row>
        <row r="162">
          <cell r="A162" t="str">
            <v>Dema</v>
          </cell>
          <cell r="B162" t="str">
            <v>SLE03020302</v>
          </cell>
          <cell r="C162" t="str">
            <v>Dema</v>
          </cell>
        </row>
        <row r="163">
          <cell r="A163" t="str">
            <v>Deyombo</v>
          </cell>
          <cell r="B163" t="str">
            <v>SLE03041205</v>
          </cell>
          <cell r="C163" t="str">
            <v>Yakemu Kpukumu</v>
          </cell>
        </row>
        <row r="164">
          <cell r="A164" t="str">
            <v>Dia</v>
          </cell>
          <cell r="B164" t="str">
            <v>SLE01030701</v>
          </cell>
          <cell r="C164" t="str">
            <v>Lei</v>
          </cell>
        </row>
        <row r="165">
          <cell r="A165" t="str">
            <v>Dodo</v>
          </cell>
          <cell r="B165" t="str">
            <v>SLE01010102</v>
          </cell>
          <cell r="C165" t="str">
            <v>Dea</v>
          </cell>
        </row>
        <row r="166">
          <cell r="A166" t="str">
            <v>Dogoloya</v>
          </cell>
          <cell r="B166" t="str">
            <v>SLE02030302</v>
          </cell>
          <cell r="C166" t="str">
            <v>Folosaba Dembel</v>
          </cell>
        </row>
        <row r="167">
          <cell r="A167" t="str">
            <v>Domboma</v>
          </cell>
          <cell r="B167" t="str">
            <v>SLE03030303</v>
          </cell>
          <cell r="C167" t="str">
            <v>Dasse</v>
          </cell>
        </row>
        <row r="168">
          <cell r="A168" t="str">
            <v>Dugutha</v>
          </cell>
          <cell r="B168" t="str">
            <v>SLE02011301</v>
          </cell>
          <cell r="C168" t="str">
            <v>Tambakha</v>
          </cell>
        </row>
        <row r="169">
          <cell r="A169" t="str">
            <v>Dumbia</v>
          </cell>
          <cell r="B169" t="str">
            <v>SLE01030101</v>
          </cell>
          <cell r="C169" t="str">
            <v>Fiama</v>
          </cell>
        </row>
        <row r="170">
          <cell r="A170" t="str">
            <v>Duramania</v>
          </cell>
          <cell r="B170" t="str">
            <v>SLE02020104</v>
          </cell>
          <cell r="C170" t="str">
            <v>Bramaia</v>
          </cell>
        </row>
        <row r="171">
          <cell r="A171" t="str">
            <v>East Ward-Batiema</v>
          </cell>
          <cell r="B171" t="str">
            <v>SLE03019101</v>
          </cell>
          <cell r="C171" t="str">
            <v>Bo Town</v>
          </cell>
        </row>
        <row r="172">
          <cell r="A172" t="str">
            <v>East Ward-Bumpeh-W</v>
          </cell>
          <cell r="B172" t="str">
            <v>SLE03019102</v>
          </cell>
          <cell r="C172" t="str">
            <v>Bo Town</v>
          </cell>
        </row>
        <row r="173">
          <cell r="A173" t="str">
            <v>East Ward-Gbondo T</v>
          </cell>
          <cell r="B173" t="str">
            <v>SLE03019103</v>
          </cell>
          <cell r="C173" t="str">
            <v>Bo Town</v>
          </cell>
        </row>
        <row r="174">
          <cell r="A174" t="str">
            <v>East Ward-Kindia T</v>
          </cell>
          <cell r="B174" t="str">
            <v>SLE03019104</v>
          </cell>
          <cell r="C174" t="str">
            <v>Bo Town</v>
          </cell>
        </row>
        <row r="175">
          <cell r="A175" t="str">
            <v>East Ward-Lower Sa</v>
          </cell>
          <cell r="B175" t="str">
            <v>SLE03019105</v>
          </cell>
          <cell r="C175" t="str">
            <v>Bo Town</v>
          </cell>
        </row>
        <row r="176">
          <cell r="A176" t="str">
            <v>East Ward-Manjama</v>
          </cell>
          <cell r="B176" t="str">
            <v>SLE03019106</v>
          </cell>
          <cell r="C176" t="str">
            <v>Bo Town</v>
          </cell>
        </row>
        <row r="177">
          <cell r="A177" t="str">
            <v>East Ward-Messima</v>
          </cell>
          <cell r="B177" t="str">
            <v>SLE03019107</v>
          </cell>
          <cell r="C177" t="str">
            <v>Bo Town</v>
          </cell>
        </row>
        <row r="178">
          <cell r="A178" t="str">
            <v>East Ward-Messima</v>
          </cell>
          <cell r="B178" t="str">
            <v>SLE03019108</v>
          </cell>
          <cell r="C178" t="str">
            <v>Bo Town</v>
          </cell>
        </row>
        <row r="179">
          <cell r="A179" t="str">
            <v>East Ward-Moriba T</v>
          </cell>
          <cell r="B179" t="str">
            <v>SLE03019109</v>
          </cell>
          <cell r="C179" t="str">
            <v>Bo Town</v>
          </cell>
        </row>
        <row r="180">
          <cell r="A180" t="str">
            <v>Faama</v>
          </cell>
          <cell r="B180" t="str">
            <v>SLE01021101</v>
          </cell>
          <cell r="C180" t="str">
            <v>Nomo</v>
          </cell>
        </row>
        <row r="181">
          <cell r="A181" t="str">
            <v>Fabaina Area</v>
          </cell>
          <cell r="B181" t="str">
            <v>SLE04010101</v>
          </cell>
          <cell r="C181" t="str">
            <v>Koya Rural</v>
          </cell>
        </row>
        <row r="182">
          <cell r="A182" t="str">
            <v>Fakoi</v>
          </cell>
          <cell r="B182" t="str">
            <v>SLE03030401</v>
          </cell>
          <cell r="C182" t="str">
            <v>Fakunya</v>
          </cell>
        </row>
        <row r="183">
          <cell r="A183" t="str">
            <v>Fakongofeh</v>
          </cell>
          <cell r="B183" t="str">
            <v>SLE01031103</v>
          </cell>
          <cell r="C183" t="str">
            <v>Sandor</v>
          </cell>
        </row>
        <row r="184">
          <cell r="A184" t="str">
            <v>Falaba</v>
          </cell>
          <cell r="B184" t="str">
            <v>SLE02030903</v>
          </cell>
          <cell r="C184" t="str">
            <v>Sulima</v>
          </cell>
        </row>
        <row r="185">
          <cell r="A185" t="str">
            <v>Falaba</v>
          </cell>
          <cell r="B185" t="str">
            <v>SLE02040702</v>
          </cell>
          <cell r="C185" t="str">
            <v>Maforki</v>
          </cell>
        </row>
        <row r="186">
          <cell r="A186" t="str">
            <v>Falewuja</v>
          </cell>
          <cell r="B186" t="str">
            <v>SLE03020504</v>
          </cell>
          <cell r="C186" t="str">
            <v>Jong</v>
          </cell>
        </row>
        <row r="187">
          <cell r="A187" t="str">
            <v>Fallay</v>
          </cell>
          <cell r="B187" t="str">
            <v>SLE01020802</v>
          </cell>
          <cell r="C187" t="str">
            <v>Lower Bambara</v>
          </cell>
        </row>
        <row r="188">
          <cell r="A188" t="str">
            <v>Fallay</v>
          </cell>
          <cell r="B188" t="str">
            <v>SLE01021302</v>
          </cell>
          <cell r="C188" t="str">
            <v>Simbaru</v>
          </cell>
        </row>
        <row r="189">
          <cell r="A189" t="str">
            <v>Fallay</v>
          </cell>
          <cell r="B189" t="str">
            <v>SLE01021401</v>
          </cell>
          <cell r="C189" t="str">
            <v>Small Bo</v>
          </cell>
        </row>
        <row r="190">
          <cell r="A190" t="str">
            <v>Fallay</v>
          </cell>
          <cell r="B190" t="str">
            <v>SLE03010102</v>
          </cell>
          <cell r="C190" t="str">
            <v>Badjia</v>
          </cell>
        </row>
        <row r="191">
          <cell r="A191" t="str">
            <v>Fallay</v>
          </cell>
          <cell r="B191" t="str">
            <v>SLE03010402</v>
          </cell>
          <cell r="C191" t="str">
            <v>Boama</v>
          </cell>
        </row>
        <row r="192">
          <cell r="A192" t="str">
            <v>Fallay</v>
          </cell>
          <cell r="B192" t="str">
            <v>SLE03040102</v>
          </cell>
          <cell r="C192" t="str">
            <v>Barri</v>
          </cell>
        </row>
        <row r="193">
          <cell r="A193" t="str">
            <v>Falley</v>
          </cell>
          <cell r="B193" t="str">
            <v>SLE01011103</v>
          </cell>
          <cell r="C193" t="str">
            <v>Njaluahun</v>
          </cell>
        </row>
        <row r="194">
          <cell r="A194" t="str">
            <v>Falloh</v>
          </cell>
          <cell r="B194" t="str">
            <v>SLE01010603</v>
          </cell>
          <cell r="C194" t="str">
            <v>Kpeje Bongre</v>
          </cell>
        </row>
        <row r="195">
          <cell r="A195" t="str">
            <v>Famanjo</v>
          </cell>
          <cell r="B195" t="str">
            <v>SLE01020402</v>
          </cell>
          <cell r="C195" t="str">
            <v>Gorama Mende</v>
          </cell>
        </row>
        <row r="196">
          <cell r="A196" t="str">
            <v>Fassei</v>
          </cell>
          <cell r="B196" t="str">
            <v>SLE03040801</v>
          </cell>
          <cell r="C196" t="str">
            <v>Panga krim</v>
          </cell>
        </row>
        <row r="197">
          <cell r="A197" t="str">
            <v>Fauya</v>
          </cell>
          <cell r="B197" t="str">
            <v>SLE01011104</v>
          </cell>
          <cell r="C197" t="str">
            <v>Njaluahun</v>
          </cell>
        </row>
        <row r="198">
          <cell r="A198" t="str">
            <v>Fenka</v>
          </cell>
          <cell r="B198" t="str">
            <v>SLE02040703</v>
          </cell>
          <cell r="C198" t="str">
            <v>Maforki</v>
          </cell>
        </row>
        <row r="199">
          <cell r="A199" t="str">
            <v>Fiama</v>
          </cell>
          <cell r="B199" t="str">
            <v>SLE01030102</v>
          </cell>
          <cell r="C199" t="str">
            <v>Fiama</v>
          </cell>
        </row>
        <row r="200">
          <cell r="A200" t="str">
            <v>Fikie</v>
          </cell>
          <cell r="B200" t="str">
            <v>SLE03020201</v>
          </cell>
          <cell r="C200" t="str">
            <v>Bum</v>
          </cell>
        </row>
        <row r="201">
          <cell r="A201" t="str">
            <v>Filligungee</v>
          </cell>
          <cell r="B201" t="str">
            <v>SLE02020105</v>
          </cell>
          <cell r="C201" t="str">
            <v>Bramaia</v>
          </cell>
        </row>
        <row r="202">
          <cell r="A202" t="str">
            <v>Fissaya I</v>
          </cell>
          <cell r="B202" t="str">
            <v>SLE02030303</v>
          </cell>
          <cell r="C202" t="str">
            <v>Folosaba Dembel</v>
          </cell>
        </row>
        <row r="203">
          <cell r="A203" t="str">
            <v>Fissaya II</v>
          </cell>
          <cell r="B203" t="str">
            <v>SLE02030304</v>
          </cell>
          <cell r="C203" t="str">
            <v>Folosaba Dembel</v>
          </cell>
        </row>
        <row r="204">
          <cell r="A204" t="str">
            <v>Foidu Mongor</v>
          </cell>
          <cell r="B204" t="str">
            <v>SLE01031201</v>
          </cell>
          <cell r="C204" t="str">
            <v>Soa</v>
          </cell>
        </row>
        <row r="205">
          <cell r="A205" t="str">
            <v>Foindu</v>
          </cell>
          <cell r="B205" t="str">
            <v>SLE02051101</v>
          </cell>
          <cell r="C205" t="str">
            <v>Yoni</v>
          </cell>
        </row>
        <row r="206">
          <cell r="A206" t="str">
            <v>Fonde</v>
          </cell>
          <cell r="B206" t="str">
            <v>SLE01021303</v>
          </cell>
          <cell r="C206" t="str">
            <v>Simbaru</v>
          </cell>
        </row>
        <row r="207">
          <cell r="A207" t="str">
            <v>Fondu</v>
          </cell>
          <cell r="B207" t="str">
            <v>SLE02040502</v>
          </cell>
          <cell r="C207" t="str">
            <v>Koya</v>
          </cell>
        </row>
        <row r="208">
          <cell r="A208" t="str">
            <v>Foredugu</v>
          </cell>
          <cell r="B208" t="str">
            <v>SLE02040201</v>
          </cell>
          <cell r="C208" t="str">
            <v>Buya Romende</v>
          </cell>
        </row>
        <row r="209">
          <cell r="A209" t="str">
            <v>Foredugu</v>
          </cell>
          <cell r="B209" t="str">
            <v>SLE02040503</v>
          </cell>
          <cell r="C209" t="str">
            <v>Koya</v>
          </cell>
        </row>
        <row r="210">
          <cell r="A210" t="str">
            <v>Foronkoya</v>
          </cell>
          <cell r="B210" t="str">
            <v>SLE02040401</v>
          </cell>
          <cell r="C210" t="str">
            <v>Kaffu Bullom</v>
          </cell>
        </row>
        <row r="211">
          <cell r="A211" t="str">
            <v>Fortumboyie</v>
          </cell>
          <cell r="B211" t="str">
            <v>SLE02020106</v>
          </cell>
          <cell r="C211" t="str">
            <v>Bramaia</v>
          </cell>
        </row>
        <row r="212">
          <cell r="A212" t="str">
            <v>Fortune</v>
          </cell>
          <cell r="B212" t="str">
            <v>SLE03041206</v>
          </cell>
          <cell r="C212" t="str">
            <v>Yakemu Kpukumu</v>
          </cell>
        </row>
        <row r="213">
          <cell r="A213" t="str">
            <v>Foulah Town</v>
          </cell>
          <cell r="B213" t="str">
            <v>SLE04020403</v>
          </cell>
          <cell r="C213" t="str">
            <v>East II</v>
          </cell>
        </row>
        <row r="214">
          <cell r="A214" t="str">
            <v>Fourah Bay</v>
          </cell>
          <cell r="B214" t="str">
            <v>SLE04020302</v>
          </cell>
          <cell r="C214" t="str">
            <v>East I</v>
          </cell>
        </row>
        <row r="215">
          <cell r="A215" t="str">
            <v>Fowai</v>
          </cell>
          <cell r="B215" t="str">
            <v>SLE01020104</v>
          </cell>
          <cell r="C215" t="str">
            <v>Dama</v>
          </cell>
        </row>
        <row r="216">
          <cell r="A216" t="str">
            <v>Foya</v>
          </cell>
          <cell r="B216" t="str">
            <v>SLE03010503</v>
          </cell>
          <cell r="C216" t="str">
            <v>Bumpe Ngao</v>
          </cell>
        </row>
        <row r="217">
          <cell r="A217" t="str">
            <v>Foya Tewei</v>
          </cell>
          <cell r="B217" t="str">
            <v>SLE03030304</v>
          </cell>
          <cell r="C217" t="str">
            <v>Dasse</v>
          </cell>
        </row>
        <row r="218">
          <cell r="A218" t="str">
            <v>Fudea</v>
          </cell>
          <cell r="B218" t="str">
            <v>SLE02030904</v>
          </cell>
          <cell r="C218" t="str">
            <v>Sulima</v>
          </cell>
        </row>
        <row r="219">
          <cell r="A219" t="str">
            <v>Fuladugu</v>
          </cell>
          <cell r="B219" t="str">
            <v>SLE02050301</v>
          </cell>
          <cell r="C219" t="str">
            <v>Kalansogoia</v>
          </cell>
        </row>
        <row r="220">
          <cell r="A220" t="str">
            <v>Futa</v>
          </cell>
          <cell r="B220" t="str">
            <v>SLE02040504</v>
          </cell>
          <cell r="C220" t="str">
            <v>Koya</v>
          </cell>
        </row>
        <row r="221">
          <cell r="A221" t="str">
            <v>Gaindema</v>
          </cell>
          <cell r="B221" t="str">
            <v>SLE02051102</v>
          </cell>
          <cell r="C221" t="str">
            <v>Yoni</v>
          </cell>
        </row>
        <row r="222">
          <cell r="A222" t="str">
            <v>Gambia</v>
          </cell>
          <cell r="B222" t="str">
            <v>SLE03031302</v>
          </cell>
          <cell r="C222" t="str">
            <v>Timdale</v>
          </cell>
        </row>
        <row r="223">
          <cell r="A223" t="str">
            <v>Gandorhun Central</v>
          </cell>
          <cell r="B223" t="str">
            <v>SLE03030402</v>
          </cell>
          <cell r="C223" t="str">
            <v>Fakunya</v>
          </cell>
        </row>
        <row r="224">
          <cell r="A224" t="str">
            <v>Ganya</v>
          </cell>
          <cell r="B224" t="str">
            <v>SLE02030905</v>
          </cell>
          <cell r="C224" t="str">
            <v>Sulima</v>
          </cell>
        </row>
        <row r="225">
          <cell r="A225" t="str">
            <v>Gao</v>
          </cell>
          <cell r="B225" t="str">
            <v>SLE01010802</v>
          </cell>
          <cell r="C225" t="str">
            <v>Luawa</v>
          </cell>
        </row>
        <row r="226">
          <cell r="A226" t="str">
            <v>Gao</v>
          </cell>
          <cell r="B226" t="str">
            <v>SLE03011001</v>
          </cell>
          <cell r="C226" t="str">
            <v>Lugbu</v>
          </cell>
        </row>
        <row r="227">
          <cell r="A227" t="str">
            <v>Garanganwa</v>
          </cell>
          <cell r="B227" t="str">
            <v>SLE02010401</v>
          </cell>
          <cell r="C227" t="str">
            <v>Gbendembu Ngowa</v>
          </cell>
        </row>
        <row r="228">
          <cell r="A228" t="str">
            <v>Garinga</v>
          </cell>
          <cell r="B228" t="str">
            <v>SLE03020804</v>
          </cell>
          <cell r="C228" t="str">
            <v>Nongoba Bullom</v>
          </cell>
        </row>
        <row r="229">
          <cell r="A229" t="str">
            <v>Gbabai</v>
          </cell>
          <cell r="B229" t="str">
            <v>SLE02040505</v>
          </cell>
          <cell r="C229" t="str">
            <v>Koya</v>
          </cell>
        </row>
        <row r="230">
          <cell r="A230" t="str">
            <v>Gba-Cha</v>
          </cell>
          <cell r="B230" t="str">
            <v>SLE03020101</v>
          </cell>
          <cell r="C230" t="str">
            <v>Bendu-Cha</v>
          </cell>
        </row>
        <row r="231">
          <cell r="A231" t="str">
            <v>Gbainty</v>
          </cell>
          <cell r="B231" t="str">
            <v>SLE02040602</v>
          </cell>
          <cell r="C231" t="str">
            <v>Lokomasama</v>
          </cell>
        </row>
        <row r="232">
          <cell r="A232" t="str">
            <v>Gbane Kandor</v>
          </cell>
          <cell r="B232" t="str">
            <v>SLE01030301</v>
          </cell>
          <cell r="C232" t="str">
            <v>Gbane Kandor</v>
          </cell>
        </row>
        <row r="233">
          <cell r="A233" t="str">
            <v>Gbane Kour</v>
          </cell>
          <cell r="B233" t="str">
            <v>SLE01030302</v>
          </cell>
          <cell r="C233" t="str">
            <v>Gbane Kandor</v>
          </cell>
        </row>
        <row r="234">
          <cell r="A234" t="str">
            <v>Gbane Tetema</v>
          </cell>
          <cell r="B234" t="str">
            <v>SLE01030303</v>
          </cell>
          <cell r="C234" t="str">
            <v>Gbane Kandor</v>
          </cell>
        </row>
        <row r="235">
          <cell r="A235" t="str">
            <v>Gbane Yemao</v>
          </cell>
          <cell r="B235" t="str">
            <v>SLE01030201</v>
          </cell>
          <cell r="C235" t="str">
            <v>Gbane</v>
          </cell>
        </row>
        <row r="236">
          <cell r="A236" t="str">
            <v>Gbaneh-Loko</v>
          </cell>
          <cell r="B236" t="str">
            <v>SLE02041002</v>
          </cell>
          <cell r="C236" t="str">
            <v>Sanda Magbolont</v>
          </cell>
        </row>
        <row r="237">
          <cell r="A237" t="str">
            <v>Gbangbassa</v>
          </cell>
          <cell r="B237" t="str">
            <v>SLE03020805</v>
          </cell>
          <cell r="C237" t="str">
            <v>Nongoba Bullom</v>
          </cell>
        </row>
        <row r="238">
          <cell r="A238" t="str">
            <v>Gbangbatoke</v>
          </cell>
          <cell r="B238" t="str">
            <v>SLE03031102</v>
          </cell>
          <cell r="C238" t="str">
            <v>Lower Banta</v>
          </cell>
        </row>
        <row r="239">
          <cell r="A239" t="str">
            <v>Gbap</v>
          </cell>
          <cell r="B239" t="str">
            <v>SLE03020806</v>
          </cell>
          <cell r="C239" t="str">
            <v>Nongoba Bullom</v>
          </cell>
        </row>
        <row r="240">
          <cell r="A240" t="str">
            <v>Gbaran Kamba</v>
          </cell>
          <cell r="B240" t="str">
            <v>SLE02040202</v>
          </cell>
          <cell r="C240" t="str">
            <v>Buya Romende</v>
          </cell>
        </row>
        <row r="241">
          <cell r="A241" t="str">
            <v>Gbaray Bana</v>
          </cell>
          <cell r="B241" t="str">
            <v>SLE02041101</v>
          </cell>
          <cell r="C241" t="str">
            <v>TMS</v>
          </cell>
        </row>
        <row r="242">
          <cell r="A242" t="str">
            <v>Gbehan</v>
          </cell>
          <cell r="B242" t="str">
            <v>SLE03031303</v>
          </cell>
          <cell r="C242" t="str">
            <v>Timdale</v>
          </cell>
        </row>
        <row r="243">
          <cell r="A243" t="str">
            <v>Gbela</v>
          </cell>
          <cell r="B243" t="str">
            <v>SLE01010803</v>
          </cell>
          <cell r="C243" t="str">
            <v>Luawa</v>
          </cell>
        </row>
        <row r="244">
          <cell r="A244" t="str">
            <v>Gbendekor</v>
          </cell>
          <cell r="B244" t="str">
            <v>SLE01030304</v>
          </cell>
          <cell r="C244" t="str">
            <v>Gbane Kandor</v>
          </cell>
        </row>
        <row r="245">
          <cell r="A245" t="str">
            <v>Gbendembu</v>
          </cell>
          <cell r="B245" t="str">
            <v>SLE02010402</v>
          </cell>
          <cell r="C245" t="str">
            <v>Gbendembu Ngowa</v>
          </cell>
        </row>
        <row r="246">
          <cell r="A246" t="str">
            <v>Gbendembu</v>
          </cell>
          <cell r="B246" t="str">
            <v>SLE04010401</v>
          </cell>
          <cell r="C246" t="str">
            <v>York Rural</v>
          </cell>
        </row>
        <row r="247">
          <cell r="A247" t="str">
            <v>Gbenekoro</v>
          </cell>
          <cell r="B247" t="str">
            <v>SLE02030202</v>
          </cell>
          <cell r="C247" t="str">
            <v>Diang</v>
          </cell>
        </row>
        <row r="248">
          <cell r="A248" t="str">
            <v>Gbengain</v>
          </cell>
          <cell r="B248" t="str">
            <v>SLE03020202</v>
          </cell>
          <cell r="C248" t="str">
            <v>Bum</v>
          </cell>
        </row>
        <row r="249">
          <cell r="A249" t="str">
            <v>Gbenkfay</v>
          </cell>
          <cell r="B249" t="str">
            <v>SLE02010301</v>
          </cell>
          <cell r="C249" t="str">
            <v>Gbanti Kamarank</v>
          </cell>
        </row>
        <row r="250">
          <cell r="A250" t="str">
            <v>Gbense-Moindefeh</v>
          </cell>
          <cell r="B250" t="str">
            <v>SLE01039103</v>
          </cell>
          <cell r="C250" t="str">
            <v>Koidu Town</v>
          </cell>
        </row>
        <row r="251">
          <cell r="A251" t="str">
            <v>Gbense-Moindekor</v>
          </cell>
          <cell r="B251" t="str">
            <v>SLE01039102</v>
          </cell>
          <cell r="C251" t="str">
            <v>Koidu Town</v>
          </cell>
        </row>
        <row r="252">
          <cell r="A252" t="str">
            <v>Gbense-Sina Town</v>
          </cell>
          <cell r="B252" t="str">
            <v>SLE01039101</v>
          </cell>
          <cell r="C252" t="str">
            <v>Koidu Town</v>
          </cell>
        </row>
        <row r="253">
          <cell r="A253" t="str">
            <v>Gbentu III</v>
          </cell>
          <cell r="B253" t="str">
            <v>SLE02030305</v>
          </cell>
          <cell r="C253" t="str">
            <v>Folosaba Dembel</v>
          </cell>
        </row>
        <row r="254">
          <cell r="A254" t="str">
            <v>Gberekhuray</v>
          </cell>
          <cell r="B254" t="str">
            <v>SLE02020107</v>
          </cell>
          <cell r="C254" t="str">
            <v>Bramaia</v>
          </cell>
        </row>
        <row r="255">
          <cell r="A255" t="str">
            <v>Gberia Fotombu</v>
          </cell>
          <cell r="B255" t="str">
            <v>SLE02030906</v>
          </cell>
          <cell r="C255" t="str">
            <v>Sulima</v>
          </cell>
        </row>
        <row r="256">
          <cell r="A256" t="str">
            <v>Gberia-Timbako</v>
          </cell>
          <cell r="B256" t="str">
            <v>SLE02030907</v>
          </cell>
          <cell r="C256" t="str">
            <v>Sulima</v>
          </cell>
        </row>
        <row r="257">
          <cell r="A257" t="str">
            <v>Gberray Bana</v>
          </cell>
          <cell r="B257" t="str">
            <v>SLE02040704</v>
          </cell>
          <cell r="C257" t="str">
            <v>Maforki</v>
          </cell>
        </row>
        <row r="258">
          <cell r="A258" t="str">
            <v>Gberray Morie</v>
          </cell>
          <cell r="B258" t="str">
            <v>SLE02040705</v>
          </cell>
          <cell r="C258" t="str">
            <v>Maforki</v>
          </cell>
        </row>
        <row r="259">
          <cell r="A259" t="str">
            <v>Gberray Thunkara</v>
          </cell>
          <cell r="B259" t="str">
            <v>SLE02040706</v>
          </cell>
          <cell r="C259" t="str">
            <v>Maforki</v>
          </cell>
        </row>
        <row r="260">
          <cell r="A260" t="str">
            <v>Gbikidakor</v>
          </cell>
          <cell r="B260" t="str">
            <v>SLE01030202</v>
          </cell>
          <cell r="C260" t="str">
            <v>Gbane</v>
          </cell>
        </row>
        <row r="261">
          <cell r="A261" t="str">
            <v>Gbinle</v>
          </cell>
          <cell r="B261" t="str">
            <v>SLE02020201</v>
          </cell>
          <cell r="C261" t="str">
            <v>Gbinle Dixing</v>
          </cell>
        </row>
        <row r="262">
          <cell r="A262" t="str">
            <v>Gbo</v>
          </cell>
          <cell r="B262" t="str">
            <v>SLE03010601</v>
          </cell>
          <cell r="C262" t="str">
            <v>Gbo</v>
          </cell>
        </row>
        <row r="263">
          <cell r="A263" t="str">
            <v>Gbo Kakajama A-Bur</v>
          </cell>
          <cell r="B263" t="str">
            <v>SLE01029102</v>
          </cell>
          <cell r="C263" t="str">
            <v>Kenema Town</v>
          </cell>
        </row>
        <row r="264">
          <cell r="A264" t="str">
            <v>Gbo Kakajama A-Kis</v>
          </cell>
          <cell r="B264" t="str">
            <v>SLE01029109</v>
          </cell>
          <cell r="C264" t="str">
            <v>Kenema Town</v>
          </cell>
        </row>
        <row r="265">
          <cell r="A265" t="str">
            <v>Gbo Kakajama A-Kpa</v>
          </cell>
          <cell r="B265" t="str">
            <v>SLE01029108</v>
          </cell>
          <cell r="C265" t="str">
            <v>Kenema Town</v>
          </cell>
        </row>
        <row r="266">
          <cell r="A266" t="str">
            <v>Gbo Kakajama A-Lam</v>
          </cell>
          <cell r="B266" t="str">
            <v>SLE01029114</v>
          </cell>
          <cell r="C266" t="str">
            <v>Kenema Town</v>
          </cell>
        </row>
        <row r="267">
          <cell r="A267" t="str">
            <v>Gbo Kakajama A-Lum</v>
          </cell>
          <cell r="B267" t="str">
            <v>SLE01029103</v>
          </cell>
          <cell r="C267" t="str">
            <v>Kenema Town</v>
          </cell>
        </row>
        <row r="268">
          <cell r="A268" t="str">
            <v>Gbo Kakajama A-Nja</v>
          </cell>
          <cell r="B268" t="str">
            <v>SLE01029107</v>
          </cell>
          <cell r="C268" t="str">
            <v>Kenema Town</v>
          </cell>
        </row>
        <row r="269">
          <cell r="A269" t="str">
            <v>Gbo Kakajama A-Shi</v>
          </cell>
          <cell r="B269" t="str">
            <v>SLE01029110</v>
          </cell>
          <cell r="C269" t="str">
            <v>Kenema Town</v>
          </cell>
        </row>
        <row r="270">
          <cell r="A270" t="str">
            <v>Gbo Kakajama A-Tec</v>
          </cell>
          <cell r="B270" t="str">
            <v>SLE01029106</v>
          </cell>
          <cell r="C270" t="str">
            <v>Kenema Town</v>
          </cell>
        </row>
        <row r="271">
          <cell r="A271" t="str">
            <v>Gbo Kakajama B</v>
          </cell>
          <cell r="B271" t="str">
            <v>SLE01021203</v>
          </cell>
          <cell r="C271" t="str">
            <v>Nongowa</v>
          </cell>
        </row>
        <row r="272">
          <cell r="A272" t="str">
            <v>Gbo Lambayama A-Fo</v>
          </cell>
          <cell r="B272" t="str">
            <v>SLE01029113</v>
          </cell>
          <cell r="C272" t="str">
            <v>Kenema Town</v>
          </cell>
        </row>
        <row r="273">
          <cell r="A273" t="str">
            <v>Gbo Lambayama A-Go</v>
          </cell>
          <cell r="B273" t="str">
            <v>SLE01029115</v>
          </cell>
          <cell r="C273" t="str">
            <v>Kenema Town</v>
          </cell>
        </row>
        <row r="274">
          <cell r="A274" t="str">
            <v>Gbo Lambayama A-Ko</v>
          </cell>
          <cell r="B274" t="str">
            <v>SLE01029117</v>
          </cell>
          <cell r="C274" t="str">
            <v>Kenema Town</v>
          </cell>
        </row>
        <row r="275">
          <cell r="A275" t="str">
            <v>Gbo Lambayama A-Le</v>
          </cell>
          <cell r="B275" t="str">
            <v>SLE01029104</v>
          </cell>
          <cell r="C275" t="str">
            <v>Kenema Town</v>
          </cell>
        </row>
        <row r="276">
          <cell r="A276" t="str">
            <v>Gbo Lambayama A-Nd</v>
          </cell>
          <cell r="B276" t="str">
            <v>SLE01029112</v>
          </cell>
          <cell r="C276" t="str">
            <v>Kenema Town</v>
          </cell>
        </row>
        <row r="277">
          <cell r="A277" t="str">
            <v>Gbo Lambayama A-Ny</v>
          </cell>
          <cell r="B277" t="str">
            <v>SLE01029111</v>
          </cell>
          <cell r="C277" t="str">
            <v>Kenema Town</v>
          </cell>
        </row>
        <row r="278">
          <cell r="A278" t="str">
            <v>Gbo Lambayama A-Re</v>
          </cell>
          <cell r="B278" t="str">
            <v>SLE01029105</v>
          </cell>
          <cell r="C278" t="str">
            <v>Kenema Town</v>
          </cell>
        </row>
        <row r="279">
          <cell r="A279" t="str">
            <v>Gbo Lambayama A-RT</v>
          </cell>
          <cell r="B279" t="str">
            <v>SLE01029116</v>
          </cell>
          <cell r="C279" t="str">
            <v>Kenema Town</v>
          </cell>
        </row>
        <row r="280">
          <cell r="A280" t="str">
            <v>Gbo Lambayama B</v>
          </cell>
          <cell r="B280" t="str">
            <v>SLE01021204</v>
          </cell>
          <cell r="C280" t="str">
            <v>Nongowa</v>
          </cell>
        </row>
        <row r="281">
          <cell r="A281" t="str">
            <v>Gbogbeima</v>
          </cell>
          <cell r="B281" t="str">
            <v>SLE01021602</v>
          </cell>
          <cell r="C281" t="str">
            <v>Wandor</v>
          </cell>
        </row>
        <row r="282">
          <cell r="A282" t="str">
            <v>Gbogboafeh</v>
          </cell>
          <cell r="B282" t="str">
            <v>SLE01030903</v>
          </cell>
          <cell r="C282" t="str">
            <v>Nimikoro</v>
          </cell>
        </row>
        <row r="283">
          <cell r="A283" t="str">
            <v>Gbogbodo</v>
          </cell>
          <cell r="B283" t="str">
            <v>SLE02041003</v>
          </cell>
          <cell r="C283" t="str">
            <v>Sanda Magbolont</v>
          </cell>
        </row>
        <row r="284">
          <cell r="A284" t="str">
            <v>Gbolon</v>
          </cell>
          <cell r="B284" t="str">
            <v>SLE02020108</v>
          </cell>
          <cell r="C284" t="str">
            <v>Bramaia</v>
          </cell>
        </row>
        <row r="285">
          <cell r="A285" t="str">
            <v>Gbomotie</v>
          </cell>
          <cell r="B285" t="str">
            <v>SLE03040701</v>
          </cell>
          <cell r="C285" t="str">
            <v>Mono Sakrim</v>
          </cell>
        </row>
        <row r="286">
          <cell r="A286" t="str">
            <v>Gbondu</v>
          </cell>
          <cell r="B286" t="str">
            <v>SLE01030602</v>
          </cell>
          <cell r="C286" t="str">
            <v>Kamara</v>
          </cell>
        </row>
        <row r="287">
          <cell r="A287" t="str">
            <v>Gbondubum</v>
          </cell>
          <cell r="B287" t="str">
            <v>SLE03020203</v>
          </cell>
          <cell r="C287" t="str">
            <v>Bum</v>
          </cell>
        </row>
        <row r="288">
          <cell r="A288" t="str">
            <v>Gbonge</v>
          </cell>
          <cell r="B288" t="str">
            <v>SLE03020603</v>
          </cell>
          <cell r="C288" t="str">
            <v>Kpanda Kemo</v>
          </cell>
        </row>
        <row r="289">
          <cell r="A289" t="str">
            <v>Gbongre</v>
          </cell>
          <cell r="B289" t="str">
            <v>SLE01011001</v>
          </cell>
          <cell r="C289" t="str">
            <v>Mandu</v>
          </cell>
        </row>
        <row r="290">
          <cell r="A290" t="str">
            <v>Gbonko</v>
          </cell>
          <cell r="B290" t="str">
            <v>SLE02041004</v>
          </cell>
          <cell r="C290" t="str">
            <v>Sanda Magbolont</v>
          </cell>
        </row>
        <row r="291">
          <cell r="A291" t="str">
            <v>Gbonko Mayira</v>
          </cell>
          <cell r="B291" t="str">
            <v>SLE02040707</v>
          </cell>
          <cell r="C291" t="str">
            <v>Maforki</v>
          </cell>
        </row>
        <row r="292">
          <cell r="A292" t="str">
            <v>Gbonkobana</v>
          </cell>
          <cell r="B292" t="str">
            <v>SLE02010302</v>
          </cell>
          <cell r="C292" t="str">
            <v>Gbanti Kamarank</v>
          </cell>
        </row>
        <row r="293">
          <cell r="A293" t="str">
            <v>Gbonkobor</v>
          </cell>
          <cell r="B293" t="str">
            <v>SLE02030401</v>
          </cell>
          <cell r="C293" t="str">
            <v>Kasunko</v>
          </cell>
        </row>
        <row r="294">
          <cell r="A294" t="str">
            <v>Gboo</v>
          </cell>
          <cell r="B294" t="str">
            <v>SLE01011105</v>
          </cell>
          <cell r="C294" t="str">
            <v>Njaluahun</v>
          </cell>
        </row>
        <row r="295">
          <cell r="A295" t="str">
            <v>Gborbana</v>
          </cell>
          <cell r="B295" t="str">
            <v>SLE02010701</v>
          </cell>
          <cell r="C295" t="str">
            <v>Makari Gbanti</v>
          </cell>
        </row>
        <row r="296">
          <cell r="A296" t="str">
            <v>Gboro</v>
          </cell>
          <cell r="B296" t="str">
            <v>SLE01020803</v>
          </cell>
          <cell r="C296" t="str">
            <v>Lower Bambara</v>
          </cell>
        </row>
        <row r="297">
          <cell r="A297" t="str">
            <v>Gboro-Lokoma</v>
          </cell>
          <cell r="B297" t="str">
            <v>SLE01020502</v>
          </cell>
          <cell r="C297" t="str">
            <v>Kandu Leppiama</v>
          </cell>
        </row>
        <row r="298">
          <cell r="A298" t="str">
            <v>Gbuallay</v>
          </cell>
          <cell r="B298" t="str">
            <v>SLE03030504</v>
          </cell>
          <cell r="C298" t="str">
            <v>Kagboro</v>
          </cell>
        </row>
        <row r="299">
          <cell r="A299" t="str">
            <v>Gegbwema</v>
          </cell>
          <cell r="B299" t="str">
            <v>SLE01021502</v>
          </cell>
          <cell r="C299" t="str">
            <v>Tunkia</v>
          </cell>
        </row>
        <row r="300">
          <cell r="A300" t="str">
            <v>Gendema I</v>
          </cell>
          <cell r="B300" t="str">
            <v>SLE03040204</v>
          </cell>
          <cell r="C300" t="str">
            <v>Galliness Perri</v>
          </cell>
        </row>
        <row r="301">
          <cell r="A301" t="str">
            <v>Gendema II</v>
          </cell>
          <cell r="B301" t="str">
            <v>SLE03040205</v>
          </cell>
          <cell r="C301" t="str">
            <v>Galliness Perri</v>
          </cell>
        </row>
        <row r="302">
          <cell r="A302" t="str">
            <v>George Brook (Dwor</v>
          </cell>
          <cell r="B302" t="str">
            <v>SLE04020704</v>
          </cell>
          <cell r="C302" t="str">
            <v>West II</v>
          </cell>
        </row>
        <row r="303">
          <cell r="A303" t="str">
            <v>Gibina</v>
          </cell>
          <cell r="B303" t="str">
            <v>SLE03030801</v>
          </cell>
          <cell r="C303" t="str">
            <v>Kongbora</v>
          </cell>
        </row>
        <row r="304">
          <cell r="A304" t="str">
            <v>Giebu</v>
          </cell>
          <cell r="B304" t="str">
            <v>SLE01020301</v>
          </cell>
          <cell r="C304" t="str">
            <v>Gaura</v>
          </cell>
        </row>
        <row r="305">
          <cell r="A305" t="str">
            <v>Giehun</v>
          </cell>
          <cell r="B305" t="str">
            <v>SLE01010804</v>
          </cell>
          <cell r="C305" t="str">
            <v>Luawa</v>
          </cell>
        </row>
        <row r="306">
          <cell r="A306" t="str">
            <v>Giewoma</v>
          </cell>
          <cell r="B306" t="str">
            <v>SLE01021503</v>
          </cell>
          <cell r="C306" t="str">
            <v>Tunkia</v>
          </cell>
        </row>
        <row r="307">
          <cell r="A307" t="str">
            <v>Ginger Hall</v>
          </cell>
          <cell r="B307" t="str">
            <v>SLE04020404</v>
          </cell>
          <cell r="C307" t="str">
            <v>East II</v>
          </cell>
        </row>
        <row r="308">
          <cell r="A308" t="str">
            <v>Gloucester</v>
          </cell>
          <cell r="B308" t="str">
            <v>SLE04010203</v>
          </cell>
          <cell r="C308" t="str">
            <v>Mountain Rural</v>
          </cell>
        </row>
        <row r="309">
          <cell r="A309" t="str">
            <v>Goderich-Adonkia/M</v>
          </cell>
          <cell r="B309" t="str">
            <v>SLE04010402</v>
          </cell>
          <cell r="C309" t="str">
            <v>York Rural</v>
          </cell>
        </row>
        <row r="310">
          <cell r="A310" t="str">
            <v>Goderich-Funkia</v>
          </cell>
          <cell r="B310" t="str">
            <v>SLE04010403</v>
          </cell>
          <cell r="C310" t="str">
            <v>York Rural</v>
          </cell>
        </row>
        <row r="311">
          <cell r="A311" t="str">
            <v>Golama</v>
          </cell>
          <cell r="B311" t="str">
            <v>SLE01010702</v>
          </cell>
          <cell r="C311" t="str">
            <v>Kpeje West</v>
          </cell>
        </row>
        <row r="312">
          <cell r="A312" t="str">
            <v>Goleiwoma</v>
          </cell>
          <cell r="B312" t="str">
            <v>SLE01011303</v>
          </cell>
          <cell r="C312" t="str">
            <v>Upper Bambara</v>
          </cell>
        </row>
        <row r="313">
          <cell r="A313" t="str">
            <v>Golu</v>
          </cell>
          <cell r="B313" t="str">
            <v>SLE01011304</v>
          </cell>
          <cell r="C313" t="str">
            <v>Upper Bambara</v>
          </cell>
        </row>
        <row r="314">
          <cell r="A314" t="str">
            <v>Gondama</v>
          </cell>
          <cell r="B314" t="str">
            <v>SLE03030802</v>
          </cell>
          <cell r="C314" t="str">
            <v>Kongbora</v>
          </cell>
        </row>
        <row r="315">
          <cell r="A315" t="str">
            <v>Gonoh</v>
          </cell>
          <cell r="B315" t="str">
            <v>SLE03020902</v>
          </cell>
          <cell r="C315" t="str">
            <v>Sittia</v>
          </cell>
        </row>
        <row r="316">
          <cell r="A316" t="str">
            <v>Gorahun</v>
          </cell>
          <cell r="B316" t="str">
            <v>SLE01021504</v>
          </cell>
          <cell r="C316" t="str">
            <v>Tunkia</v>
          </cell>
        </row>
        <row r="317">
          <cell r="A317" t="str">
            <v>Gorama</v>
          </cell>
          <cell r="B317" t="str">
            <v>SLE01020204</v>
          </cell>
          <cell r="C317" t="str">
            <v>Dodo</v>
          </cell>
        </row>
        <row r="318">
          <cell r="A318" t="str">
            <v>Gorama</v>
          </cell>
          <cell r="B318" t="str">
            <v>SLE01021402</v>
          </cell>
          <cell r="C318" t="str">
            <v>Small Bo</v>
          </cell>
        </row>
        <row r="319">
          <cell r="A319" t="str">
            <v>Gorapon</v>
          </cell>
          <cell r="B319" t="str">
            <v>SLE03010202</v>
          </cell>
          <cell r="C319" t="str">
            <v>Bagbo</v>
          </cell>
        </row>
        <row r="320">
          <cell r="A320" t="str">
            <v>Grass Field</v>
          </cell>
          <cell r="B320" t="str">
            <v>SLE04020506</v>
          </cell>
          <cell r="C320" t="str">
            <v>East III</v>
          </cell>
        </row>
        <row r="321">
          <cell r="A321" t="str">
            <v>Greema</v>
          </cell>
          <cell r="B321" t="str">
            <v>SLE03030203</v>
          </cell>
          <cell r="C321" t="str">
            <v>Bumpeh</v>
          </cell>
        </row>
        <row r="322">
          <cell r="A322" t="str">
            <v>Hahun</v>
          </cell>
          <cell r="B322" t="str">
            <v>SLE03020807</v>
          </cell>
          <cell r="C322" t="str">
            <v>Nongoba Bullom</v>
          </cell>
        </row>
        <row r="323">
          <cell r="A323" t="str">
            <v>Hahun</v>
          </cell>
          <cell r="B323" t="str">
            <v>SLE03021102</v>
          </cell>
          <cell r="C323" t="str">
            <v>Yawbeko</v>
          </cell>
        </row>
        <row r="324">
          <cell r="A324" t="str">
            <v>Hamilton</v>
          </cell>
          <cell r="B324" t="str">
            <v>SLE04010404</v>
          </cell>
          <cell r="C324" t="str">
            <v>York Rural</v>
          </cell>
        </row>
        <row r="325">
          <cell r="A325" t="str">
            <v>Hastings Village A</v>
          </cell>
          <cell r="B325" t="str">
            <v>SLE04010303</v>
          </cell>
          <cell r="C325" t="str">
            <v>Waterloo Rural</v>
          </cell>
        </row>
        <row r="326">
          <cell r="A326" t="str">
            <v>Herekor</v>
          </cell>
          <cell r="B326" t="str">
            <v>SLE02030306</v>
          </cell>
          <cell r="C326" t="str">
            <v>Folosaba Dembel</v>
          </cell>
        </row>
        <row r="327">
          <cell r="A327" t="str">
            <v>Heremakono</v>
          </cell>
          <cell r="B327" t="str">
            <v>SLE02030802</v>
          </cell>
          <cell r="C327" t="str">
            <v>Sengbe</v>
          </cell>
        </row>
        <row r="328">
          <cell r="A328" t="str">
            <v>Hill Station</v>
          </cell>
          <cell r="B328" t="str">
            <v>SLE04020804</v>
          </cell>
          <cell r="C328" t="str">
            <v>West III</v>
          </cell>
        </row>
        <row r="329">
          <cell r="A329" t="str">
            <v>Hulorhun Njagbudor</v>
          </cell>
          <cell r="B329" t="str">
            <v>SLE01020901</v>
          </cell>
          <cell r="C329" t="str">
            <v>Malegohun</v>
          </cell>
        </row>
        <row r="330">
          <cell r="A330" t="str">
            <v>Hulorhun Njeigor</v>
          </cell>
          <cell r="B330" t="str">
            <v>SLE01020902</v>
          </cell>
          <cell r="C330" t="str">
            <v>Malegohun</v>
          </cell>
        </row>
        <row r="331">
          <cell r="A331" t="str">
            <v>Hunduwa</v>
          </cell>
          <cell r="B331" t="str">
            <v>SLE02010601</v>
          </cell>
          <cell r="C331" t="str">
            <v>Magbaimba Ndorh</v>
          </cell>
        </row>
        <row r="332">
          <cell r="A332" t="str">
            <v>Industrial Estate</v>
          </cell>
          <cell r="B332" t="str">
            <v>SLE04020507</v>
          </cell>
          <cell r="C332" t="str">
            <v>East III</v>
          </cell>
        </row>
        <row r="333">
          <cell r="A333" t="str">
            <v>Jagor</v>
          </cell>
          <cell r="B333" t="str">
            <v>SLE01011202</v>
          </cell>
          <cell r="C333" t="str">
            <v>Penguia</v>
          </cell>
        </row>
        <row r="334">
          <cell r="A334" t="str">
            <v>Jaiama</v>
          </cell>
          <cell r="B334" t="str">
            <v>SLE01030904</v>
          </cell>
          <cell r="C334" t="str">
            <v>Nimikoro</v>
          </cell>
        </row>
        <row r="335">
          <cell r="A335" t="str">
            <v>Jakema I</v>
          </cell>
          <cell r="B335" t="str">
            <v>SLE03040206</v>
          </cell>
          <cell r="C335" t="str">
            <v>Galliness Perri</v>
          </cell>
        </row>
        <row r="336">
          <cell r="A336" t="str">
            <v>Jakema II</v>
          </cell>
          <cell r="B336" t="str">
            <v>SLE03040207</v>
          </cell>
          <cell r="C336" t="str">
            <v>Galliness Perri</v>
          </cell>
        </row>
        <row r="337">
          <cell r="A337" t="str">
            <v>Jalloh Terrace</v>
          </cell>
          <cell r="B337" t="str">
            <v>SLE04020508</v>
          </cell>
          <cell r="C337" t="str">
            <v>East III</v>
          </cell>
        </row>
        <row r="338">
          <cell r="A338" t="str">
            <v>Jassende Kpeima</v>
          </cell>
          <cell r="B338" t="str">
            <v>SLE03040301</v>
          </cell>
          <cell r="C338" t="str">
            <v>Kpaka</v>
          </cell>
        </row>
        <row r="339">
          <cell r="A339" t="str">
            <v>Jassende Masaoma</v>
          </cell>
          <cell r="B339" t="str">
            <v>SLE03040302</v>
          </cell>
          <cell r="C339" t="str">
            <v>Kpaka</v>
          </cell>
        </row>
        <row r="340">
          <cell r="A340" t="str">
            <v>Jassende Ngoleima</v>
          </cell>
          <cell r="B340" t="str">
            <v>SLE03040303</v>
          </cell>
          <cell r="C340" t="str">
            <v>Kpaka</v>
          </cell>
        </row>
        <row r="341">
          <cell r="A341" t="str">
            <v>Jassende Ngoleima</v>
          </cell>
          <cell r="B341" t="str">
            <v>SLE03040304</v>
          </cell>
          <cell r="C341" t="str">
            <v>Kpaka</v>
          </cell>
        </row>
        <row r="342">
          <cell r="A342" t="str">
            <v>Jayahun</v>
          </cell>
          <cell r="B342" t="str">
            <v>SLE03030305</v>
          </cell>
          <cell r="C342" t="str">
            <v>Dasse</v>
          </cell>
        </row>
        <row r="343">
          <cell r="A343" t="str">
            <v>Jewahun</v>
          </cell>
          <cell r="B343" t="str">
            <v>SLE01021505</v>
          </cell>
          <cell r="C343" t="str">
            <v>Tunkia</v>
          </cell>
        </row>
        <row r="344">
          <cell r="A344" t="str">
            <v>Jimmi</v>
          </cell>
          <cell r="B344" t="str">
            <v>SLE03010203</v>
          </cell>
          <cell r="C344" t="str">
            <v>Bagbo</v>
          </cell>
        </row>
        <row r="345">
          <cell r="A345" t="str">
            <v>Joi</v>
          </cell>
          <cell r="B345" t="str">
            <v>SLE01020601</v>
          </cell>
          <cell r="C345" t="str">
            <v>Koya</v>
          </cell>
        </row>
        <row r="346">
          <cell r="A346" t="str">
            <v>Jonga</v>
          </cell>
          <cell r="B346" t="str">
            <v>SLE01011106</v>
          </cell>
          <cell r="C346" t="str">
            <v>Njaluahun</v>
          </cell>
        </row>
        <row r="347">
          <cell r="A347" t="str">
            <v>Jongo</v>
          </cell>
          <cell r="B347" t="str">
            <v>SLE03010301</v>
          </cell>
          <cell r="C347" t="str">
            <v>Bagbwe(Bagbe)</v>
          </cell>
        </row>
        <row r="348">
          <cell r="A348" t="str">
            <v>Joru</v>
          </cell>
          <cell r="B348" t="str">
            <v>SLE01020302</v>
          </cell>
          <cell r="C348" t="str">
            <v>Gaura</v>
          </cell>
        </row>
        <row r="349">
          <cell r="A349" t="str">
            <v>Jorwu</v>
          </cell>
          <cell r="B349" t="str">
            <v>SLE01010604</v>
          </cell>
          <cell r="C349" t="str">
            <v>Kpeje Bongre</v>
          </cell>
        </row>
        <row r="350">
          <cell r="A350" t="str">
            <v>Jougba</v>
          </cell>
          <cell r="B350" t="str">
            <v>SLE03040103</v>
          </cell>
          <cell r="C350" t="str">
            <v>Barri</v>
          </cell>
        </row>
        <row r="351">
          <cell r="A351" t="str">
            <v>Joya</v>
          </cell>
          <cell r="B351" t="str">
            <v>SLE03040208</v>
          </cell>
          <cell r="C351" t="str">
            <v>Galliness Perri</v>
          </cell>
        </row>
        <row r="352">
          <cell r="A352" t="str">
            <v>Juba/Kaningo</v>
          </cell>
          <cell r="B352" t="str">
            <v>SLE04020805</v>
          </cell>
          <cell r="C352" t="str">
            <v>West III</v>
          </cell>
        </row>
        <row r="353">
          <cell r="A353" t="str">
            <v>Kababala</v>
          </cell>
          <cell r="B353" t="str">
            <v>SLE02010602</v>
          </cell>
          <cell r="C353" t="str">
            <v>Magbaimba Ndorh</v>
          </cell>
        </row>
        <row r="354">
          <cell r="A354" t="str">
            <v>Kabaia</v>
          </cell>
          <cell r="B354" t="str">
            <v>SLE02050201</v>
          </cell>
          <cell r="C354" t="str">
            <v>Kafe Simiria</v>
          </cell>
        </row>
        <row r="355">
          <cell r="A355" t="str">
            <v>Kabakeh/Balandugu</v>
          </cell>
          <cell r="B355" t="str">
            <v>SLE02010103</v>
          </cell>
          <cell r="C355" t="str">
            <v>Biriwa</v>
          </cell>
        </row>
        <row r="356">
          <cell r="A356" t="str">
            <v>Kabata</v>
          </cell>
          <cell r="B356" t="str">
            <v>SLE02040708</v>
          </cell>
          <cell r="C356" t="str">
            <v>Maforki</v>
          </cell>
        </row>
        <row r="357">
          <cell r="A357" t="str">
            <v>Kabaya</v>
          </cell>
          <cell r="B357" t="str">
            <v>SLE02020109</v>
          </cell>
          <cell r="C357" t="str">
            <v>Bramaia</v>
          </cell>
        </row>
        <row r="358">
          <cell r="A358" t="str">
            <v>Kabonde</v>
          </cell>
          <cell r="B358" t="str">
            <v>SLE03040403</v>
          </cell>
          <cell r="C358" t="str">
            <v>Panga Kabonde</v>
          </cell>
        </row>
        <row r="359">
          <cell r="A359" t="str">
            <v>Kabonka</v>
          </cell>
          <cell r="B359" t="str">
            <v>SLE02010903</v>
          </cell>
          <cell r="C359" t="str">
            <v>Safroko Limba</v>
          </cell>
        </row>
        <row r="360">
          <cell r="A360" t="str">
            <v>Kadanso</v>
          </cell>
          <cell r="B360" t="str">
            <v>SLE02031002</v>
          </cell>
          <cell r="C360" t="str">
            <v>Wara Wara Bafod</v>
          </cell>
        </row>
        <row r="361">
          <cell r="A361" t="str">
            <v>Kaduawo</v>
          </cell>
          <cell r="B361" t="str">
            <v>SLE03011201</v>
          </cell>
          <cell r="C361" t="str">
            <v>Selenga</v>
          </cell>
        </row>
        <row r="362">
          <cell r="A362" t="str">
            <v>Kafala</v>
          </cell>
          <cell r="B362" t="str">
            <v>SLE02010201</v>
          </cell>
          <cell r="C362" t="str">
            <v>Bombali Sebora</v>
          </cell>
        </row>
        <row r="363">
          <cell r="A363" t="str">
            <v>Kagbado Kamboima</v>
          </cell>
          <cell r="B363" t="str">
            <v>SLE01021205</v>
          </cell>
          <cell r="C363" t="str">
            <v>Nongowa</v>
          </cell>
        </row>
        <row r="364">
          <cell r="A364" t="str">
            <v>Kagbado Njeigbla</v>
          </cell>
          <cell r="B364" t="str">
            <v>SLE01021206</v>
          </cell>
          <cell r="C364" t="str">
            <v>Nongowa</v>
          </cell>
        </row>
        <row r="365">
          <cell r="A365" t="str">
            <v>Kagbala A</v>
          </cell>
          <cell r="B365" t="str">
            <v>SLE02040506</v>
          </cell>
          <cell r="C365" t="str">
            <v>Koya</v>
          </cell>
        </row>
        <row r="366">
          <cell r="A366" t="str">
            <v>Kagbala B</v>
          </cell>
          <cell r="B366" t="str">
            <v>SLE02040507</v>
          </cell>
          <cell r="C366" t="str">
            <v>Koya</v>
          </cell>
        </row>
        <row r="367">
          <cell r="A367" t="str">
            <v>Kagbankuna</v>
          </cell>
          <cell r="B367" t="str">
            <v>SLE02010104</v>
          </cell>
          <cell r="C367" t="str">
            <v>Biriwa</v>
          </cell>
        </row>
        <row r="368">
          <cell r="A368" t="str">
            <v>Kagbanthama</v>
          </cell>
          <cell r="B368" t="str">
            <v>SLE02040102</v>
          </cell>
          <cell r="C368" t="str">
            <v>Bureh Kasseh Ma</v>
          </cell>
        </row>
        <row r="369">
          <cell r="A369" t="str">
            <v>Kagbaran Dokom   B</v>
          </cell>
          <cell r="B369" t="str">
            <v>SLE02010202</v>
          </cell>
          <cell r="C369" t="str">
            <v>Bombali Sebora</v>
          </cell>
        </row>
        <row r="370">
          <cell r="A370" t="str">
            <v>Kagberay</v>
          </cell>
          <cell r="B370" t="str">
            <v>SLE02010603</v>
          </cell>
          <cell r="C370" t="str">
            <v>Magbaimba Ndorh</v>
          </cell>
        </row>
        <row r="371">
          <cell r="A371" t="str">
            <v>Kahaimoh</v>
          </cell>
          <cell r="B371" t="str">
            <v>SLE03040602</v>
          </cell>
          <cell r="C371" t="str">
            <v>Malen</v>
          </cell>
        </row>
        <row r="372">
          <cell r="A372" t="str">
            <v>Kahekay</v>
          </cell>
          <cell r="B372" t="str">
            <v>SLE03020404</v>
          </cell>
          <cell r="C372" t="str">
            <v>Imperri</v>
          </cell>
        </row>
        <row r="373">
          <cell r="A373" t="str">
            <v>Kaindema</v>
          </cell>
          <cell r="B373" t="str">
            <v>SLE02011003</v>
          </cell>
          <cell r="C373" t="str">
            <v>Sanda Loko</v>
          </cell>
        </row>
        <row r="374">
          <cell r="A374" t="str">
            <v>Kaio</v>
          </cell>
          <cell r="B374" t="str">
            <v>SLE01010202</v>
          </cell>
          <cell r="C374" t="str">
            <v>Jawie</v>
          </cell>
        </row>
        <row r="375">
          <cell r="A375" t="str">
            <v>Kaiyeabor</v>
          </cell>
          <cell r="B375" t="str">
            <v>SLE02040103</v>
          </cell>
          <cell r="C375" t="str">
            <v>Bureh Kasseh Ma</v>
          </cell>
        </row>
        <row r="376">
          <cell r="A376" t="str">
            <v>Kakallain</v>
          </cell>
          <cell r="B376" t="str">
            <v>SLE02030402</v>
          </cell>
          <cell r="C376" t="str">
            <v>Kasunko</v>
          </cell>
        </row>
        <row r="377">
          <cell r="A377" t="str">
            <v>Kakallain</v>
          </cell>
          <cell r="B377" t="str">
            <v>SLE02050302</v>
          </cell>
          <cell r="C377" t="str">
            <v>Kalansogoia</v>
          </cell>
        </row>
        <row r="378">
          <cell r="A378" t="str">
            <v>Kaklawa</v>
          </cell>
          <cell r="B378" t="str">
            <v>SLE01020403</v>
          </cell>
          <cell r="C378" t="str">
            <v>Gorama Mende</v>
          </cell>
        </row>
        <row r="379">
          <cell r="A379" t="str">
            <v>Kakoya</v>
          </cell>
          <cell r="B379" t="str">
            <v>SLE02031003</v>
          </cell>
          <cell r="C379" t="str">
            <v>Wara Wara Bafod</v>
          </cell>
        </row>
        <row r="380">
          <cell r="A380" t="str">
            <v>Kakpanda</v>
          </cell>
          <cell r="B380" t="str">
            <v>SLE03040603</v>
          </cell>
          <cell r="C380" t="str">
            <v>Malen</v>
          </cell>
        </row>
        <row r="381">
          <cell r="A381" t="str">
            <v>Kalangba</v>
          </cell>
          <cell r="B381" t="str">
            <v>SLE02010403</v>
          </cell>
          <cell r="C381" t="str">
            <v>Gbendembu Ngowa</v>
          </cell>
        </row>
        <row r="382">
          <cell r="A382" t="str">
            <v>Kalangba</v>
          </cell>
          <cell r="B382" t="str">
            <v>SLE02011101</v>
          </cell>
          <cell r="C382" t="str">
            <v>Sanda Tendaran</v>
          </cell>
        </row>
        <row r="383">
          <cell r="A383" t="str">
            <v>Kalangba</v>
          </cell>
          <cell r="B383" t="str">
            <v>SLE02020202</v>
          </cell>
          <cell r="C383" t="str">
            <v>Gbinle Dixing</v>
          </cell>
        </row>
        <row r="384">
          <cell r="A384" t="str">
            <v>Kalangba</v>
          </cell>
          <cell r="B384" t="str">
            <v>SLE02040104</v>
          </cell>
          <cell r="C384" t="str">
            <v>Bureh Kasseh Ma</v>
          </cell>
        </row>
        <row r="385">
          <cell r="A385" t="str">
            <v>Kalenkay</v>
          </cell>
          <cell r="B385" t="str">
            <v>SLE02020401</v>
          </cell>
          <cell r="C385" t="str">
            <v>Mambolo</v>
          </cell>
        </row>
        <row r="386">
          <cell r="A386" t="str">
            <v>Kalia</v>
          </cell>
          <cell r="B386" t="str">
            <v>SLE02030307</v>
          </cell>
          <cell r="C386" t="str">
            <v>Folosaba Dembel</v>
          </cell>
        </row>
        <row r="387">
          <cell r="A387" t="str">
            <v>Kalian</v>
          </cell>
          <cell r="B387" t="str">
            <v>SLE02030702</v>
          </cell>
          <cell r="C387" t="str">
            <v>Nieni</v>
          </cell>
        </row>
        <row r="388">
          <cell r="A388" t="str">
            <v>Kaliyereh</v>
          </cell>
          <cell r="B388" t="str">
            <v>SLE02030908</v>
          </cell>
          <cell r="C388" t="str">
            <v>Sulima</v>
          </cell>
        </row>
        <row r="389">
          <cell r="A389" t="str">
            <v>Kama Teng</v>
          </cell>
          <cell r="B389" t="str">
            <v>SLE01010302</v>
          </cell>
          <cell r="C389" t="str">
            <v>Kissi Kama</v>
          </cell>
        </row>
        <row r="390">
          <cell r="A390" t="str">
            <v>Kama Toh</v>
          </cell>
          <cell r="B390" t="str">
            <v>SLE01010303</v>
          </cell>
          <cell r="C390" t="str">
            <v>Kissi Kama</v>
          </cell>
        </row>
        <row r="391">
          <cell r="A391" t="str">
            <v>Kamabai</v>
          </cell>
          <cell r="B391" t="str">
            <v>SLE02010105</v>
          </cell>
          <cell r="C391" t="str">
            <v>Biriwa</v>
          </cell>
        </row>
        <row r="392">
          <cell r="A392" t="str">
            <v>Kamai</v>
          </cell>
          <cell r="B392" t="str">
            <v>SLE03020903</v>
          </cell>
          <cell r="C392" t="str">
            <v>Sittia</v>
          </cell>
        </row>
        <row r="393">
          <cell r="A393" t="str">
            <v>Kamakathie</v>
          </cell>
          <cell r="B393" t="str">
            <v>SLE02050303</v>
          </cell>
          <cell r="C393" t="str">
            <v>Kalansogoia</v>
          </cell>
        </row>
        <row r="394">
          <cell r="A394" t="str">
            <v>Kamakilla</v>
          </cell>
          <cell r="B394" t="str">
            <v>SLE02050304</v>
          </cell>
          <cell r="C394" t="str">
            <v>Kalansogoia</v>
          </cell>
        </row>
        <row r="395">
          <cell r="A395" t="str">
            <v>Kamakwie</v>
          </cell>
          <cell r="B395" t="str">
            <v>SLE02011201</v>
          </cell>
          <cell r="C395" t="str">
            <v>Sella Limba</v>
          </cell>
        </row>
        <row r="396">
          <cell r="A396" t="str">
            <v>Kamalu</v>
          </cell>
          <cell r="B396" t="str">
            <v>SLE02011004</v>
          </cell>
          <cell r="C396" t="str">
            <v>Sanda Loko</v>
          </cell>
        </row>
        <row r="397">
          <cell r="A397" t="str">
            <v>Kamanikie</v>
          </cell>
          <cell r="B397" t="str">
            <v>SLE02031004</v>
          </cell>
          <cell r="C397" t="str">
            <v>Wara Wara Bafod</v>
          </cell>
        </row>
        <row r="398">
          <cell r="A398" t="str">
            <v>Kamankoh</v>
          </cell>
          <cell r="B398" t="str">
            <v>SLE02011202</v>
          </cell>
          <cell r="C398" t="str">
            <v>Sella Limba</v>
          </cell>
        </row>
        <row r="399">
          <cell r="A399" t="str">
            <v>Kamara</v>
          </cell>
          <cell r="B399" t="str">
            <v>SLE01030203</v>
          </cell>
          <cell r="C399" t="str">
            <v>Gbane</v>
          </cell>
        </row>
        <row r="400">
          <cell r="A400" t="str">
            <v>Kamara</v>
          </cell>
          <cell r="B400" t="str">
            <v>SLE01030702</v>
          </cell>
          <cell r="C400" t="str">
            <v>Lei</v>
          </cell>
        </row>
        <row r="401">
          <cell r="A401" t="str">
            <v>Kamaranka</v>
          </cell>
          <cell r="B401" t="str">
            <v>SLE02010303</v>
          </cell>
          <cell r="C401" t="str">
            <v>Gbanti Kamarank</v>
          </cell>
        </row>
        <row r="402">
          <cell r="A402" t="str">
            <v>Kamarugu</v>
          </cell>
          <cell r="B402" t="str">
            <v>SLE02050202</v>
          </cell>
          <cell r="C402" t="str">
            <v>Kafe Simiria</v>
          </cell>
        </row>
        <row r="403">
          <cell r="A403" t="str">
            <v>Kamasondo</v>
          </cell>
          <cell r="B403" t="str">
            <v>SLE02040603</v>
          </cell>
          <cell r="C403" t="str">
            <v>Lokomasama</v>
          </cell>
        </row>
        <row r="404">
          <cell r="A404" t="str">
            <v>Kamassassa</v>
          </cell>
          <cell r="B404" t="str">
            <v>SLE02020702</v>
          </cell>
          <cell r="C404" t="str">
            <v>Tonko Limba</v>
          </cell>
        </row>
        <row r="405">
          <cell r="A405" t="str">
            <v>Kamasundu</v>
          </cell>
          <cell r="B405" t="str">
            <v>SLE02040203</v>
          </cell>
          <cell r="C405" t="str">
            <v>Buya Romende</v>
          </cell>
        </row>
        <row r="406">
          <cell r="A406" t="str">
            <v>Kamasunu</v>
          </cell>
          <cell r="B406" t="str">
            <v>SLE03031304</v>
          </cell>
          <cell r="C406" t="str">
            <v>Timdale</v>
          </cell>
        </row>
        <row r="407">
          <cell r="A407" t="str">
            <v>Kamayortortor</v>
          </cell>
          <cell r="B407" t="str">
            <v>SLE02031005</v>
          </cell>
          <cell r="C407" t="str">
            <v>Wara Wara Bafod</v>
          </cell>
        </row>
        <row r="408">
          <cell r="A408" t="str">
            <v>Kamba</v>
          </cell>
          <cell r="B408" t="str">
            <v>SLE02020302</v>
          </cell>
          <cell r="C408" t="str">
            <v>Magbema</v>
          </cell>
        </row>
        <row r="409">
          <cell r="A409" t="str">
            <v>Kamba</v>
          </cell>
          <cell r="B409" t="str">
            <v>SLE02030308</v>
          </cell>
          <cell r="C409" t="str">
            <v>Folosaba Dembel</v>
          </cell>
        </row>
        <row r="410">
          <cell r="A410" t="str">
            <v>Kamba</v>
          </cell>
          <cell r="B410" t="str">
            <v>SLE03011002</v>
          </cell>
          <cell r="C410" t="str">
            <v>Lugbu</v>
          </cell>
        </row>
        <row r="411">
          <cell r="A411" t="str">
            <v>Kambaia</v>
          </cell>
          <cell r="B411" t="str">
            <v>SLE02030909</v>
          </cell>
          <cell r="C411" t="str">
            <v>Sulima</v>
          </cell>
        </row>
        <row r="412">
          <cell r="A412" t="str">
            <v>Kambalia</v>
          </cell>
          <cell r="B412" t="str">
            <v>SLE02031006</v>
          </cell>
          <cell r="C412" t="str">
            <v>Wara Wara Bafod</v>
          </cell>
        </row>
        <row r="413">
          <cell r="A413" t="str">
            <v>Kambia</v>
          </cell>
          <cell r="B413" t="str">
            <v>SLE02010304</v>
          </cell>
          <cell r="C413" t="str">
            <v>Gbanti Kamarank</v>
          </cell>
        </row>
        <row r="414">
          <cell r="A414" t="str">
            <v>Kambia</v>
          </cell>
          <cell r="B414" t="str">
            <v>SLE02020303</v>
          </cell>
          <cell r="C414" t="str">
            <v>Magbema</v>
          </cell>
        </row>
        <row r="415">
          <cell r="A415" t="str">
            <v>Kambia</v>
          </cell>
          <cell r="B415" t="str">
            <v>SLE02031007</v>
          </cell>
          <cell r="C415" t="str">
            <v>Wara Wara Bafod</v>
          </cell>
        </row>
        <row r="416">
          <cell r="A416" t="str">
            <v>Kambia</v>
          </cell>
          <cell r="B416" t="str">
            <v>SLE02041102</v>
          </cell>
          <cell r="C416" t="str">
            <v>TMS</v>
          </cell>
        </row>
        <row r="417">
          <cell r="A417" t="str">
            <v>Kambia Morie</v>
          </cell>
          <cell r="B417" t="str">
            <v>SLE02040105</v>
          </cell>
          <cell r="C417" t="str">
            <v>Bureh Kasseh Ma</v>
          </cell>
        </row>
        <row r="418">
          <cell r="A418" t="str">
            <v>Kamboma</v>
          </cell>
          <cell r="B418" t="str">
            <v>SLE01021403</v>
          </cell>
          <cell r="C418" t="str">
            <v>Small Bo</v>
          </cell>
        </row>
        <row r="419">
          <cell r="A419" t="str">
            <v>Kambotoke</v>
          </cell>
          <cell r="B419" t="str">
            <v>SLE03031305</v>
          </cell>
          <cell r="C419" t="str">
            <v>Timdale</v>
          </cell>
        </row>
        <row r="420">
          <cell r="A420" t="str">
            <v>Kamiendor</v>
          </cell>
          <cell r="B420" t="str">
            <v>SLE01030801</v>
          </cell>
          <cell r="C420" t="str">
            <v>Mafindor</v>
          </cell>
        </row>
        <row r="421">
          <cell r="A421" t="str">
            <v>Kangama</v>
          </cell>
          <cell r="B421" t="str">
            <v>SLE01030502</v>
          </cell>
          <cell r="C421" t="str">
            <v>Gorama Kono</v>
          </cell>
        </row>
        <row r="422">
          <cell r="A422" t="str">
            <v>Kania</v>
          </cell>
          <cell r="B422" t="str">
            <v>SLE02010404</v>
          </cell>
          <cell r="C422" t="str">
            <v>Gbendembu Ngowa</v>
          </cell>
        </row>
        <row r="423">
          <cell r="A423" t="str">
            <v>Kania</v>
          </cell>
          <cell r="B423" t="str">
            <v>SLE02011005</v>
          </cell>
          <cell r="C423" t="str">
            <v>Sanda Loko</v>
          </cell>
        </row>
        <row r="424">
          <cell r="A424" t="str">
            <v>Kania</v>
          </cell>
          <cell r="B424" t="str">
            <v>SLE02030203</v>
          </cell>
          <cell r="C424" t="str">
            <v>Diang</v>
          </cell>
        </row>
        <row r="425">
          <cell r="A425" t="str">
            <v>Kanku Bramaia</v>
          </cell>
          <cell r="B425" t="str">
            <v>SLE02020110</v>
          </cell>
          <cell r="C425" t="str">
            <v>Bramaia</v>
          </cell>
        </row>
        <row r="426">
          <cell r="A426" t="str">
            <v>Kantaya</v>
          </cell>
          <cell r="B426" t="str">
            <v>SLE02040604</v>
          </cell>
          <cell r="C426" t="str">
            <v>Lokomasama</v>
          </cell>
        </row>
        <row r="427">
          <cell r="A427" t="str">
            <v>Kantia</v>
          </cell>
          <cell r="B427" t="str">
            <v>SLE02041005</v>
          </cell>
          <cell r="C427" t="str">
            <v>Sanda Magbolont</v>
          </cell>
        </row>
        <row r="428">
          <cell r="A428" t="str">
            <v>Kanu</v>
          </cell>
          <cell r="B428" t="str">
            <v>SLE02041103</v>
          </cell>
          <cell r="C428" t="str">
            <v>TMS</v>
          </cell>
        </row>
        <row r="429">
          <cell r="A429" t="str">
            <v>Kaponpon</v>
          </cell>
          <cell r="B429" t="str">
            <v>SLE02031008</v>
          </cell>
          <cell r="C429" t="str">
            <v>Wara Wara Bafod</v>
          </cell>
        </row>
        <row r="430">
          <cell r="A430" t="str">
            <v>Karassa</v>
          </cell>
          <cell r="B430" t="str">
            <v>SLE02010106</v>
          </cell>
          <cell r="C430" t="str">
            <v>Biriwa</v>
          </cell>
        </row>
        <row r="431">
          <cell r="A431" t="str">
            <v>Karga</v>
          </cell>
          <cell r="B431" t="str">
            <v>SLE01020503</v>
          </cell>
          <cell r="C431" t="str">
            <v>Kandu Leppiama</v>
          </cell>
        </row>
        <row r="432">
          <cell r="A432" t="str">
            <v>Kargbevu</v>
          </cell>
          <cell r="B432" t="str">
            <v>SLE03011003</v>
          </cell>
          <cell r="C432" t="str">
            <v>Lugbu</v>
          </cell>
        </row>
        <row r="433">
          <cell r="A433" t="str">
            <v>Kargbo</v>
          </cell>
          <cell r="B433" t="str">
            <v>SLE02041104</v>
          </cell>
          <cell r="C433" t="str">
            <v>TMS</v>
          </cell>
        </row>
        <row r="434">
          <cell r="A434" t="str">
            <v>Kargbu</v>
          </cell>
          <cell r="B434" t="str">
            <v>SLE01011107</v>
          </cell>
          <cell r="C434" t="str">
            <v>Njaluahun</v>
          </cell>
        </row>
        <row r="435">
          <cell r="A435" t="str">
            <v>Kargbulor</v>
          </cell>
          <cell r="B435" t="str">
            <v>SLE02020304</v>
          </cell>
          <cell r="C435" t="str">
            <v>Magbema</v>
          </cell>
        </row>
        <row r="436">
          <cell r="A436" t="str">
            <v>Karina</v>
          </cell>
          <cell r="B436" t="str">
            <v>SLE02010107</v>
          </cell>
          <cell r="C436" t="str">
            <v>Biriwa</v>
          </cell>
        </row>
        <row r="437">
          <cell r="A437" t="str">
            <v>Karine</v>
          </cell>
          <cell r="B437" t="str">
            <v>SLE02040301</v>
          </cell>
          <cell r="C437" t="str">
            <v>Dibia</v>
          </cell>
        </row>
        <row r="438">
          <cell r="A438" t="str">
            <v>Karjei</v>
          </cell>
          <cell r="B438" t="str">
            <v>SLE03040104</v>
          </cell>
          <cell r="C438" t="str">
            <v>Barri</v>
          </cell>
        </row>
        <row r="439">
          <cell r="A439" t="str">
            <v>Karteh</v>
          </cell>
          <cell r="B439" t="str">
            <v>SLE01020205</v>
          </cell>
          <cell r="C439" t="str">
            <v>Dodo</v>
          </cell>
        </row>
        <row r="440">
          <cell r="A440" t="str">
            <v>Kasengbeh</v>
          </cell>
          <cell r="B440" t="str">
            <v>SLE02010904</v>
          </cell>
          <cell r="C440" t="str">
            <v>Safroko Limba</v>
          </cell>
        </row>
        <row r="441">
          <cell r="A441" t="str">
            <v>Kasokira</v>
          </cell>
          <cell r="B441" t="str">
            <v>SLE02050305</v>
          </cell>
          <cell r="C441" t="str">
            <v>Kalansogoia</v>
          </cell>
        </row>
        <row r="442">
          <cell r="A442" t="str">
            <v>Kasongha</v>
          </cell>
          <cell r="B442" t="str">
            <v>SLE02040402</v>
          </cell>
          <cell r="C442" t="str">
            <v>Kaffu Bullom</v>
          </cell>
        </row>
        <row r="443">
          <cell r="A443" t="str">
            <v>Kassipoto</v>
          </cell>
          <cell r="B443" t="str">
            <v>SLE03030204</v>
          </cell>
          <cell r="C443" t="str">
            <v>Bumpeh</v>
          </cell>
        </row>
        <row r="444">
          <cell r="A444" t="str">
            <v>Kassiri</v>
          </cell>
          <cell r="B444" t="str">
            <v>SLE02020602</v>
          </cell>
          <cell r="C444" t="str">
            <v>Samu</v>
          </cell>
        </row>
        <row r="445">
          <cell r="A445" t="str">
            <v>Kasunko</v>
          </cell>
          <cell r="B445" t="str">
            <v>SLE02030403</v>
          </cell>
          <cell r="C445" t="str">
            <v>Kasunko</v>
          </cell>
        </row>
        <row r="446">
          <cell r="A446" t="str">
            <v>Katalan</v>
          </cell>
          <cell r="B446" t="str">
            <v>SLE02020203</v>
          </cell>
          <cell r="C446" t="str">
            <v>Gbinle Dixing</v>
          </cell>
        </row>
        <row r="447">
          <cell r="A447" t="str">
            <v>Kathanthan</v>
          </cell>
          <cell r="B447" t="str">
            <v>SLE02010801</v>
          </cell>
          <cell r="C447" t="str">
            <v>Paki Masabong</v>
          </cell>
        </row>
        <row r="448">
          <cell r="A448" t="str">
            <v>Kathanthineh</v>
          </cell>
          <cell r="B448" t="str">
            <v>SLE02020703</v>
          </cell>
          <cell r="C448" t="str">
            <v>Tonko Limba</v>
          </cell>
        </row>
        <row r="449">
          <cell r="A449" t="str">
            <v>Kathegeya</v>
          </cell>
          <cell r="B449" t="str">
            <v>SLE02010802</v>
          </cell>
          <cell r="C449" t="str">
            <v>Paki Masabong</v>
          </cell>
        </row>
        <row r="450">
          <cell r="A450" t="str">
            <v>Katick</v>
          </cell>
          <cell r="B450" t="str">
            <v>SLE02040903</v>
          </cell>
          <cell r="C450" t="str">
            <v>Masimera</v>
          </cell>
        </row>
        <row r="451">
          <cell r="A451" t="str">
            <v>Katonga</v>
          </cell>
          <cell r="B451" t="str">
            <v>SLE02040605</v>
          </cell>
          <cell r="C451" t="str">
            <v>Lokomasama</v>
          </cell>
        </row>
        <row r="452">
          <cell r="A452" t="str">
            <v>Kawafeh</v>
          </cell>
          <cell r="B452" t="str">
            <v>SLE01031104</v>
          </cell>
          <cell r="C452" t="str">
            <v>Sandor</v>
          </cell>
        </row>
        <row r="453">
          <cell r="A453" t="str">
            <v>Kawaya</v>
          </cell>
          <cell r="B453" t="str">
            <v>SLE03030103</v>
          </cell>
          <cell r="C453" t="str">
            <v>Bagruwa</v>
          </cell>
        </row>
        <row r="454">
          <cell r="A454" t="str">
            <v>Kawula</v>
          </cell>
          <cell r="B454" t="str">
            <v>SLE02020503</v>
          </cell>
          <cell r="C454" t="str">
            <v>Masungbala</v>
          </cell>
        </row>
        <row r="455">
          <cell r="A455" t="str">
            <v>Kawungulu</v>
          </cell>
          <cell r="B455" t="str">
            <v>SLE02010604</v>
          </cell>
          <cell r="C455" t="str">
            <v>Magbaimba Ndorh</v>
          </cell>
        </row>
        <row r="456">
          <cell r="A456" t="str">
            <v>Kayaka</v>
          </cell>
          <cell r="B456" t="str">
            <v>SLE02030404</v>
          </cell>
          <cell r="C456" t="str">
            <v>Kasunko</v>
          </cell>
        </row>
        <row r="457">
          <cell r="A457" t="str">
            <v>Kayassi</v>
          </cell>
          <cell r="B457" t="str">
            <v>SLE02010905</v>
          </cell>
          <cell r="C457" t="str">
            <v>Safroko Limba</v>
          </cell>
        </row>
        <row r="458">
          <cell r="A458" t="str">
            <v>Kayembor</v>
          </cell>
          <cell r="B458" t="str">
            <v>SLE02040302</v>
          </cell>
          <cell r="C458" t="str">
            <v>Dibia</v>
          </cell>
        </row>
        <row r="459">
          <cell r="A459" t="str">
            <v>Kayenkassa</v>
          </cell>
          <cell r="B459" t="str">
            <v>SLE02020504</v>
          </cell>
          <cell r="C459" t="str">
            <v>Masungbala</v>
          </cell>
        </row>
        <row r="460">
          <cell r="A460" t="str">
            <v>Kayimbor</v>
          </cell>
          <cell r="B460" t="str">
            <v>SLE02011203</v>
          </cell>
          <cell r="C460" t="str">
            <v>Sella Limba</v>
          </cell>
        </row>
        <row r="461">
          <cell r="A461" t="str">
            <v>Kayonkoro</v>
          </cell>
          <cell r="B461" t="str">
            <v>SLE02010108</v>
          </cell>
          <cell r="C461" t="str">
            <v>Biriwa</v>
          </cell>
        </row>
        <row r="462">
          <cell r="A462" t="str">
            <v>Kayourgbor</v>
          </cell>
          <cell r="B462" t="str">
            <v>SLE02010305</v>
          </cell>
          <cell r="C462" t="str">
            <v>Gbanti Kamarank</v>
          </cell>
        </row>
        <row r="463">
          <cell r="A463" t="str">
            <v>Kebail</v>
          </cell>
          <cell r="B463" t="str">
            <v>SLE03031306</v>
          </cell>
          <cell r="C463" t="str">
            <v>Timdale</v>
          </cell>
        </row>
        <row r="464">
          <cell r="A464" t="str">
            <v>Keimaya</v>
          </cell>
          <cell r="B464" t="str">
            <v>SLE01011108</v>
          </cell>
          <cell r="C464" t="str">
            <v>Njaluahun</v>
          </cell>
        </row>
        <row r="465">
          <cell r="A465" t="str">
            <v>Keisua</v>
          </cell>
          <cell r="B465" t="str">
            <v>SLE03010901</v>
          </cell>
          <cell r="C465" t="str">
            <v>Komboya</v>
          </cell>
        </row>
        <row r="466">
          <cell r="A466" t="str">
            <v>Kemo-Bo</v>
          </cell>
          <cell r="B466" t="str">
            <v>SLE03041207</v>
          </cell>
          <cell r="C466" t="str">
            <v>Yakemu Kpukumu</v>
          </cell>
        </row>
        <row r="467">
          <cell r="A467" t="str">
            <v>Kemoh</v>
          </cell>
          <cell r="B467" t="str">
            <v>SLE01021603</v>
          </cell>
          <cell r="C467" t="str">
            <v>Wandor</v>
          </cell>
        </row>
        <row r="468">
          <cell r="A468" t="str">
            <v>Kemoh</v>
          </cell>
          <cell r="B468" t="str">
            <v>SLE03010302</v>
          </cell>
          <cell r="C468" t="str">
            <v>Bagbwe(Bagbe)</v>
          </cell>
        </row>
        <row r="469">
          <cell r="A469" t="str">
            <v>Kemoh</v>
          </cell>
          <cell r="B469" t="str">
            <v>SLE03010902</v>
          </cell>
          <cell r="C469" t="str">
            <v>Komboya</v>
          </cell>
        </row>
        <row r="470">
          <cell r="A470" t="str">
            <v>Kemoh</v>
          </cell>
          <cell r="B470" t="str">
            <v>SLE03011004</v>
          </cell>
          <cell r="C470" t="str">
            <v>Lugbu</v>
          </cell>
        </row>
        <row r="471">
          <cell r="A471" t="str">
            <v>Kemoh</v>
          </cell>
          <cell r="B471" t="str">
            <v>SLE03040604</v>
          </cell>
          <cell r="C471" t="str">
            <v>Malen</v>
          </cell>
        </row>
        <row r="472">
          <cell r="A472" t="str">
            <v>Kemoh</v>
          </cell>
          <cell r="B472" t="str">
            <v>SLE03040702</v>
          </cell>
          <cell r="C472" t="str">
            <v>Mono Sakrim</v>
          </cell>
        </row>
        <row r="473">
          <cell r="A473" t="str">
            <v>Kemokai</v>
          </cell>
          <cell r="B473" t="str">
            <v>SLE03040209</v>
          </cell>
          <cell r="C473" t="str">
            <v>Galliness Perri</v>
          </cell>
        </row>
        <row r="474">
          <cell r="A474" t="str">
            <v>Kemokai</v>
          </cell>
          <cell r="B474" t="str">
            <v>SLE03041001</v>
          </cell>
          <cell r="C474" t="str">
            <v>Soro Gbema</v>
          </cell>
        </row>
        <row r="475">
          <cell r="A475" t="str">
            <v>Kemo-wa</v>
          </cell>
          <cell r="B475" t="str">
            <v>SLE03041208</v>
          </cell>
          <cell r="C475" t="str">
            <v>Yakemu Kpukumu</v>
          </cell>
        </row>
        <row r="476">
          <cell r="A476" t="str">
            <v>Kenafallay</v>
          </cell>
          <cell r="B476" t="str">
            <v>SLE03031402</v>
          </cell>
          <cell r="C476" t="str">
            <v>Upper Banta</v>
          </cell>
        </row>
        <row r="477">
          <cell r="A477" t="str">
            <v>Kendebu</v>
          </cell>
          <cell r="B477" t="str">
            <v>SLE03011402</v>
          </cell>
          <cell r="C477" t="str">
            <v>Valunia</v>
          </cell>
        </row>
        <row r="478">
          <cell r="A478" t="str">
            <v>Kenema</v>
          </cell>
          <cell r="B478" t="str">
            <v>SLE03030306</v>
          </cell>
          <cell r="C478" t="str">
            <v>Dasse</v>
          </cell>
        </row>
        <row r="479">
          <cell r="A479" t="str">
            <v>Kengo</v>
          </cell>
          <cell r="B479" t="str">
            <v>SLE03040501</v>
          </cell>
          <cell r="C479" t="str">
            <v>Makpele</v>
          </cell>
        </row>
        <row r="480">
          <cell r="A480" t="str">
            <v>Kengo</v>
          </cell>
          <cell r="B480" t="str">
            <v>SLE03041002</v>
          </cell>
          <cell r="C480" t="str">
            <v>Soro Gbema</v>
          </cell>
        </row>
        <row r="481">
          <cell r="A481" t="str">
            <v>Kensay</v>
          </cell>
          <cell r="B481" t="str">
            <v>SLE01030703</v>
          </cell>
          <cell r="C481" t="str">
            <v>Lei</v>
          </cell>
        </row>
        <row r="482">
          <cell r="A482" t="str">
            <v>Kent</v>
          </cell>
          <cell r="B482" t="str">
            <v>SLE04010405</v>
          </cell>
          <cell r="C482" t="str">
            <v>York Rural</v>
          </cell>
        </row>
        <row r="483">
          <cell r="A483" t="str">
            <v>Kentineh</v>
          </cell>
          <cell r="B483" t="str">
            <v>SLE03031201</v>
          </cell>
          <cell r="C483" t="str">
            <v>Ribbi</v>
          </cell>
        </row>
        <row r="484">
          <cell r="A484" t="str">
            <v>Kepay</v>
          </cell>
          <cell r="B484" t="str">
            <v>SLE03031403</v>
          </cell>
          <cell r="C484" t="str">
            <v>Upper Banta</v>
          </cell>
        </row>
        <row r="485">
          <cell r="A485" t="str">
            <v>Kessie</v>
          </cell>
          <cell r="B485" t="str">
            <v>SLE03020808</v>
          </cell>
          <cell r="C485" t="str">
            <v>Nongoba Bullom</v>
          </cell>
        </row>
        <row r="486">
          <cell r="A486" t="str">
            <v>Ketaway</v>
          </cell>
          <cell r="B486" t="str">
            <v>SLE03021103</v>
          </cell>
          <cell r="C486" t="str">
            <v>Yawbeko</v>
          </cell>
        </row>
        <row r="487">
          <cell r="A487" t="str">
            <v>Kiamp Kakolo</v>
          </cell>
          <cell r="B487" t="str">
            <v>SLE02050801</v>
          </cell>
          <cell r="C487" t="str">
            <v>Malal Mara</v>
          </cell>
        </row>
        <row r="488">
          <cell r="A488" t="str">
            <v>Kiazombo</v>
          </cell>
          <cell r="B488" t="str">
            <v>SLE03041003</v>
          </cell>
          <cell r="C488" t="str">
            <v>Soro Gbema</v>
          </cell>
        </row>
        <row r="489">
          <cell r="A489" t="str">
            <v>Kigbai</v>
          </cell>
          <cell r="B489" t="str">
            <v>SLE03030104</v>
          </cell>
          <cell r="C489" t="str">
            <v>Bagruwa</v>
          </cell>
        </row>
        <row r="490">
          <cell r="A490" t="str">
            <v>Kimaya</v>
          </cell>
          <cell r="B490" t="str">
            <v>SLE03010403</v>
          </cell>
          <cell r="C490" t="str">
            <v>Boama</v>
          </cell>
        </row>
        <row r="491">
          <cell r="A491" t="str">
            <v>Kindia</v>
          </cell>
          <cell r="B491" t="str">
            <v>SLE02011006</v>
          </cell>
          <cell r="C491" t="str">
            <v>Sanda Loko</v>
          </cell>
        </row>
        <row r="492">
          <cell r="A492" t="str">
            <v>Kingtom</v>
          </cell>
          <cell r="B492" t="str">
            <v>SLE04020603</v>
          </cell>
          <cell r="C492" t="str">
            <v>West I</v>
          </cell>
        </row>
        <row r="493">
          <cell r="A493" t="str">
            <v>Kissy Brook</v>
          </cell>
          <cell r="B493" t="str">
            <v>SLE04020405</v>
          </cell>
          <cell r="C493" t="str">
            <v>East II</v>
          </cell>
        </row>
        <row r="494">
          <cell r="A494" t="str">
            <v>Kissy Brook</v>
          </cell>
          <cell r="B494" t="str">
            <v>SLE04020509</v>
          </cell>
          <cell r="C494" t="str">
            <v>East III</v>
          </cell>
        </row>
        <row r="495">
          <cell r="A495" t="str">
            <v>Kissy Bye Pass I</v>
          </cell>
          <cell r="B495" t="str">
            <v>SLE04020510</v>
          </cell>
          <cell r="C495" t="str">
            <v>East III</v>
          </cell>
        </row>
        <row r="496">
          <cell r="A496" t="str">
            <v>Kissy Bye Pass II</v>
          </cell>
          <cell r="B496" t="str">
            <v>SLE04020511</v>
          </cell>
          <cell r="C496" t="str">
            <v>East III</v>
          </cell>
        </row>
        <row r="497">
          <cell r="A497" t="str">
            <v>Kissy Mental</v>
          </cell>
          <cell r="B497" t="str">
            <v>SLE04020512</v>
          </cell>
          <cell r="C497" t="str">
            <v>East III</v>
          </cell>
        </row>
        <row r="498">
          <cell r="A498" t="str">
            <v>Kissy Mess Mess</v>
          </cell>
          <cell r="B498" t="str">
            <v>SLE04020513</v>
          </cell>
          <cell r="C498" t="str">
            <v>East III</v>
          </cell>
        </row>
        <row r="499">
          <cell r="A499" t="str">
            <v>Klajie</v>
          </cell>
          <cell r="B499" t="str">
            <v>SLE01020105</v>
          </cell>
          <cell r="C499" t="str">
            <v>Dama</v>
          </cell>
        </row>
        <row r="500">
          <cell r="A500" t="str">
            <v>Koaro</v>
          </cell>
          <cell r="B500" t="str">
            <v>SLE01030704</v>
          </cell>
          <cell r="C500" t="str">
            <v>Lei</v>
          </cell>
        </row>
        <row r="501">
          <cell r="A501" t="str">
            <v>Koilenga</v>
          </cell>
          <cell r="B501" t="str">
            <v>SLE03040901</v>
          </cell>
          <cell r="C501" t="str">
            <v>Pejeh(Futa peje</v>
          </cell>
        </row>
        <row r="502">
          <cell r="A502" t="str">
            <v>Koimato</v>
          </cell>
          <cell r="B502" t="str">
            <v>SLE03020204</v>
          </cell>
          <cell r="C502" t="str">
            <v>Bum</v>
          </cell>
        </row>
        <row r="503">
          <cell r="A503" t="str">
            <v>Koinadugu</v>
          </cell>
          <cell r="B503" t="str">
            <v>SLE02030803</v>
          </cell>
          <cell r="C503" t="str">
            <v>Sengbe</v>
          </cell>
        </row>
        <row r="504">
          <cell r="A504" t="str">
            <v>Koindu-Kura</v>
          </cell>
          <cell r="B504" t="str">
            <v>SLE02030910</v>
          </cell>
          <cell r="C504" t="str">
            <v>Sulima</v>
          </cell>
        </row>
        <row r="505">
          <cell r="A505" t="str">
            <v>Kokar</v>
          </cell>
          <cell r="B505" t="str">
            <v>SLE01030103</v>
          </cell>
          <cell r="C505" t="str">
            <v>Fiama</v>
          </cell>
        </row>
        <row r="506">
          <cell r="A506" t="str">
            <v>Kokongokuma</v>
          </cell>
          <cell r="B506" t="str">
            <v>SLE01031202</v>
          </cell>
          <cell r="C506" t="str">
            <v>Soa</v>
          </cell>
        </row>
        <row r="507">
          <cell r="A507" t="str">
            <v>Kokoru</v>
          </cell>
          <cell r="B507" t="str">
            <v>SLE01020303</v>
          </cell>
          <cell r="C507" t="str">
            <v>Gaura</v>
          </cell>
        </row>
        <row r="508">
          <cell r="A508" t="str">
            <v>Komadu</v>
          </cell>
          <cell r="B508" t="str">
            <v>SLE01031402</v>
          </cell>
          <cell r="C508" t="str">
            <v>Toli</v>
          </cell>
        </row>
        <row r="509">
          <cell r="A509" t="str">
            <v>Komrabai</v>
          </cell>
          <cell r="B509" t="str">
            <v>SLE02040606</v>
          </cell>
          <cell r="C509" t="str">
            <v>Lokomasama</v>
          </cell>
        </row>
        <row r="510">
          <cell r="A510" t="str">
            <v>Komrabai-Waterloo</v>
          </cell>
          <cell r="B510" t="str">
            <v>SLE02040709</v>
          </cell>
          <cell r="C510" t="str">
            <v>Maforki</v>
          </cell>
        </row>
        <row r="511">
          <cell r="A511" t="str">
            <v>Kona Foiya</v>
          </cell>
          <cell r="B511" t="str">
            <v>SLE01021207</v>
          </cell>
          <cell r="C511" t="str">
            <v>Nongowa</v>
          </cell>
        </row>
        <row r="512">
          <cell r="A512" t="str">
            <v>Kona Kpindibu</v>
          </cell>
          <cell r="B512" t="str">
            <v>SLE01021208</v>
          </cell>
          <cell r="C512" t="str">
            <v>Nongowa</v>
          </cell>
        </row>
        <row r="513">
          <cell r="A513" t="str">
            <v>Kondato</v>
          </cell>
          <cell r="B513" t="str">
            <v>SLE02040710</v>
          </cell>
          <cell r="C513" t="str">
            <v>Maforki</v>
          </cell>
        </row>
        <row r="514">
          <cell r="A514" t="str">
            <v>Kondembaia</v>
          </cell>
          <cell r="B514" t="str">
            <v>SLE02030204</v>
          </cell>
          <cell r="C514" t="str">
            <v>Diang</v>
          </cell>
        </row>
        <row r="515">
          <cell r="A515" t="str">
            <v>Kondogbe</v>
          </cell>
          <cell r="B515" t="str">
            <v>SLE03040404</v>
          </cell>
          <cell r="C515" t="str">
            <v>Panga Kabonde</v>
          </cell>
        </row>
        <row r="516">
          <cell r="A516" t="str">
            <v>Kongofinja</v>
          </cell>
          <cell r="B516" t="str">
            <v>SLE01030603</v>
          </cell>
          <cell r="C516" t="str">
            <v>Kamara</v>
          </cell>
        </row>
        <row r="517">
          <cell r="A517" t="str">
            <v>Konio</v>
          </cell>
          <cell r="B517" t="str">
            <v>SLE01010402</v>
          </cell>
          <cell r="C517" t="str">
            <v>Kissi Teng</v>
          </cell>
        </row>
        <row r="518">
          <cell r="A518" t="str">
            <v>Konio</v>
          </cell>
          <cell r="B518" t="str">
            <v>SLE01010502</v>
          </cell>
          <cell r="C518" t="str">
            <v>Kissi Tongi</v>
          </cell>
        </row>
        <row r="519">
          <cell r="A519" t="str">
            <v>Konjo Buiima</v>
          </cell>
          <cell r="B519" t="str">
            <v>SLE01020903</v>
          </cell>
          <cell r="C519" t="str">
            <v>Malegohun</v>
          </cell>
        </row>
        <row r="520">
          <cell r="A520" t="str">
            <v>Konjo Njeigor</v>
          </cell>
          <cell r="B520" t="str">
            <v>SLE01020904</v>
          </cell>
          <cell r="C520" t="str">
            <v>Malegohun</v>
          </cell>
        </row>
        <row r="521">
          <cell r="A521" t="str">
            <v>Konjo Yematanga</v>
          </cell>
          <cell r="B521" t="str">
            <v>SLE01020905</v>
          </cell>
          <cell r="C521" t="str">
            <v>Malegohun</v>
          </cell>
        </row>
        <row r="522">
          <cell r="A522" t="str">
            <v>Konkorie</v>
          </cell>
          <cell r="B522" t="str">
            <v>SLE02041105</v>
          </cell>
          <cell r="C522" t="str">
            <v>TMS</v>
          </cell>
        </row>
        <row r="523">
          <cell r="A523" t="str">
            <v>Konolor</v>
          </cell>
          <cell r="B523" t="str">
            <v>SLE03030505</v>
          </cell>
          <cell r="C523" t="str">
            <v>Kagboro</v>
          </cell>
        </row>
        <row r="524">
          <cell r="A524" t="str">
            <v>Konta</v>
          </cell>
          <cell r="B524" t="str">
            <v>SLE02010203</v>
          </cell>
          <cell r="C524" t="str">
            <v>Bombali Sebora</v>
          </cell>
        </row>
        <row r="525">
          <cell r="A525" t="str">
            <v>Konta</v>
          </cell>
          <cell r="B525" t="str">
            <v>SLE02020111</v>
          </cell>
          <cell r="C525" t="str">
            <v>Bramaia</v>
          </cell>
        </row>
        <row r="526">
          <cell r="A526" t="str">
            <v>Konta</v>
          </cell>
          <cell r="B526" t="str">
            <v>SLE02040607</v>
          </cell>
          <cell r="C526" t="str">
            <v>Lokomasama</v>
          </cell>
        </row>
        <row r="527">
          <cell r="A527" t="str">
            <v>Konta Ferry</v>
          </cell>
          <cell r="B527" t="str">
            <v>SLE02040106</v>
          </cell>
          <cell r="C527" t="str">
            <v>Bureh Kasseh Ma</v>
          </cell>
        </row>
        <row r="528">
          <cell r="A528" t="str">
            <v>Konta Kargbo</v>
          </cell>
          <cell r="B528" t="str">
            <v>SLE02040303</v>
          </cell>
          <cell r="C528" t="str">
            <v>Dibia</v>
          </cell>
        </row>
        <row r="529">
          <cell r="A529" t="str">
            <v>Kooma</v>
          </cell>
          <cell r="B529" t="str">
            <v>SLE01030104</v>
          </cell>
          <cell r="C529" t="str">
            <v>Fiama</v>
          </cell>
        </row>
        <row r="530">
          <cell r="A530" t="str">
            <v>Korbu</v>
          </cell>
          <cell r="B530" t="str">
            <v>SLE01011305</v>
          </cell>
          <cell r="C530" t="str">
            <v>Upper Bambara</v>
          </cell>
        </row>
        <row r="531">
          <cell r="A531" t="str">
            <v>Korgay</v>
          </cell>
          <cell r="B531" t="str">
            <v>SLE01020206</v>
          </cell>
          <cell r="C531" t="str">
            <v>Dodo</v>
          </cell>
        </row>
        <row r="532">
          <cell r="A532" t="str">
            <v>Korjeh</v>
          </cell>
          <cell r="B532" t="str">
            <v>SLE03010801</v>
          </cell>
          <cell r="C532" t="str">
            <v>Kakua</v>
          </cell>
        </row>
        <row r="533">
          <cell r="A533" t="str">
            <v>Korjei</v>
          </cell>
          <cell r="B533" t="str">
            <v>SLE01020701</v>
          </cell>
          <cell r="C533" t="str">
            <v>Langrama</v>
          </cell>
        </row>
        <row r="534">
          <cell r="A534" t="str">
            <v>Korjei Buima</v>
          </cell>
          <cell r="B534" t="str">
            <v>SLE01020804</v>
          </cell>
          <cell r="C534" t="str">
            <v>Lower Bambara</v>
          </cell>
        </row>
        <row r="535">
          <cell r="A535" t="str">
            <v>Korjei Ngieya</v>
          </cell>
          <cell r="B535" t="str">
            <v>SLE01020805</v>
          </cell>
          <cell r="C535" t="str">
            <v>Lower Bambara</v>
          </cell>
        </row>
        <row r="536">
          <cell r="A536" t="str">
            <v>Koromboya</v>
          </cell>
          <cell r="B536" t="str">
            <v>SLE03030602</v>
          </cell>
          <cell r="C536" t="str">
            <v>Kaiyamba</v>
          </cell>
        </row>
        <row r="537">
          <cell r="A537" t="str">
            <v>Kortugbu</v>
          </cell>
          <cell r="B537" t="str">
            <v>SLE03040210</v>
          </cell>
          <cell r="C537" t="str">
            <v>Galliness Perri</v>
          </cell>
        </row>
        <row r="538">
          <cell r="A538" t="str">
            <v>Korwa</v>
          </cell>
          <cell r="B538" t="str">
            <v>SLE03040605</v>
          </cell>
          <cell r="C538" t="str">
            <v>Malen</v>
          </cell>
        </row>
        <row r="539">
          <cell r="A539" t="str">
            <v>Kossoh Town</v>
          </cell>
          <cell r="B539" t="str">
            <v>SLE04020303</v>
          </cell>
          <cell r="C539" t="str">
            <v>East I</v>
          </cell>
        </row>
        <row r="540">
          <cell r="A540" t="str">
            <v>Kovella</v>
          </cell>
          <cell r="B540" t="str">
            <v>SLE03030403</v>
          </cell>
          <cell r="C540" t="str">
            <v>Fakunya</v>
          </cell>
        </row>
        <row r="541">
          <cell r="A541" t="str">
            <v>Kowama</v>
          </cell>
          <cell r="B541" t="str">
            <v>SLE03030701</v>
          </cell>
          <cell r="C541" t="str">
            <v>Kamajei</v>
          </cell>
        </row>
        <row r="542">
          <cell r="A542" t="str">
            <v>Koya</v>
          </cell>
          <cell r="B542" t="str">
            <v>SLE02020603</v>
          </cell>
          <cell r="C542" t="str">
            <v>Samu</v>
          </cell>
        </row>
        <row r="543">
          <cell r="A543" t="str">
            <v>Koya Gbundohun</v>
          </cell>
          <cell r="B543" t="str">
            <v>SLE01020602</v>
          </cell>
          <cell r="C543" t="str">
            <v>Koya</v>
          </cell>
        </row>
        <row r="544">
          <cell r="A544" t="str">
            <v>Kpaewa</v>
          </cell>
          <cell r="B544" t="str">
            <v>SLE01010703</v>
          </cell>
          <cell r="C544" t="str">
            <v>Kpeje West</v>
          </cell>
        </row>
        <row r="545">
          <cell r="A545" t="str">
            <v>Kpallay</v>
          </cell>
          <cell r="B545" t="str">
            <v>SLE03010103</v>
          </cell>
          <cell r="C545" t="str">
            <v>Badjia</v>
          </cell>
        </row>
        <row r="546">
          <cell r="A546" t="str">
            <v>Kpandobu</v>
          </cell>
          <cell r="B546" t="str">
            <v>SLE03010802</v>
          </cell>
          <cell r="C546" t="str">
            <v>Kakua</v>
          </cell>
        </row>
        <row r="547">
          <cell r="A547" t="str">
            <v>Kpandobu</v>
          </cell>
          <cell r="B547" t="str">
            <v>SLE03031001</v>
          </cell>
          <cell r="C547" t="str">
            <v>Kowa</v>
          </cell>
        </row>
        <row r="548">
          <cell r="A548" t="str">
            <v>Kpanga Koimato</v>
          </cell>
          <cell r="B548" t="str">
            <v>SLE03020701</v>
          </cell>
          <cell r="C548" t="str">
            <v>Kwamebai Krim</v>
          </cell>
        </row>
        <row r="549">
          <cell r="A549" t="str">
            <v>Kpangbalia</v>
          </cell>
          <cell r="B549" t="str">
            <v>SLE03010204</v>
          </cell>
          <cell r="C549" t="str">
            <v>Bagbo</v>
          </cell>
        </row>
        <row r="550">
          <cell r="A550" t="str">
            <v>Kpange</v>
          </cell>
          <cell r="B550" t="str">
            <v>SLE03030603</v>
          </cell>
          <cell r="C550" t="str">
            <v>Kaiyamba</v>
          </cell>
        </row>
        <row r="551">
          <cell r="A551" t="str">
            <v>Kpangulgo</v>
          </cell>
          <cell r="B551" t="str">
            <v>SLE03030404</v>
          </cell>
          <cell r="C551" t="str">
            <v>Fakunya</v>
          </cell>
        </row>
        <row r="552">
          <cell r="A552" t="str">
            <v>Kpatawa</v>
          </cell>
          <cell r="B552" t="str">
            <v>SLE01021002</v>
          </cell>
          <cell r="C552" t="str">
            <v>Niawa</v>
          </cell>
        </row>
        <row r="553">
          <cell r="A553" t="str">
            <v>Kpetema</v>
          </cell>
          <cell r="B553" t="str">
            <v>SLE03010504</v>
          </cell>
          <cell r="C553" t="str">
            <v>Bumpe Ngao</v>
          </cell>
        </row>
        <row r="554">
          <cell r="A554" t="str">
            <v>Kpindima</v>
          </cell>
          <cell r="B554" t="str">
            <v>SLE01010704</v>
          </cell>
          <cell r="C554" t="str">
            <v>Kpeje West</v>
          </cell>
        </row>
        <row r="555">
          <cell r="A555" t="str">
            <v>Kpukumu</v>
          </cell>
          <cell r="B555" t="str">
            <v>SLE03041209</v>
          </cell>
          <cell r="C555" t="str">
            <v>Yakemu Kpukumu</v>
          </cell>
        </row>
        <row r="556">
          <cell r="A556" t="str">
            <v>Kroo Town</v>
          </cell>
          <cell r="B556" t="str">
            <v>SLE04020604</v>
          </cell>
          <cell r="C556" t="str">
            <v>West I</v>
          </cell>
        </row>
        <row r="557">
          <cell r="A557" t="str">
            <v>Kua Bramaia</v>
          </cell>
          <cell r="B557" t="str">
            <v>SLE02020112</v>
          </cell>
          <cell r="C557" t="str">
            <v>Bramaia</v>
          </cell>
        </row>
        <row r="558">
          <cell r="A558" t="str">
            <v>Kualley</v>
          </cell>
          <cell r="B558" t="str">
            <v>SLE01020404</v>
          </cell>
          <cell r="C558" t="str">
            <v>Gorama Mende</v>
          </cell>
        </row>
        <row r="559">
          <cell r="A559" t="str">
            <v>Kuawuma</v>
          </cell>
          <cell r="B559" t="str">
            <v>SLE01021506</v>
          </cell>
          <cell r="C559" t="str">
            <v>Tunkia</v>
          </cell>
        </row>
        <row r="560">
          <cell r="A560" t="str">
            <v>Kufuru</v>
          </cell>
          <cell r="B560" t="str">
            <v>SLE02020113</v>
          </cell>
          <cell r="C560" t="str">
            <v>Bramaia</v>
          </cell>
        </row>
        <row r="561">
          <cell r="A561" t="str">
            <v>Kuiva Buima</v>
          </cell>
          <cell r="B561" t="str">
            <v>SLE01011402</v>
          </cell>
          <cell r="C561" t="str">
            <v>Yawei</v>
          </cell>
        </row>
        <row r="562">
          <cell r="A562" t="str">
            <v>Kuiva Jagor</v>
          </cell>
          <cell r="B562" t="str">
            <v>SLE01011403</v>
          </cell>
          <cell r="C562" t="str">
            <v>Yawei</v>
          </cell>
        </row>
        <row r="563">
          <cell r="A563" t="str">
            <v>Kuivawa</v>
          </cell>
          <cell r="B563" t="str">
            <v>SLE01011404</v>
          </cell>
          <cell r="C563" t="str">
            <v>Yawei</v>
          </cell>
        </row>
        <row r="564">
          <cell r="A564" t="str">
            <v>Kukuna</v>
          </cell>
          <cell r="B564" t="str">
            <v>SLE02011102</v>
          </cell>
          <cell r="C564" t="str">
            <v>Sanda Tendaran</v>
          </cell>
        </row>
        <row r="565">
          <cell r="A565" t="str">
            <v>Kukuna</v>
          </cell>
          <cell r="B565" t="str">
            <v>SLE02020114</v>
          </cell>
          <cell r="C565" t="str">
            <v>Bramaia</v>
          </cell>
        </row>
        <row r="566">
          <cell r="A566" t="str">
            <v>Kulor</v>
          </cell>
          <cell r="B566" t="str">
            <v>SLE02030601</v>
          </cell>
          <cell r="C566" t="str">
            <v>Neya</v>
          </cell>
        </row>
        <row r="567">
          <cell r="A567" t="str">
            <v>Kumabeh-Kwe</v>
          </cell>
          <cell r="B567" t="str">
            <v>SLE03020505</v>
          </cell>
          <cell r="C567" t="str">
            <v>Jong</v>
          </cell>
        </row>
        <row r="568">
          <cell r="A568" t="str">
            <v>Kumatandu</v>
          </cell>
          <cell r="B568" t="str">
            <v>SLE01011203</v>
          </cell>
          <cell r="C568" t="str">
            <v>Penguia</v>
          </cell>
        </row>
        <row r="569">
          <cell r="A569" t="str">
            <v>Kumrabai</v>
          </cell>
          <cell r="B569" t="str">
            <v>SLE02050401</v>
          </cell>
          <cell r="C569" t="str">
            <v>Kholifa Mabang</v>
          </cell>
        </row>
        <row r="570">
          <cell r="A570" t="str">
            <v>Kunbulun 1</v>
          </cell>
          <cell r="B570" t="str">
            <v>SLE02030101</v>
          </cell>
          <cell r="C570" t="str">
            <v>Dembelia - Sink</v>
          </cell>
        </row>
        <row r="571">
          <cell r="A571" t="str">
            <v>Kunbulun 2</v>
          </cell>
          <cell r="B571" t="str">
            <v>SLE02030102</v>
          </cell>
          <cell r="C571" t="str">
            <v>Dembelia - Sink</v>
          </cell>
        </row>
        <row r="572">
          <cell r="A572" t="str">
            <v>Kundu</v>
          </cell>
          <cell r="B572" t="str">
            <v>SLE01010403</v>
          </cell>
          <cell r="C572" t="str">
            <v>Kissi Teng</v>
          </cell>
        </row>
        <row r="573">
          <cell r="A573" t="str">
            <v>Kuntolor</v>
          </cell>
          <cell r="B573" t="str">
            <v>SLE04020514</v>
          </cell>
          <cell r="C573" t="str">
            <v>East III</v>
          </cell>
        </row>
        <row r="574">
          <cell r="A574" t="str">
            <v>Kunyafoi</v>
          </cell>
          <cell r="B574" t="str">
            <v>SLE03030405</v>
          </cell>
          <cell r="C574" t="str">
            <v>Fakunya</v>
          </cell>
        </row>
        <row r="575">
          <cell r="A575" t="str">
            <v>Kutey</v>
          </cell>
          <cell r="B575" t="str">
            <v>SLE01030802</v>
          </cell>
          <cell r="C575" t="str">
            <v>Mafindor</v>
          </cell>
        </row>
        <row r="576">
          <cell r="A576" t="str">
            <v>Kwako Lanten</v>
          </cell>
          <cell r="B576" t="str">
            <v>SLE03020702</v>
          </cell>
          <cell r="C576" t="str">
            <v>Kwamebai Krim</v>
          </cell>
        </row>
        <row r="577">
          <cell r="A577" t="str">
            <v>Kwalloh</v>
          </cell>
          <cell r="B577" t="str">
            <v>SLE03020904</v>
          </cell>
          <cell r="C577" t="str">
            <v>Sittia</v>
          </cell>
        </row>
        <row r="578">
          <cell r="A578" t="str">
            <v>Kwidu</v>
          </cell>
          <cell r="B578" t="str">
            <v>SLE01031403</v>
          </cell>
          <cell r="C578" t="str">
            <v>Toli</v>
          </cell>
        </row>
        <row r="579">
          <cell r="A579" t="str">
            <v>Kychom</v>
          </cell>
          <cell r="B579" t="str">
            <v>SLE02020604</v>
          </cell>
          <cell r="C579" t="str">
            <v>Samu</v>
          </cell>
        </row>
        <row r="580">
          <cell r="A580" t="str">
            <v>Lagor</v>
          </cell>
          <cell r="B580" t="str">
            <v>SLE02030309</v>
          </cell>
          <cell r="C580" t="str">
            <v>Folosaba Dembel</v>
          </cell>
        </row>
        <row r="581">
          <cell r="A581" t="str">
            <v>Laimba</v>
          </cell>
          <cell r="B581" t="str">
            <v>SLE03040105</v>
          </cell>
          <cell r="C581" t="str">
            <v>Barri</v>
          </cell>
        </row>
        <row r="582">
          <cell r="A582" t="str">
            <v>Lal-Lenken</v>
          </cell>
          <cell r="B582" t="str">
            <v>SLE02050502</v>
          </cell>
          <cell r="C582" t="str">
            <v>Kholifa Rowala</v>
          </cell>
        </row>
        <row r="583">
          <cell r="A583" t="str">
            <v>Laminaia</v>
          </cell>
          <cell r="B583" t="str">
            <v>SLE02020115</v>
          </cell>
          <cell r="C583" t="str">
            <v>Bramaia</v>
          </cell>
        </row>
        <row r="584">
          <cell r="A584" t="str">
            <v>Laminaya</v>
          </cell>
          <cell r="B584" t="str">
            <v>SLE02010306</v>
          </cell>
          <cell r="C584" t="str">
            <v>Gbanti Kamarank</v>
          </cell>
        </row>
        <row r="585">
          <cell r="A585" t="str">
            <v>Laminaya</v>
          </cell>
          <cell r="B585" t="str">
            <v>SLE02011007</v>
          </cell>
          <cell r="C585" t="str">
            <v>Sanda Loko</v>
          </cell>
        </row>
        <row r="586">
          <cell r="A586" t="str">
            <v>Landi-Ngere</v>
          </cell>
          <cell r="B586" t="str">
            <v>SLE03020506</v>
          </cell>
          <cell r="C586" t="str">
            <v>Jong</v>
          </cell>
        </row>
        <row r="587">
          <cell r="A587" t="str">
            <v>Lanje</v>
          </cell>
          <cell r="B587" t="str">
            <v>SLE03020205</v>
          </cell>
          <cell r="C587" t="str">
            <v>Bum</v>
          </cell>
        </row>
        <row r="588">
          <cell r="A588" t="str">
            <v>Largoh</v>
          </cell>
          <cell r="B588" t="str">
            <v>SLE03031103</v>
          </cell>
          <cell r="C588" t="str">
            <v>Lower Banta</v>
          </cell>
        </row>
        <row r="589">
          <cell r="A589" t="str">
            <v>Layamantmetank</v>
          </cell>
          <cell r="B589" t="str">
            <v>SLE02041006</v>
          </cell>
          <cell r="C589" t="str">
            <v>Sanda Magbolont</v>
          </cell>
        </row>
        <row r="590">
          <cell r="A590" t="str">
            <v>Laylay</v>
          </cell>
          <cell r="B590" t="str">
            <v>SLE02030911</v>
          </cell>
          <cell r="C590" t="str">
            <v>Sulima</v>
          </cell>
        </row>
        <row r="591">
          <cell r="A591" t="str">
            <v>Lei</v>
          </cell>
          <cell r="B591" t="str">
            <v>SLE01030705</v>
          </cell>
          <cell r="C591" t="str">
            <v>Lei</v>
          </cell>
        </row>
        <row r="592">
          <cell r="A592" t="str">
            <v>Leicester</v>
          </cell>
          <cell r="B592" t="str">
            <v>SLE04010204</v>
          </cell>
          <cell r="C592" t="str">
            <v>Mountain Rural</v>
          </cell>
        </row>
        <row r="593">
          <cell r="A593" t="str">
            <v>Lela</v>
          </cell>
          <cell r="B593" t="str">
            <v>SLE01010404</v>
          </cell>
          <cell r="C593" t="str">
            <v>Kissi Teng</v>
          </cell>
        </row>
        <row r="594">
          <cell r="A594" t="str">
            <v>Lengekoro</v>
          </cell>
          <cell r="B594" t="str">
            <v>SLE02030205</v>
          </cell>
          <cell r="C594" t="str">
            <v>Diang</v>
          </cell>
        </row>
        <row r="595">
          <cell r="A595" t="str">
            <v>Levuma Jeigbla</v>
          </cell>
          <cell r="B595" t="str">
            <v>SLE01011002</v>
          </cell>
          <cell r="C595" t="str">
            <v>Mandu</v>
          </cell>
        </row>
        <row r="596">
          <cell r="A596" t="str">
            <v>Lobanga</v>
          </cell>
          <cell r="B596" t="str">
            <v>SLE02010405</v>
          </cell>
          <cell r="C596" t="str">
            <v>Gbendembu Ngowa</v>
          </cell>
        </row>
        <row r="597">
          <cell r="A597" t="str">
            <v>Lohindie</v>
          </cell>
          <cell r="B597" t="str">
            <v>SLE02010406</v>
          </cell>
          <cell r="C597" t="str">
            <v>Gbendembu Ngowa</v>
          </cell>
        </row>
        <row r="598">
          <cell r="A598" t="str">
            <v>Loko-Madina</v>
          </cell>
          <cell r="B598" t="str">
            <v>SLE02010407</v>
          </cell>
          <cell r="C598" t="str">
            <v>Gbendembu Ngowa</v>
          </cell>
        </row>
        <row r="599">
          <cell r="A599" t="str">
            <v>Lombama</v>
          </cell>
          <cell r="B599" t="str">
            <v>SLE01011204</v>
          </cell>
          <cell r="C599" t="str">
            <v>Penguia</v>
          </cell>
        </row>
        <row r="600">
          <cell r="A600" t="str">
            <v>Lowcost Housing</v>
          </cell>
          <cell r="B600" t="str">
            <v>SLE04020515</v>
          </cell>
          <cell r="C600" t="str">
            <v>East III</v>
          </cell>
        </row>
        <row r="601">
          <cell r="A601" t="str">
            <v>Lower Baimba</v>
          </cell>
          <cell r="B601" t="str">
            <v>SLE03010701</v>
          </cell>
          <cell r="C601" t="str">
            <v>Jaiama Bongor</v>
          </cell>
        </row>
        <row r="602">
          <cell r="A602" t="str">
            <v>Lower Dabor</v>
          </cell>
          <cell r="B602" t="str">
            <v>SLE01020106</v>
          </cell>
          <cell r="C602" t="str">
            <v>Dama</v>
          </cell>
        </row>
        <row r="603">
          <cell r="A603" t="str">
            <v>Lower Geoma</v>
          </cell>
          <cell r="B603" t="str">
            <v>SLE03041101</v>
          </cell>
          <cell r="C603" t="str">
            <v>Sowa</v>
          </cell>
        </row>
        <row r="604">
          <cell r="A604" t="str">
            <v>Lower Kama</v>
          </cell>
          <cell r="B604" t="str">
            <v>SLE03010702</v>
          </cell>
          <cell r="C604" t="str">
            <v>Jaiama Bongor</v>
          </cell>
        </row>
        <row r="605">
          <cell r="A605" t="str">
            <v>Lower Kamadugu</v>
          </cell>
          <cell r="B605" t="str">
            <v>SLE02030804</v>
          </cell>
          <cell r="C605" t="str">
            <v>Sengbe</v>
          </cell>
        </row>
        <row r="606">
          <cell r="A606" t="str">
            <v>Lower Kargoi</v>
          </cell>
          <cell r="B606" t="str">
            <v>SLE03011502</v>
          </cell>
          <cell r="C606" t="str">
            <v>Wonde</v>
          </cell>
        </row>
        <row r="607">
          <cell r="A607" t="str">
            <v>Lower Kayiemba</v>
          </cell>
          <cell r="B607" t="str">
            <v>SLE03040405</v>
          </cell>
          <cell r="C607" t="str">
            <v>Panga Kabonde</v>
          </cell>
        </row>
        <row r="608">
          <cell r="A608" t="str">
            <v>Lower Kpombali</v>
          </cell>
          <cell r="B608" t="str">
            <v>SLE01010805</v>
          </cell>
          <cell r="C608" t="str">
            <v>Luawa</v>
          </cell>
        </row>
        <row r="609">
          <cell r="A609" t="str">
            <v>Lower Kuiva</v>
          </cell>
          <cell r="B609" t="str">
            <v>SLE01011003</v>
          </cell>
          <cell r="C609" t="str">
            <v>Mandu</v>
          </cell>
        </row>
        <row r="610">
          <cell r="A610" t="str">
            <v>Lower Luyengeh</v>
          </cell>
          <cell r="B610" t="str">
            <v>SLE01010204</v>
          </cell>
          <cell r="C610" t="str">
            <v>Jawie</v>
          </cell>
        </row>
        <row r="611">
          <cell r="A611" t="str">
            <v>Lower Massakong</v>
          </cell>
          <cell r="B611" t="str">
            <v>SLE02050101</v>
          </cell>
          <cell r="C611" t="str">
            <v>Gbonkolenken</v>
          </cell>
        </row>
        <row r="612">
          <cell r="A612" t="str">
            <v>Lower Niawa</v>
          </cell>
          <cell r="B612" t="str">
            <v>SLE03010703</v>
          </cell>
          <cell r="C612" t="str">
            <v>Jaiama Bongor</v>
          </cell>
        </row>
        <row r="613">
          <cell r="A613" t="str">
            <v>Lower Niawa</v>
          </cell>
          <cell r="B613" t="str">
            <v>SLE03011102</v>
          </cell>
          <cell r="C613" t="str">
            <v>Niawa Lenga</v>
          </cell>
        </row>
        <row r="614">
          <cell r="A614" t="str">
            <v>Lower Nyawa</v>
          </cell>
          <cell r="B614" t="str">
            <v>SLE01011109</v>
          </cell>
          <cell r="C614" t="str">
            <v>Njaluahun</v>
          </cell>
        </row>
        <row r="615">
          <cell r="A615" t="str">
            <v>Lower Pataloo</v>
          </cell>
          <cell r="B615" t="str">
            <v>SLE03010404</v>
          </cell>
          <cell r="C615" t="str">
            <v>Boama</v>
          </cell>
        </row>
        <row r="616">
          <cell r="A616" t="str">
            <v>Lower Pemba</v>
          </cell>
          <cell r="B616" t="str">
            <v>SLE03040606</v>
          </cell>
          <cell r="C616" t="str">
            <v>Malen</v>
          </cell>
        </row>
        <row r="617">
          <cell r="A617" t="str">
            <v>Lower Polie</v>
          </cell>
          <cell r="B617" t="str">
            <v>SLE02050102</v>
          </cell>
          <cell r="C617" t="str">
            <v>Gbonkolenken</v>
          </cell>
        </row>
        <row r="618">
          <cell r="A618" t="str">
            <v>Lower Ribbi</v>
          </cell>
          <cell r="B618" t="str">
            <v>SLE03031202</v>
          </cell>
          <cell r="C618" t="str">
            <v>Ribbi</v>
          </cell>
        </row>
        <row r="619">
          <cell r="A619" t="str">
            <v>Lower Sami</v>
          </cell>
          <cell r="B619" t="str">
            <v>SLE01010902</v>
          </cell>
          <cell r="C619" t="str">
            <v>Malema</v>
          </cell>
        </row>
        <row r="620">
          <cell r="A620" t="str">
            <v>Lower Section</v>
          </cell>
          <cell r="B620" t="str">
            <v>SLE02050306</v>
          </cell>
          <cell r="C620" t="str">
            <v>Kalansogoia</v>
          </cell>
        </row>
        <row r="621">
          <cell r="A621" t="str">
            <v>Lower Torgboma</v>
          </cell>
          <cell r="B621" t="str">
            <v>SLE01020906</v>
          </cell>
          <cell r="C621" t="str">
            <v>Malegohun</v>
          </cell>
        </row>
        <row r="622">
          <cell r="A622" t="str">
            <v>Luawa Foguiya</v>
          </cell>
          <cell r="B622" t="str">
            <v>SLE01010806</v>
          </cell>
          <cell r="C622" t="str">
            <v>Luawa</v>
          </cell>
        </row>
        <row r="623">
          <cell r="A623" t="str">
            <v>Lumley</v>
          </cell>
          <cell r="B623" t="str">
            <v>SLE04020806</v>
          </cell>
          <cell r="C623" t="str">
            <v>West III</v>
          </cell>
        </row>
        <row r="624">
          <cell r="A624" t="str">
            <v>Lungi</v>
          </cell>
          <cell r="B624" t="str">
            <v>SLE02040403</v>
          </cell>
          <cell r="C624" t="str">
            <v>Kaffu Bullom</v>
          </cell>
        </row>
        <row r="625">
          <cell r="A625" t="str">
            <v>Lungili</v>
          </cell>
          <cell r="B625" t="str">
            <v>SLE03030604</v>
          </cell>
          <cell r="C625" t="str">
            <v>Kaiyamba</v>
          </cell>
        </row>
        <row r="626">
          <cell r="A626" t="str">
            <v>Lunia</v>
          </cell>
          <cell r="B626" t="str">
            <v>SLE03011403</v>
          </cell>
          <cell r="C626" t="str">
            <v>Valunia</v>
          </cell>
        </row>
        <row r="627">
          <cell r="A627" t="str">
            <v>Lunsar-Baipolon</v>
          </cell>
          <cell r="B627" t="str">
            <v>SLE02040801</v>
          </cell>
          <cell r="C627" t="str">
            <v>Marampa</v>
          </cell>
        </row>
        <row r="628">
          <cell r="A628" t="str">
            <v>Lunsar-Four Road -</v>
          </cell>
          <cell r="B628" t="str">
            <v>SLE02040802</v>
          </cell>
          <cell r="C628" t="str">
            <v>Marampa</v>
          </cell>
        </row>
        <row r="629">
          <cell r="A629" t="str">
            <v>Lunsar-Kenneday</v>
          </cell>
          <cell r="B629" t="str">
            <v>SLE02040803</v>
          </cell>
          <cell r="C629" t="str">
            <v>Marampa</v>
          </cell>
        </row>
        <row r="630">
          <cell r="A630" t="str">
            <v>Lunsar-Mabai</v>
          </cell>
          <cell r="B630" t="str">
            <v>SLE02040804</v>
          </cell>
          <cell r="C630" t="str">
            <v>Marampa</v>
          </cell>
        </row>
        <row r="631">
          <cell r="A631" t="str">
            <v>Lunsar-Madigbo</v>
          </cell>
          <cell r="B631" t="str">
            <v>SLE02040805</v>
          </cell>
          <cell r="C631" t="str">
            <v>Marampa</v>
          </cell>
        </row>
        <row r="632">
          <cell r="A632" t="str">
            <v>Lunsar-Mamanso</v>
          </cell>
          <cell r="B632" t="str">
            <v>SLE02040806</v>
          </cell>
          <cell r="C632" t="str">
            <v>Marampa</v>
          </cell>
        </row>
        <row r="633">
          <cell r="A633" t="str">
            <v>Lunsar-Mines</v>
          </cell>
          <cell r="B633" t="str">
            <v>SLE02040807</v>
          </cell>
          <cell r="C633" t="str">
            <v>Marampa</v>
          </cell>
        </row>
        <row r="634">
          <cell r="A634" t="str">
            <v>Lunsar-Old Town</v>
          </cell>
          <cell r="B634" t="str">
            <v>SLE02040808</v>
          </cell>
          <cell r="C634" t="str">
            <v>Marampa</v>
          </cell>
        </row>
        <row r="635">
          <cell r="A635" t="str">
            <v>Lunsar-Path Bana</v>
          </cell>
          <cell r="B635" t="str">
            <v>SLE02040809</v>
          </cell>
          <cell r="C635" t="str">
            <v>Marampa</v>
          </cell>
        </row>
        <row r="636">
          <cell r="A636" t="str">
            <v>Lunsar-Robis</v>
          </cell>
          <cell r="B636" t="str">
            <v>SLE02040810</v>
          </cell>
          <cell r="C636" t="str">
            <v>Marampa</v>
          </cell>
        </row>
        <row r="637">
          <cell r="A637" t="str">
            <v>Lunsar-Technical</v>
          </cell>
          <cell r="B637" t="str">
            <v>SLE02040811</v>
          </cell>
          <cell r="C637" t="str">
            <v>Marampa</v>
          </cell>
        </row>
        <row r="638">
          <cell r="A638" t="str">
            <v>Lusenia</v>
          </cell>
          <cell r="B638" t="str">
            <v>SLE02020605</v>
          </cell>
          <cell r="C638" t="str">
            <v>Samu</v>
          </cell>
        </row>
        <row r="639">
          <cell r="A639" t="str">
            <v>Mabamba</v>
          </cell>
          <cell r="B639" t="str">
            <v>SLE02010906</v>
          </cell>
          <cell r="C639" t="str">
            <v>Safroko Limba</v>
          </cell>
        </row>
        <row r="640">
          <cell r="A640" t="str">
            <v>Mabang</v>
          </cell>
          <cell r="B640" t="str">
            <v>SLE02050402</v>
          </cell>
          <cell r="C640" t="str">
            <v>Kholifa Mabang</v>
          </cell>
        </row>
        <row r="641">
          <cell r="A641" t="str">
            <v>Mabanta</v>
          </cell>
          <cell r="B641" t="str">
            <v>SLE02010702</v>
          </cell>
          <cell r="C641" t="str">
            <v>Makari Gbanti</v>
          </cell>
        </row>
        <row r="642">
          <cell r="A642" t="str">
            <v>Mabilafu</v>
          </cell>
          <cell r="B642" t="str">
            <v>SLE02050802</v>
          </cell>
          <cell r="C642" t="str">
            <v>Malal Mara</v>
          </cell>
        </row>
        <row r="643">
          <cell r="A643" t="str">
            <v>Maboboh Koray</v>
          </cell>
          <cell r="B643" t="str">
            <v>SLE02051001</v>
          </cell>
          <cell r="C643" t="str">
            <v>Tane</v>
          </cell>
        </row>
        <row r="644">
          <cell r="A644" t="str">
            <v>Mabombo</v>
          </cell>
          <cell r="B644" t="str">
            <v>SLE02040107</v>
          </cell>
          <cell r="C644" t="str">
            <v>Bureh Kasseh Ma</v>
          </cell>
        </row>
        <row r="645">
          <cell r="A645" t="str">
            <v>Mabondor</v>
          </cell>
          <cell r="B645" t="str">
            <v>SLE01021003</v>
          </cell>
          <cell r="C645" t="str">
            <v>Niawa</v>
          </cell>
        </row>
        <row r="646">
          <cell r="A646" t="str">
            <v>Maboni</v>
          </cell>
          <cell r="B646" t="str">
            <v>SLE02040711</v>
          </cell>
          <cell r="C646" t="str">
            <v>Maforki</v>
          </cell>
        </row>
        <row r="647">
          <cell r="A647" t="str">
            <v>Mabonto</v>
          </cell>
          <cell r="B647" t="str">
            <v>SLE02050203</v>
          </cell>
          <cell r="C647" t="str">
            <v>Kafe Simiria</v>
          </cell>
        </row>
        <row r="648">
          <cell r="A648" t="str">
            <v>Mabureh Buya</v>
          </cell>
          <cell r="B648" t="str">
            <v>SLE02040204</v>
          </cell>
          <cell r="C648" t="str">
            <v>Buya Romende</v>
          </cell>
        </row>
        <row r="649">
          <cell r="A649" t="str">
            <v>Mabureh Mende</v>
          </cell>
          <cell r="B649" t="str">
            <v>SLE02040205</v>
          </cell>
          <cell r="C649" t="str">
            <v>Buya Romende</v>
          </cell>
        </row>
        <row r="650">
          <cell r="A650" t="str">
            <v>Maconteh</v>
          </cell>
          <cell r="B650" t="str">
            <v>SLE02040904</v>
          </cell>
          <cell r="C650" t="str">
            <v>Masimera</v>
          </cell>
        </row>
        <row r="651">
          <cell r="A651" t="str">
            <v>Macrogba</v>
          </cell>
          <cell r="B651" t="str">
            <v>SLE02051103</v>
          </cell>
          <cell r="C651" t="str">
            <v>Yoni</v>
          </cell>
        </row>
        <row r="652">
          <cell r="A652" t="str">
            <v>Madina</v>
          </cell>
          <cell r="B652" t="str">
            <v>SLE02011008</v>
          </cell>
          <cell r="C652" t="str">
            <v>Sanda Loko</v>
          </cell>
        </row>
        <row r="653">
          <cell r="A653" t="str">
            <v>Madonkeh</v>
          </cell>
          <cell r="B653" t="str">
            <v>SLE04010102</v>
          </cell>
          <cell r="C653" t="str">
            <v>Koya Rural</v>
          </cell>
        </row>
        <row r="654">
          <cell r="A654" t="str">
            <v>Mafaray</v>
          </cell>
          <cell r="B654" t="str">
            <v>SLE02020204</v>
          </cell>
          <cell r="C654" t="str">
            <v>Gbinle Dixing</v>
          </cell>
        </row>
        <row r="655">
          <cell r="A655" t="str">
            <v>Mafindor</v>
          </cell>
          <cell r="B655" t="str">
            <v>SLE01030803</v>
          </cell>
          <cell r="C655" t="str">
            <v>Mafindor</v>
          </cell>
        </row>
        <row r="656">
          <cell r="A656" t="str">
            <v>Mafonda</v>
          </cell>
          <cell r="B656" t="str">
            <v>SLE02010502</v>
          </cell>
          <cell r="C656" t="str">
            <v>Libeisaygahun</v>
          </cell>
        </row>
        <row r="657">
          <cell r="A657" t="str">
            <v>Mafonda</v>
          </cell>
          <cell r="B657" t="str">
            <v>SLE02040304</v>
          </cell>
          <cell r="C657" t="str">
            <v>Dibia</v>
          </cell>
        </row>
        <row r="658">
          <cell r="A658" t="str">
            <v>Mafonikay</v>
          </cell>
          <cell r="B658" t="str">
            <v>SLE02041106</v>
          </cell>
          <cell r="C658" t="str">
            <v>TMS</v>
          </cell>
        </row>
        <row r="659">
          <cell r="A659" t="str">
            <v>Maforay</v>
          </cell>
          <cell r="B659" t="str">
            <v>SLE02040712</v>
          </cell>
          <cell r="C659" t="str">
            <v>Maforki</v>
          </cell>
        </row>
        <row r="660">
          <cell r="A660" t="str">
            <v>Mafufuneh</v>
          </cell>
          <cell r="B660" t="str">
            <v>SLE02020606</v>
          </cell>
          <cell r="C660" t="str">
            <v>Samu</v>
          </cell>
        </row>
        <row r="661">
          <cell r="A661" t="str">
            <v>Magazine</v>
          </cell>
          <cell r="B661" t="str">
            <v>SLE04020406</v>
          </cell>
          <cell r="C661" t="str">
            <v>East II</v>
          </cell>
        </row>
        <row r="662">
          <cell r="A662" t="str">
            <v>Magbafth</v>
          </cell>
          <cell r="B662" t="str">
            <v>SLE02041107</v>
          </cell>
          <cell r="C662" t="str">
            <v>TMS</v>
          </cell>
        </row>
        <row r="663">
          <cell r="A663" t="str">
            <v>Magbafti</v>
          </cell>
          <cell r="B663" t="str">
            <v>SLE04010103</v>
          </cell>
          <cell r="C663" t="str">
            <v>Koya Rural</v>
          </cell>
        </row>
        <row r="664">
          <cell r="A664" t="str">
            <v>Magbaingba</v>
          </cell>
          <cell r="B664" t="str">
            <v>SLE02010503</v>
          </cell>
          <cell r="C664" t="str">
            <v>Libeisaygahun</v>
          </cell>
        </row>
        <row r="665">
          <cell r="A665" t="str">
            <v>Magbanamba</v>
          </cell>
          <cell r="B665" t="str">
            <v>SLE02010504</v>
          </cell>
          <cell r="C665" t="str">
            <v>Libeisaygahun</v>
          </cell>
        </row>
        <row r="666">
          <cell r="A666" t="str">
            <v>Magbandoma</v>
          </cell>
          <cell r="B666" t="str">
            <v>SLE02040508</v>
          </cell>
          <cell r="C666" t="str">
            <v>Koya</v>
          </cell>
        </row>
        <row r="667">
          <cell r="A667" t="str">
            <v>Magbankitha</v>
          </cell>
          <cell r="B667" t="str">
            <v>SLE02040713</v>
          </cell>
          <cell r="C667" t="str">
            <v>Maforki</v>
          </cell>
        </row>
        <row r="668">
          <cell r="A668" t="str">
            <v>Magbao</v>
          </cell>
          <cell r="B668" t="str">
            <v>SLE03011005</v>
          </cell>
          <cell r="C668" t="str">
            <v>Lugbu</v>
          </cell>
        </row>
        <row r="669">
          <cell r="A669" t="str">
            <v>Magbapsa</v>
          </cell>
          <cell r="B669" t="str">
            <v>SLE02041108</v>
          </cell>
          <cell r="C669" t="str">
            <v>TMS</v>
          </cell>
        </row>
        <row r="670">
          <cell r="A670" t="str">
            <v>Magbele</v>
          </cell>
          <cell r="B670" t="str">
            <v>SLE02040812</v>
          </cell>
          <cell r="C670" t="str">
            <v>Marampa</v>
          </cell>
        </row>
        <row r="671">
          <cell r="A671" t="str">
            <v>Magbengbe</v>
          </cell>
          <cell r="B671" t="str">
            <v>SLE02040206</v>
          </cell>
          <cell r="C671" t="str">
            <v>Buya Romende</v>
          </cell>
        </row>
        <row r="672">
          <cell r="A672" t="str">
            <v>Magbengbeh</v>
          </cell>
          <cell r="B672" t="str">
            <v>SLE02040714</v>
          </cell>
          <cell r="C672" t="str">
            <v>Maforki</v>
          </cell>
        </row>
        <row r="673">
          <cell r="A673" t="str">
            <v>Magbeni</v>
          </cell>
          <cell r="B673" t="str">
            <v>SLE02040509</v>
          </cell>
          <cell r="C673" t="str">
            <v>Koya</v>
          </cell>
        </row>
        <row r="674">
          <cell r="A674" t="str">
            <v>Magbeni</v>
          </cell>
          <cell r="B674" t="str">
            <v>SLE02040715</v>
          </cell>
          <cell r="C674" t="str">
            <v>Maforki</v>
          </cell>
        </row>
        <row r="675">
          <cell r="A675" t="str">
            <v>Magbenteh</v>
          </cell>
          <cell r="B675" t="str">
            <v>SLE02010703</v>
          </cell>
          <cell r="C675" t="str">
            <v>Makari Gbanti</v>
          </cell>
        </row>
        <row r="676">
          <cell r="A676" t="str">
            <v>Magbokorr</v>
          </cell>
          <cell r="B676" t="str">
            <v>SLE02040608</v>
          </cell>
          <cell r="C676" t="str">
            <v>Lokomasama</v>
          </cell>
        </row>
        <row r="677">
          <cell r="A677" t="str">
            <v>Magbolontor</v>
          </cell>
          <cell r="B677" t="str">
            <v>SLE02041007</v>
          </cell>
          <cell r="C677" t="str">
            <v>Sanda Magbolont</v>
          </cell>
        </row>
        <row r="678">
          <cell r="A678" t="str">
            <v>Magbonkoh</v>
          </cell>
          <cell r="B678" t="str">
            <v>SLE02020704</v>
          </cell>
          <cell r="C678" t="str">
            <v>Tonko Limba</v>
          </cell>
        </row>
        <row r="679">
          <cell r="A679" t="str">
            <v>Magbonkoni I</v>
          </cell>
          <cell r="B679" t="str">
            <v>SLE02011204</v>
          </cell>
          <cell r="C679" t="str">
            <v>Sella Limba</v>
          </cell>
        </row>
        <row r="680">
          <cell r="A680" t="str">
            <v>Magbonkoni II</v>
          </cell>
          <cell r="B680" t="str">
            <v>SLE02011205</v>
          </cell>
          <cell r="C680" t="str">
            <v>Sella Limba</v>
          </cell>
        </row>
        <row r="681">
          <cell r="A681" t="str">
            <v>Maharibo</v>
          </cell>
          <cell r="B681" t="str">
            <v>SLE02011009</v>
          </cell>
          <cell r="C681" t="str">
            <v>Sanda Loko</v>
          </cell>
        </row>
        <row r="682">
          <cell r="A682" t="str">
            <v>Mahera</v>
          </cell>
          <cell r="B682" t="str">
            <v>SLE02040404</v>
          </cell>
          <cell r="C682" t="str">
            <v>Kaffu Bullom</v>
          </cell>
        </row>
        <row r="683">
          <cell r="A683" t="str">
            <v>Mahera</v>
          </cell>
          <cell r="B683" t="str">
            <v>SLE02040510</v>
          </cell>
          <cell r="C683" t="str">
            <v>Koya</v>
          </cell>
        </row>
        <row r="684">
          <cell r="A684" t="str">
            <v>Maikandor</v>
          </cell>
          <cell r="B684" t="str">
            <v>SLE01030204</v>
          </cell>
          <cell r="C684" t="str">
            <v>Gbane</v>
          </cell>
        </row>
        <row r="685">
          <cell r="A685" t="str">
            <v>Maindu</v>
          </cell>
          <cell r="B685" t="str">
            <v>SLE01031203</v>
          </cell>
          <cell r="C685" t="str">
            <v>Soa</v>
          </cell>
        </row>
        <row r="686">
          <cell r="A686" t="str">
            <v>Makabari</v>
          </cell>
          <cell r="B686" t="str">
            <v>SLE02040305</v>
          </cell>
          <cell r="C686" t="str">
            <v>Dibia</v>
          </cell>
        </row>
        <row r="687">
          <cell r="A687" t="str">
            <v>Makai</v>
          </cell>
          <cell r="B687" t="str">
            <v>SLE02010408</v>
          </cell>
          <cell r="C687" t="str">
            <v>Gbendembu Ngowa</v>
          </cell>
        </row>
        <row r="688">
          <cell r="A688" t="str">
            <v>Makaiba</v>
          </cell>
          <cell r="B688" t="str">
            <v>SLE02010505</v>
          </cell>
          <cell r="C688" t="str">
            <v>Libeisaygahun</v>
          </cell>
        </row>
        <row r="689">
          <cell r="A689" t="str">
            <v>Makali</v>
          </cell>
          <cell r="B689" t="str">
            <v>SLE02050601</v>
          </cell>
          <cell r="C689" t="str">
            <v>Kunike Barina</v>
          </cell>
        </row>
        <row r="690">
          <cell r="A690" t="str">
            <v>Makana</v>
          </cell>
          <cell r="B690" t="str">
            <v>SLE02040108</v>
          </cell>
          <cell r="C690" t="str">
            <v>Bureh Kasseh Ma</v>
          </cell>
        </row>
        <row r="691">
          <cell r="A691" t="str">
            <v>Makapa</v>
          </cell>
          <cell r="B691" t="str">
            <v>SLE02011010</v>
          </cell>
          <cell r="C691" t="str">
            <v>Sanda Loko</v>
          </cell>
        </row>
        <row r="692">
          <cell r="A692" t="str">
            <v>Makari Gbanti - Mi</v>
          </cell>
          <cell r="B692" t="str">
            <v>SLE02019110</v>
          </cell>
          <cell r="C692" t="str">
            <v>Makeni Town</v>
          </cell>
        </row>
        <row r="693">
          <cell r="A693" t="str">
            <v>Makari Gbanti -Mas</v>
          </cell>
          <cell r="B693" t="str">
            <v>SLE02019111</v>
          </cell>
          <cell r="C693" t="str">
            <v>Makeni Town</v>
          </cell>
        </row>
        <row r="694">
          <cell r="A694" t="str">
            <v>Makarihiteh</v>
          </cell>
          <cell r="B694" t="str">
            <v>SLE02010409</v>
          </cell>
          <cell r="C694" t="str">
            <v>Gbendembu Ngowa</v>
          </cell>
        </row>
        <row r="695">
          <cell r="A695" t="str">
            <v>Makayrembay</v>
          </cell>
          <cell r="B695" t="str">
            <v>SLE02010506</v>
          </cell>
          <cell r="C695" t="str">
            <v>Libeisaygahun</v>
          </cell>
        </row>
        <row r="696">
          <cell r="A696" t="str">
            <v>Makelfa</v>
          </cell>
          <cell r="B696" t="str">
            <v>SLE02050204</v>
          </cell>
          <cell r="C696" t="str">
            <v>Kafe Simiria</v>
          </cell>
        </row>
        <row r="697">
          <cell r="A697" t="str">
            <v>Makendema</v>
          </cell>
          <cell r="B697" t="str">
            <v>SLE02010605</v>
          </cell>
          <cell r="C697" t="str">
            <v>Magbaimba Ndorh</v>
          </cell>
        </row>
        <row r="698">
          <cell r="A698" t="str">
            <v>Makeni Rokefula</v>
          </cell>
          <cell r="B698" t="str">
            <v>SLE02051104</v>
          </cell>
          <cell r="C698" t="str">
            <v>Yoni</v>
          </cell>
        </row>
        <row r="699">
          <cell r="A699" t="str">
            <v>Makera</v>
          </cell>
          <cell r="B699" t="str">
            <v>SLE03031203</v>
          </cell>
          <cell r="C699" t="str">
            <v>Ribbi</v>
          </cell>
        </row>
        <row r="700">
          <cell r="A700" t="str">
            <v>Makeregbohun</v>
          </cell>
          <cell r="B700" t="str">
            <v>SLE02010410</v>
          </cell>
          <cell r="C700" t="str">
            <v>Gbendembu Ngowa</v>
          </cell>
        </row>
        <row r="701">
          <cell r="A701" t="str">
            <v>Makoba</v>
          </cell>
          <cell r="B701" t="str">
            <v>SLE02050803</v>
          </cell>
          <cell r="C701" t="str">
            <v>Malal Mara</v>
          </cell>
        </row>
        <row r="702">
          <cell r="A702" t="str">
            <v>Makong</v>
          </cell>
          <cell r="B702" t="str">
            <v>SLE02050602</v>
          </cell>
          <cell r="C702" t="str">
            <v>Kunike Barina</v>
          </cell>
        </row>
        <row r="703">
          <cell r="A703" t="str">
            <v>Makontande</v>
          </cell>
          <cell r="B703" t="str">
            <v>SLE02050205</v>
          </cell>
          <cell r="C703" t="str">
            <v>Kafe Simiria</v>
          </cell>
        </row>
        <row r="704">
          <cell r="A704" t="str">
            <v>Makorobolai</v>
          </cell>
          <cell r="B704" t="str">
            <v>SLE02040716</v>
          </cell>
          <cell r="C704" t="str">
            <v>Maforki</v>
          </cell>
        </row>
        <row r="705">
          <cell r="A705" t="str">
            <v>Makpondo</v>
          </cell>
          <cell r="B705" t="str">
            <v>SLE03040703</v>
          </cell>
          <cell r="C705" t="str">
            <v>Mono Sakrim</v>
          </cell>
        </row>
        <row r="706">
          <cell r="A706" t="str">
            <v>Makrugbeh</v>
          </cell>
          <cell r="B706" t="str">
            <v>SLE02051002</v>
          </cell>
          <cell r="C706" t="str">
            <v>Tane</v>
          </cell>
        </row>
        <row r="707">
          <cell r="A707" t="str">
            <v>Makulon</v>
          </cell>
          <cell r="B707" t="str">
            <v>SLE02010307</v>
          </cell>
          <cell r="C707" t="str">
            <v>Gbanti Kamarank</v>
          </cell>
        </row>
        <row r="708">
          <cell r="A708" t="str">
            <v>Makuma</v>
          </cell>
          <cell r="B708" t="str">
            <v>SLE02020607</v>
          </cell>
          <cell r="C708" t="str">
            <v>Samu</v>
          </cell>
        </row>
        <row r="709">
          <cell r="A709" t="str">
            <v>Makump</v>
          </cell>
          <cell r="B709" t="str">
            <v>SLE02010411</v>
          </cell>
          <cell r="C709" t="str">
            <v>Gbendembu Ngowa</v>
          </cell>
        </row>
        <row r="710">
          <cell r="A710" t="str">
            <v>Makump</v>
          </cell>
          <cell r="B710" t="str">
            <v>SLE02040306</v>
          </cell>
          <cell r="C710" t="str">
            <v>Dibia</v>
          </cell>
        </row>
        <row r="711">
          <cell r="A711" t="str">
            <v>Makump</v>
          </cell>
          <cell r="B711" t="str">
            <v>SLE02050503</v>
          </cell>
          <cell r="C711" t="str">
            <v>Kholifa Rowala</v>
          </cell>
        </row>
        <row r="712">
          <cell r="A712" t="str">
            <v>Makumray A</v>
          </cell>
          <cell r="B712" t="str">
            <v>SLE02010308</v>
          </cell>
          <cell r="C712" t="str">
            <v>Gbanti Kamarank</v>
          </cell>
        </row>
        <row r="713">
          <cell r="A713" t="str">
            <v>Makumray B</v>
          </cell>
          <cell r="B713" t="str">
            <v>SLE02010309</v>
          </cell>
          <cell r="C713" t="str">
            <v>Gbanti Kamarank</v>
          </cell>
        </row>
        <row r="714">
          <cell r="A714" t="str">
            <v>Makwie Loko</v>
          </cell>
          <cell r="B714" t="str">
            <v>SLE02011011</v>
          </cell>
          <cell r="C714" t="str">
            <v>Sanda Loko</v>
          </cell>
        </row>
        <row r="715">
          <cell r="A715" t="str">
            <v>Malakuray</v>
          </cell>
          <cell r="B715" t="str">
            <v>SLE02041109</v>
          </cell>
          <cell r="C715" t="str">
            <v>TMS</v>
          </cell>
        </row>
        <row r="716">
          <cell r="A716" t="str">
            <v>Malal</v>
          </cell>
          <cell r="B716" t="str">
            <v>SLE02040717</v>
          </cell>
          <cell r="C716" t="str">
            <v>Maforki</v>
          </cell>
        </row>
        <row r="717">
          <cell r="A717" t="str">
            <v>Malal</v>
          </cell>
          <cell r="B717" t="str">
            <v>SLE02050804</v>
          </cell>
          <cell r="C717" t="str">
            <v>Malal Mara</v>
          </cell>
        </row>
        <row r="718">
          <cell r="A718" t="str">
            <v>Malama/Kamayama</v>
          </cell>
          <cell r="B718" t="str">
            <v>SLE04020807</v>
          </cell>
          <cell r="C718" t="str">
            <v>West III</v>
          </cell>
        </row>
        <row r="719">
          <cell r="A719" t="str">
            <v>Malambay</v>
          </cell>
          <cell r="B719" t="str">
            <v>SLE04010104</v>
          </cell>
          <cell r="C719" t="str">
            <v>Koya Rural</v>
          </cell>
        </row>
        <row r="720">
          <cell r="A720" t="str">
            <v>Malanchor</v>
          </cell>
          <cell r="B720" t="str">
            <v>SLE02051105</v>
          </cell>
          <cell r="C720" t="str">
            <v>Yoni</v>
          </cell>
        </row>
        <row r="721">
          <cell r="A721" t="str">
            <v>Malkiya</v>
          </cell>
          <cell r="B721" t="str">
            <v>SLE02041008</v>
          </cell>
          <cell r="C721" t="str">
            <v>Sanda Magbolont</v>
          </cell>
        </row>
        <row r="722">
          <cell r="A722" t="str">
            <v>Malla</v>
          </cell>
          <cell r="B722" t="str">
            <v>SLE03040106</v>
          </cell>
          <cell r="C722" t="str">
            <v>Barri</v>
          </cell>
        </row>
        <row r="723">
          <cell r="A723" t="str">
            <v>Mallah</v>
          </cell>
          <cell r="B723" t="str">
            <v>SLE03040211</v>
          </cell>
          <cell r="C723" t="str">
            <v>Galliness Perri</v>
          </cell>
        </row>
        <row r="724">
          <cell r="A724" t="str">
            <v>Malompor</v>
          </cell>
          <cell r="B724" t="str">
            <v>SLE02051106</v>
          </cell>
          <cell r="C724" t="str">
            <v>Yoni</v>
          </cell>
        </row>
        <row r="725">
          <cell r="A725" t="str">
            <v>Mamaka</v>
          </cell>
          <cell r="B725" t="str">
            <v>SLE02010412</v>
          </cell>
          <cell r="C725" t="str">
            <v>Gbendembu Ngowa</v>
          </cell>
        </row>
        <row r="726">
          <cell r="A726" t="str">
            <v>Mamaka</v>
          </cell>
          <cell r="B726" t="str">
            <v>SLE02051107</v>
          </cell>
          <cell r="C726" t="str">
            <v>Yoni</v>
          </cell>
        </row>
        <row r="727">
          <cell r="A727" t="str">
            <v>Mamalikie</v>
          </cell>
          <cell r="B727" t="str">
            <v>SLE02040905</v>
          </cell>
          <cell r="C727" t="str">
            <v>Masimera</v>
          </cell>
        </row>
        <row r="728">
          <cell r="A728" t="str">
            <v>Mamanka</v>
          </cell>
          <cell r="B728" t="str">
            <v>SLE02040109</v>
          </cell>
          <cell r="C728" t="str">
            <v>Bureh Kasseh Ma</v>
          </cell>
        </row>
        <row r="729">
          <cell r="A729" t="str">
            <v>Mamanki</v>
          </cell>
          <cell r="B729" t="str">
            <v>SLE02040405</v>
          </cell>
          <cell r="C729" t="str">
            <v>Kaffu Bullom</v>
          </cell>
        </row>
        <row r="730">
          <cell r="A730" t="str">
            <v>Mamankoh</v>
          </cell>
          <cell r="B730" t="str">
            <v>SLE02020705</v>
          </cell>
          <cell r="C730" t="str">
            <v>Tonko Limba</v>
          </cell>
        </row>
        <row r="731">
          <cell r="A731" t="str">
            <v>Mamanso</v>
          </cell>
          <cell r="B731" t="str">
            <v>SLE02040718</v>
          </cell>
          <cell r="C731" t="str">
            <v>Maforki</v>
          </cell>
        </row>
        <row r="732">
          <cell r="A732" t="str">
            <v>Mamba Ridge I</v>
          </cell>
          <cell r="B732" t="str">
            <v>SLE04020516</v>
          </cell>
          <cell r="C732" t="str">
            <v>East III</v>
          </cell>
        </row>
        <row r="733">
          <cell r="A733" t="str">
            <v>Mamba Ridge II</v>
          </cell>
          <cell r="B733" t="str">
            <v>SLE04020517</v>
          </cell>
          <cell r="C733" t="str">
            <v>East III</v>
          </cell>
        </row>
        <row r="734">
          <cell r="A734" t="str">
            <v>Mambawa</v>
          </cell>
          <cell r="B734" t="str">
            <v>SLE03011302</v>
          </cell>
          <cell r="C734" t="str">
            <v>Tikonko</v>
          </cell>
        </row>
        <row r="735">
          <cell r="A735" t="str">
            <v>Mambiama</v>
          </cell>
          <cell r="B735" t="str">
            <v>SLE02010606</v>
          </cell>
          <cell r="C735" t="str">
            <v>Magbaimba Ndorh</v>
          </cell>
        </row>
        <row r="736">
          <cell r="A736" t="str">
            <v>Mambo</v>
          </cell>
          <cell r="B736" t="str">
            <v>SLE03030506</v>
          </cell>
          <cell r="C736" t="str">
            <v>Kagboro</v>
          </cell>
        </row>
        <row r="737">
          <cell r="A737" t="str">
            <v>Mambolo</v>
          </cell>
          <cell r="B737" t="str">
            <v>SLE02020402</v>
          </cell>
          <cell r="C737" t="str">
            <v>Mambolo</v>
          </cell>
        </row>
        <row r="738">
          <cell r="A738" t="str">
            <v>Mamu</v>
          </cell>
          <cell r="B738" t="str">
            <v>SLE03030205</v>
          </cell>
          <cell r="C738" t="str">
            <v>Bumpeh</v>
          </cell>
        </row>
        <row r="739">
          <cell r="A739" t="str">
            <v>Mamukay</v>
          </cell>
          <cell r="B739" t="str">
            <v>SLE02010413</v>
          </cell>
          <cell r="C739" t="str">
            <v>Gbendembu Ngowa</v>
          </cell>
        </row>
        <row r="740">
          <cell r="A740" t="str">
            <v>Mamuntha</v>
          </cell>
          <cell r="B740" t="str">
            <v>SLE02050504</v>
          </cell>
          <cell r="C740" t="str">
            <v>Kholifa Rowala</v>
          </cell>
        </row>
        <row r="741">
          <cell r="A741" t="str">
            <v>Mamurie</v>
          </cell>
          <cell r="B741" t="str">
            <v>SLE02050603</v>
          </cell>
          <cell r="C741" t="str">
            <v>Kunike Barina</v>
          </cell>
        </row>
        <row r="742">
          <cell r="A742" t="str">
            <v>Manan</v>
          </cell>
          <cell r="B742" t="str">
            <v>SLE02030104</v>
          </cell>
          <cell r="C742" t="str">
            <v>Dembelia - Sink</v>
          </cell>
        </row>
        <row r="743">
          <cell r="A743" t="str">
            <v>Manathi</v>
          </cell>
          <cell r="B743" t="str">
            <v>SLE02011012</v>
          </cell>
          <cell r="C743" t="str">
            <v>Sanda Loko</v>
          </cell>
        </row>
        <row r="744">
          <cell r="A744" t="str">
            <v>Mandawahun</v>
          </cell>
          <cell r="B744" t="str">
            <v>SLE02010507</v>
          </cell>
          <cell r="C744" t="str">
            <v>Libeisaygahun</v>
          </cell>
        </row>
        <row r="745">
          <cell r="A745" t="str">
            <v>Mandu</v>
          </cell>
          <cell r="B745" t="str">
            <v>SLE03031307</v>
          </cell>
          <cell r="C745" t="str">
            <v>Timdale</v>
          </cell>
        </row>
        <row r="746">
          <cell r="A746" t="str">
            <v>Manewa</v>
          </cell>
          <cell r="B746" t="str">
            <v>SLE02050805</v>
          </cell>
          <cell r="C746" t="str">
            <v>Malal Mara</v>
          </cell>
        </row>
        <row r="747">
          <cell r="A747" t="str">
            <v>Mangaru</v>
          </cell>
          <cell r="B747" t="str">
            <v>SLE03010903</v>
          </cell>
          <cell r="C747" t="str">
            <v>Komboya</v>
          </cell>
        </row>
        <row r="748">
          <cell r="A748" t="str">
            <v>Mangay</v>
          </cell>
          <cell r="B748" t="str">
            <v>SLE02010704</v>
          </cell>
          <cell r="C748" t="str">
            <v>Makari Gbanti</v>
          </cell>
        </row>
        <row r="749">
          <cell r="A749" t="str">
            <v>Mange</v>
          </cell>
          <cell r="B749" t="str">
            <v>SLE02020608</v>
          </cell>
          <cell r="C749" t="str">
            <v>Samu</v>
          </cell>
        </row>
        <row r="750">
          <cell r="A750" t="str">
            <v>Mange</v>
          </cell>
          <cell r="B750" t="str">
            <v>SLE02040813</v>
          </cell>
          <cell r="C750" t="str">
            <v>Marampa</v>
          </cell>
        </row>
        <row r="751">
          <cell r="A751" t="str">
            <v>Mange Morie</v>
          </cell>
          <cell r="B751" t="str">
            <v>SLE02040110</v>
          </cell>
          <cell r="C751" t="str">
            <v>Bureh Kasseh Ma</v>
          </cell>
        </row>
        <row r="752">
          <cell r="A752" t="str">
            <v>Mange-bana</v>
          </cell>
          <cell r="B752" t="str">
            <v>SLE02051003</v>
          </cell>
          <cell r="C752" t="str">
            <v>Tane</v>
          </cell>
        </row>
        <row r="753">
          <cell r="A753" t="str">
            <v>Mani</v>
          </cell>
          <cell r="B753" t="str">
            <v>SLE03030105</v>
          </cell>
          <cell r="C753" t="str">
            <v>Bagruwa</v>
          </cell>
        </row>
        <row r="754">
          <cell r="A754" t="str">
            <v>Maninga</v>
          </cell>
          <cell r="B754" t="str">
            <v>SLE03030406</v>
          </cell>
          <cell r="C754" t="str">
            <v>Fakunya</v>
          </cell>
        </row>
        <row r="755">
          <cell r="A755" t="str">
            <v>Manjahagha</v>
          </cell>
          <cell r="B755" t="str">
            <v>SLE02010607</v>
          </cell>
          <cell r="C755" t="str">
            <v>Magbaimba Ndorh</v>
          </cell>
        </row>
        <row r="756">
          <cell r="A756" t="str">
            <v>Mankalia</v>
          </cell>
          <cell r="B756" t="str">
            <v>SLE02030503</v>
          </cell>
          <cell r="C756" t="str">
            <v>Mongo</v>
          </cell>
        </row>
        <row r="757">
          <cell r="A757" t="str">
            <v>Mankene</v>
          </cell>
          <cell r="B757" t="str">
            <v>SLE02010705</v>
          </cell>
          <cell r="C757" t="str">
            <v>Makari Gbanti</v>
          </cell>
        </row>
        <row r="758">
          <cell r="A758" t="str">
            <v>Mankneh</v>
          </cell>
          <cell r="B758" t="str">
            <v>SLE02041009</v>
          </cell>
          <cell r="C758" t="str">
            <v>Sanda Magbolont</v>
          </cell>
        </row>
        <row r="759">
          <cell r="A759" t="str">
            <v>Mannah</v>
          </cell>
          <cell r="B759" t="str">
            <v>SLE02040609</v>
          </cell>
          <cell r="C759" t="str">
            <v>Lokomasama</v>
          </cell>
        </row>
        <row r="760">
          <cell r="A760" t="str">
            <v>Mano</v>
          </cell>
          <cell r="B760" t="str">
            <v>SLE01010205</v>
          </cell>
          <cell r="C760" t="str">
            <v>Jawie</v>
          </cell>
        </row>
        <row r="761">
          <cell r="A761" t="str">
            <v>Mano</v>
          </cell>
          <cell r="B761" t="str">
            <v>SLE03010205</v>
          </cell>
          <cell r="C761" t="str">
            <v>Bagbo</v>
          </cell>
        </row>
        <row r="762">
          <cell r="A762" t="str">
            <v>Mano</v>
          </cell>
          <cell r="B762" t="str">
            <v>SLE03030307</v>
          </cell>
          <cell r="C762" t="str">
            <v>Dasse</v>
          </cell>
        </row>
        <row r="763">
          <cell r="A763" t="str">
            <v>Mano</v>
          </cell>
          <cell r="B763" t="str">
            <v>SLE03030507</v>
          </cell>
          <cell r="C763" t="str">
            <v>Kagboro</v>
          </cell>
        </row>
        <row r="764">
          <cell r="A764" t="str">
            <v>Mano - River</v>
          </cell>
          <cell r="B764" t="str">
            <v>SLE03041004</v>
          </cell>
          <cell r="C764" t="str">
            <v>Soro Gbema</v>
          </cell>
        </row>
        <row r="765">
          <cell r="A765" t="str">
            <v>Manonkoh</v>
          </cell>
          <cell r="B765" t="str">
            <v>SLE02011206</v>
          </cell>
          <cell r="C765" t="str">
            <v>Sella Limba</v>
          </cell>
        </row>
        <row r="766">
          <cell r="A766" t="str">
            <v>Mano-Sewallu</v>
          </cell>
          <cell r="B766" t="str">
            <v>SLE01010807</v>
          </cell>
          <cell r="C766" t="str">
            <v>Luawa</v>
          </cell>
        </row>
        <row r="767">
          <cell r="A767" t="str">
            <v>Manowa</v>
          </cell>
          <cell r="B767" t="str">
            <v>SLE01010605</v>
          </cell>
          <cell r="C767" t="str">
            <v>Kpeje Bongre</v>
          </cell>
        </row>
        <row r="768">
          <cell r="A768" t="str">
            <v>Manungbu</v>
          </cell>
          <cell r="B768" t="str">
            <v>SLE02040207</v>
          </cell>
          <cell r="C768" t="str">
            <v>Buya Romende</v>
          </cell>
        </row>
        <row r="769">
          <cell r="A769" t="str">
            <v>Manyakoi</v>
          </cell>
          <cell r="B769" t="str">
            <v>SLE02010508</v>
          </cell>
          <cell r="C769" t="str">
            <v>Libeisaygahun</v>
          </cell>
        </row>
        <row r="770">
          <cell r="A770" t="str">
            <v>Manyeh</v>
          </cell>
          <cell r="B770" t="str">
            <v>SLE03011503</v>
          </cell>
          <cell r="C770" t="str">
            <v>Wonde</v>
          </cell>
        </row>
        <row r="771">
          <cell r="A771" t="str">
            <v>Manyime</v>
          </cell>
          <cell r="B771" t="str">
            <v>SLE03020809</v>
          </cell>
          <cell r="C771" t="str">
            <v>Nongoba Bullom</v>
          </cell>
        </row>
        <row r="772">
          <cell r="A772" t="str">
            <v>Mapaki</v>
          </cell>
          <cell r="B772" t="str">
            <v>SLE02010803</v>
          </cell>
          <cell r="C772" t="str">
            <v>Paki Masabong</v>
          </cell>
        </row>
        <row r="773">
          <cell r="A773" t="str">
            <v>Mapakie</v>
          </cell>
          <cell r="B773" t="str">
            <v>SLE02051004</v>
          </cell>
          <cell r="C773" t="str">
            <v>Tane</v>
          </cell>
        </row>
        <row r="774">
          <cell r="A774" t="str">
            <v>Maparay</v>
          </cell>
          <cell r="B774" t="str">
            <v>SLE02011013</v>
          </cell>
          <cell r="C774" t="str">
            <v>Sanda Loko</v>
          </cell>
        </row>
        <row r="775">
          <cell r="A775" t="str">
            <v>Mapiterr</v>
          </cell>
          <cell r="B775" t="str">
            <v>SLE02040610</v>
          </cell>
          <cell r="C775" t="str">
            <v>Lokomasama</v>
          </cell>
        </row>
        <row r="776">
          <cell r="A776" t="str">
            <v>Mapolie</v>
          </cell>
          <cell r="B776" t="str">
            <v>SLE02040719</v>
          </cell>
          <cell r="C776" t="str">
            <v>Maforki</v>
          </cell>
        </row>
        <row r="777">
          <cell r="A777" t="str">
            <v>Mapolon</v>
          </cell>
          <cell r="B777" t="str">
            <v>SLE02020505</v>
          </cell>
          <cell r="C777" t="str">
            <v>Masungbala</v>
          </cell>
        </row>
        <row r="778">
          <cell r="A778" t="str">
            <v>Mapotolon</v>
          </cell>
          <cell r="B778" t="str">
            <v>SLE02020609</v>
          </cell>
          <cell r="C778" t="str">
            <v>Samu</v>
          </cell>
        </row>
        <row r="779">
          <cell r="A779" t="str">
            <v>Mara</v>
          </cell>
          <cell r="B779" t="str">
            <v>SLE02050806</v>
          </cell>
          <cell r="C779" t="str">
            <v>Malal Mara</v>
          </cell>
        </row>
        <row r="780">
          <cell r="A780" t="str">
            <v>Marampa</v>
          </cell>
          <cell r="B780" t="str">
            <v>SLE02011103</v>
          </cell>
          <cell r="C780" t="str">
            <v>Sanda Tendaran</v>
          </cell>
        </row>
        <row r="781">
          <cell r="A781" t="str">
            <v>Marampa</v>
          </cell>
          <cell r="B781" t="str">
            <v>SLE02040814</v>
          </cell>
          <cell r="C781" t="str">
            <v>Marampa</v>
          </cell>
        </row>
        <row r="782">
          <cell r="A782" t="str">
            <v>Marefa</v>
          </cell>
          <cell r="B782" t="str">
            <v>SLE02040511</v>
          </cell>
          <cell r="C782" t="str">
            <v>Koya</v>
          </cell>
        </row>
        <row r="783">
          <cell r="A783" t="str">
            <v>Marenka</v>
          </cell>
          <cell r="B783" t="str">
            <v>SLE02040111</v>
          </cell>
          <cell r="C783" t="str">
            <v>Bureh Kasseh Ma</v>
          </cell>
        </row>
        <row r="784">
          <cell r="A784" t="str">
            <v>Maron</v>
          </cell>
          <cell r="B784" t="str">
            <v>SLE02041110</v>
          </cell>
          <cell r="C784" t="str">
            <v>TMS</v>
          </cell>
        </row>
        <row r="785">
          <cell r="A785" t="str">
            <v>Maronko</v>
          </cell>
          <cell r="B785" t="str">
            <v>SLE02040720</v>
          </cell>
          <cell r="C785" t="str">
            <v>Maforki</v>
          </cell>
        </row>
        <row r="786">
          <cell r="A786" t="str">
            <v>Marunia</v>
          </cell>
          <cell r="B786" t="str">
            <v>SLE02040721</v>
          </cell>
          <cell r="C786" t="str">
            <v>Maforki</v>
          </cell>
        </row>
        <row r="787">
          <cell r="A787" t="str">
            <v>Marunia Koray</v>
          </cell>
          <cell r="B787" t="str">
            <v>SLE02050403</v>
          </cell>
          <cell r="C787" t="str">
            <v>Kholifa Mabang</v>
          </cell>
        </row>
        <row r="788">
          <cell r="A788" t="str">
            <v>Marunia Sakie</v>
          </cell>
          <cell r="B788" t="str">
            <v>SLE02050404</v>
          </cell>
          <cell r="C788" t="str">
            <v>Kholifa Mabang</v>
          </cell>
        </row>
        <row r="789">
          <cell r="A789" t="str">
            <v>Marwei</v>
          </cell>
          <cell r="B789" t="str">
            <v>SLE01010606</v>
          </cell>
          <cell r="C789" t="str">
            <v>Kpeje Bongre</v>
          </cell>
        </row>
        <row r="790">
          <cell r="A790" t="str">
            <v>Maryu</v>
          </cell>
          <cell r="B790" t="str">
            <v>SLE03010602</v>
          </cell>
          <cell r="C790" t="str">
            <v>Gbo</v>
          </cell>
        </row>
        <row r="791">
          <cell r="A791" t="str">
            <v>Masaba</v>
          </cell>
          <cell r="B791" t="str">
            <v>SLE02050604</v>
          </cell>
          <cell r="C791" t="str">
            <v>Kunike Barina</v>
          </cell>
        </row>
        <row r="792">
          <cell r="A792" t="str">
            <v>Masabong</v>
          </cell>
          <cell r="B792" t="str">
            <v>SLE02010804</v>
          </cell>
          <cell r="C792" t="str">
            <v>Paki Masabong</v>
          </cell>
        </row>
        <row r="793">
          <cell r="A793" t="str">
            <v>Masanda Majagbe</v>
          </cell>
          <cell r="B793" t="str">
            <v>SLE03040704</v>
          </cell>
          <cell r="C793" t="str">
            <v>Mono Sakrim</v>
          </cell>
        </row>
        <row r="794">
          <cell r="A794" t="str">
            <v>Masanka</v>
          </cell>
          <cell r="B794" t="str">
            <v>SLE03031204</v>
          </cell>
          <cell r="C794" t="str">
            <v>Ribbi</v>
          </cell>
        </row>
        <row r="795">
          <cell r="A795" t="str">
            <v>Masapi</v>
          </cell>
          <cell r="B795" t="str">
            <v>SLE02010907</v>
          </cell>
          <cell r="C795" t="str">
            <v>Safroko Limba</v>
          </cell>
        </row>
        <row r="796">
          <cell r="A796" t="str">
            <v>Masarakulay</v>
          </cell>
          <cell r="B796" t="str">
            <v>SLE03031205</v>
          </cell>
          <cell r="C796" t="str">
            <v>Ribbi</v>
          </cell>
        </row>
        <row r="797">
          <cell r="A797" t="str">
            <v>Masayiefeh</v>
          </cell>
          <cell r="B797" t="str">
            <v>SLE01030905</v>
          </cell>
          <cell r="C797" t="str">
            <v>Nimikoro</v>
          </cell>
        </row>
        <row r="798">
          <cell r="A798" t="str">
            <v>Masengbe</v>
          </cell>
          <cell r="B798" t="str">
            <v>SLE02051108</v>
          </cell>
          <cell r="C798" t="str">
            <v>Yoni</v>
          </cell>
        </row>
        <row r="799">
          <cell r="A799" t="str">
            <v>Maserie</v>
          </cell>
          <cell r="B799" t="str">
            <v>SLE02020506</v>
          </cell>
          <cell r="C799" t="str">
            <v>Masungbala</v>
          </cell>
        </row>
        <row r="800">
          <cell r="A800" t="str">
            <v>Masien</v>
          </cell>
          <cell r="B800" t="str">
            <v>SLE02041010</v>
          </cell>
          <cell r="C800" t="str">
            <v>Sanda Magbolont</v>
          </cell>
        </row>
        <row r="801">
          <cell r="A801" t="str">
            <v>Masimera</v>
          </cell>
          <cell r="B801" t="str">
            <v>SLE02040906</v>
          </cell>
          <cell r="C801" t="str">
            <v>Masimera</v>
          </cell>
        </row>
        <row r="802">
          <cell r="A802" t="str">
            <v>Masingbi</v>
          </cell>
          <cell r="B802" t="str">
            <v>SLE02050701</v>
          </cell>
          <cell r="C802" t="str">
            <v>Kunike</v>
          </cell>
        </row>
        <row r="803">
          <cell r="A803" t="str">
            <v>Masisan</v>
          </cell>
          <cell r="B803" t="str">
            <v>SLE02011104</v>
          </cell>
          <cell r="C803" t="str">
            <v>Sanda Tendaran</v>
          </cell>
        </row>
        <row r="804">
          <cell r="A804" t="str">
            <v>Masongbo</v>
          </cell>
          <cell r="B804" t="str">
            <v>SLE02010414</v>
          </cell>
          <cell r="C804" t="str">
            <v>Gbendembu Ngowa</v>
          </cell>
        </row>
        <row r="805">
          <cell r="A805" t="str">
            <v>Masongbo A</v>
          </cell>
          <cell r="B805" t="str">
            <v>SLE02010706</v>
          </cell>
          <cell r="C805" t="str">
            <v>Makari Gbanti</v>
          </cell>
        </row>
        <row r="806">
          <cell r="A806" t="str">
            <v>Masongbo B</v>
          </cell>
          <cell r="B806" t="str">
            <v>SLE02010707</v>
          </cell>
          <cell r="C806" t="str">
            <v>Makari Gbanti</v>
          </cell>
        </row>
        <row r="807">
          <cell r="A807" t="str">
            <v>Massa Settie</v>
          </cell>
          <cell r="B807" t="str">
            <v>SLE03020703</v>
          </cell>
          <cell r="C807" t="str">
            <v>Kwamebai Krim</v>
          </cell>
        </row>
        <row r="808">
          <cell r="A808" t="str">
            <v>Massah</v>
          </cell>
          <cell r="B808" t="str">
            <v>SLE03030206</v>
          </cell>
          <cell r="C808" t="str">
            <v>Bumpeh</v>
          </cell>
        </row>
        <row r="809">
          <cell r="A809" t="str">
            <v>Massaquoi I</v>
          </cell>
          <cell r="B809" t="str">
            <v>SLE03041005</v>
          </cell>
          <cell r="C809" t="str">
            <v>Soro Gbema</v>
          </cell>
        </row>
        <row r="810">
          <cell r="A810" t="str">
            <v>Massaquoi II</v>
          </cell>
          <cell r="B810" t="str">
            <v>SLE03041006</v>
          </cell>
          <cell r="C810" t="str">
            <v>Soro Gbema</v>
          </cell>
        </row>
        <row r="811">
          <cell r="A811" t="str">
            <v>Massebay</v>
          </cell>
          <cell r="B811" t="str">
            <v>SLE02040722</v>
          </cell>
          <cell r="C811" t="str">
            <v>Maforki</v>
          </cell>
        </row>
        <row r="812">
          <cell r="A812" t="str">
            <v>Matanka</v>
          </cell>
          <cell r="B812" t="str">
            <v>SLE02050807</v>
          </cell>
          <cell r="C812" t="str">
            <v>Malal Mara</v>
          </cell>
        </row>
        <row r="813">
          <cell r="A813" t="str">
            <v>Mateboi</v>
          </cell>
          <cell r="B813" t="str">
            <v>SLE02011105</v>
          </cell>
          <cell r="C813" t="str">
            <v>Sanda Tendaran</v>
          </cell>
        </row>
        <row r="814">
          <cell r="A814" t="str">
            <v>Matehun</v>
          </cell>
          <cell r="B814" t="str">
            <v>SLE02010415</v>
          </cell>
          <cell r="C814" t="str">
            <v>Gbendembu Ngowa</v>
          </cell>
        </row>
        <row r="815">
          <cell r="A815" t="str">
            <v>Matene</v>
          </cell>
          <cell r="B815" t="str">
            <v>SLE02040512</v>
          </cell>
          <cell r="C815" t="str">
            <v>Koya</v>
          </cell>
        </row>
        <row r="816">
          <cell r="A816" t="str">
            <v>Matengha</v>
          </cell>
          <cell r="B816" t="str">
            <v>SLE02020507</v>
          </cell>
          <cell r="C816" t="str">
            <v>Masungbala</v>
          </cell>
        </row>
        <row r="817">
          <cell r="A817" t="str">
            <v>Matetie</v>
          </cell>
          <cell r="B817" t="str">
            <v>SLE02020403</v>
          </cell>
          <cell r="C817" t="str">
            <v>Mambolo</v>
          </cell>
        </row>
        <row r="818">
          <cell r="A818" t="str">
            <v>Matheng</v>
          </cell>
          <cell r="B818" t="str">
            <v>SLE02040611</v>
          </cell>
          <cell r="C818" t="str">
            <v>Lokomasama</v>
          </cell>
        </row>
        <row r="819">
          <cell r="A819" t="str">
            <v>Mathera</v>
          </cell>
          <cell r="B819" t="str">
            <v>SLE02040723</v>
          </cell>
          <cell r="C819" t="str">
            <v>Maforki</v>
          </cell>
        </row>
        <row r="820">
          <cell r="A820" t="str">
            <v>Mathirie</v>
          </cell>
          <cell r="B820" t="str">
            <v>SLE02040513</v>
          </cell>
          <cell r="C820" t="str">
            <v>Koya</v>
          </cell>
        </row>
        <row r="821">
          <cell r="A821" t="str">
            <v>Mathonkara</v>
          </cell>
          <cell r="B821" t="str">
            <v>SLE02050605</v>
          </cell>
          <cell r="C821" t="str">
            <v>Kunike Barina</v>
          </cell>
        </row>
        <row r="822">
          <cell r="A822" t="str">
            <v>Mathunkara</v>
          </cell>
          <cell r="B822" t="str">
            <v>SLE02051005</v>
          </cell>
          <cell r="C822" t="str">
            <v>Tane</v>
          </cell>
        </row>
        <row r="823">
          <cell r="A823" t="str">
            <v>Matilba</v>
          </cell>
          <cell r="B823" t="str">
            <v>SLE02020508</v>
          </cell>
          <cell r="C823" t="str">
            <v>Masungbala</v>
          </cell>
        </row>
        <row r="824">
          <cell r="A824" t="str">
            <v>Maton</v>
          </cell>
          <cell r="B824" t="str">
            <v>SLE02020205</v>
          </cell>
          <cell r="C824" t="str">
            <v>Gbinle Dixing</v>
          </cell>
        </row>
        <row r="825">
          <cell r="A825" t="str">
            <v>Matotoka</v>
          </cell>
          <cell r="B825" t="str">
            <v>SLE02010204</v>
          </cell>
          <cell r="C825" t="str">
            <v>Bombali Sebora</v>
          </cell>
        </row>
        <row r="826">
          <cell r="A826" t="str">
            <v>Matotoka</v>
          </cell>
          <cell r="B826" t="str">
            <v>SLE02051006</v>
          </cell>
          <cell r="C826" t="str">
            <v>Tane</v>
          </cell>
        </row>
        <row r="827">
          <cell r="A827" t="str">
            <v>Matuku</v>
          </cell>
          <cell r="B827" t="str">
            <v>SLE02040907</v>
          </cell>
          <cell r="C827" t="str">
            <v>Masimera</v>
          </cell>
        </row>
        <row r="828">
          <cell r="A828" t="str">
            <v>Mawojeh</v>
          </cell>
          <cell r="B828" t="str">
            <v>SLE03010405</v>
          </cell>
          <cell r="C828" t="str">
            <v>Boama</v>
          </cell>
        </row>
        <row r="829">
          <cell r="A829" t="str">
            <v>Mawoma</v>
          </cell>
          <cell r="B829" t="str">
            <v>SLE02040514</v>
          </cell>
          <cell r="C829" t="str">
            <v>Koya</v>
          </cell>
        </row>
        <row r="830">
          <cell r="A830" t="str">
            <v>Mawullay</v>
          </cell>
          <cell r="B830" t="str">
            <v>SLE02040815</v>
          </cell>
          <cell r="C830" t="str">
            <v>Marampa</v>
          </cell>
        </row>
        <row r="831">
          <cell r="A831" t="str">
            <v>Mawundea</v>
          </cell>
          <cell r="B831" t="str">
            <v>SLE02030105</v>
          </cell>
          <cell r="C831" t="str">
            <v>Dembelia - Sink</v>
          </cell>
        </row>
        <row r="832">
          <cell r="A832" t="str">
            <v>Mayagba</v>
          </cell>
          <cell r="B832" t="str">
            <v>SLE02010805</v>
          </cell>
          <cell r="C832" t="str">
            <v>Paki Masabong</v>
          </cell>
        </row>
        <row r="833">
          <cell r="A833" t="str">
            <v>Mayakie</v>
          </cell>
          <cell r="B833" t="str">
            <v>SLE02020404</v>
          </cell>
          <cell r="C833" t="str">
            <v>Mambolo</v>
          </cell>
        </row>
        <row r="834">
          <cell r="A834" t="str">
            <v>Mayankay</v>
          </cell>
          <cell r="B834" t="str">
            <v>SLE02010509</v>
          </cell>
          <cell r="C834" t="str">
            <v>Libeisaygahun</v>
          </cell>
        </row>
        <row r="835">
          <cell r="A835" t="str">
            <v>Mayaso</v>
          </cell>
          <cell r="B835" t="str">
            <v>SLE02050206</v>
          </cell>
          <cell r="C835" t="str">
            <v>Kafe Simiria</v>
          </cell>
        </row>
        <row r="836">
          <cell r="A836" t="str">
            <v>Mayatha</v>
          </cell>
          <cell r="B836" t="str">
            <v>SLE02050505</v>
          </cell>
          <cell r="C836" t="str">
            <v>Kholifa Rowala</v>
          </cell>
        </row>
        <row r="837">
          <cell r="A837" t="str">
            <v>Mayaya</v>
          </cell>
          <cell r="B837" t="str">
            <v>SLE02040406</v>
          </cell>
          <cell r="C837" t="str">
            <v>Kaffu Bullom</v>
          </cell>
        </row>
        <row r="838">
          <cell r="A838" t="str">
            <v>Mayenkineh</v>
          </cell>
          <cell r="B838" t="str">
            <v>SLE04020518</v>
          </cell>
          <cell r="C838" t="str">
            <v>East III</v>
          </cell>
        </row>
        <row r="839">
          <cell r="A839" t="str">
            <v>Mayeppoh</v>
          </cell>
          <cell r="B839" t="str">
            <v>SLE02050103</v>
          </cell>
          <cell r="C839" t="str">
            <v>Gbonkolenken</v>
          </cell>
        </row>
        <row r="840">
          <cell r="A840" t="str">
            <v>Mayira</v>
          </cell>
          <cell r="B840" t="str">
            <v>SLE02051109</v>
          </cell>
          <cell r="C840" t="str">
            <v>Yoni</v>
          </cell>
        </row>
        <row r="841">
          <cell r="A841" t="str">
            <v>Mayola-Thatha</v>
          </cell>
          <cell r="B841" t="str">
            <v>SLE02040908</v>
          </cell>
          <cell r="C841" t="str">
            <v>Masimera</v>
          </cell>
        </row>
        <row r="842">
          <cell r="A842" t="str">
            <v>Mayorthan</v>
          </cell>
          <cell r="B842" t="str">
            <v>SLE02010416</v>
          </cell>
          <cell r="C842" t="str">
            <v>Gbendembu Ngowa</v>
          </cell>
        </row>
        <row r="843">
          <cell r="A843" t="str">
            <v>Mayossoh</v>
          </cell>
          <cell r="B843" t="str">
            <v>SLE02050506</v>
          </cell>
          <cell r="C843" t="str">
            <v>Kholifa Rowala</v>
          </cell>
        </row>
        <row r="844">
          <cell r="A844" t="str">
            <v>Mende Buima</v>
          </cell>
          <cell r="B844" t="str">
            <v>SLE01010808</v>
          </cell>
          <cell r="C844" t="str">
            <v>Luawa</v>
          </cell>
        </row>
        <row r="845">
          <cell r="A845" t="str">
            <v>Mendegelema</v>
          </cell>
          <cell r="B845" t="str">
            <v>SLE03030605</v>
          </cell>
          <cell r="C845" t="str">
            <v>Kaiyamba</v>
          </cell>
        </row>
        <row r="846">
          <cell r="A846" t="str">
            <v>Mendekelema</v>
          </cell>
          <cell r="B846" t="str">
            <v>SLE01020304</v>
          </cell>
          <cell r="C846" t="str">
            <v>Gaura</v>
          </cell>
        </row>
        <row r="847">
          <cell r="A847" t="str">
            <v>Menima</v>
          </cell>
          <cell r="B847" t="str">
            <v>SLE01020603</v>
          </cell>
          <cell r="C847" t="str">
            <v>Koya</v>
          </cell>
        </row>
        <row r="848">
          <cell r="A848" t="str">
            <v>Menthen</v>
          </cell>
          <cell r="B848" t="str">
            <v>SLE02041011</v>
          </cell>
          <cell r="C848" t="str">
            <v>Sanda Magbolont</v>
          </cell>
        </row>
        <row r="849">
          <cell r="A849" t="str">
            <v>Mewah</v>
          </cell>
          <cell r="B849" t="str">
            <v>SLE03040212</v>
          </cell>
          <cell r="C849" t="str">
            <v>Galliness Perri</v>
          </cell>
        </row>
        <row r="850">
          <cell r="A850" t="str">
            <v>Minthormore</v>
          </cell>
          <cell r="B850" t="str">
            <v>SLE02040112</v>
          </cell>
          <cell r="C850" t="str">
            <v>Bureh Kasseh Ma</v>
          </cell>
        </row>
        <row r="851">
          <cell r="A851" t="str">
            <v>Mobeh</v>
          </cell>
          <cell r="B851" t="str">
            <v>SLE03030508</v>
          </cell>
          <cell r="C851" t="str">
            <v>Kagboro</v>
          </cell>
        </row>
        <row r="852">
          <cell r="A852" t="str">
            <v>Mobonor</v>
          </cell>
          <cell r="B852" t="str">
            <v>SLE03030803</v>
          </cell>
          <cell r="C852" t="str">
            <v>Kongbora</v>
          </cell>
        </row>
        <row r="853">
          <cell r="A853" t="str">
            <v>Mobulie</v>
          </cell>
          <cell r="B853" t="str">
            <v>SLE03021104</v>
          </cell>
          <cell r="C853" t="str">
            <v>Yawbeko</v>
          </cell>
        </row>
        <row r="854">
          <cell r="A854" t="str">
            <v>Mobureh</v>
          </cell>
          <cell r="B854" t="str">
            <v>SLE03031206</v>
          </cell>
          <cell r="C854" t="str">
            <v>Ribbi</v>
          </cell>
        </row>
        <row r="855">
          <cell r="A855" t="str">
            <v>Mofindoh</v>
          </cell>
          <cell r="B855" t="str">
            <v>SLE03031104</v>
          </cell>
          <cell r="C855" t="str">
            <v>Lower Banta</v>
          </cell>
        </row>
        <row r="856">
          <cell r="A856" t="str">
            <v>Mofindor</v>
          </cell>
          <cell r="B856" t="str">
            <v>SLE01010809</v>
          </cell>
          <cell r="C856" t="str">
            <v>Luawa</v>
          </cell>
        </row>
        <row r="857">
          <cell r="A857" t="str">
            <v>Mofinkor</v>
          </cell>
          <cell r="B857" t="str">
            <v>SLE01031204</v>
          </cell>
          <cell r="C857" t="str">
            <v>Soa</v>
          </cell>
        </row>
        <row r="858">
          <cell r="A858" t="str">
            <v>Moforay</v>
          </cell>
          <cell r="B858" t="str">
            <v>SLE03030207</v>
          </cell>
          <cell r="C858" t="str">
            <v>Bumpeh</v>
          </cell>
        </row>
        <row r="859">
          <cell r="A859" t="str">
            <v>Moforay</v>
          </cell>
          <cell r="B859" t="str">
            <v>SLE03031002</v>
          </cell>
          <cell r="C859" t="str">
            <v>Kowa</v>
          </cell>
        </row>
        <row r="860">
          <cell r="A860" t="str">
            <v>Mofuss</v>
          </cell>
          <cell r="B860" t="str">
            <v>SLE03030509</v>
          </cell>
          <cell r="C860" t="str">
            <v>Kagboro</v>
          </cell>
        </row>
        <row r="861">
          <cell r="A861" t="str">
            <v>Mogbuama</v>
          </cell>
          <cell r="B861" t="str">
            <v>SLE03030702</v>
          </cell>
          <cell r="C861" t="str">
            <v>Kamajei</v>
          </cell>
        </row>
        <row r="862">
          <cell r="A862" t="str">
            <v>Mogongbe</v>
          </cell>
          <cell r="B862" t="str">
            <v>SLE03031404</v>
          </cell>
          <cell r="C862" t="str">
            <v>Upper Banta</v>
          </cell>
        </row>
        <row r="863">
          <cell r="A863" t="str">
            <v>Moh</v>
          </cell>
          <cell r="B863" t="str">
            <v>SLE03020905</v>
          </cell>
          <cell r="C863" t="str">
            <v>Sittia</v>
          </cell>
        </row>
        <row r="864">
          <cell r="A864" t="str">
            <v>Moimaligie</v>
          </cell>
          <cell r="B864" t="str">
            <v>SLE03020405</v>
          </cell>
          <cell r="C864" t="str">
            <v>Imperri</v>
          </cell>
        </row>
        <row r="865">
          <cell r="A865" t="str">
            <v>Moindefeh</v>
          </cell>
          <cell r="B865" t="str">
            <v>SLE01030404</v>
          </cell>
          <cell r="C865" t="str">
            <v>Gbense</v>
          </cell>
        </row>
        <row r="866">
          <cell r="A866" t="str">
            <v>Moindekor</v>
          </cell>
          <cell r="B866" t="str">
            <v>SLE01030405</v>
          </cell>
          <cell r="C866" t="str">
            <v>Gbense</v>
          </cell>
        </row>
        <row r="867">
          <cell r="A867" t="str">
            <v>Moiwebu</v>
          </cell>
          <cell r="B867" t="str">
            <v>SLE03041007</v>
          </cell>
          <cell r="C867" t="str">
            <v>Soro Gbema</v>
          </cell>
        </row>
        <row r="868">
          <cell r="A868" t="str">
            <v>Mokandor</v>
          </cell>
          <cell r="B868" t="str">
            <v>SLE03030510</v>
          </cell>
          <cell r="C868" t="str">
            <v>Kagboro</v>
          </cell>
        </row>
        <row r="869">
          <cell r="A869" t="str">
            <v>Mokassi</v>
          </cell>
          <cell r="B869" t="str">
            <v>SLE03030106</v>
          </cell>
          <cell r="C869" t="str">
            <v>Bagruwa</v>
          </cell>
        </row>
        <row r="870">
          <cell r="A870" t="str">
            <v>Mokebbie</v>
          </cell>
          <cell r="B870" t="str">
            <v>SLE03030208</v>
          </cell>
          <cell r="C870" t="str">
            <v>Bumpeh</v>
          </cell>
        </row>
        <row r="871">
          <cell r="A871" t="str">
            <v>Mokebe</v>
          </cell>
          <cell r="B871" t="str">
            <v>SLE03030511</v>
          </cell>
          <cell r="C871" t="str">
            <v>Kagboro</v>
          </cell>
        </row>
        <row r="872">
          <cell r="A872" t="str">
            <v>Mokobo</v>
          </cell>
          <cell r="B872" t="str">
            <v>SLE03030512</v>
          </cell>
          <cell r="C872" t="str">
            <v>Kagboro</v>
          </cell>
        </row>
        <row r="873">
          <cell r="A873" t="str">
            <v>Mokorewo</v>
          </cell>
          <cell r="B873" t="str">
            <v>SLE03030804</v>
          </cell>
          <cell r="C873" t="str">
            <v>Kongbora</v>
          </cell>
        </row>
        <row r="874">
          <cell r="A874" t="str">
            <v>Mokotawa</v>
          </cell>
          <cell r="B874" t="str">
            <v>SLE03031105</v>
          </cell>
          <cell r="C874" t="str">
            <v>Lower Banta</v>
          </cell>
        </row>
        <row r="875">
          <cell r="A875" t="str">
            <v>Mokpendeh</v>
          </cell>
          <cell r="B875" t="str">
            <v>SLE03011202</v>
          </cell>
          <cell r="C875" t="str">
            <v>Selenga</v>
          </cell>
        </row>
        <row r="876">
          <cell r="A876" t="str">
            <v>Mongere</v>
          </cell>
          <cell r="B876" t="str">
            <v>SLE03030805</v>
          </cell>
          <cell r="C876" t="str">
            <v>Kongbora</v>
          </cell>
        </row>
        <row r="877">
          <cell r="A877" t="str">
            <v>Mongo</v>
          </cell>
          <cell r="B877" t="str">
            <v>SLE01030205</v>
          </cell>
          <cell r="C877" t="str">
            <v>Gbane</v>
          </cell>
        </row>
        <row r="878">
          <cell r="A878" t="str">
            <v>Mongo I</v>
          </cell>
          <cell r="B878" t="str">
            <v>SLE02030504</v>
          </cell>
          <cell r="C878" t="str">
            <v>Mongo</v>
          </cell>
        </row>
        <row r="879">
          <cell r="A879" t="str">
            <v>Mongo II</v>
          </cell>
          <cell r="B879" t="str">
            <v>SLE02030505</v>
          </cell>
          <cell r="C879" t="str">
            <v>Mongo</v>
          </cell>
        </row>
        <row r="880">
          <cell r="A880" t="str">
            <v>Mopaileh</v>
          </cell>
          <cell r="B880" t="str">
            <v>SLE03030513</v>
          </cell>
          <cell r="C880" t="str">
            <v>Kagboro</v>
          </cell>
        </row>
        <row r="881">
          <cell r="A881" t="str">
            <v>Moria</v>
          </cell>
          <cell r="B881" t="str">
            <v>SLE02011302</v>
          </cell>
          <cell r="C881" t="str">
            <v>Tambakha</v>
          </cell>
        </row>
        <row r="882">
          <cell r="A882" t="str">
            <v>Moria</v>
          </cell>
          <cell r="B882" t="str">
            <v>SLE02040724</v>
          </cell>
          <cell r="C882" t="str">
            <v>Maforki</v>
          </cell>
        </row>
        <row r="883">
          <cell r="A883" t="str">
            <v>Moribaia</v>
          </cell>
          <cell r="B883" t="str">
            <v>SLE02020610</v>
          </cell>
          <cell r="C883" t="str">
            <v>Samu</v>
          </cell>
        </row>
        <row r="884">
          <cell r="A884" t="str">
            <v>Morifindugu</v>
          </cell>
          <cell r="B884" t="str">
            <v>SLE02030506</v>
          </cell>
          <cell r="C884" t="str">
            <v>Mongo</v>
          </cell>
        </row>
        <row r="885">
          <cell r="A885" t="str">
            <v>Morku</v>
          </cell>
          <cell r="B885" t="str">
            <v>SLE03011303</v>
          </cell>
          <cell r="C885" t="str">
            <v>Tikonko</v>
          </cell>
        </row>
        <row r="886">
          <cell r="A886" t="str">
            <v>Moseilolo</v>
          </cell>
          <cell r="B886" t="str">
            <v>SLE03030107</v>
          </cell>
          <cell r="C886" t="str">
            <v>Bagruwa</v>
          </cell>
        </row>
        <row r="887">
          <cell r="A887" t="str">
            <v>Mosenten Sahen II</v>
          </cell>
          <cell r="B887" t="str">
            <v>SLE03020704</v>
          </cell>
          <cell r="C887" t="str">
            <v>Kwamebai Krim</v>
          </cell>
        </row>
        <row r="888">
          <cell r="A888" t="str">
            <v>Mosoe</v>
          </cell>
          <cell r="B888" t="str">
            <v>SLE03030606</v>
          </cell>
          <cell r="C888" t="str">
            <v>Kaiyamba</v>
          </cell>
        </row>
        <row r="889">
          <cell r="A889" t="str">
            <v>Mosongla</v>
          </cell>
          <cell r="B889" t="str">
            <v>SLE03030806</v>
          </cell>
          <cell r="C889" t="str">
            <v>Kongbora</v>
          </cell>
        </row>
        <row r="890">
          <cell r="A890" t="str">
            <v>Mosumana</v>
          </cell>
          <cell r="B890" t="str">
            <v>SLE03031003</v>
          </cell>
          <cell r="C890" t="str">
            <v>Kowa</v>
          </cell>
        </row>
        <row r="891">
          <cell r="A891" t="str">
            <v>Motobon</v>
          </cell>
          <cell r="B891" t="str">
            <v>SLE03030209</v>
          </cell>
          <cell r="C891" t="str">
            <v>Bumpeh</v>
          </cell>
        </row>
        <row r="892">
          <cell r="A892" t="str">
            <v>Motoni</v>
          </cell>
          <cell r="B892" t="str">
            <v>SLE03031207</v>
          </cell>
          <cell r="C892" t="str">
            <v>Ribbi</v>
          </cell>
        </row>
        <row r="893">
          <cell r="A893" t="str">
            <v>Motonkoh</v>
          </cell>
          <cell r="B893" t="str">
            <v>SLE03031208</v>
          </cell>
          <cell r="C893" t="str">
            <v>Ribbi</v>
          </cell>
        </row>
        <row r="894">
          <cell r="A894" t="str">
            <v>Mount Aureol</v>
          </cell>
          <cell r="B894" t="str">
            <v>SLE04020407</v>
          </cell>
          <cell r="C894" t="str">
            <v>East II</v>
          </cell>
        </row>
        <row r="895">
          <cell r="A895" t="str">
            <v>Mountain Regent</v>
          </cell>
          <cell r="B895" t="str">
            <v>SLE04020102</v>
          </cell>
          <cell r="C895" t="str">
            <v>Central I</v>
          </cell>
        </row>
        <row r="896">
          <cell r="A896" t="str">
            <v>Mowoto</v>
          </cell>
          <cell r="B896" t="str">
            <v>SLE03030807</v>
          </cell>
          <cell r="C896" t="str">
            <v>Kongbora</v>
          </cell>
        </row>
        <row r="897">
          <cell r="A897" t="str">
            <v>Moyah</v>
          </cell>
          <cell r="B897" t="str">
            <v>SLE03030514</v>
          </cell>
          <cell r="C897" t="str">
            <v>Kagboro</v>
          </cell>
        </row>
        <row r="898">
          <cell r="A898" t="str">
            <v>Moyemi</v>
          </cell>
          <cell r="B898" t="str">
            <v>SLE03030210</v>
          </cell>
          <cell r="C898" t="str">
            <v>Bumpeh</v>
          </cell>
        </row>
        <row r="899">
          <cell r="A899" t="str">
            <v>Moyibo</v>
          </cell>
          <cell r="B899" t="str">
            <v>SLE03030515</v>
          </cell>
          <cell r="C899" t="str">
            <v>Kagboro</v>
          </cell>
        </row>
        <row r="900">
          <cell r="A900" t="str">
            <v>Murray Town</v>
          </cell>
          <cell r="B900" t="str">
            <v>SLE04020808</v>
          </cell>
          <cell r="C900" t="str">
            <v>West III</v>
          </cell>
        </row>
        <row r="901">
          <cell r="A901" t="str">
            <v>Musaia</v>
          </cell>
          <cell r="B901" t="str">
            <v>SLE02030310</v>
          </cell>
          <cell r="C901" t="str">
            <v>Folosaba Dembel</v>
          </cell>
        </row>
        <row r="902">
          <cell r="A902" t="str">
            <v>Mye</v>
          </cell>
          <cell r="B902" t="str">
            <v>SLE03031308</v>
          </cell>
          <cell r="C902" t="str">
            <v>Timdale</v>
          </cell>
        </row>
        <row r="903">
          <cell r="A903" t="str">
            <v>Naiahun</v>
          </cell>
          <cell r="B903" t="str">
            <v>SLE01011306</v>
          </cell>
          <cell r="C903" t="str">
            <v>Upper Bambara</v>
          </cell>
        </row>
        <row r="904">
          <cell r="A904" t="str">
            <v>Ndendemoya</v>
          </cell>
          <cell r="B904" t="str">
            <v>SLE03031106</v>
          </cell>
          <cell r="C904" t="str">
            <v>Lower Banta</v>
          </cell>
        </row>
        <row r="905">
          <cell r="A905" t="str">
            <v>Ndopie</v>
          </cell>
          <cell r="B905" t="str">
            <v>SLE03021003</v>
          </cell>
          <cell r="C905" t="str">
            <v>Sogbeni</v>
          </cell>
        </row>
        <row r="906">
          <cell r="A906" t="str">
            <v>Nekpondo</v>
          </cell>
          <cell r="B906" t="str">
            <v>SLE03010704</v>
          </cell>
          <cell r="C906" t="str">
            <v>Jaiama Bongor</v>
          </cell>
        </row>
        <row r="907">
          <cell r="A907" t="str">
            <v>New England-Hannes</v>
          </cell>
          <cell r="B907" t="str">
            <v>SLE04020705</v>
          </cell>
          <cell r="C907" t="str">
            <v>West II</v>
          </cell>
        </row>
        <row r="908">
          <cell r="A908" t="str">
            <v>New England-Hill C</v>
          </cell>
          <cell r="B908" t="str">
            <v>SLE04020706</v>
          </cell>
          <cell r="C908" t="str">
            <v>West II</v>
          </cell>
        </row>
        <row r="909">
          <cell r="A909" t="str">
            <v>Newton</v>
          </cell>
          <cell r="B909" t="str">
            <v>SLE04010105</v>
          </cell>
          <cell r="C909" t="str">
            <v>Koya Rural</v>
          </cell>
        </row>
        <row r="910">
          <cell r="A910" t="str">
            <v>Neya I</v>
          </cell>
          <cell r="B910" t="str">
            <v>SLE02030602</v>
          </cell>
          <cell r="C910" t="str">
            <v>Neya</v>
          </cell>
        </row>
        <row r="911">
          <cell r="A911" t="str">
            <v>Neya II</v>
          </cell>
          <cell r="B911" t="str">
            <v>SLE02030603</v>
          </cell>
          <cell r="C911" t="str">
            <v>Neya</v>
          </cell>
        </row>
        <row r="912">
          <cell r="A912" t="str">
            <v>Ngepay</v>
          </cell>
          <cell r="B912" t="str">
            <v>SLE03020906</v>
          </cell>
          <cell r="C912" t="str">
            <v>Sittia</v>
          </cell>
        </row>
        <row r="913">
          <cell r="A913" t="str">
            <v>Ngiebu</v>
          </cell>
          <cell r="B913" t="str">
            <v>SLE01021102</v>
          </cell>
          <cell r="C913" t="str">
            <v>Nomo</v>
          </cell>
        </row>
        <row r="914">
          <cell r="A914" t="str">
            <v>Ngiegombu</v>
          </cell>
          <cell r="B914" t="str">
            <v>SLE03030703</v>
          </cell>
          <cell r="C914" t="str">
            <v>Kamajei</v>
          </cell>
        </row>
        <row r="915">
          <cell r="A915" t="str">
            <v>Ngiehun</v>
          </cell>
          <cell r="B915" t="str">
            <v>SLE03030516</v>
          </cell>
          <cell r="C915" t="str">
            <v>Kagboro</v>
          </cell>
        </row>
        <row r="916">
          <cell r="A916" t="str">
            <v>Ngiewoma-Njeigor</v>
          </cell>
          <cell r="B916" t="str">
            <v>SLE01021103</v>
          </cell>
          <cell r="C916" t="str">
            <v>Nomo</v>
          </cell>
        </row>
        <row r="917">
          <cell r="A917" t="str">
            <v>Ngiyeiya</v>
          </cell>
          <cell r="B917" t="str">
            <v>SLE03031004</v>
          </cell>
          <cell r="C917" t="str">
            <v>Kowa</v>
          </cell>
        </row>
        <row r="918">
          <cell r="A918" t="str">
            <v>Ngoahun</v>
          </cell>
          <cell r="B918" t="str">
            <v>SLE03030704</v>
          </cell>
          <cell r="C918" t="str">
            <v>Kamajei</v>
          </cell>
        </row>
        <row r="919">
          <cell r="A919" t="str">
            <v>Ngolala</v>
          </cell>
          <cell r="B919" t="str">
            <v>SLE03031107</v>
          </cell>
          <cell r="C919" t="str">
            <v>Lower Banta</v>
          </cell>
        </row>
        <row r="920">
          <cell r="A920" t="str">
            <v>Ngolamajie</v>
          </cell>
          <cell r="B920" t="str">
            <v>SLE03011304</v>
          </cell>
          <cell r="C920" t="str">
            <v>Tikonko</v>
          </cell>
        </row>
        <row r="921">
          <cell r="A921" t="str">
            <v>Ngovo</v>
          </cell>
          <cell r="B921" t="str">
            <v>SLE03011404</v>
          </cell>
          <cell r="C921" t="str">
            <v>Valunia</v>
          </cell>
        </row>
        <row r="922">
          <cell r="A922" t="str">
            <v>Nguabu</v>
          </cell>
          <cell r="B922" t="str">
            <v>SLE03010803</v>
          </cell>
          <cell r="C922" t="str">
            <v>Kakua</v>
          </cell>
        </row>
        <row r="923">
          <cell r="A923" t="str">
            <v>Niagorehun</v>
          </cell>
          <cell r="B923" t="str">
            <v>SLE03010206</v>
          </cell>
          <cell r="C923" t="str">
            <v>Bagbo</v>
          </cell>
        </row>
        <row r="924">
          <cell r="A924" t="str">
            <v>Niawa</v>
          </cell>
          <cell r="B924" t="str">
            <v>SLE01021004</v>
          </cell>
          <cell r="C924" t="str">
            <v>Niawa</v>
          </cell>
        </row>
        <row r="925">
          <cell r="A925" t="str">
            <v>Niawa</v>
          </cell>
          <cell r="B925" t="str">
            <v>SLE01021404</v>
          </cell>
          <cell r="C925" t="str">
            <v>Small Bo</v>
          </cell>
        </row>
        <row r="926">
          <cell r="A926" t="str">
            <v>Niawa</v>
          </cell>
          <cell r="B926" t="str">
            <v>SLE01021604</v>
          </cell>
          <cell r="C926" t="str">
            <v>Wandor</v>
          </cell>
        </row>
        <row r="927">
          <cell r="A927" t="str">
            <v>Niawa</v>
          </cell>
          <cell r="B927" t="str">
            <v>SLE03010303</v>
          </cell>
          <cell r="C927" t="str">
            <v>Bagbwe(Bagbe)</v>
          </cell>
        </row>
        <row r="928">
          <cell r="A928" t="str">
            <v>Nimima</v>
          </cell>
          <cell r="B928" t="str">
            <v>SLE01011205</v>
          </cell>
          <cell r="C928" t="str">
            <v>Penguia</v>
          </cell>
        </row>
        <row r="929">
          <cell r="A929" t="str">
            <v>Niti Korley</v>
          </cell>
          <cell r="B929" t="str">
            <v>SLE03030308</v>
          </cell>
          <cell r="C929" t="str">
            <v>Dasse</v>
          </cell>
        </row>
        <row r="930">
          <cell r="A930" t="str">
            <v>Njagbahun</v>
          </cell>
          <cell r="B930" t="str">
            <v>SLE03031005</v>
          </cell>
          <cell r="C930" t="str">
            <v>Kowa</v>
          </cell>
        </row>
        <row r="931">
          <cell r="A931" t="str">
            <v>Njagbahun</v>
          </cell>
          <cell r="B931" t="str">
            <v>SLE03031108</v>
          </cell>
          <cell r="C931" t="str">
            <v>Lower Banta</v>
          </cell>
        </row>
        <row r="932">
          <cell r="A932" t="str">
            <v>Njagbakahun</v>
          </cell>
          <cell r="B932" t="str">
            <v>SLE01031002</v>
          </cell>
          <cell r="C932" t="str">
            <v>Nimiyama</v>
          </cell>
        </row>
        <row r="933">
          <cell r="A933" t="str">
            <v>Njagbema</v>
          </cell>
          <cell r="B933" t="str">
            <v>SLE03030705</v>
          </cell>
          <cell r="C933" t="str">
            <v>Kamajei</v>
          </cell>
        </row>
        <row r="934">
          <cell r="A934" t="str">
            <v>Njagbla</v>
          </cell>
          <cell r="B934" t="str">
            <v>SLE01010903</v>
          </cell>
          <cell r="C934" t="str">
            <v>Malema</v>
          </cell>
        </row>
        <row r="935">
          <cell r="A935" t="str">
            <v>Njagbla I</v>
          </cell>
          <cell r="B935" t="str">
            <v>SLE03011305</v>
          </cell>
          <cell r="C935" t="str">
            <v>Tikonko</v>
          </cell>
        </row>
        <row r="936">
          <cell r="A936" t="str">
            <v>Njagbla II</v>
          </cell>
          <cell r="B936" t="str">
            <v>SLE03011306</v>
          </cell>
          <cell r="C936" t="str">
            <v>Tikonko</v>
          </cell>
        </row>
        <row r="937">
          <cell r="A937" t="str">
            <v>Njaifeh</v>
          </cell>
          <cell r="B937" t="str">
            <v>SLE01031003</v>
          </cell>
          <cell r="C937" t="str">
            <v>Nimiyama</v>
          </cell>
        </row>
        <row r="938">
          <cell r="A938" t="str">
            <v>Njama</v>
          </cell>
          <cell r="B938" t="str">
            <v>SLE01031301</v>
          </cell>
          <cell r="C938" t="str">
            <v>Tankoro</v>
          </cell>
        </row>
        <row r="939">
          <cell r="A939" t="str">
            <v>Njama</v>
          </cell>
          <cell r="B939" t="str">
            <v>SLE03031006</v>
          </cell>
          <cell r="C939" t="str">
            <v>Kowa</v>
          </cell>
        </row>
        <row r="940">
          <cell r="A940" t="str">
            <v>Njargbahun</v>
          </cell>
          <cell r="B940" t="str">
            <v>SLE03010104</v>
          </cell>
          <cell r="C940" t="str">
            <v>Badjia</v>
          </cell>
        </row>
        <row r="941">
          <cell r="A941" t="str">
            <v>Njawa</v>
          </cell>
          <cell r="B941" t="str">
            <v>SLE03030407</v>
          </cell>
          <cell r="C941" t="str">
            <v>Fakunya</v>
          </cell>
        </row>
        <row r="942">
          <cell r="A942" t="str">
            <v>Njeikor</v>
          </cell>
          <cell r="B942" t="str">
            <v>SLE01031105</v>
          </cell>
          <cell r="C942" t="str">
            <v>Sandor</v>
          </cell>
        </row>
        <row r="943">
          <cell r="A943" t="str">
            <v>Njeima</v>
          </cell>
          <cell r="B943" t="str">
            <v>SLE03010406</v>
          </cell>
          <cell r="C943" t="str">
            <v>Boama</v>
          </cell>
        </row>
        <row r="944">
          <cell r="A944" t="str">
            <v>Njeiwoma</v>
          </cell>
          <cell r="B944" t="str">
            <v>SLE01020702</v>
          </cell>
          <cell r="C944" t="str">
            <v>Langrama</v>
          </cell>
        </row>
        <row r="945">
          <cell r="A945" t="str">
            <v>Nomokoya</v>
          </cell>
          <cell r="B945" t="str">
            <v>SLE02030912</v>
          </cell>
          <cell r="C945" t="str">
            <v>Sulima</v>
          </cell>
        </row>
        <row r="946">
          <cell r="A946" t="str">
            <v>Nonko</v>
          </cell>
          <cell r="B946" t="str">
            <v>SLE02020509</v>
          </cell>
          <cell r="C946" t="str">
            <v>Masungbala</v>
          </cell>
        </row>
        <row r="947">
          <cell r="A947" t="str">
            <v>Nonkoba</v>
          </cell>
          <cell r="B947" t="str">
            <v>SLE02040909</v>
          </cell>
          <cell r="C947" t="str">
            <v>Masimera</v>
          </cell>
        </row>
        <row r="948">
          <cell r="A948" t="str">
            <v>Nonkoba</v>
          </cell>
          <cell r="B948" t="str">
            <v>SLE03031309</v>
          </cell>
          <cell r="C948" t="str">
            <v>Timdale</v>
          </cell>
        </row>
        <row r="949">
          <cell r="A949" t="str">
            <v>North Ward-Bo Numb</v>
          </cell>
          <cell r="B949" t="str">
            <v>SLE03019111</v>
          </cell>
          <cell r="C949" t="str">
            <v>Bo Town</v>
          </cell>
        </row>
        <row r="950">
          <cell r="A950" t="str">
            <v>North Ward-Kissy T</v>
          </cell>
          <cell r="B950" t="str">
            <v>SLE03019112</v>
          </cell>
          <cell r="C950" t="str">
            <v>Bo Town</v>
          </cell>
        </row>
        <row r="951">
          <cell r="A951" t="str">
            <v>North Ward-Kissy T</v>
          </cell>
          <cell r="B951" t="str">
            <v>SLE03019113</v>
          </cell>
          <cell r="C951" t="str">
            <v>Bo Town</v>
          </cell>
        </row>
        <row r="952">
          <cell r="A952" t="str">
            <v>North Ward-Njai To</v>
          </cell>
          <cell r="B952" t="str">
            <v>SLE03019114</v>
          </cell>
          <cell r="C952" t="str">
            <v>Bo Town</v>
          </cell>
        </row>
        <row r="953">
          <cell r="A953" t="str">
            <v>North Ward-Reserva</v>
          </cell>
          <cell r="B953" t="str">
            <v>SLE03019115</v>
          </cell>
          <cell r="C953" t="str">
            <v>Bo Town</v>
          </cell>
        </row>
        <row r="954">
          <cell r="A954" t="str">
            <v>North Ward-Reserva</v>
          </cell>
          <cell r="B954" t="str">
            <v>SLE03019116</v>
          </cell>
          <cell r="C954" t="str">
            <v>Bo Town</v>
          </cell>
        </row>
        <row r="955">
          <cell r="A955" t="str">
            <v>Numula 1</v>
          </cell>
          <cell r="B955" t="str">
            <v>SLE02030106</v>
          </cell>
          <cell r="C955" t="str">
            <v>Dembelia - Sink</v>
          </cell>
        </row>
        <row r="956">
          <cell r="A956" t="str">
            <v>Numula 2</v>
          </cell>
          <cell r="B956" t="str">
            <v>SLE02030107</v>
          </cell>
          <cell r="C956" t="str">
            <v>Dembelia - Sink</v>
          </cell>
        </row>
        <row r="957">
          <cell r="A957" t="str">
            <v>Numula 3</v>
          </cell>
          <cell r="B957" t="str">
            <v>SLE02030108</v>
          </cell>
          <cell r="C957" t="str">
            <v>Dembelia - Sink</v>
          </cell>
        </row>
        <row r="958">
          <cell r="A958" t="str">
            <v>Numula 4</v>
          </cell>
          <cell r="B958" t="str">
            <v>SLE02030109</v>
          </cell>
          <cell r="C958" t="str">
            <v>Dembelia - Sink</v>
          </cell>
        </row>
        <row r="959">
          <cell r="A959" t="str">
            <v>Numula 5</v>
          </cell>
          <cell r="B959" t="str">
            <v>SLE02030110</v>
          </cell>
          <cell r="C959" t="str">
            <v>Dembelia - Sink</v>
          </cell>
        </row>
        <row r="960">
          <cell r="A960" t="str">
            <v>Nyallay</v>
          </cell>
          <cell r="B960" t="str">
            <v>SLE03010304</v>
          </cell>
          <cell r="C960" t="str">
            <v>Bagbwe(Bagbe)</v>
          </cell>
        </row>
        <row r="961">
          <cell r="A961" t="str">
            <v>Nyallay</v>
          </cell>
          <cell r="B961" t="str">
            <v>SLE03010804</v>
          </cell>
          <cell r="C961" t="str">
            <v>Kakua</v>
          </cell>
        </row>
        <row r="962">
          <cell r="A962" t="str">
            <v>Nyango - Njeigbla</v>
          </cell>
          <cell r="B962" t="str">
            <v>SLE03040305</v>
          </cell>
          <cell r="C962" t="str">
            <v>Kpaka</v>
          </cell>
        </row>
        <row r="963">
          <cell r="A963" t="str">
            <v>Nyango-Ngoleihun</v>
          </cell>
          <cell r="B963" t="str">
            <v>SLE03040306</v>
          </cell>
          <cell r="C963" t="str">
            <v>Kpaka</v>
          </cell>
        </row>
        <row r="964">
          <cell r="A964" t="str">
            <v>Nyawa</v>
          </cell>
          <cell r="B964" t="str">
            <v>SLE01020806</v>
          </cell>
          <cell r="C964" t="str">
            <v>Lower Bambara</v>
          </cell>
        </row>
        <row r="965">
          <cell r="A965" t="str">
            <v>Nyawa</v>
          </cell>
          <cell r="B965" t="str">
            <v>SLE03010603</v>
          </cell>
          <cell r="C965" t="str">
            <v>Gbo</v>
          </cell>
        </row>
        <row r="966">
          <cell r="A966" t="str">
            <v>Nyawa</v>
          </cell>
          <cell r="B966" t="str">
            <v>SLE03010805</v>
          </cell>
          <cell r="C966" t="str">
            <v>Kakua</v>
          </cell>
        </row>
        <row r="967">
          <cell r="A967" t="str">
            <v>Nyedu</v>
          </cell>
          <cell r="B967" t="str">
            <v>SLE02030604</v>
          </cell>
          <cell r="C967" t="str">
            <v>Neya</v>
          </cell>
        </row>
        <row r="968">
          <cell r="A968" t="str">
            <v>Old Magburaka</v>
          </cell>
          <cell r="B968" t="str">
            <v>SLE02050507</v>
          </cell>
          <cell r="C968" t="str">
            <v>Kholifa Rowala</v>
          </cell>
        </row>
        <row r="969">
          <cell r="A969" t="str">
            <v>Old Port Loko</v>
          </cell>
          <cell r="B969" t="str">
            <v>SLE02040725</v>
          </cell>
          <cell r="C969" t="str">
            <v>Maforki</v>
          </cell>
        </row>
        <row r="970">
          <cell r="A970" t="str">
            <v>Old Town</v>
          </cell>
          <cell r="B970" t="str">
            <v>SLE03011203</v>
          </cell>
          <cell r="C970" t="str">
            <v>Selenga</v>
          </cell>
        </row>
        <row r="971">
          <cell r="A971" t="str">
            <v>Old Warf</v>
          </cell>
          <cell r="B971" t="str">
            <v>SLE04020519</v>
          </cell>
          <cell r="C971" t="str">
            <v>East III</v>
          </cell>
        </row>
        <row r="972">
          <cell r="A972" t="str">
            <v>Palima</v>
          </cell>
          <cell r="B972" t="str">
            <v>SLE03030108</v>
          </cell>
          <cell r="C972" t="str">
            <v>Bagruwa</v>
          </cell>
        </row>
        <row r="973">
          <cell r="A973" t="str">
            <v>Pampakoh</v>
          </cell>
          <cell r="B973" t="str">
            <v>SLE02031009</v>
          </cell>
          <cell r="C973" t="str">
            <v>Wara Wara Bafod</v>
          </cell>
        </row>
        <row r="974">
          <cell r="A974" t="str">
            <v>Pamuronko</v>
          </cell>
          <cell r="B974" t="str">
            <v>SLE04020520</v>
          </cell>
          <cell r="C974" t="str">
            <v>East III</v>
          </cell>
        </row>
        <row r="975">
          <cell r="A975" t="str">
            <v>Panga</v>
          </cell>
          <cell r="B975" t="str">
            <v>SLE03040406</v>
          </cell>
          <cell r="C975" t="str">
            <v>Panga Kabonde</v>
          </cell>
        </row>
        <row r="976">
          <cell r="A976" t="str">
            <v>Paramount Chief Se</v>
          </cell>
          <cell r="B976" t="str">
            <v>SLE02011303</v>
          </cell>
          <cell r="C976" t="str">
            <v>Tambakha</v>
          </cell>
        </row>
        <row r="977">
          <cell r="A977" t="str">
            <v>Parvu</v>
          </cell>
          <cell r="B977" t="str">
            <v>SLE03040307</v>
          </cell>
          <cell r="C977" t="str">
            <v>Kpaka</v>
          </cell>
        </row>
        <row r="978">
          <cell r="A978" t="str">
            <v>Pejeh East</v>
          </cell>
          <cell r="B978" t="str">
            <v>SLE03040902</v>
          </cell>
          <cell r="C978" t="str">
            <v>Pejeh(Futa peje</v>
          </cell>
        </row>
        <row r="979">
          <cell r="A979" t="str">
            <v>Pejeh West</v>
          </cell>
          <cell r="B979" t="str">
            <v>SLE03040903</v>
          </cell>
          <cell r="C979" t="str">
            <v>Pejeh(Futa peje</v>
          </cell>
        </row>
        <row r="980">
          <cell r="A980" t="str">
            <v>Pelegbambeima</v>
          </cell>
          <cell r="B980" t="str">
            <v>SLE01010904</v>
          </cell>
          <cell r="C980" t="str">
            <v>Malema</v>
          </cell>
        </row>
        <row r="981">
          <cell r="A981" t="str">
            <v>Pelegbulor</v>
          </cell>
          <cell r="B981" t="str">
            <v>SLE03040213</v>
          </cell>
          <cell r="C981" t="str">
            <v>Galliness Perri</v>
          </cell>
        </row>
        <row r="982">
          <cell r="A982" t="str">
            <v>Pelewahun</v>
          </cell>
          <cell r="B982" t="str">
            <v>SLE03020810</v>
          </cell>
          <cell r="C982" t="str">
            <v>Nongoba Bullom</v>
          </cell>
        </row>
        <row r="983">
          <cell r="A983" t="str">
            <v>Pemagbie</v>
          </cell>
          <cell r="B983" t="str">
            <v>SLE03040802</v>
          </cell>
          <cell r="C983" t="str">
            <v>Panga krim</v>
          </cell>
        </row>
        <row r="984">
          <cell r="A984" t="str">
            <v>Pembaar</v>
          </cell>
          <cell r="B984" t="str">
            <v>SLE03040705</v>
          </cell>
          <cell r="C984" t="str">
            <v>Mono Sakrim</v>
          </cell>
        </row>
        <row r="985">
          <cell r="A985" t="str">
            <v>Pengor</v>
          </cell>
          <cell r="B985" t="str">
            <v>SLE03021004</v>
          </cell>
          <cell r="C985" t="str">
            <v>Sogbeni</v>
          </cell>
        </row>
        <row r="986">
          <cell r="A986" t="str">
            <v>Pessekeh</v>
          </cell>
          <cell r="B986" t="str">
            <v>SLE03040407</v>
          </cell>
          <cell r="C986" t="str">
            <v>Panga Kabonde</v>
          </cell>
        </row>
        <row r="987">
          <cell r="A987" t="str">
            <v>Petifu</v>
          </cell>
          <cell r="B987" t="str">
            <v>SLE02040612</v>
          </cell>
          <cell r="C987" t="str">
            <v>Lokomasama</v>
          </cell>
        </row>
        <row r="988">
          <cell r="A988" t="str">
            <v>Petifu Bana</v>
          </cell>
          <cell r="B988" t="str">
            <v>SLE02040208</v>
          </cell>
          <cell r="C988" t="str">
            <v>Buya Romende</v>
          </cell>
        </row>
        <row r="989">
          <cell r="A989" t="str">
            <v>Petifu Madina</v>
          </cell>
          <cell r="B989" t="str">
            <v>SLE02040816</v>
          </cell>
          <cell r="C989" t="str">
            <v>Marampa</v>
          </cell>
        </row>
        <row r="990">
          <cell r="A990" t="str">
            <v>Petifu Mayawa A</v>
          </cell>
          <cell r="B990" t="str">
            <v>SLE02050104</v>
          </cell>
          <cell r="C990" t="str">
            <v>Gbonkolenken</v>
          </cell>
        </row>
        <row r="991">
          <cell r="A991" t="str">
            <v>Petifu Mayawa B</v>
          </cell>
          <cell r="B991" t="str">
            <v>SLE02050105</v>
          </cell>
          <cell r="C991" t="str">
            <v>Gbonkolenken</v>
          </cell>
        </row>
        <row r="992">
          <cell r="A992" t="str">
            <v>Petifu Mayeppoh</v>
          </cell>
          <cell r="B992" t="str">
            <v>SLE02050106</v>
          </cell>
          <cell r="C992" t="str">
            <v>Gbonkolenken</v>
          </cell>
        </row>
        <row r="993">
          <cell r="A993" t="str">
            <v>Petifu Upper</v>
          </cell>
          <cell r="B993" t="str">
            <v>SLE02051110</v>
          </cell>
          <cell r="C993" t="str">
            <v>Yoni</v>
          </cell>
        </row>
        <row r="994">
          <cell r="A994" t="str">
            <v>Petifu-Lower</v>
          </cell>
          <cell r="B994" t="str">
            <v>SLE02051111</v>
          </cell>
          <cell r="C994" t="str">
            <v>Yoni</v>
          </cell>
        </row>
        <row r="995">
          <cell r="A995" t="str">
            <v>Peyifeh</v>
          </cell>
          <cell r="B995" t="str">
            <v>SLE01031004</v>
          </cell>
          <cell r="C995" t="str">
            <v>Nimiyama</v>
          </cell>
        </row>
        <row r="996">
          <cell r="A996" t="str">
            <v>Pipeline/Wilkinson</v>
          </cell>
          <cell r="B996" t="str">
            <v>SLE04020809</v>
          </cell>
          <cell r="C996" t="str">
            <v>West III</v>
          </cell>
        </row>
        <row r="997">
          <cell r="A997" t="str">
            <v>Pokorli</v>
          </cell>
          <cell r="B997" t="str">
            <v>SLE01010503</v>
          </cell>
          <cell r="C997" t="str">
            <v>Kissi Tongi</v>
          </cell>
        </row>
        <row r="998">
          <cell r="A998" t="str">
            <v>Portee</v>
          </cell>
          <cell r="B998" t="str">
            <v>SLE04020521</v>
          </cell>
          <cell r="C998" t="str">
            <v>East III</v>
          </cell>
        </row>
        <row r="999">
          <cell r="A999" t="str">
            <v>Pullie</v>
          </cell>
          <cell r="B999" t="str">
            <v>SLE03040706</v>
          </cell>
          <cell r="C999" t="str">
            <v>Mono Sakrim</v>
          </cell>
        </row>
        <row r="1000">
          <cell r="A1000" t="str">
            <v>Punthun</v>
          </cell>
          <cell r="B1000" t="str">
            <v>SLE02010708</v>
          </cell>
          <cell r="C1000" t="str">
            <v>Makari Gbanti</v>
          </cell>
        </row>
        <row r="1001">
          <cell r="A1001" t="str">
            <v>Quarry</v>
          </cell>
          <cell r="B1001" t="str">
            <v>SLE04020408</v>
          </cell>
          <cell r="C1001" t="str">
            <v>East II</v>
          </cell>
        </row>
        <row r="1002">
          <cell r="A1002" t="str">
            <v>r</v>
          </cell>
          <cell r="B1002" t="str">
            <v>SLE01010203</v>
          </cell>
          <cell r="C1002" t="str">
            <v>Jawie</v>
          </cell>
        </row>
        <row r="1003">
          <cell r="A1003" t="str">
            <v>Regent</v>
          </cell>
          <cell r="B1003" t="str">
            <v>SLE04010205</v>
          </cell>
          <cell r="C1003" t="str">
            <v>Mountain Rural</v>
          </cell>
        </row>
        <row r="1004">
          <cell r="A1004" t="str">
            <v>Rembe</v>
          </cell>
          <cell r="B1004" t="str">
            <v>SLE03030517</v>
          </cell>
          <cell r="C1004" t="str">
            <v>Kagboro</v>
          </cell>
        </row>
        <row r="1005">
          <cell r="A1005" t="str">
            <v>Robaka</v>
          </cell>
          <cell r="B1005" t="str">
            <v>SLE02010510</v>
          </cell>
          <cell r="C1005" t="str">
            <v>Libeisaygahun</v>
          </cell>
        </row>
        <row r="1006">
          <cell r="A1006" t="str">
            <v>Robat</v>
          </cell>
          <cell r="B1006" t="str">
            <v>SLE02020305</v>
          </cell>
          <cell r="C1006" t="str">
            <v>Magbema</v>
          </cell>
        </row>
        <row r="1007">
          <cell r="A1007" t="str">
            <v>Robia</v>
          </cell>
          <cell r="B1007" t="str">
            <v>SLE02040515</v>
          </cell>
          <cell r="C1007" t="str">
            <v>Koya</v>
          </cell>
        </row>
        <row r="1008">
          <cell r="A1008" t="str">
            <v>Robis</v>
          </cell>
          <cell r="B1008" t="str">
            <v>SLE02020405</v>
          </cell>
          <cell r="C1008" t="str">
            <v>Mambolo</v>
          </cell>
        </row>
        <row r="1009">
          <cell r="A1009" t="str">
            <v>Robis</v>
          </cell>
          <cell r="B1009" t="str">
            <v>SLE02040209</v>
          </cell>
          <cell r="C1009" t="str">
            <v>Buya Romende</v>
          </cell>
        </row>
        <row r="1010">
          <cell r="A1010" t="str">
            <v>Robis</v>
          </cell>
          <cell r="B1010" t="str">
            <v>SLE02041012</v>
          </cell>
          <cell r="C1010" t="str">
            <v>Sanda Magbolont</v>
          </cell>
        </row>
        <row r="1011">
          <cell r="A1011" t="str">
            <v>Robis</v>
          </cell>
          <cell r="B1011" t="str">
            <v>SLE04020522</v>
          </cell>
          <cell r="C1011" t="str">
            <v>East III</v>
          </cell>
        </row>
        <row r="1012">
          <cell r="A1012" t="str">
            <v>Robombeh</v>
          </cell>
          <cell r="B1012" t="str">
            <v>SLE02041111</v>
          </cell>
          <cell r="C1012" t="str">
            <v>TMS</v>
          </cell>
        </row>
        <row r="1013">
          <cell r="A1013" t="str">
            <v>Rochen</v>
          </cell>
          <cell r="B1013" t="str">
            <v>SLE02050808</v>
          </cell>
          <cell r="C1013" t="str">
            <v>Malal Mara</v>
          </cell>
        </row>
        <row r="1014">
          <cell r="A1014" t="str">
            <v>Rogbalan</v>
          </cell>
          <cell r="B1014" t="str">
            <v>SLE02040307</v>
          </cell>
          <cell r="C1014" t="str">
            <v>Dibia</v>
          </cell>
        </row>
        <row r="1015">
          <cell r="A1015" t="str">
            <v>Rogballan</v>
          </cell>
          <cell r="B1015" t="str">
            <v>SLE02040817</v>
          </cell>
          <cell r="C1015" t="str">
            <v>Marampa</v>
          </cell>
        </row>
        <row r="1016">
          <cell r="A1016" t="str">
            <v>Rogberay</v>
          </cell>
          <cell r="B1016" t="str">
            <v>SLE02010310</v>
          </cell>
          <cell r="C1016" t="str">
            <v>Gbanti Kamarank</v>
          </cell>
        </row>
        <row r="1017">
          <cell r="A1017" t="str">
            <v>Rogberay</v>
          </cell>
          <cell r="B1017" t="str">
            <v>SLE02020206</v>
          </cell>
          <cell r="C1017" t="str">
            <v>Gbinle Dixing</v>
          </cell>
        </row>
        <row r="1018">
          <cell r="A1018" t="str">
            <v>Rogbin</v>
          </cell>
          <cell r="B1018" t="str">
            <v>SLE02011106</v>
          </cell>
          <cell r="C1018" t="str">
            <v>Sanda Tendaran</v>
          </cell>
        </row>
        <row r="1019">
          <cell r="A1019" t="str">
            <v>Rogbla</v>
          </cell>
          <cell r="B1019" t="str">
            <v>SLE02040113</v>
          </cell>
          <cell r="C1019" t="str">
            <v>Bureh Kasseh Ma</v>
          </cell>
        </row>
        <row r="1020">
          <cell r="A1020" t="str">
            <v>Rogboreh</v>
          </cell>
          <cell r="B1020" t="str">
            <v>SLE02011107</v>
          </cell>
          <cell r="C1020" t="str">
            <v>Sanda Tendaran</v>
          </cell>
        </row>
        <row r="1021">
          <cell r="A1021" t="str">
            <v>Rokel</v>
          </cell>
          <cell r="B1021" t="str">
            <v>SLE02040210</v>
          </cell>
          <cell r="C1021" t="str">
            <v>Buya Romende</v>
          </cell>
        </row>
        <row r="1022">
          <cell r="A1022" t="str">
            <v>Rokel</v>
          </cell>
          <cell r="B1022" t="str">
            <v>SLE02040516</v>
          </cell>
          <cell r="C1022" t="str">
            <v>Koya</v>
          </cell>
        </row>
        <row r="1023">
          <cell r="A1023" t="str">
            <v>Rokel</v>
          </cell>
          <cell r="B1023" t="str">
            <v>SLE02040910</v>
          </cell>
          <cell r="C1023" t="str">
            <v>Masimera</v>
          </cell>
        </row>
        <row r="1024">
          <cell r="A1024" t="str">
            <v>Rokon</v>
          </cell>
          <cell r="B1024" t="str">
            <v>SLE02020611</v>
          </cell>
          <cell r="C1024" t="str">
            <v>Samu</v>
          </cell>
        </row>
        <row r="1025">
          <cell r="A1025" t="str">
            <v>Rokon/Komboya</v>
          </cell>
          <cell r="B1025" t="str">
            <v>SLE02040911</v>
          </cell>
          <cell r="C1025" t="str">
            <v>Masimera</v>
          </cell>
        </row>
        <row r="1026">
          <cell r="A1026" t="str">
            <v>Rokupa</v>
          </cell>
          <cell r="B1026" t="str">
            <v>SLE04020523</v>
          </cell>
          <cell r="C1026" t="str">
            <v>East III</v>
          </cell>
        </row>
        <row r="1027">
          <cell r="A1027" t="str">
            <v>Rokupr</v>
          </cell>
          <cell r="B1027" t="str">
            <v>SLE02020306</v>
          </cell>
          <cell r="C1027" t="str">
            <v>Magbema</v>
          </cell>
        </row>
        <row r="1028">
          <cell r="A1028" t="str">
            <v>Rolal</v>
          </cell>
          <cell r="B1028" t="str">
            <v>SLE02050702</v>
          </cell>
          <cell r="C1028" t="str">
            <v>Kunike</v>
          </cell>
        </row>
        <row r="1029">
          <cell r="A1029" t="str">
            <v>Rolankonoh</v>
          </cell>
          <cell r="B1029" t="str">
            <v>SLE02040818</v>
          </cell>
          <cell r="C1029" t="str">
            <v>Marampa</v>
          </cell>
        </row>
        <row r="1030">
          <cell r="A1030" t="str">
            <v>Romaka</v>
          </cell>
          <cell r="B1030" t="str">
            <v>SLE02040726</v>
          </cell>
          <cell r="C1030" t="str">
            <v>Maforki</v>
          </cell>
        </row>
        <row r="1031">
          <cell r="A1031" t="str">
            <v>Romaneh</v>
          </cell>
          <cell r="B1031" t="str">
            <v>SLE02010311</v>
          </cell>
          <cell r="C1031" t="str">
            <v>Gbanti Kamarank</v>
          </cell>
        </row>
        <row r="1032">
          <cell r="A1032" t="str">
            <v>Romeni</v>
          </cell>
          <cell r="B1032" t="str">
            <v>SLE02040114</v>
          </cell>
          <cell r="C1032" t="str">
            <v>Bureh Kasseh Ma</v>
          </cell>
        </row>
        <row r="1033">
          <cell r="A1033" t="str">
            <v>Ronietta</v>
          </cell>
          <cell r="B1033" t="str">
            <v>SLE02051112</v>
          </cell>
          <cell r="C1033" t="str">
            <v>Yoni</v>
          </cell>
        </row>
        <row r="1034">
          <cell r="A1034" t="str">
            <v>Roponka</v>
          </cell>
          <cell r="B1034" t="str">
            <v>SLE02040517</v>
          </cell>
          <cell r="C1034" t="str">
            <v>Koya</v>
          </cell>
        </row>
        <row r="1035">
          <cell r="A1035" t="str">
            <v>Rosanda</v>
          </cell>
          <cell r="B1035" t="str">
            <v>SLE02010806</v>
          </cell>
          <cell r="C1035" t="str">
            <v>Paki Masabong</v>
          </cell>
        </row>
        <row r="1036">
          <cell r="A1036" t="str">
            <v>Rosarr</v>
          </cell>
          <cell r="B1036" t="str">
            <v>SLE02040518</v>
          </cell>
          <cell r="C1036" t="str">
            <v>Koya</v>
          </cell>
        </row>
        <row r="1037">
          <cell r="A1037" t="str">
            <v>Rosarr</v>
          </cell>
          <cell r="B1037" t="str">
            <v>SLE02040727</v>
          </cell>
          <cell r="C1037" t="str">
            <v>Maforki</v>
          </cell>
        </row>
        <row r="1038">
          <cell r="A1038" t="str">
            <v>Rosinor</v>
          </cell>
          <cell r="B1038" t="str">
            <v>SLE02020612</v>
          </cell>
          <cell r="C1038" t="str">
            <v>Samu</v>
          </cell>
        </row>
        <row r="1039">
          <cell r="A1039" t="str">
            <v>Rosint</v>
          </cell>
          <cell r="B1039" t="str">
            <v>SLE02010709</v>
          </cell>
          <cell r="C1039" t="str">
            <v>Makari Gbanti</v>
          </cell>
        </row>
        <row r="1040">
          <cell r="A1040" t="str">
            <v>Rosint</v>
          </cell>
          <cell r="B1040" t="str">
            <v>SLE02040211</v>
          </cell>
          <cell r="C1040" t="str">
            <v>Buya Romende</v>
          </cell>
        </row>
        <row r="1041">
          <cell r="A1041" t="str">
            <v>Rosint</v>
          </cell>
          <cell r="B1041" t="str">
            <v>SLE02040407</v>
          </cell>
          <cell r="C1041" t="str">
            <v>Kaffu Bullom</v>
          </cell>
        </row>
        <row r="1042">
          <cell r="A1042" t="str">
            <v>Rosos</v>
          </cell>
          <cell r="B1042" t="str">
            <v>SLE02011108</v>
          </cell>
          <cell r="C1042" t="str">
            <v>Sanda Tendaran</v>
          </cell>
        </row>
        <row r="1043">
          <cell r="A1043" t="str">
            <v>Rothatha</v>
          </cell>
          <cell r="B1043" t="str">
            <v>SLE02011014</v>
          </cell>
          <cell r="C1043" t="str">
            <v>Sanda Loko</v>
          </cell>
        </row>
        <row r="1044">
          <cell r="A1044" t="str">
            <v>Rotha-Tha</v>
          </cell>
          <cell r="B1044" t="str">
            <v>SLE02010511</v>
          </cell>
          <cell r="C1044" t="str">
            <v>Libeisaygahun</v>
          </cell>
        </row>
        <row r="1045">
          <cell r="A1045" t="str">
            <v>Rotifunk</v>
          </cell>
          <cell r="B1045" t="str">
            <v>SLE02040115</v>
          </cell>
          <cell r="C1045" t="str">
            <v>Bureh Kasseh Ma</v>
          </cell>
        </row>
        <row r="1046">
          <cell r="A1046" t="str">
            <v>Rotigbonko</v>
          </cell>
          <cell r="B1046" t="str">
            <v>SLE02041013</v>
          </cell>
          <cell r="C1046" t="str">
            <v>Sanda Magbolont</v>
          </cell>
        </row>
        <row r="1047">
          <cell r="A1047" t="str">
            <v>Rowollon</v>
          </cell>
          <cell r="B1047" t="str">
            <v>SLE02020406</v>
          </cell>
          <cell r="C1047" t="str">
            <v>Mambolo</v>
          </cell>
        </row>
        <row r="1048">
          <cell r="A1048" t="str">
            <v>Royeama A</v>
          </cell>
          <cell r="B1048" t="str">
            <v>SLE02010312</v>
          </cell>
          <cell r="C1048" t="str">
            <v>Gbanti Kamarank</v>
          </cell>
        </row>
        <row r="1049">
          <cell r="A1049" t="str">
            <v>Royeama B</v>
          </cell>
          <cell r="B1049" t="str">
            <v>SLE02010313</v>
          </cell>
          <cell r="C1049" t="str">
            <v>Gbanti Kamarank</v>
          </cell>
        </row>
        <row r="1050">
          <cell r="A1050" t="str">
            <v>Royema</v>
          </cell>
          <cell r="B1050" t="str">
            <v>SLE02040613</v>
          </cell>
          <cell r="C1050" t="str">
            <v>Lokomasama</v>
          </cell>
        </row>
        <row r="1051">
          <cell r="A1051" t="str">
            <v>Saama</v>
          </cell>
          <cell r="B1051" t="str">
            <v>SLE03020907</v>
          </cell>
          <cell r="C1051" t="str">
            <v>Sittia</v>
          </cell>
        </row>
        <row r="1052">
          <cell r="A1052" t="str">
            <v>Sabba I</v>
          </cell>
          <cell r="B1052" t="str">
            <v>SLE03041102</v>
          </cell>
          <cell r="C1052" t="str">
            <v>Sowa</v>
          </cell>
        </row>
        <row r="1053">
          <cell r="A1053" t="str">
            <v>Sabba II</v>
          </cell>
          <cell r="B1053" t="str">
            <v>SLE03041103</v>
          </cell>
          <cell r="C1053" t="str">
            <v>Sowa</v>
          </cell>
        </row>
        <row r="1054">
          <cell r="A1054" t="str">
            <v>Sahan</v>
          </cell>
          <cell r="B1054" t="str">
            <v>SLE03031310</v>
          </cell>
          <cell r="C1054" t="str">
            <v>Timdale</v>
          </cell>
        </row>
        <row r="1055">
          <cell r="A1055" t="str">
            <v>Sahaya</v>
          </cell>
          <cell r="B1055" t="str">
            <v>SLE03020908</v>
          </cell>
          <cell r="C1055" t="str">
            <v>Sittia</v>
          </cell>
        </row>
        <row r="1056">
          <cell r="A1056" t="str">
            <v>Sahn</v>
          </cell>
          <cell r="B1056" t="str">
            <v>SLE03010505</v>
          </cell>
          <cell r="C1056" t="str">
            <v>Bumpe Ngao</v>
          </cell>
        </row>
        <row r="1057">
          <cell r="A1057" t="str">
            <v>Sahn-Gbegu</v>
          </cell>
          <cell r="B1057" t="str">
            <v>SLE03020909</v>
          </cell>
          <cell r="C1057" t="str">
            <v>Sittia</v>
          </cell>
        </row>
        <row r="1058">
          <cell r="A1058" t="str">
            <v>Sahun</v>
          </cell>
          <cell r="B1058" t="str">
            <v>SLE02010417</v>
          </cell>
          <cell r="C1058" t="str">
            <v>Gbendembu Ngowa</v>
          </cell>
        </row>
        <row r="1059">
          <cell r="A1059" t="str">
            <v>Saiama</v>
          </cell>
          <cell r="B1059" t="str">
            <v>SLE03030211</v>
          </cell>
          <cell r="C1059" t="str">
            <v>Bumpeh</v>
          </cell>
        </row>
        <row r="1060">
          <cell r="A1060" t="str">
            <v>Sakiema</v>
          </cell>
          <cell r="B1060" t="str">
            <v>SLE01010103</v>
          </cell>
          <cell r="C1060" t="str">
            <v>Dea</v>
          </cell>
        </row>
        <row r="1061">
          <cell r="A1061" t="str">
            <v>Sakuma A</v>
          </cell>
          <cell r="B1061" t="str">
            <v>SLE02010314</v>
          </cell>
          <cell r="C1061" t="str">
            <v>Gbanti Kamarank</v>
          </cell>
        </row>
        <row r="1062">
          <cell r="A1062" t="str">
            <v>Sakuma B</v>
          </cell>
          <cell r="B1062" t="str">
            <v>SLE02010315</v>
          </cell>
          <cell r="C1062" t="str">
            <v>Gbanti Kamarank</v>
          </cell>
        </row>
        <row r="1063">
          <cell r="A1063" t="str">
            <v>Salma</v>
          </cell>
          <cell r="B1063" t="str">
            <v>SLE03020811</v>
          </cell>
          <cell r="C1063" t="str">
            <v>Nongoba Bullom</v>
          </cell>
        </row>
        <row r="1064">
          <cell r="A1064" t="str">
            <v>Samagbe</v>
          </cell>
          <cell r="B1064" t="str">
            <v>SLE03040502</v>
          </cell>
          <cell r="C1064" t="str">
            <v>Makpele</v>
          </cell>
        </row>
        <row r="1065">
          <cell r="A1065" t="str">
            <v>Samamie</v>
          </cell>
          <cell r="B1065" t="str">
            <v>SLE03010806</v>
          </cell>
          <cell r="C1065" t="str">
            <v>Kakua</v>
          </cell>
        </row>
        <row r="1066">
          <cell r="A1066" t="str">
            <v>Samawa</v>
          </cell>
          <cell r="B1066" t="str">
            <v>SLE03010305</v>
          </cell>
          <cell r="C1066" t="str">
            <v>Bagbwe(Bagbe)</v>
          </cell>
        </row>
        <row r="1067">
          <cell r="A1067" t="str">
            <v>Samba</v>
          </cell>
          <cell r="B1067" t="str">
            <v>SLE03040408</v>
          </cell>
          <cell r="C1067" t="str">
            <v>Panga Kabonde</v>
          </cell>
        </row>
        <row r="1068">
          <cell r="A1068" t="str">
            <v>Samba</v>
          </cell>
          <cell r="B1068" t="str">
            <v>SLE03040803</v>
          </cell>
          <cell r="C1068" t="str">
            <v>Panga krim</v>
          </cell>
        </row>
        <row r="1069">
          <cell r="A1069" t="str">
            <v>Sambaya</v>
          </cell>
          <cell r="B1069" t="str">
            <v>SLE02050904</v>
          </cell>
          <cell r="C1069" t="str">
            <v>Sambaya</v>
          </cell>
        </row>
        <row r="1070">
          <cell r="A1070" t="str">
            <v>Samgbafeh</v>
          </cell>
          <cell r="B1070" t="str">
            <v>SLE01031106</v>
          </cell>
          <cell r="C1070" t="str">
            <v>Sandor</v>
          </cell>
        </row>
        <row r="1071">
          <cell r="A1071" t="str">
            <v>Samia</v>
          </cell>
          <cell r="B1071" t="str">
            <v>SLE02011207</v>
          </cell>
          <cell r="C1071" t="str">
            <v>Sella Limba</v>
          </cell>
        </row>
        <row r="1072">
          <cell r="A1072" t="str">
            <v>Sampoh</v>
          </cell>
          <cell r="B1072" t="str">
            <v>SLE03020910</v>
          </cell>
          <cell r="C1072" t="str">
            <v>Sittia</v>
          </cell>
        </row>
        <row r="1073">
          <cell r="A1073" t="str">
            <v>Samu</v>
          </cell>
          <cell r="B1073" t="str">
            <v>SLE02020510</v>
          </cell>
          <cell r="C1073" t="str">
            <v>Masungbala</v>
          </cell>
        </row>
        <row r="1074">
          <cell r="A1074" t="str">
            <v>Samu</v>
          </cell>
          <cell r="B1074" t="str">
            <v>SLE03030212</v>
          </cell>
          <cell r="C1074" t="str">
            <v>Bumpeh</v>
          </cell>
        </row>
        <row r="1075">
          <cell r="A1075" t="str">
            <v>Sanda</v>
          </cell>
          <cell r="B1075" t="str">
            <v>SLE02020207</v>
          </cell>
          <cell r="C1075" t="str">
            <v>Gbinle Dixing</v>
          </cell>
        </row>
        <row r="1076">
          <cell r="A1076" t="str">
            <v>Sanda</v>
          </cell>
          <cell r="B1076" t="str">
            <v>SLE02040519</v>
          </cell>
          <cell r="C1076" t="str">
            <v>Koya</v>
          </cell>
        </row>
        <row r="1077">
          <cell r="A1077" t="str">
            <v>Sanda</v>
          </cell>
          <cell r="B1077" t="str">
            <v>SLE02040728</v>
          </cell>
          <cell r="C1077" t="str">
            <v>Maforki</v>
          </cell>
        </row>
        <row r="1078">
          <cell r="A1078" t="str">
            <v>Sanda</v>
          </cell>
          <cell r="B1078" t="str">
            <v>SLE02050703</v>
          </cell>
          <cell r="C1078" t="str">
            <v>Kunike</v>
          </cell>
        </row>
        <row r="1079">
          <cell r="A1079" t="str">
            <v>Sandaru</v>
          </cell>
          <cell r="B1079" t="str">
            <v>SLE01020305</v>
          </cell>
          <cell r="C1079" t="str">
            <v>Gaura</v>
          </cell>
        </row>
        <row r="1080">
          <cell r="A1080" t="str">
            <v>Sanders Brook</v>
          </cell>
          <cell r="B1080" t="str">
            <v>SLE04020202</v>
          </cell>
          <cell r="C1080" t="str">
            <v>Central II</v>
          </cell>
        </row>
        <row r="1081">
          <cell r="A1081" t="str">
            <v>Sangbada</v>
          </cell>
          <cell r="B1081" t="str">
            <v>SLE01030706</v>
          </cell>
          <cell r="C1081" t="str">
            <v>Lei</v>
          </cell>
        </row>
        <row r="1082">
          <cell r="A1082" t="str">
            <v>Sankan I</v>
          </cell>
          <cell r="B1082" t="str">
            <v>SLE02030311</v>
          </cell>
          <cell r="C1082" t="str">
            <v>Folosaba Dembel</v>
          </cell>
        </row>
        <row r="1083">
          <cell r="A1083" t="str">
            <v>Sankan II</v>
          </cell>
          <cell r="B1083" t="str">
            <v>SLE02030312</v>
          </cell>
          <cell r="C1083" t="str">
            <v>Folosaba Dembel</v>
          </cell>
        </row>
        <row r="1084">
          <cell r="A1084" t="str">
            <v>Sansangie</v>
          </cell>
          <cell r="B1084" t="str">
            <v>SLE02020116</v>
          </cell>
          <cell r="C1084" t="str">
            <v>Bramaia</v>
          </cell>
        </row>
        <row r="1085">
          <cell r="A1085" t="str">
            <v>Saradu</v>
          </cell>
          <cell r="B1085" t="str">
            <v>SLE02030605</v>
          </cell>
          <cell r="C1085" t="str">
            <v>Neya</v>
          </cell>
        </row>
        <row r="1086">
          <cell r="A1086" t="str">
            <v>Sarbah</v>
          </cell>
          <cell r="B1086" t="str">
            <v>SLE03040308</v>
          </cell>
          <cell r="C1086" t="str">
            <v>Kpaka</v>
          </cell>
        </row>
        <row r="1087">
          <cell r="A1087" t="str">
            <v>Sattia/Tombo</v>
          </cell>
          <cell r="B1087" t="str">
            <v>SLE04010406</v>
          </cell>
          <cell r="C1087" t="str">
            <v>York Rural</v>
          </cell>
        </row>
        <row r="1088">
          <cell r="A1088" t="str">
            <v>Sawa Buma</v>
          </cell>
          <cell r="B1088" t="str">
            <v>SLE01031205</v>
          </cell>
          <cell r="C1088" t="str">
            <v>Soa</v>
          </cell>
        </row>
        <row r="1089">
          <cell r="A1089" t="str">
            <v>Sawa Fiama</v>
          </cell>
          <cell r="B1089" t="str">
            <v>SLE01031206</v>
          </cell>
          <cell r="C1089" t="str">
            <v>Soa</v>
          </cell>
        </row>
        <row r="1090">
          <cell r="A1090" t="str">
            <v>Seduya</v>
          </cell>
          <cell r="B1090" t="str">
            <v>SLE02020117</v>
          </cell>
          <cell r="C1090" t="str">
            <v>Bramaia</v>
          </cell>
        </row>
        <row r="1091">
          <cell r="A1091" t="str">
            <v>Sei</v>
          </cell>
          <cell r="B1091" t="str">
            <v>SLE01020807</v>
          </cell>
          <cell r="C1091" t="str">
            <v>Lower Bambara</v>
          </cell>
        </row>
        <row r="1092">
          <cell r="A1092" t="str">
            <v>Sei</v>
          </cell>
          <cell r="B1092" t="str">
            <v>SLE03010105</v>
          </cell>
          <cell r="C1092" t="str">
            <v>Badjia</v>
          </cell>
        </row>
        <row r="1093">
          <cell r="A1093" t="str">
            <v>Sei</v>
          </cell>
          <cell r="B1093" t="str">
            <v>SLE03010904</v>
          </cell>
          <cell r="C1093" t="str">
            <v>Komboya</v>
          </cell>
        </row>
        <row r="1094">
          <cell r="A1094" t="str">
            <v>Sei I</v>
          </cell>
          <cell r="B1094" t="str">
            <v>SLE01011110</v>
          </cell>
          <cell r="C1094" t="str">
            <v>Njaluahun</v>
          </cell>
        </row>
        <row r="1095">
          <cell r="A1095" t="str">
            <v>Sei II</v>
          </cell>
          <cell r="B1095" t="str">
            <v>SLE01011111</v>
          </cell>
          <cell r="C1095" t="str">
            <v>Njaluahun</v>
          </cell>
        </row>
        <row r="1096">
          <cell r="A1096" t="str">
            <v>Seijeila</v>
          </cell>
          <cell r="B1096" t="str">
            <v>SLE03040607</v>
          </cell>
          <cell r="C1096" t="str">
            <v>Malen</v>
          </cell>
        </row>
        <row r="1097">
          <cell r="A1097" t="str">
            <v>Seilenga</v>
          </cell>
          <cell r="B1097" t="str">
            <v>SLE03011405</v>
          </cell>
          <cell r="C1097" t="str">
            <v>Valunia</v>
          </cell>
        </row>
        <row r="1098">
          <cell r="A1098" t="str">
            <v>Seimaya</v>
          </cell>
          <cell r="B1098" t="str">
            <v>SLE01010607</v>
          </cell>
          <cell r="C1098" t="str">
            <v>Kpeje Bongre</v>
          </cell>
        </row>
        <row r="1099">
          <cell r="A1099" t="str">
            <v>Seitua</v>
          </cell>
          <cell r="B1099" t="str">
            <v>SLE03040503</v>
          </cell>
          <cell r="C1099" t="str">
            <v>Makpele</v>
          </cell>
        </row>
        <row r="1100">
          <cell r="A1100" t="str">
            <v>Seiwa</v>
          </cell>
          <cell r="B1100" t="str">
            <v>SLE03011307</v>
          </cell>
          <cell r="C1100" t="str">
            <v>Tikonko</v>
          </cell>
        </row>
        <row r="1101">
          <cell r="A1101" t="str">
            <v>Seiwoh</v>
          </cell>
          <cell r="B1101" t="str">
            <v>SLE03041210</v>
          </cell>
          <cell r="C1101" t="str">
            <v>Yakemu Kpukumu</v>
          </cell>
        </row>
        <row r="1102">
          <cell r="A1102" t="str">
            <v>Seiwor</v>
          </cell>
          <cell r="B1102" t="str">
            <v>SLE01020207</v>
          </cell>
          <cell r="C1102" t="str">
            <v>Dodo</v>
          </cell>
        </row>
        <row r="1103">
          <cell r="A1103" t="str">
            <v>Selimeh</v>
          </cell>
          <cell r="B1103" t="str">
            <v>SLE03040504</v>
          </cell>
          <cell r="C1103" t="str">
            <v>Makpele</v>
          </cell>
        </row>
        <row r="1104">
          <cell r="A1104" t="str">
            <v>Selokoma</v>
          </cell>
          <cell r="B1104" t="str">
            <v>SLE01030503</v>
          </cell>
          <cell r="C1104" t="str">
            <v>Gorama Kono</v>
          </cell>
        </row>
        <row r="1105">
          <cell r="A1105" t="str">
            <v>Semabu</v>
          </cell>
          <cell r="B1105" t="str">
            <v>SLE03030309</v>
          </cell>
          <cell r="C1105" t="str">
            <v>Dasse</v>
          </cell>
        </row>
        <row r="1106">
          <cell r="A1106" t="str">
            <v>Semamaia</v>
          </cell>
          <cell r="B1106" t="str">
            <v>SLE02031010</v>
          </cell>
          <cell r="C1106" t="str">
            <v>Wara Wara Bafod</v>
          </cell>
        </row>
        <row r="1107">
          <cell r="A1107" t="str">
            <v>Sembehun</v>
          </cell>
          <cell r="B1107" t="str">
            <v>SLE01020306</v>
          </cell>
          <cell r="C1107" t="str">
            <v>Gaura</v>
          </cell>
        </row>
        <row r="1108">
          <cell r="A1108" t="str">
            <v>Sembehun</v>
          </cell>
          <cell r="B1108" t="str">
            <v>SLE03030109</v>
          </cell>
          <cell r="C1108" t="str">
            <v>Bagruwa</v>
          </cell>
        </row>
        <row r="1109">
          <cell r="A1109" t="str">
            <v>Semorkanie</v>
          </cell>
          <cell r="B1109" t="str">
            <v>SLE02050704</v>
          </cell>
          <cell r="C1109" t="str">
            <v>Kunike</v>
          </cell>
        </row>
        <row r="1110">
          <cell r="A1110" t="str">
            <v>Sendeh</v>
          </cell>
          <cell r="B1110" t="str">
            <v>SLE03011308</v>
          </cell>
          <cell r="C1110" t="str">
            <v>Tikonko</v>
          </cell>
        </row>
        <row r="1111">
          <cell r="A1111" t="str">
            <v>Sendugu</v>
          </cell>
          <cell r="B1111" t="str">
            <v>SLE02011109</v>
          </cell>
          <cell r="C1111" t="str">
            <v>Sanda Tendaran</v>
          </cell>
        </row>
        <row r="1112">
          <cell r="A1112" t="str">
            <v>Sendugu</v>
          </cell>
          <cell r="B1112" t="str">
            <v>SLE02040729</v>
          </cell>
          <cell r="C1112" t="str">
            <v>Maforki</v>
          </cell>
        </row>
        <row r="1113">
          <cell r="A1113" t="str">
            <v>Sendugu</v>
          </cell>
          <cell r="B1113" t="str">
            <v>SLE02041014</v>
          </cell>
          <cell r="C1113" t="str">
            <v>Sanda Magbolont</v>
          </cell>
        </row>
        <row r="1114">
          <cell r="A1114" t="str">
            <v>Sendugu A</v>
          </cell>
          <cell r="B1114" t="str">
            <v>SLE02010316</v>
          </cell>
          <cell r="C1114" t="str">
            <v>Gbanti Kamarank</v>
          </cell>
        </row>
        <row r="1115">
          <cell r="A1115" t="str">
            <v>Sendugu B</v>
          </cell>
          <cell r="B1115" t="str">
            <v>SLE02010317</v>
          </cell>
          <cell r="C1115" t="str">
            <v>Gbanti Kamarank</v>
          </cell>
        </row>
        <row r="1116">
          <cell r="A1116" t="str">
            <v>Senehun</v>
          </cell>
          <cell r="B1116" t="str">
            <v>SLE03030808</v>
          </cell>
          <cell r="C1116" t="str">
            <v>Kongbora</v>
          </cell>
        </row>
        <row r="1117">
          <cell r="A1117" t="str">
            <v>Senjehun</v>
          </cell>
          <cell r="B1117" t="str">
            <v>SLE03020604</v>
          </cell>
          <cell r="C1117" t="str">
            <v>Kpanda Kemo</v>
          </cell>
        </row>
        <row r="1118">
          <cell r="A1118" t="str">
            <v>Serabu</v>
          </cell>
          <cell r="B1118" t="str">
            <v>SLE01020604</v>
          </cell>
          <cell r="C1118" t="str">
            <v>Koya</v>
          </cell>
        </row>
        <row r="1119">
          <cell r="A1119" t="str">
            <v>Serabu</v>
          </cell>
          <cell r="B1119" t="str">
            <v>SLE03010506</v>
          </cell>
          <cell r="C1119" t="str">
            <v>Bumpe Ngao</v>
          </cell>
        </row>
        <row r="1120">
          <cell r="A1120" t="str">
            <v>Setti -  Yakanday</v>
          </cell>
          <cell r="B1120" t="str">
            <v>SLE03040409</v>
          </cell>
          <cell r="C1120" t="str">
            <v>Panga Kabonde</v>
          </cell>
        </row>
        <row r="1121">
          <cell r="A1121" t="str">
            <v>Sewa</v>
          </cell>
          <cell r="B1121" t="str">
            <v>SLE03010807</v>
          </cell>
          <cell r="C1121" t="str">
            <v>Kakua</v>
          </cell>
        </row>
        <row r="1122">
          <cell r="A1122" t="str">
            <v>Sewama</v>
          </cell>
          <cell r="B1122" t="str">
            <v>SLE03010507</v>
          </cell>
          <cell r="C1122" t="str">
            <v>Bumpe Ngao</v>
          </cell>
        </row>
        <row r="1123">
          <cell r="A1123" t="str">
            <v>Sewama</v>
          </cell>
          <cell r="B1123" t="str">
            <v>SLE03020605</v>
          </cell>
          <cell r="C1123" t="str">
            <v>Kpanda Kemo</v>
          </cell>
        </row>
        <row r="1124">
          <cell r="A1124" t="str">
            <v>Shekaia</v>
          </cell>
          <cell r="B1124" t="str">
            <v>SLE02020118</v>
          </cell>
          <cell r="C1124" t="str">
            <v>Bramaia</v>
          </cell>
        </row>
        <row r="1125">
          <cell r="A1125" t="str">
            <v>Shell</v>
          </cell>
          <cell r="B1125" t="str">
            <v>SLE04020524</v>
          </cell>
          <cell r="C1125" t="str">
            <v>East III</v>
          </cell>
        </row>
        <row r="1126">
          <cell r="A1126" t="str">
            <v>Sienga</v>
          </cell>
          <cell r="B1126" t="str">
            <v>SLE01010104</v>
          </cell>
          <cell r="C1126" t="str">
            <v>Dea</v>
          </cell>
        </row>
        <row r="1127">
          <cell r="A1127" t="str">
            <v>Simbaya</v>
          </cell>
          <cell r="B1127" t="str">
            <v>SLE02010512</v>
          </cell>
          <cell r="C1127" t="str">
            <v>Libeisaygahun</v>
          </cell>
        </row>
        <row r="1128">
          <cell r="A1128" t="str">
            <v>Simibue</v>
          </cell>
          <cell r="B1128" t="str">
            <v>SLE02011304</v>
          </cell>
          <cell r="C1128" t="str">
            <v>Tambakha</v>
          </cell>
        </row>
        <row r="1129">
          <cell r="A1129" t="str">
            <v>Simiria</v>
          </cell>
          <cell r="B1129" t="str">
            <v>SLE02050207</v>
          </cell>
          <cell r="C1129" t="str">
            <v>Kafe Simiria</v>
          </cell>
        </row>
        <row r="1130">
          <cell r="A1130" t="str">
            <v>Sindeh</v>
          </cell>
          <cell r="B1130" t="str">
            <v>SLE03010808</v>
          </cell>
          <cell r="C1130" t="str">
            <v>Kakua</v>
          </cell>
        </row>
        <row r="1131">
          <cell r="A1131" t="str">
            <v>Sinkongofeh</v>
          </cell>
          <cell r="B1131" t="str">
            <v>SLE01031107</v>
          </cell>
          <cell r="C1131" t="str">
            <v>Sandor</v>
          </cell>
        </row>
        <row r="1132">
          <cell r="A1132" t="str">
            <v>Sinkunia</v>
          </cell>
          <cell r="B1132" t="str">
            <v>SLE02030111</v>
          </cell>
          <cell r="C1132" t="str">
            <v>Dembelia - Sink</v>
          </cell>
        </row>
        <row r="1133">
          <cell r="A1133" t="str">
            <v>Sitta</v>
          </cell>
          <cell r="B1133" t="str">
            <v>SLE03040707</v>
          </cell>
          <cell r="C1133" t="str">
            <v>Mono Sakrim</v>
          </cell>
        </row>
        <row r="1134">
          <cell r="A1134" t="str">
            <v>Sokenteh</v>
          </cell>
          <cell r="B1134" t="str">
            <v>SLE03020102</v>
          </cell>
          <cell r="C1134" t="str">
            <v>Bendu-Cha</v>
          </cell>
        </row>
        <row r="1135">
          <cell r="A1135" t="str">
            <v>Sokrapan</v>
          </cell>
          <cell r="B1135" t="str">
            <v>SLE03020406</v>
          </cell>
          <cell r="C1135" t="str">
            <v>Imperri</v>
          </cell>
        </row>
        <row r="1136">
          <cell r="A1136" t="str">
            <v>Sokudala</v>
          </cell>
          <cell r="B1136" t="str">
            <v>SLE02010608</v>
          </cell>
          <cell r="C1136" t="str">
            <v>Magbaimba Ndorh</v>
          </cell>
        </row>
        <row r="1137">
          <cell r="A1137" t="str">
            <v>Sokurala</v>
          </cell>
          <cell r="B1137" t="str">
            <v>SLE02030206</v>
          </cell>
          <cell r="C1137" t="str">
            <v>Diang</v>
          </cell>
        </row>
        <row r="1138">
          <cell r="A1138" t="str">
            <v>Solon</v>
          </cell>
          <cell r="B1138" t="str">
            <v>SLE03020812</v>
          </cell>
          <cell r="C1138" t="str">
            <v>Nongoba Bullom</v>
          </cell>
        </row>
        <row r="1139">
          <cell r="A1139" t="str">
            <v>Somasa</v>
          </cell>
          <cell r="B1139" t="str">
            <v>SLE03040804</v>
          </cell>
          <cell r="C1139" t="str">
            <v>Panga krim</v>
          </cell>
        </row>
        <row r="1140">
          <cell r="A1140" t="str">
            <v>Songbo</v>
          </cell>
          <cell r="B1140" t="str">
            <v>SLE03031405</v>
          </cell>
          <cell r="C1140" t="str">
            <v>Upper Banta</v>
          </cell>
        </row>
        <row r="1141">
          <cell r="A1141" t="str">
            <v>Songhai</v>
          </cell>
          <cell r="B1141" t="str">
            <v>SLE01021605</v>
          </cell>
          <cell r="C1141" t="str">
            <v>Wandor</v>
          </cell>
        </row>
        <row r="1142">
          <cell r="A1142" t="str">
            <v>Songo</v>
          </cell>
          <cell r="B1142" t="str">
            <v>SLE03030408</v>
          </cell>
          <cell r="C1142" t="str">
            <v>Fakunya</v>
          </cell>
        </row>
        <row r="1143">
          <cell r="A1143" t="str">
            <v>Songo</v>
          </cell>
          <cell r="B1143" t="str">
            <v>SLE04010106</v>
          </cell>
          <cell r="C1143" t="str">
            <v>Koya Rural</v>
          </cell>
        </row>
        <row r="1144">
          <cell r="A1144" t="str">
            <v>Sonjour I</v>
          </cell>
          <cell r="B1144" t="str">
            <v>SLE03040107</v>
          </cell>
          <cell r="C1144" t="str">
            <v>Barri</v>
          </cell>
        </row>
        <row r="1145">
          <cell r="A1145" t="str">
            <v>Sonjour II</v>
          </cell>
          <cell r="B1145" t="str">
            <v>SLE03040108</v>
          </cell>
          <cell r="C1145" t="str">
            <v>Barri</v>
          </cell>
        </row>
        <row r="1146">
          <cell r="A1146" t="str">
            <v>Sonkoya</v>
          </cell>
          <cell r="B1146" t="str">
            <v>SLE02030913</v>
          </cell>
          <cell r="C1146" t="str">
            <v>Sulima</v>
          </cell>
        </row>
        <row r="1147">
          <cell r="A1147" t="str">
            <v>Sonnah</v>
          </cell>
          <cell r="B1147" t="str">
            <v>SLE03010407</v>
          </cell>
          <cell r="C1147" t="str">
            <v>Boama</v>
          </cell>
        </row>
        <row r="1148">
          <cell r="A1148" t="str">
            <v>Sonnie</v>
          </cell>
          <cell r="B1148" t="str">
            <v>SLE01020504</v>
          </cell>
          <cell r="C1148" t="str">
            <v>Kandu Leppiama</v>
          </cell>
        </row>
        <row r="1149">
          <cell r="A1149" t="str">
            <v>Sopan-Cleveland</v>
          </cell>
          <cell r="B1149" t="str">
            <v>SLE03020507</v>
          </cell>
          <cell r="C1149" t="str">
            <v>Jong</v>
          </cell>
        </row>
        <row r="1150">
          <cell r="A1150" t="str">
            <v>Sorie Town</v>
          </cell>
          <cell r="B1150" t="str">
            <v>SLE04020103</v>
          </cell>
          <cell r="C1150" t="str">
            <v>Central I</v>
          </cell>
        </row>
        <row r="1151">
          <cell r="A1151" t="str">
            <v>Sowa</v>
          </cell>
          <cell r="B1151" t="str">
            <v>SLE01010206</v>
          </cell>
          <cell r="C1151" t="str">
            <v>Jawie</v>
          </cell>
        </row>
        <row r="1152">
          <cell r="A1152" t="str">
            <v>Sowa</v>
          </cell>
          <cell r="B1152" t="str">
            <v>SLE01021405</v>
          </cell>
          <cell r="C1152" t="str">
            <v>Small Bo</v>
          </cell>
        </row>
        <row r="1153">
          <cell r="A1153" t="str">
            <v>Sowa</v>
          </cell>
          <cell r="B1153" t="str">
            <v>SLE03040708</v>
          </cell>
          <cell r="C1153" t="str">
            <v>Mono Sakrim</v>
          </cell>
        </row>
        <row r="1154">
          <cell r="A1154" t="str">
            <v>Sowonde</v>
          </cell>
          <cell r="B1154" t="str">
            <v>SLE03041211</v>
          </cell>
          <cell r="C1154" t="str">
            <v>Yakemu Kpukumu</v>
          </cell>
        </row>
        <row r="1155">
          <cell r="A1155" t="str">
            <v>Sukudu</v>
          </cell>
          <cell r="B1155" t="str">
            <v>SLE01030604</v>
          </cell>
          <cell r="C1155" t="str">
            <v>Kamara</v>
          </cell>
        </row>
        <row r="1156">
          <cell r="A1156" t="str">
            <v>Sulaimania</v>
          </cell>
          <cell r="B1156" t="str">
            <v>SLE02020119</v>
          </cell>
          <cell r="C1156" t="str">
            <v>Bramaia</v>
          </cell>
        </row>
        <row r="1157">
          <cell r="A1157" t="str">
            <v>Sumbaria</v>
          </cell>
          <cell r="B1157" t="str">
            <v>SLE02030703</v>
          </cell>
          <cell r="C1157" t="str">
            <v>Nieni</v>
          </cell>
        </row>
        <row r="1158">
          <cell r="A1158" t="str">
            <v>Sumbuya</v>
          </cell>
          <cell r="B1158" t="str">
            <v>SLE02020511</v>
          </cell>
          <cell r="C1158" t="str">
            <v>Masungbala</v>
          </cell>
        </row>
        <row r="1159">
          <cell r="A1159" t="str">
            <v>Sumunjifeh</v>
          </cell>
          <cell r="B1159" t="str">
            <v>SLE01031108</v>
          </cell>
          <cell r="C1159" t="str">
            <v>Sandor</v>
          </cell>
        </row>
        <row r="1160">
          <cell r="A1160" t="str">
            <v>Susan' s Bay</v>
          </cell>
          <cell r="B1160" t="str">
            <v>SLE04020104</v>
          </cell>
          <cell r="C1160" t="str">
            <v>Central I</v>
          </cell>
        </row>
        <row r="1161">
          <cell r="A1161" t="str">
            <v>Tabe</v>
          </cell>
          <cell r="B1161" t="str">
            <v>SLE03031007</v>
          </cell>
          <cell r="C1161" t="str">
            <v>Kowa</v>
          </cell>
        </row>
        <row r="1162">
          <cell r="A1162" t="str">
            <v>Taelia</v>
          </cell>
          <cell r="B1162" t="str">
            <v>SLE02031011</v>
          </cell>
          <cell r="C1162" t="str">
            <v>Wara Wara Bafod</v>
          </cell>
        </row>
        <row r="1163">
          <cell r="A1163" t="str">
            <v>Tama</v>
          </cell>
          <cell r="B1163" t="str">
            <v>SLE01031005</v>
          </cell>
          <cell r="C1163" t="str">
            <v>Nimiyama</v>
          </cell>
        </row>
        <row r="1164">
          <cell r="A1164" t="str">
            <v>Tamba</v>
          </cell>
          <cell r="B1164" t="str">
            <v>SLE03020206</v>
          </cell>
          <cell r="C1164" t="str">
            <v>Bum</v>
          </cell>
        </row>
        <row r="1165">
          <cell r="A1165" t="str">
            <v>Tambiama</v>
          </cell>
          <cell r="B1165" t="str">
            <v>SLE02010418</v>
          </cell>
          <cell r="C1165" t="str">
            <v>Gbendembu Ngowa</v>
          </cell>
        </row>
        <row r="1166">
          <cell r="A1166" t="str">
            <v>Tamiso I</v>
          </cell>
          <cell r="B1166" t="str">
            <v>SLE02030405</v>
          </cell>
          <cell r="C1166" t="str">
            <v>Kasunko</v>
          </cell>
        </row>
        <row r="1167">
          <cell r="A1167" t="str">
            <v>Tamiso II</v>
          </cell>
          <cell r="B1167" t="str">
            <v>SLE02030406</v>
          </cell>
          <cell r="C1167" t="str">
            <v>Kasunko</v>
          </cell>
        </row>
        <row r="1168">
          <cell r="A1168" t="str">
            <v>Tangbla</v>
          </cell>
          <cell r="B1168" t="str">
            <v>SLE03030409</v>
          </cell>
          <cell r="C1168" t="str">
            <v>Fakunya</v>
          </cell>
        </row>
        <row r="1169">
          <cell r="A1169" t="str">
            <v>Taninahun</v>
          </cell>
          <cell r="B1169" t="str">
            <v>SLE01021507</v>
          </cell>
          <cell r="C1169" t="str">
            <v>Tunkia</v>
          </cell>
        </row>
        <row r="1170">
          <cell r="A1170" t="str">
            <v>Taninahun</v>
          </cell>
          <cell r="B1170" t="str">
            <v>SLE03010508</v>
          </cell>
          <cell r="C1170" t="str">
            <v>Bumpe Ngao</v>
          </cell>
        </row>
        <row r="1171">
          <cell r="A1171" t="str">
            <v>Taninahun Gomoh</v>
          </cell>
          <cell r="B1171" t="str">
            <v>SLE03030310</v>
          </cell>
          <cell r="C1171" t="str">
            <v>Dasse</v>
          </cell>
        </row>
        <row r="1172">
          <cell r="A1172" t="str">
            <v>Taninahun Kapuima</v>
          </cell>
          <cell r="B1172" t="str">
            <v>SLE03030311</v>
          </cell>
          <cell r="C1172" t="str">
            <v>Dasse</v>
          </cell>
        </row>
        <row r="1173">
          <cell r="A1173" t="str">
            <v>Taninihun</v>
          </cell>
          <cell r="B1173" t="str">
            <v>SLE03030809</v>
          </cell>
          <cell r="C1173" t="str">
            <v>Kongbora</v>
          </cell>
        </row>
        <row r="1174">
          <cell r="A1174" t="str">
            <v>Tankoro</v>
          </cell>
          <cell r="B1174" t="str">
            <v>SLE01030707</v>
          </cell>
          <cell r="C1174" t="str">
            <v>Lei</v>
          </cell>
        </row>
        <row r="1175">
          <cell r="A1175" t="str">
            <v>Tankoro</v>
          </cell>
          <cell r="B1175" t="str">
            <v>SLE01031302</v>
          </cell>
          <cell r="C1175" t="str">
            <v>Tankoro</v>
          </cell>
        </row>
        <row r="1176">
          <cell r="A1176" t="str">
            <v>Tankoro-Kinsey</v>
          </cell>
          <cell r="B1176" t="str">
            <v>SLE01039104</v>
          </cell>
          <cell r="C1176" t="str">
            <v>Koidu Town</v>
          </cell>
        </row>
        <row r="1177">
          <cell r="A1177" t="str">
            <v>Tankoro-Kwaquima</v>
          </cell>
          <cell r="B1177" t="str">
            <v>SLE01039107</v>
          </cell>
          <cell r="C1177" t="str">
            <v>Koidu Town</v>
          </cell>
        </row>
        <row r="1178">
          <cell r="A1178" t="str">
            <v>Tankoro-Lebanon</v>
          </cell>
          <cell r="B1178" t="str">
            <v>SLE01039106</v>
          </cell>
          <cell r="C1178" t="str">
            <v>Koidu Town</v>
          </cell>
        </row>
        <row r="1179">
          <cell r="A1179" t="str">
            <v>Tankoro-New Sembeh</v>
          </cell>
          <cell r="B1179" t="str">
            <v>SLE01039105</v>
          </cell>
          <cell r="C1179" t="str">
            <v>Koidu Town</v>
          </cell>
        </row>
        <row r="1180">
          <cell r="A1180" t="str">
            <v>Tanyehun</v>
          </cell>
          <cell r="B1180" t="str">
            <v>SLE02010419</v>
          </cell>
          <cell r="C1180" t="str">
            <v>Gbendembu Ngowa</v>
          </cell>
        </row>
        <row r="1181">
          <cell r="A1181" t="str">
            <v>Taokunor</v>
          </cell>
          <cell r="B1181" t="str">
            <v>SLE03020606</v>
          </cell>
          <cell r="C1181" t="str">
            <v>Kpanda Kemo</v>
          </cell>
        </row>
        <row r="1182">
          <cell r="A1182" t="str">
            <v>Tasso Island</v>
          </cell>
          <cell r="B1182" t="str">
            <v>SLE04020525</v>
          </cell>
          <cell r="C1182" t="str">
            <v>East III</v>
          </cell>
        </row>
        <row r="1183">
          <cell r="A1183" t="str">
            <v>Tassoh</v>
          </cell>
          <cell r="B1183" t="str">
            <v>SLE03030518</v>
          </cell>
          <cell r="C1183" t="str">
            <v>Kagboro</v>
          </cell>
        </row>
        <row r="1184">
          <cell r="A1184" t="str">
            <v>Taukunor</v>
          </cell>
          <cell r="B1184" t="str">
            <v>SLE03040608</v>
          </cell>
          <cell r="C1184" t="str">
            <v>Malen</v>
          </cell>
        </row>
        <row r="1185">
          <cell r="A1185" t="str">
            <v>Tauya</v>
          </cell>
          <cell r="B1185" t="str">
            <v>SLE02040730</v>
          </cell>
          <cell r="C1185" t="str">
            <v>Maforki</v>
          </cell>
        </row>
        <row r="1186">
          <cell r="A1186" t="str">
            <v>Tawovehun</v>
          </cell>
          <cell r="B1186" t="str">
            <v>SLE03030706</v>
          </cell>
          <cell r="C1186" t="str">
            <v>Kamajei</v>
          </cell>
        </row>
        <row r="1187">
          <cell r="A1187" t="str">
            <v>Tawoveihun</v>
          </cell>
          <cell r="B1187" t="str">
            <v>SLE03031008</v>
          </cell>
          <cell r="C1187" t="str">
            <v>Kowa</v>
          </cell>
        </row>
        <row r="1188">
          <cell r="A1188" t="str">
            <v>Tawuya</v>
          </cell>
          <cell r="B1188" t="str">
            <v>SLE02020208</v>
          </cell>
          <cell r="C1188" t="str">
            <v>Gbinle Dixing</v>
          </cell>
        </row>
        <row r="1189">
          <cell r="A1189" t="str">
            <v>Teneba Bramaia</v>
          </cell>
          <cell r="B1189" t="str">
            <v>SLE02020120</v>
          </cell>
          <cell r="C1189" t="str">
            <v>Bramaia</v>
          </cell>
        </row>
        <row r="1190">
          <cell r="A1190" t="str">
            <v>Tengbeh Town</v>
          </cell>
          <cell r="B1190" t="str">
            <v>SLE04020707</v>
          </cell>
          <cell r="C1190" t="str">
            <v>West II</v>
          </cell>
        </row>
        <row r="1191">
          <cell r="A1191" t="str">
            <v>Tensekor</v>
          </cell>
          <cell r="B1191" t="str">
            <v>SLE01031207</v>
          </cell>
          <cell r="C1191" t="str">
            <v>Soa</v>
          </cell>
        </row>
        <row r="1192">
          <cell r="A1192" t="str">
            <v>Tensendakor</v>
          </cell>
          <cell r="B1192" t="str">
            <v>SLE01031208</v>
          </cell>
          <cell r="C1192" t="str">
            <v>Soa</v>
          </cell>
        </row>
        <row r="1193">
          <cell r="A1193" t="str">
            <v>Tetima</v>
          </cell>
          <cell r="B1193" t="str">
            <v>SLE03040109</v>
          </cell>
          <cell r="C1193" t="str">
            <v>Barri</v>
          </cell>
        </row>
        <row r="1194">
          <cell r="A1194" t="str">
            <v>Thalla</v>
          </cell>
          <cell r="B1194" t="str">
            <v>SLE02011305</v>
          </cell>
          <cell r="C1194" t="str">
            <v>Tambakha</v>
          </cell>
        </row>
        <row r="1195">
          <cell r="A1195" t="str">
            <v>Thalla</v>
          </cell>
          <cell r="B1195" t="str">
            <v>SLE02020512</v>
          </cell>
          <cell r="C1195" t="str">
            <v>Masungbala</v>
          </cell>
        </row>
        <row r="1196">
          <cell r="A1196" t="str">
            <v>Thamah</v>
          </cell>
          <cell r="B1196" t="str">
            <v>SLE02050705</v>
          </cell>
          <cell r="C1196" t="str">
            <v>Kunike</v>
          </cell>
        </row>
        <row r="1197">
          <cell r="A1197" t="str">
            <v>Thambaya</v>
          </cell>
          <cell r="B1197" t="str">
            <v>SLE02050706</v>
          </cell>
          <cell r="C1197" t="str">
            <v>Kunike</v>
          </cell>
        </row>
        <row r="1198">
          <cell r="A1198" t="str">
            <v>Tharma Forest</v>
          </cell>
          <cell r="B1198" t="str">
            <v>SLE01031109</v>
          </cell>
          <cell r="C1198" t="str">
            <v>Sandor</v>
          </cell>
        </row>
        <row r="1199">
          <cell r="A1199" t="str">
            <v>Thumba A</v>
          </cell>
          <cell r="B1199" t="str">
            <v>SLE03030519</v>
          </cell>
          <cell r="C1199" t="str">
            <v>Kagboro</v>
          </cell>
        </row>
        <row r="1200">
          <cell r="A1200" t="str">
            <v>Thumba B</v>
          </cell>
          <cell r="B1200" t="str">
            <v>SLE03030520</v>
          </cell>
          <cell r="C1200" t="str">
            <v>Kagboro</v>
          </cell>
        </row>
        <row r="1201">
          <cell r="A1201" t="str">
            <v>Thunderhill</v>
          </cell>
          <cell r="B1201" t="str">
            <v>SLE04020526</v>
          </cell>
          <cell r="C1201" t="str">
            <v>East III</v>
          </cell>
        </row>
        <row r="1202">
          <cell r="A1202" t="str">
            <v>Timbo</v>
          </cell>
          <cell r="B1202" t="str">
            <v>SLE02011015</v>
          </cell>
          <cell r="C1202" t="str">
            <v>Sanda Loko</v>
          </cell>
        </row>
        <row r="1203">
          <cell r="A1203" t="str">
            <v>Timindi</v>
          </cell>
          <cell r="B1203" t="str">
            <v>SLE03030312</v>
          </cell>
          <cell r="C1203" t="str">
            <v>Dasse</v>
          </cell>
        </row>
        <row r="1204">
          <cell r="A1204" t="str">
            <v>Tingi-Kor</v>
          </cell>
          <cell r="B1204" t="str">
            <v>SLE01030708</v>
          </cell>
          <cell r="C1204" t="str">
            <v>Lei</v>
          </cell>
        </row>
        <row r="1205">
          <cell r="A1205" t="str">
            <v>Tissagbe</v>
          </cell>
          <cell r="B1205" t="str">
            <v>SLE03020103</v>
          </cell>
          <cell r="C1205" t="str">
            <v>Bendu-Cha</v>
          </cell>
        </row>
        <row r="1206">
          <cell r="A1206" t="str">
            <v>Tissana</v>
          </cell>
          <cell r="B1206" t="str">
            <v>SLE03010207</v>
          </cell>
          <cell r="C1206" t="str">
            <v>Bagbo</v>
          </cell>
        </row>
        <row r="1207">
          <cell r="A1207" t="str">
            <v>To - Ndambalenga</v>
          </cell>
          <cell r="B1207" t="str">
            <v>SLE03030410</v>
          </cell>
          <cell r="C1207" t="str">
            <v>Fakunya</v>
          </cell>
        </row>
        <row r="1208">
          <cell r="A1208" t="str">
            <v>Tombeh</v>
          </cell>
          <cell r="B1208" t="str">
            <v>SLE03031311</v>
          </cell>
          <cell r="C1208" t="str">
            <v>Timdale</v>
          </cell>
        </row>
        <row r="1209">
          <cell r="A1209" t="str">
            <v>Tombo-Wallah</v>
          </cell>
          <cell r="B1209" t="str">
            <v>SLE02020407</v>
          </cell>
          <cell r="C1209" t="str">
            <v>Mambolo</v>
          </cell>
        </row>
        <row r="1210">
          <cell r="A1210" t="str">
            <v>Tongi Tingi</v>
          </cell>
          <cell r="B1210" t="str">
            <v>SLE01010504</v>
          </cell>
          <cell r="C1210" t="str">
            <v>Kissi Tongi</v>
          </cell>
        </row>
        <row r="1211">
          <cell r="A1211" t="str">
            <v>Tongieh</v>
          </cell>
          <cell r="B1211" t="str">
            <v>SLE03030810</v>
          </cell>
          <cell r="C1211" t="str">
            <v>Kongbora</v>
          </cell>
        </row>
        <row r="1212">
          <cell r="A1212" t="str">
            <v>Tongorwa</v>
          </cell>
          <cell r="B1212" t="str">
            <v>SLE01021606</v>
          </cell>
          <cell r="C1212" t="str">
            <v>Wandor</v>
          </cell>
        </row>
        <row r="1213">
          <cell r="A1213" t="str">
            <v>Tongowa</v>
          </cell>
          <cell r="B1213" t="str">
            <v>SLE03010705</v>
          </cell>
          <cell r="C1213" t="str">
            <v>Jaiama Bongor</v>
          </cell>
        </row>
        <row r="1214">
          <cell r="A1214" t="str">
            <v>Tongowa</v>
          </cell>
          <cell r="B1214" t="str">
            <v>SLE03010905</v>
          </cell>
          <cell r="C1214" t="str">
            <v>Komboya</v>
          </cell>
        </row>
        <row r="1215">
          <cell r="A1215" t="str">
            <v>Tonkoba</v>
          </cell>
          <cell r="B1215" t="str">
            <v>SLE02010710</v>
          </cell>
          <cell r="C1215" t="str">
            <v>Makari Gbanti</v>
          </cell>
        </row>
        <row r="1216">
          <cell r="A1216" t="str">
            <v>Torli</v>
          </cell>
          <cell r="B1216" t="str">
            <v>SLE01010405</v>
          </cell>
          <cell r="C1216" t="str">
            <v>Kissi Teng</v>
          </cell>
        </row>
        <row r="1217">
          <cell r="A1217" t="str">
            <v>Torma</v>
          </cell>
          <cell r="B1217" t="str">
            <v>SLE03020207</v>
          </cell>
          <cell r="C1217" t="str">
            <v>Bum</v>
          </cell>
        </row>
        <row r="1218">
          <cell r="A1218" t="str">
            <v>Torma Subu</v>
          </cell>
          <cell r="B1218" t="str">
            <v>SLE03020813</v>
          </cell>
          <cell r="C1218" t="str">
            <v>Nongoba Bullom</v>
          </cell>
        </row>
        <row r="1219">
          <cell r="A1219" t="str">
            <v>Tormina</v>
          </cell>
          <cell r="B1219" t="str">
            <v>SLE02020307</v>
          </cell>
          <cell r="C1219" t="str">
            <v>Magbema</v>
          </cell>
        </row>
        <row r="1220">
          <cell r="A1220" t="str">
            <v>Tower Hill</v>
          </cell>
          <cell r="B1220" t="str">
            <v>SLE04020105</v>
          </cell>
          <cell r="C1220" t="str">
            <v>Central I</v>
          </cell>
        </row>
        <row r="1221">
          <cell r="A1221" t="str">
            <v>Tubla</v>
          </cell>
          <cell r="B1221" t="str">
            <v>SLE03020705</v>
          </cell>
          <cell r="C1221" t="str">
            <v>Kwamebai Krim</v>
          </cell>
        </row>
        <row r="1222">
          <cell r="A1222" t="str">
            <v>Tucker-Nyambe</v>
          </cell>
          <cell r="B1222" t="str">
            <v>SLE03020508</v>
          </cell>
          <cell r="C1222" t="str">
            <v>Jong</v>
          </cell>
        </row>
        <row r="1223">
          <cell r="A1223" t="str">
            <v>Tullu</v>
          </cell>
          <cell r="B1223" t="str">
            <v>SLE03030411</v>
          </cell>
          <cell r="C1223" t="str">
            <v>Fakunya</v>
          </cell>
        </row>
        <row r="1224">
          <cell r="A1224" t="str">
            <v>Tumba</v>
          </cell>
          <cell r="B1224" t="str">
            <v>SLE02040520</v>
          </cell>
          <cell r="C1224" t="str">
            <v>Koya</v>
          </cell>
        </row>
        <row r="1225">
          <cell r="A1225" t="str">
            <v>Tun-Tun Sullay</v>
          </cell>
          <cell r="B1225" t="str">
            <v>SLE03020706</v>
          </cell>
          <cell r="C1225" t="str">
            <v>Kwamebai Krim</v>
          </cell>
        </row>
        <row r="1226">
          <cell r="A1226" t="str">
            <v>Turaya</v>
          </cell>
          <cell r="B1226" t="str">
            <v>SLE02020121</v>
          </cell>
          <cell r="C1226" t="str">
            <v>Bramaia</v>
          </cell>
        </row>
        <row r="1227">
          <cell r="A1227" t="str">
            <v>Turttle Islands</v>
          </cell>
          <cell r="B1227" t="str">
            <v>SLE03020303</v>
          </cell>
          <cell r="C1227" t="str">
            <v>Dema</v>
          </cell>
        </row>
        <row r="1228">
          <cell r="A1228" t="str">
            <v>Upper Baimba</v>
          </cell>
          <cell r="B1228" t="str">
            <v>SLE03010706</v>
          </cell>
          <cell r="C1228" t="str">
            <v>Jaiama Bongor</v>
          </cell>
        </row>
        <row r="1229">
          <cell r="A1229" t="str">
            <v>Upper Dabor</v>
          </cell>
          <cell r="B1229" t="str">
            <v>SLE01020107</v>
          </cell>
          <cell r="C1229" t="str">
            <v>Dama</v>
          </cell>
        </row>
        <row r="1230">
          <cell r="A1230" t="str">
            <v>Upper Geoma</v>
          </cell>
          <cell r="B1230" t="str">
            <v>SLE03041104</v>
          </cell>
          <cell r="C1230" t="str">
            <v>Sowa</v>
          </cell>
        </row>
        <row r="1231">
          <cell r="A1231" t="str">
            <v>Upper Giebu</v>
          </cell>
          <cell r="B1231" t="str">
            <v>SLE01010207</v>
          </cell>
          <cell r="C1231" t="str">
            <v>Jawie</v>
          </cell>
        </row>
        <row r="1232">
          <cell r="A1232" t="str">
            <v>Upper Kama</v>
          </cell>
          <cell r="B1232" t="str">
            <v>SLE03010707</v>
          </cell>
          <cell r="C1232" t="str">
            <v>Jaiama Bongor</v>
          </cell>
        </row>
        <row r="1233">
          <cell r="A1233" t="str">
            <v>Upper Kamadugu</v>
          </cell>
          <cell r="B1233" t="str">
            <v>SLE02030805</v>
          </cell>
          <cell r="C1233" t="str">
            <v>Sengbe</v>
          </cell>
        </row>
        <row r="1234">
          <cell r="A1234" t="str">
            <v>Upper Kargoi</v>
          </cell>
          <cell r="B1234" t="str">
            <v>SLE03011504</v>
          </cell>
          <cell r="C1234" t="str">
            <v>Wonde</v>
          </cell>
        </row>
        <row r="1235">
          <cell r="A1235" t="str">
            <v>Upper Kayiemba</v>
          </cell>
          <cell r="B1235" t="str">
            <v>SLE03040410</v>
          </cell>
          <cell r="C1235" t="str">
            <v>Panga Kabonde</v>
          </cell>
        </row>
        <row r="1236">
          <cell r="A1236" t="str">
            <v>Upper Koya</v>
          </cell>
          <cell r="B1236" t="str">
            <v>SLE01020605</v>
          </cell>
          <cell r="C1236" t="str">
            <v>Koya</v>
          </cell>
        </row>
        <row r="1237">
          <cell r="A1237" t="str">
            <v>Upper Kpombali</v>
          </cell>
          <cell r="B1237" t="str">
            <v>SLE01010810</v>
          </cell>
          <cell r="C1237" t="str">
            <v>Luawa</v>
          </cell>
        </row>
        <row r="1238">
          <cell r="A1238" t="str">
            <v>Upper Kuiva</v>
          </cell>
          <cell r="B1238" t="str">
            <v>SLE01011004</v>
          </cell>
          <cell r="C1238" t="str">
            <v>Mandu</v>
          </cell>
        </row>
        <row r="1239">
          <cell r="A1239" t="str">
            <v>Upper Luyengeh</v>
          </cell>
          <cell r="B1239" t="str">
            <v>SLE01010208</v>
          </cell>
          <cell r="C1239" t="str">
            <v>Jawie</v>
          </cell>
        </row>
        <row r="1240">
          <cell r="A1240" t="str">
            <v>Upper Massakong</v>
          </cell>
          <cell r="B1240" t="str">
            <v>SLE02050107</v>
          </cell>
          <cell r="C1240" t="str">
            <v>Gbonkolenken</v>
          </cell>
        </row>
        <row r="1241">
          <cell r="A1241" t="str">
            <v>Upper Niawa</v>
          </cell>
          <cell r="B1241" t="str">
            <v>SLE03010708</v>
          </cell>
          <cell r="C1241" t="str">
            <v>Jaiama Bongor</v>
          </cell>
        </row>
        <row r="1242">
          <cell r="A1242" t="str">
            <v>Upper Niawa</v>
          </cell>
          <cell r="B1242" t="str">
            <v>SLE03011103</v>
          </cell>
          <cell r="C1242" t="str">
            <v>Niawa Lenga</v>
          </cell>
        </row>
        <row r="1243">
          <cell r="A1243" t="str">
            <v>Upper Nyawa</v>
          </cell>
          <cell r="B1243" t="str">
            <v>SLE01011112</v>
          </cell>
          <cell r="C1243" t="str">
            <v>Njaluahun</v>
          </cell>
        </row>
        <row r="1244">
          <cell r="A1244" t="str">
            <v>Upper Pataloo</v>
          </cell>
          <cell r="B1244" t="str">
            <v>SLE03010408</v>
          </cell>
          <cell r="C1244" t="str">
            <v>Boama</v>
          </cell>
        </row>
        <row r="1245">
          <cell r="A1245" t="str">
            <v>Upper Pemba</v>
          </cell>
          <cell r="B1245" t="str">
            <v>SLE03040609</v>
          </cell>
          <cell r="C1245" t="str">
            <v>Malen</v>
          </cell>
        </row>
        <row r="1246">
          <cell r="A1246" t="str">
            <v>Upper Polie</v>
          </cell>
          <cell r="B1246" t="str">
            <v>SLE02050108</v>
          </cell>
          <cell r="C1246" t="str">
            <v>Gbonkolenken</v>
          </cell>
        </row>
        <row r="1247">
          <cell r="A1247" t="str">
            <v>Upper Ribbi</v>
          </cell>
          <cell r="B1247" t="str">
            <v>SLE03031209</v>
          </cell>
          <cell r="C1247" t="str">
            <v>Ribbi</v>
          </cell>
        </row>
        <row r="1248">
          <cell r="A1248" t="str">
            <v>Upper Sami</v>
          </cell>
          <cell r="B1248" t="str">
            <v>SLE01010905</v>
          </cell>
          <cell r="C1248" t="str">
            <v>Malema</v>
          </cell>
        </row>
        <row r="1249">
          <cell r="A1249" t="str">
            <v>Upper Section</v>
          </cell>
          <cell r="B1249" t="str">
            <v>SLE02050307</v>
          </cell>
          <cell r="C1249" t="str">
            <v>Kalansogoia</v>
          </cell>
        </row>
        <row r="1250">
          <cell r="A1250" t="str">
            <v>Upper Torgboma</v>
          </cell>
          <cell r="B1250" t="str">
            <v>SLE01020907</v>
          </cell>
          <cell r="C1250" t="str">
            <v>Malegohun</v>
          </cell>
        </row>
        <row r="1251">
          <cell r="A1251" t="str">
            <v>Vaama</v>
          </cell>
          <cell r="B1251" t="str">
            <v>SLE01021005</v>
          </cell>
          <cell r="C1251" t="str">
            <v>Niawa</v>
          </cell>
        </row>
        <row r="1252">
          <cell r="A1252" t="str">
            <v>Vanjelu</v>
          </cell>
          <cell r="B1252" t="str">
            <v>SLE03011406</v>
          </cell>
          <cell r="C1252" t="str">
            <v>Valunia</v>
          </cell>
        </row>
        <row r="1253">
          <cell r="A1253" t="str">
            <v>Walihun</v>
          </cell>
          <cell r="B1253" t="str">
            <v>SLE03010509</v>
          </cell>
          <cell r="C1253" t="str">
            <v>Bumpe Ngao</v>
          </cell>
        </row>
        <row r="1254">
          <cell r="A1254" t="str">
            <v>Waliwahun</v>
          </cell>
          <cell r="B1254" t="str">
            <v>SLE03030607</v>
          </cell>
          <cell r="C1254" t="str">
            <v>Kaiyamba</v>
          </cell>
        </row>
        <row r="1255">
          <cell r="A1255" t="str">
            <v>Wana</v>
          </cell>
          <cell r="B1255" t="str">
            <v>SLE02050707</v>
          </cell>
          <cell r="C1255" t="str">
            <v>Kunike</v>
          </cell>
        </row>
        <row r="1256">
          <cell r="A1256" t="str">
            <v>Waterloo Village A</v>
          </cell>
          <cell r="B1256" t="str">
            <v>SLE04010305</v>
          </cell>
          <cell r="C1256" t="str">
            <v>Waterloo Rural</v>
          </cell>
        </row>
        <row r="1257">
          <cell r="A1257" t="str">
            <v>West Ward-Kandeh T</v>
          </cell>
          <cell r="B1257" t="str">
            <v>SLE03019118</v>
          </cell>
          <cell r="C1257" t="str">
            <v>Bo Town</v>
          </cell>
        </row>
        <row r="1258">
          <cell r="A1258" t="str">
            <v>West Ward-Lewabu -</v>
          </cell>
          <cell r="B1258" t="str">
            <v>SLE03019119</v>
          </cell>
          <cell r="C1258" t="str">
            <v>Bo Town</v>
          </cell>
        </row>
        <row r="1259">
          <cell r="A1259" t="str">
            <v>West Ward-Moriba T</v>
          </cell>
          <cell r="B1259" t="str">
            <v>SLE03019120</v>
          </cell>
          <cell r="C1259" t="str">
            <v>Bo Town</v>
          </cell>
        </row>
        <row r="1260">
          <cell r="A1260" t="str">
            <v>West Ward-Nikibu -</v>
          </cell>
          <cell r="B1260" t="str">
            <v>SLE03019121</v>
          </cell>
          <cell r="C1260" t="str">
            <v>Bo Town</v>
          </cell>
        </row>
        <row r="1261">
          <cell r="A1261" t="str">
            <v>West Ward-Njagboim</v>
          </cell>
          <cell r="B1261" t="str">
            <v>SLE03019122</v>
          </cell>
          <cell r="C1261" t="str">
            <v>Bo Town</v>
          </cell>
        </row>
        <row r="1262">
          <cell r="A1262" t="str">
            <v>Wilberforce</v>
          </cell>
          <cell r="B1262" t="str">
            <v>SLE04020810</v>
          </cell>
          <cell r="C1262" t="str">
            <v>West III</v>
          </cell>
        </row>
        <row r="1263">
          <cell r="A1263" t="str">
            <v>Woafeh</v>
          </cell>
          <cell r="B1263" t="str">
            <v>SLE01031303</v>
          </cell>
          <cell r="C1263" t="str">
            <v>Tankoro</v>
          </cell>
        </row>
        <row r="1264">
          <cell r="A1264" t="str">
            <v>Wollay</v>
          </cell>
          <cell r="B1264" t="str">
            <v>SLE02030704</v>
          </cell>
          <cell r="C1264" t="str">
            <v>Nieni</v>
          </cell>
        </row>
        <row r="1265">
          <cell r="A1265" t="str">
            <v>Wonkibor</v>
          </cell>
          <cell r="B1265" t="str">
            <v>SLE02050606</v>
          </cell>
          <cell r="C1265" t="str">
            <v>Kunike Barina</v>
          </cell>
        </row>
        <row r="1266">
          <cell r="A1266" t="str">
            <v>Wonkifore</v>
          </cell>
          <cell r="B1266" t="str">
            <v>SLE03030313</v>
          </cell>
          <cell r="C1266" t="str">
            <v>Dasse</v>
          </cell>
        </row>
        <row r="1267">
          <cell r="A1267" t="str">
            <v>Worreh Mapoteh</v>
          </cell>
          <cell r="B1267" t="str">
            <v>SLE02040212</v>
          </cell>
          <cell r="C1267" t="str">
            <v>Buya Romende</v>
          </cell>
        </row>
        <row r="1268">
          <cell r="A1268" t="str">
            <v>Wulbange</v>
          </cell>
          <cell r="B1268" t="str">
            <v>SLE03031109</v>
          </cell>
          <cell r="C1268" t="str">
            <v>Lower Banta</v>
          </cell>
        </row>
        <row r="1269">
          <cell r="A1269" t="str">
            <v>Yabai</v>
          </cell>
          <cell r="B1269" t="str">
            <v>SLE03041212</v>
          </cell>
          <cell r="C1269" t="str">
            <v>Yakemu Kpukumu</v>
          </cell>
        </row>
        <row r="1270">
          <cell r="A1270" t="str">
            <v>Yainkassa</v>
          </cell>
          <cell r="B1270" t="str">
            <v>SLE02010711</v>
          </cell>
          <cell r="C1270" t="str">
            <v>Makari Gbanti</v>
          </cell>
        </row>
        <row r="1271">
          <cell r="A1271" t="str">
            <v>Yalenga</v>
          </cell>
          <cell r="B1271" t="str">
            <v>SLE01021304</v>
          </cell>
          <cell r="C1271" t="str">
            <v>Simbaru</v>
          </cell>
        </row>
        <row r="1272">
          <cell r="A1272" t="str">
            <v>Yalenga</v>
          </cell>
          <cell r="B1272" t="str">
            <v>SLE03011104</v>
          </cell>
          <cell r="C1272" t="str">
            <v>Niawa Lenga</v>
          </cell>
        </row>
        <row r="1273">
          <cell r="A1273" t="str">
            <v>Yali-Sanda</v>
          </cell>
          <cell r="B1273" t="str">
            <v>SLE02040116</v>
          </cell>
          <cell r="C1273" t="str">
            <v>Bureh Kasseh Ma</v>
          </cell>
        </row>
        <row r="1274">
          <cell r="A1274" t="str">
            <v>Yallan-gbokie</v>
          </cell>
          <cell r="B1274" t="str">
            <v>SLE03020104</v>
          </cell>
          <cell r="C1274" t="str">
            <v>Bendu-Cha</v>
          </cell>
        </row>
        <row r="1275">
          <cell r="A1275" t="str">
            <v>Yana</v>
          </cell>
          <cell r="B1275" t="str">
            <v>SLE02010609</v>
          </cell>
          <cell r="C1275" t="str">
            <v>Magbaimba Ndorh</v>
          </cell>
        </row>
        <row r="1276">
          <cell r="A1276" t="str">
            <v>Yanbidu</v>
          </cell>
          <cell r="B1276" t="str">
            <v>SLE01030305</v>
          </cell>
          <cell r="C1276" t="str">
            <v>Gbane Kandor</v>
          </cell>
        </row>
        <row r="1277">
          <cell r="A1277" t="str">
            <v>Yankabala</v>
          </cell>
          <cell r="B1277" t="str">
            <v>SLE02011110</v>
          </cell>
          <cell r="C1277" t="str">
            <v>Sanda Tendaran</v>
          </cell>
        </row>
        <row r="1278">
          <cell r="A1278" t="str">
            <v>Yapoma</v>
          </cell>
          <cell r="B1278" t="str">
            <v>SLE03031312</v>
          </cell>
          <cell r="C1278" t="str">
            <v>Timdale</v>
          </cell>
        </row>
        <row r="1279">
          <cell r="A1279" t="str">
            <v>Yargbe</v>
          </cell>
          <cell r="B1279" t="str">
            <v>SLE03020208</v>
          </cell>
          <cell r="C1279" t="str">
            <v>Bum</v>
          </cell>
        </row>
        <row r="1280">
          <cell r="A1280" t="str">
            <v>Yarlenga</v>
          </cell>
          <cell r="B1280" t="str">
            <v>SLE03011407</v>
          </cell>
          <cell r="C1280" t="str">
            <v>Valunia</v>
          </cell>
        </row>
        <row r="1281">
          <cell r="A1281" t="str">
            <v>Yawai</v>
          </cell>
          <cell r="B1281" t="str">
            <v>SLE01030709</v>
          </cell>
          <cell r="C1281" t="str">
            <v>Lei</v>
          </cell>
        </row>
        <row r="1282">
          <cell r="A1282" t="str">
            <v>Yawatanda</v>
          </cell>
          <cell r="B1282" t="str">
            <v>SLE01031110</v>
          </cell>
          <cell r="C1282" t="str">
            <v>Sandor</v>
          </cell>
        </row>
        <row r="1283">
          <cell r="A1283" t="str">
            <v>Yawma</v>
          </cell>
          <cell r="B1283" t="str">
            <v>SLE03020209</v>
          </cell>
          <cell r="C1283" t="str">
            <v>Bum</v>
          </cell>
        </row>
        <row r="1284">
          <cell r="A1284" t="str">
            <v>Yebaya</v>
          </cell>
          <cell r="B1284" t="str">
            <v>SLE02020706</v>
          </cell>
          <cell r="C1284" t="str">
            <v>Tonko Limba</v>
          </cell>
        </row>
        <row r="1285">
          <cell r="A1285" t="str">
            <v>Yeima</v>
          </cell>
          <cell r="B1285" t="str">
            <v>SLE03030707</v>
          </cell>
          <cell r="C1285" t="str">
            <v>Kamajei</v>
          </cell>
        </row>
        <row r="1286">
          <cell r="A1286" t="str">
            <v>Yele Manowo</v>
          </cell>
          <cell r="B1286" t="str">
            <v>SLE02050109</v>
          </cell>
          <cell r="C1286" t="str">
            <v>Gbonkolenken</v>
          </cell>
        </row>
        <row r="1287">
          <cell r="A1287" t="str">
            <v>Yengema</v>
          </cell>
          <cell r="B1287" t="str">
            <v>SLE03010510</v>
          </cell>
          <cell r="C1287" t="str">
            <v>Bumpe Ngao</v>
          </cell>
        </row>
        <row r="1288">
          <cell r="A1288" t="str">
            <v>Yengessa</v>
          </cell>
          <cell r="B1288" t="str">
            <v>SLE03030213</v>
          </cell>
          <cell r="C1288" t="str">
            <v>Bumpeh</v>
          </cell>
        </row>
        <row r="1289">
          <cell r="A1289" t="str">
            <v>Yenkeh</v>
          </cell>
          <cell r="B1289" t="str">
            <v>SLE02050708</v>
          </cell>
          <cell r="C1289" t="str">
            <v>Kunike</v>
          </cell>
        </row>
        <row r="1290">
          <cell r="A1290" t="str">
            <v>Yiben</v>
          </cell>
          <cell r="B1290" t="str">
            <v>SLE02050110</v>
          </cell>
          <cell r="C1290" t="str">
            <v>Gbonkolenken</v>
          </cell>
        </row>
        <row r="1291">
          <cell r="A1291" t="str">
            <v>Yiffin</v>
          </cell>
          <cell r="B1291" t="str">
            <v>SLE02030705</v>
          </cell>
          <cell r="C1291" t="str">
            <v>Nieni</v>
          </cell>
        </row>
        <row r="1292">
          <cell r="A1292" t="str">
            <v>Yikie Karbay</v>
          </cell>
          <cell r="B1292" t="str">
            <v>SLE03020707</v>
          </cell>
          <cell r="C1292" t="str">
            <v>Kwamebai Krim</v>
          </cell>
        </row>
        <row r="1293">
          <cell r="A1293" t="str">
            <v>Yiraia</v>
          </cell>
          <cell r="B1293" t="str">
            <v>SLE02030806</v>
          </cell>
          <cell r="C1293" t="str">
            <v>Sengbe</v>
          </cell>
        </row>
        <row r="1294">
          <cell r="A1294" t="str">
            <v>Yogomaia</v>
          </cell>
          <cell r="B1294" t="str">
            <v>SLE02030807</v>
          </cell>
          <cell r="C1294" t="str">
            <v>Sengbe</v>
          </cell>
        </row>
        <row r="1295">
          <cell r="A1295" t="str">
            <v>Yoh</v>
          </cell>
          <cell r="B1295" t="str">
            <v>SLE03020304</v>
          </cell>
          <cell r="C1295" t="str">
            <v>Dema</v>
          </cell>
        </row>
        <row r="1296">
          <cell r="A1296" t="str">
            <v>Yondu</v>
          </cell>
          <cell r="B1296" t="str">
            <v>SLE03030521</v>
          </cell>
          <cell r="C1296" t="str">
            <v>Kagboro</v>
          </cell>
        </row>
        <row r="1297">
          <cell r="A1297" t="str">
            <v>Yongro</v>
          </cell>
          <cell r="B1297" t="str">
            <v>SLE02040408</v>
          </cell>
          <cell r="C1297" t="str">
            <v>Kaffu Bullom</v>
          </cell>
        </row>
        <row r="1298">
          <cell r="A1298" t="str">
            <v>Yoni</v>
          </cell>
          <cell r="B1298" t="str">
            <v>SLE02051113</v>
          </cell>
          <cell r="C1298" t="str">
            <v>Yoni</v>
          </cell>
        </row>
        <row r="1299">
          <cell r="A1299" t="str">
            <v>Yoni</v>
          </cell>
          <cell r="B1299" t="str">
            <v>SLE03020911</v>
          </cell>
          <cell r="C1299" t="str">
            <v>Sittia</v>
          </cell>
        </row>
        <row r="1300">
          <cell r="A1300" t="str">
            <v>Yoni</v>
          </cell>
          <cell r="B1300" t="str">
            <v>SLE03031210</v>
          </cell>
          <cell r="C1300" t="str">
            <v>Ribbi</v>
          </cell>
        </row>
        <row r="1301">
          <cell r="A1301" t="str">
            <v>Yoni-Pet</v>
          </cell>
          <cell r="B1301" t="str">
            <v>SLE02040912</v>
          </cell>
          <cell r="C1301" t="str">
            <v>Masimera</v>
          </cell>
        </row>
        <row r="1302">
          <cell r="A1302" t="str">
            <v>York</v>
          </cell>
          <cell r="B1302" t="str">
            <v>SLE04010407</v>
          </cell>
          <cell r="C1302" t="str">
            <v>York Rural</v>
          </cell>
        </row>
        <row r="1303">
          <cell r="A1303" t="str">
            <v>Yorkor</v>
          </cell>
          <cell r="B1303" t="str">
            <v>SLE01030105</v>
          </cell>
          <cell r="C1303" t="str">
            <v>Fiama</v>
          </cell>
        </row>
        <row r="1304">
          <cell r="A1304" t="str">
            <v>Yorma</v>
          </cell>
          <cell r="B1304" t="str">
            <v>SLE03011006</v>
          </cell>
          <cell r="C1304" t="str">
            <v>Lugbu</v>
          </cell>
        </row>
        <row r="1305">
          <cell r="A1305" t="str">
            <v>Yorma</v>
          </cell>
          <cell r="B1305" t="str">
            <v>SLE03021105</v>
          </cell>
          <cell r="C1305" t="str">
            <v>Yawbeko</v>
          </cell>
        </row>
        <row r="1306">
          <cell r="A1306" t="str">
            <v>Yurika</v>
          </cell>
          <cell r="B1306" t="str">
            <v>SLE02040614</v>
          </cell>
          <cell r="C1306" t="str">
            <v>Lokomasama</v>
          </cell>
        </row>
        <row r="1307">
          <cell r="A1307" t="str">
            <v>Zoker I</v>
          </cell>
          <cell r="B1307" t="str">
            <v>SLE03041008</v>
          </cell>
          <cell r="C1307" t="str">
            <v>Soro Gbema</v>
          </cell>
        </row>
        <row r="1308">
          <cell r="A1308" t="str">
            <v>Zoker II</v>
          </cell>
          <cell r="B1308" t="str">
            <v>SLE03041009</v>
          </cell>
          <cell r="C1308" t="str">
            <v>Soro Gbema</v>
          </cell>
        </row>
        <row r="1309">
          <cell r="A1309" t="str">
            <v>Zombo</v>
          </cell>
          <cell r="B1309" t="str">
            <v>SLE03041010</v>
          </cell>
          <cell r="C1309" t="str">
            <v>Soro Gbema</v>
          </cell>
        </row>
        <row r="1310">
          <cell r="A1310" t="str">
            <v>Zone - 1</v>
          </cell>
          <cell r="B1310" t="str">
            <v>SLE03030901</v>
          </cell>
          <cell r="C1310" t="str">
            <v>Kori</v>
          </cell>
        </row>
        <row r="1311">
          <cell r="A1311" t="str">
            <v>Zone - 2</v>
          </cell>
          <cell r="B1311" t="str">
            <v>SLE03030902</v>
          </cell>
          <cell r="C1311" t="str">
            <v>Kori</v>
          </cell>
        </row>
        <row r="1312">
          <cell r="A1312" t="str">
            <v>Zone - 3</v>
          </cell>
          <cell r="B1312" t="str">
            <v>SLE03030903</v>
          </cell>
          <cell r="C1312" t="str">
            <v>Kori</v>
          </cell>
        </row>
        <row r="1313">
          <cell r="A1313" t="str">
            <v>Zone - 4</v>
          </cell>
          <cell r="B1313" t="str">
            <v>SLE03030904</v>
          </cell>
          <cell r="C1313" t="str">
            <v>Kori</v>
          </cell>
        </row>
        <row r="1314">
          <cell r="A1314" t="str">
            <v>Zone - 5</v>
          </cell>
          <cell r="B1314" t="str">
            <v>SLE03030905</v>
          </cell>
          <cell r="C1314" t="str">
            <v>Kori</v>
          </cell>
        </row>
        <row r="1315">
          <cell r="A1315" t="str">
            <v>Zone - 6</v>
          </cell>
          <cell r="B1315" t="str">
            <v>SLE03030906</v>
          </cell>
          <cell r="C1315" t="str">
            <v>Kori</v>
          </cell>
        </row>
        <row r="1316">
          <cell r="A1316" t="str">
            <v>Zone - 7</v>
          </cell>
          <cell r="B1316" t="str">
            <v>SLE03030907</v>
          </cell>
          <cell r="C1316" t="str">
            <v>Kori</v>
          </cell>
        </row>
        <row r="1317">
          <cell r="A1317" t="str">
            <v>Zone 1</v>
          </cell>
          <cell r="B1317" t="str">
            <v>SLE02031101</v>
          </cell>
          <cell r="C1317" t="str">
            <v>Wara Wara Yagal</v>
          </cell>
        </row>
        <row r="1318">
          <cell r="A1318" t="str">
            <v>Zone 2</v>
          </cell>
          <cell r="B1318" t="str">
            <v>SLE02031102</v>
          </cell>
          <cell r="C1318" t="str">
            <v>Wara Wara Yagal</v>
          </cell>
        </row>
        <row r="1319">
          <cell r="A1319" t="str">
            <v>Zone 3</v>
          </cell>
          <cell r="B1319" t="str">
            <v>SLE02031103</v>
          </cell>
          <cell r="C1319" t="str">
            <v>Wara Wara Yagal</v>
          </cell>
        </row>
        <row r="1320">
          <cell r="A1320" t="str">
            <v>Zone 4</v>
          </cell>
          <cell r="B1320" t="str">
            <v>SLE02031104</v>
          </cell>
          <cell r="C1320" t="str">
            <v>Wara Wara Yagal</v>
          </cell>
        </row>
        <row r="1321">
          <cell r="A1321" t="str">
            <v>Zone 5</v>
          </cell>
          <cell r="B1321" t="str">
            <v>SLE02031105</v>
          </cell>
          <cell r="C1321" t="str">
            <v>Wara Wara Yagal</v>
          </cell>
        </row>
        <row r="1322">
          <cell r="A1322" t="str">
            <v>Zone 6</v>
          </cell>
          <cell r="B1322" t="str">
            <v>SLE02031106</v>
          </cell>
          <cell r="C1322" t="str">
            <v>Wara Wara Yagal</v>
          </cell>
        </row>
        <row r="1323">
          <cell r="A1323" t="str">
            <v>Zone 7</v>
          </cell>
          <cell r="B1323" t="str">
            <v>SLE02031107</v>
          </cell>
          <cell r="C1323" t="str">
            <v>Wara Wara Yagal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_ECF_Dat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8"/>
  <sheetViews>
    <sheetView tabSelected="1" topLeftCell="A25" workbookViewId="0">
      <selection activeCell="L39" sqref="L39"/>
    </sheetView>
  </sheetViews>
  <sheetFormatPr defaultColWidth="9.5703125" defaultRowHeight="15" x14ac:dyDescent="0.25"/>
  <cols>
    <col min="1" max="1" width="9.42578125" customWidth="1"/>
    <col min="2" max="2" width="34.140625" bestFit="1" customWidth="1"/>
    <col min="3" max="3" width="10.28515625" customWidth="1"/>
    <col min="4" max="4" width="9.28515625" bestFit="1" customWidth="1"/>
    <col min="5" max="5" width="17" bestFit="1" customWidth="1"/>
    <col min="6" max="6" width="9.28515625" bestFit="1" customWidth="1"/>
    <col min="7" max="7" width="16.140625" bestFit="1" customWidth="1"/>
    <col min="8" max="8" width="9.42578125" bestFit="1" customWidth="1"/>
    <col min="9" max="9" width="17.7109375" bestFit="1" customWidth="1"/>
    <col min="10" max="10" width="11.42578125" bestFit="1" customWidth="1"/>
    <col min="11" max="11" width="5.42578125" bestFit="1" customWidth="1"/>
    <col min="12" max="12" width="9.42578125" bestFit="1" customWidth="1"/>
    <col min="13" max="13" width="9.140625" bestFit="1" customWidth="1"/>
    <col min="14" max="14" width="12.85546875" bestFit="1" customWidth="1"/>
    <col min="15" max="15" width="26.28515625" bestFit="1" customWidth="1"/>
    <col min="16" max="16" width="39.5703125" bestFit="1" customWidth="1"/>
    <col min="17" max="17" width="12" bestFit="1" customWidth="1"/>
    <col min="18" max="18" width="11" bestFit="1" customWidth="1"/>
    <col min="19" max="19" width="50.85546875" bestFit="1" customWidth="1"/>
    <col min="20" max="20" width="35.28515625" customWidth="1"/>
    <col min="21" max="21" width="11.28515625" bestFit="1" customWidth="1"/>
    <col min="22" max="22" width="12" bestFit="1" customWidth="1"/>
    <col min="23" max="23" width="12.7109375" bestFit="1" customWidth="1"/>
    <col min="24" max="24" width="24.42578125" bestFit="1" customWidth="1"/>
    <col min="25" max="25" width="12.140625" bestFit="1" customWidth="1"/>
    <col min="26" max="26" width="46" bestFit="1" customWidth="1"/>
  </cols>
  <sheetData>
    <row r="1" spans="1:26" ht="18.75" x14ac:dyDescent="0.25">
      <c r="A1" s="1" t="s">
        <v>0</v>
      </c>
      <c r="B1" s="2">
        <v>42112</v>
      </c>
      <c r="C1" s="85" t="s">
        <v>1</v>
      </c>
      <c r="D1" s="86"/>
      <c r="E1" s="86"/>
      <c r="F1" s="86"/>
      <c r="G1" s="86"/>
      <c r="H1" s="86"/>
      <c r="I1" s="86"/>
      <c r="J1" s="86"/>
      <c r="K1" s="3"/>
    </row>
    <row r="2" spans="1:26" ht="63.75" thickBot="1" x14ac:dyDescent="0.3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4" t="s">
        <v>12</v>
      </c>
      <c r="L2" s="6" t="s">
        <v>13</v>
      </c>
      <c r="M2" s="6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6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7" t="s">
        <v>25</v>
      </c>
      <c r="Y2" s="7" t="s">
        <v>26</v>
      </c>
      <c r="Z2" s="7" t="s">
        <v>27</v>
      </c>
    </row>
    <row r="3" spans="1:26" ht="27.75" customHeight="1" thickBot="1" x14ac:dyDescent="0.3">
      <c r="A3" s="8" t="s">
        <v>2</v>
      </c>
      <c r="B3" s="8" t="s">
        <v>28</v>
      </c>
      <c r="C3" s="9" t="s">
        <v>29</v>
      </c>
      <c r="D3" s="10" t="s">
        <v>30</v>
      </c>
      <c r="E3" s="9" t="s">
        <v>31</v>
      </c>
      <c r="F3" s="10" t="s">
        <v>32</v>
      </c>
      <c r="G3" s="9" t="s">
        <v>33</v>
      </c>
      <c r="H3" s="10" t="s">
        <v>34</v>
      </c>
      <c r="I3" s="11" t="s">
        <v>35</v>
      </c>
      <c r="J3" s="11" t="s">
        <v>36</v>
      </c>
      <c r="K3" s="8" t="s">
        <v>12</v>
      </c>
      <c r="L3" s="8" t="s">
        <v>37</v>
      </c>
      <c r="M3" s="8" t="s">
        <v>38</v>
      </c>
      <c r="N3" s="8" t="s">
        <v>39</v>
      </c>
      <c r="O3" s="8" t="s">
        <v>40</v>
      </c>
      <c r="P3" s="8" t="s">
        <v>17</v>
      </c>
      <c r="Q3" s="8" t="s">
        <v>41</v>
      </c>
      <c r="R3" s="8" t="s">
        <v>42</v>
      </c>
      <c r="S3" s="8" t="s">
        <v>43</v>
      </c>
      <c r="T3" s="8" t="s">
        <v>21</v>
      </c>
      <c r="U3" s="8" t="s">
        <v>44</v>
      </c>
      <c r="V3" s="8" t="s">
        <v>23</v>
      </c>
      <c r="W3" s="8" t="s">
        <v>24</v>
      </c>
      <c r="X3" s="8" t="s">
        <v>45</v>
      </c>
      <c r="Y3" s="8" t="s">
        <v>46</v>
      </c>
      <c r="Z3" s="12" t="s">
        <v>27</v>
      </c>
    </row>
    <row r="4" spans="1:26" x14ac:dyDescent="0.25">
      <c r="A4" s="13" t="s">
        <v>47</v>
      </c>
      <c r="B4" s="14" t="s">
        <v>48</v>
      </c>
      <c r="C4" s="15" t="s">
        <v>49</v>
      </c>
      <c r="D4" s="16" t="str">
        <f t="shared" ref="D4:D67" si="0">VLOOKUP(C4, AllNamePcodeAdm1, 2, FALSE)</f>
        <v>SLE04</v>
      </c>
      <c r="E4" s="15" t="s">
        <v>50</v>
      </c>
      <c r="F4" s="16" t="str">
        <f t="shared" ref="F4:F67" si="1">VLOOKUP(E4,AllNamePcodeAdm2, 2, FALSE)</f>
        <v>SLE0401</v>
      </c>
      <c r="G4" s="15" t="s">
        <v>51</v>
      </c>
      <c r="H4" s="17" t="str">
        <f t="shared" ref="H4:H67" si="2">VLOOKUP(G4,AllNamePcodeAdm3,2,FALSE)</f>
        <v>SLE040104</v>
      </c>
      <c r="I4" s="18" t="s">
        <v>52</v>
      </c>
      <c r="J4" s="17" t="str">
        <f t="shared" ref="J4:J67" si="3">VLOOKUP(I4,AllNamePcodeAdm4,2,FALSE)</f>
        <v>SLE04010402</v>
      </c>
      <c r="K4" s="14" t="s">
        <v>53</v>
      </c>
      <c r="L4" s="19" t="s">
        <v>54</v>
      </c>
      <c r="M4" s="20">
        <v>41987</v>
      </c>
      <c r="N4" s="19"/>
      <c r="O4" s="19" t="s">
        <v>55</v>
      </c>
      <c r="P4" s="14" t="s">
        <v>56</v>
      </c>
      <c r="Q4" s="19">
        <v>32</v>
      </c>
      <c r="R4" s="19">
        <v>100</v>
      </c>
      <c r="S4" s="19" t="s">
        <v>57</v>
      </c>
      <c r="T4" s="19" t="s">
        <v>58</v>
      </c>
      <c r="U4" s="19" t="s">
        <v>59</v>
      </c>
      <c r="V4" s="21">
        <v>8.42432100700006</v>
      </c>
      <c r="W4" s="21">
        <v>-13.280407348999972</v>
      </c>
      <c r="X4" s="19" t="s">
        <v>60</v>
      </c>
      <c r="Y4" s="20">
        <v>42061</v>
      </c>
      <c r="Z4" s="19" t="s">
        <v>61</v>
      </c>
    </row>
    <row r="5" spans="1:26" x14ac:dyDescent="0.25">
      <c r="A5" s="13" t="s">
        <v>62</v>
      </c>
      <c r="B5" s="14" t="s">
        <v>63</v>
      </c>
      <c r="C5" s="15" t="s">
        <v>49</v>
      </c>
      <c r="D5" s="16" t="str">
        <f t="shared" si="0"/>
        <v>SLE04</v>
      </c>
      <c r="E5" s="15" t="s">
        <v>50</v>
      </c>
      <c r="F5" s="16" t="str">
        <f t="shared" si="1"/>
        <v>SLE0401</v>
      </c>
      <c r="G5" s="15" t="s">
        <v>64</v>
      </c>
      <c r="H5" s="17" t="str">
        <f t="shared" si="2"/>
        <v>SLE040103</v>
      </c>
      <c r="I5" s="18" t="s">
        <v>65</v>
      </c>
      <c r="J5" s="17" t="str">
        <f t="shared" si="3"/>
        <v>SLE04010303</v>
      </c>
      <c r="K5" s="14" t="s">
        <v>53</v>
      </c>
      <c r="L5" s="19" t="s">
        <v>66</v>
      </c>
      <c r="M5" s="20">
        <v>41990</v>
      </c>
      <c r="N5" s="19"/>
      <c r="O5" s="19" t="s">
        <v>55</v>
      </c>
      <c r="P5" s="14" t="s">
        <v>67</v>
      </c>
      <c r="Q5" s="19">
        <v>0</v>
      </c>
      <c r="R5" s="19">
        <v>0</v>
      </c>
      <c r="S5" s="19"/>
      <c r="T5" s="19" t="s">
        <v>68</v>
      </c>
      <c r="U5" s="19" t="s">
        <v>69</v>
      </c>
      <c r="V5" s="21"/>
      <c r="W5" s="21"/>
      <c r="X5" s="19" t="s">
        <v>60</v>
      </c>
      <c r="Y5" s="20">
        <v>42061</v>
      </c>
      <c r="Z5" s="19" t="s">
        <v>61</v>
      </c>
    </row>
    <row r="6" spans="1:26" x14ac:dyDescent="0.25">
      <c r="A6" s="13" t="s">
        <v>70</v>
      </c>
      <c r="B6" s="14" t="s">
        <v>71</v>
      </c>
      <c r="C6" s="15" t="s">
        <v>49</v>
      </c>
      <c r="D6" s="16" t="str">
        <f t="shared" si="0"/>
        <v>SLE04</v>
      </c>
      <c r="E6" s="15" t="s">
        <v>50</v>
      </c>
      <c r="F6" s="16" t="str">
        <f t="shared" si="1"/>
        <v>SLE0401</v>
      </c>
      <c r="G6" s="15" t="s">
        <v>64</v>
      </c>
      <c r="H6" s="17" t="str">
        <f t="shared" si="2"/>
        <v>SLE040103</v>
      </c>
      <c r="I6" s="18" t="s">
        <v>65</v>
      </c>
      <c r="J6" s="17" t="str">
        <f t="shared" si="3"/>
        <v>SLE04010303</v>
      </c>
      <c r="K6" s="14" t="s">
        <v>53</v>
      </c>
      <c r="L6" s="19" t="s">
        <v>54</v>
      </c>
      <c r="M6" s="19"/>
      <c r="N6" s="19"/>
      <c r="O6" s="19" t="s">
        <v>72</v>
      </c>
      <c r="P6" s="19" t="s">
        <v>73</v>
      </c>
      <c r="Q6" s="19">
        <v>20</v>
      </c>
      <c r="R6" s="19">
        <v>126</v>
      </c>
      <c r="S6" s="19" t="s">
        <v>57</v>
      </c>
      <c r="T6" s="19"/>
      <c r="U6" s="19" t="s">
        <v>69</v>
      </c>
      <c r="V6" s="21">
        <v>8.3827045010000347</v>
      </c>
      <c r="W6" s="21">
        <v>-13.125850928999967</v>
      </c>
      <c r="X6" s="19" t="s">
        <v>60</v>
      </c>
      <c r="Y6" s="20">
        <v>42061</v>
      </c>
      <c r="Z6" s="19" t="s">
        <v>61</v>
      </c>
    </row>
    <row r="7" spans="1:26" x14ac:dyDescent="0.25">
      <c r="A7" s="13" t="s">
        <v>74</v>
      </c>
      <c r="B7" s="14" t="s">
        <v>75</v>
      </c>
      <c r="C7" s="15" t="s">
        <v>49</v>
      </c>
      <c r="D7" s="16" t="str">
        <f t="shared" si="0"/>
        <v>SLE04</v>
      </c>
      <c r="E7" s="15" t="s">
        <v>50</v>
      </c>
      <c r="F7" s="16" t="str">
        <f t="shared" si="1"/>
        <v>SLE0401</v>
      </c>
      <c r="G7" s="15" t="s">
        <v>51</v>
      </c>
      <c r="H7" s="17" t="str">
        <f t="shared" si="2"/>
        <v>SLE040104</v>
      </c>
      <c r="I7" s="18" t="s">
        <v>76</v>
      </c>
      <c r="J7" s="17" t="str">
        <f t="shared" si="3"/>
        <v>SLE04010406</v>
      </c>
      <c r="K7" s="14" t="s">
        <v>53</v>
      </c>
      <c r="L7" s="19" t="s">
        <v>54</v>
      </c>
      <c r="M7" s="20"/>
      <c r="N7" s="19"/>
      <c r="O7" s="19" t="s">
        <v>55</v>
      </c>
      <c r="P7" s="19" t="s">
        <v>77</v>
      </c>
      <c r="Q7" s="19">
        <v>7</v>
      </c>
      <c r="R7" s="19">
        <v>100</v>
      </c>
      <c r="S7" s="19" t="s">
        <v>57</v>
      </c>
      <c r="T7" s="19"/>
      <c r="U7" s="19" t="s">
        <v>59</v>
      </c>
      <c r="V7" s="21">
        <v>8.2570954840000468</v>
      </c>
      <c r="W7" s="21">
        <v>-13.086370684999963</v>
      </c>
      <c r="X7" s="19" t="s">
        <v>60</v>
      </c>
      <c r="Y7" s="20">
        <v>42061</v>
      </c>
      <c r="Z7" s="19" t="s">
        <v>61</v>
      </c>
    </row>
    <row r="8" spans="1:26" x14ac:dyDescent="0.25">
      <c r="A8" s="13" t="s">
        <v>78</v>
      </c>
      <c r="B8" s="19" t="s">
        <v>79</v>
      </c>
      <c r="C8" s="15" t="s">
        <v>80</v>
      </c>
      <c r="D8" s="16" t="str">
        <f t="shared" si="0"/>
        <v>SLE02</v>
      </c>
      <c r="E8" s="15" t="s">
        <v>81</v>
      </c>
      <c r="F8" s="16" t="str">
        <f t="shared" si="1"/>
        <v>SLE0204</v>
      </c>
      <c r="G8" s="15" t="s">
        <v>82</v>
      </c>
      <c r="H8" s="17" t="str">
        <f t="shared" si="2"/>
        <v>SLE020407</v>
      </c>
      <c r="I8" s="18" t="s">
        <v>83</v>
      </c>
      <c r="J8" s="17" t="str">
        <f t="shared" si="3"/>
        <v>SLE02040726</v>
      </c>
      <c r="K8" s="14" t="s">
        <v>53</v>
      </c>
      <c r="L8" s="19" t="s">
        <v>54</v>
      </c>
      <c r="M8" s="20">
        <v>41987</v>
      </c>
      <c r="N8" s="19"/>
      <c r="O8" s="19" t="s">
        <v>55</v>
      </c>
      <c r="P8" s="19" t="s">
        <v>84</v>
      </c>
      <c r="Q8" s="19">
        <v>20</v>
      </c>
      <c r="R8" s="19">
        <v>20</v>
      </c>
      <c r="S8" s="22" t="s">
        <v>85</v>
      </c>
      <c r="T8" s="22" t="s">
        <v>86</v>
      </c>
      <c r="U8" s="19" t="s">
        <v>59</v>
      </c>
      <c r="V8" s="21">
        <v>8.7766500000000001</v>
      </c>
      <c r="W8" s="21">
        <v>-12.76239</v>
      </c>
      <c r="X8" s="19" t="s">
        <v>87</v>
      </c>
      <c r="Y8" s="23">
        <v>42058</v>
      </c>
      <c r="Z8" s="19" t="s">
        <v>88</v>
      </c>
    </row>
    <row r="9" spans="1:26" x14ac:dyDescent="0.25">
      <c r="A9" s="13" t="s">
        <v>89</v>
      </c>
      <c r="B9" s="19" t="s">
        <v>90</v>
      </c>
      <c r="C9" s="15" t="s">
        <v>80</v>
      </c>
      <c r="D9" s="16" t="str">
        <f t="shared" si="0"/>
        <v>SLE02</v>
      </c>
      <c r="E9" s="15" t="s">
        <v>81</v>
      </c>
      <c r="F9" s="16" t="str">
        <f t="shared" si="1"/>
        <v>SLE0204</v>
      </c>
      <c r="G9" s="15" t="s">
        <v>91</v>
      </c>
      <c r="H9" s="17" t="str">
        <f t="shared" si="2"/>
        <v>SLE020408</v>
      </c>
      <c r="I9" s="18" t="s">
        <v>92</v>
      </c>
      <c r="J9" s="17" t="str">
        <f t="shared" si="3"/>
        <v>SLE02040811</v>
      </c>
      <c r="K9" s="14" t="s">
        <v>53</v>
      </c>
      <c r="L9" s="19" t="s">
        <v>54</v>
      </c>
      <c r="M9" s="20">
        <v>41974</v>
      </c>
      <c r="N9" s="19" t="s">
        <v>93</v>
      </c>
      <c r="O9" s="19" t="s">
        <v>94</v>
      </c>
      <c r="P9" s="19" t="s">
        <v>93</v>
      </c>
      <c r="Q9" s="19">
        <v>20</v>
      </c>
      <c r="R9" s="19">
        <v>20</v>
      </c>
      <c r="S9" s="22" t="s">
        <v>85</v>
      </c>
      <c r="T9" s="22" t="s">
        <v>86</v>
      </c>
      <c r="U9" s="19" t="s">
        <v>69</v>
      </c>
      <c r="V9" s="21">
        <v>8.6985399999999995</v>
      </c>
      <c r="W9" s="21">
        <v>-12.576560000000001</v>
      </c>
      <c r="X9" s="19" t="s">
        <v>95</v>
      </c>
      <c r="Y9" s="23">
        <v>42058</v>
      </c>
      <c r="Z9" s="19" t="s">
        <v>88</v>
      </c>
    </row>
    <row r="10" spans="1:26" x14ac:dyDescent="0.25">
      <c r="A10" s="13" t="s">
        <v>96</v>
      </c>
      <c r="B10" s="14" t="s">
        <v>97</v>
      </c>
      <c r="C10" s="15" t="s">
        <v>98</v>
      </c>
      <c r="D10" s="16" t="str">
        <f t="shared" si="0"/>
        <v>SLE03</v>
      </c>
      <c r="E10" s="15" t="s">
        <v>99</v>
      </c>
      <c r="F10" s="16" t="str">
        <f t="shared" si="1"/>
        <v>SLE0303</v>
      </c>
      <c r="G10" s="15" t="s">
        <v>100</v>
      </c>
      <c r="H10" s="17" t="str">
        <f t="shared" si="2"/>
        <v>SLE030306</v>
      </c>
      <c r="I10" s="18" t="s">
        <v>101</v>
      </c>
      <c r="J10" s="17" t="str">
        <f t="shared" si="3"/>
        <v>SLE03030606</v>
      </c>
      <c r="K10" s="14" t="s">
        <v>53</v>
      </c>
      <c r="L10" s="19" t="s">
        <v>66</v>
      </c>
      <c r="M10" s="20">
        <v>41990</v>
      </c>
      <c r="N10" s="20">
        <v>42095</v>
      </c>
      <c r="O10" s="19" t="s">
        <v>55</v>
      </c>
      <c r="P10" s="19" t="s">
        <v>102</v>
      </c>
      <c r="Q10" s="19">
        <v>0</v>
      </c>
      <c r="R10" s="19">
        <v>100</v>
      </c>
      <c r="S10" s="19" t="s">
        <v>103</v>
      </c>
      <c r="T10" s="19"/>
      <c r="U10" s="19" t="s">
        <v>59</v>
      </c>
      <c r="V10" s="19"/>
      <c r="W10" s="19"/>
      <c r="X10" s="19" t="s">
        <v>104</v>
      </c>
      <c r="Y10" s="20">
        <v>42103</v>
      </c>
      <c r="Z10" s="19" t="s">
        <v>105</v>
      </c>
    </row>
    <row r="11" spans="1:26" x14ac:dyDescent="0.25">
      <c r="A11" s="13" t="s">
        <v>106</v>
      </c>
      <c r="B11" s="14" t="s">
        <v>107</v>
      </c>
      <c r="C11" s="15" t="s">
        <v>80</v>
      </c>
      <c r="D11" s="16" t="str">
        <f t="shared" si="0"/>
        <v>SLE02</v>
      </c>
      <c r="E11" s="15" t="s">
        <v>108</v>
      </c>
      <c r="F11" s="16" t="str">
        <f t="shared" si="1"/>
        <v>SLE0201</v>
      </c>
      <c r="G11" s="15" t="s">
        <v>109</v>
      </c>
      <c r="H11" s="17" t="str">
        <f t="shared" si="2"/>
        <v>SLE020102</v>
      </c>
      <c r="I11" s="18" t="s">
        <v>110</v>
      </c>
      <c r="J11" s="17" t="str">
        <f t="shared" si="3"/>
        <v>SLE02010203</v>
      </c>
      <c r="K11" s="14" t="s">
        <v>53</v>
      </c>
      <c r="L11" s="19" t="s">
        <v>54</v>
      </c>
      <c r="M11" s="20">
        <v>41981</v>
      </c>
      <c r="N11" s="19"/>
      <c r="O11" s="19" t="s">
        <v>55</v>
      </c>
      <c r="P11" s="19" t="s">
        <v>111</v>
      </c>
      <c r="Q11" s="19">
        <v>100</v>
      </c>
      <c r="R11" s="19">
        <v>100</v>
      </c>
      <c r="S11" s="19"/>
      <c r="T11" s="19"/>
      <c r="U11" s="19" t="s">
        <v>59</v>
      </c>
      <c r="V11" s="19">
        <v>8.7985682000000001</v>
      </c>
      <c r="W11" s="19">
        <v>-12.03104834</v>
      </c>
      <c r="X11" s="19" t="s">
        <v>104</v>
      </c>
      <c r="Y11" s="20">
        <v>42066</v>
      </c>
      <c r="Z11" s="19" t="s">
        <v>105</v>
      </c>
    </row>
    <row r="12" spans="1:26" x14ac:dyDescent="0.25">
      <c r="A12" s="13" t="s">
        <v>112</v>
      </c>
      <c r="B12" s="14" t="s">
        <v>113</v>
      </c>
      <c r="C12" s="15" t="s">
        <v>49</v>
      </c>
      <c r="D12" s="16" t="str">
        <f t="shared" si="0"/>
        <v>SLE04</v>
      </c>
      <c r="E12" s="15" t="s">
        <v>50</v>
      </c>
      <c r="F12" s="16" t="str">
        <f t="shared" si="1"/>
        <v>SLE0401</v>
      </c>
      <c r="G12" s="15" t="s">
        <v>64</v>
      </c>
      <c r="H12" s="17" t="str">
        <f t="shared" si="2"/>
        <v>SLE040103</v>
      </c>
      <c r="I12" s="18" t="s">
        <v>65</v>
      </c>
      <c r="J12" s="17" t="str">
        <f t="shared" si="3"/>
        <v>SLE04010303</v>
      </c>
      <c r="K12" s="14" t="s">
        <v>53</v>
      </c>
      <c r="L12" s="19" t="s">
        <v>54</v>
      </c>
      <c r="M12" s="19"/>
      <c r="N12" s="19"/>
      <c r="O12" s="19" t="s">
        <v>114</v>
      </c>
      <c r="P12" s="19" t="s">
        <v>115</v>
      </c>
      <c r="Q12" s="19">
        <v>5</v>
      </c>
      <c r="R12" s="19">
        <v>22</v>
      </c>
      <c r="S12" s="19" t="s">
        <v>116</v>
      </c>
      <c r="T12" s="19"/>
      <c r="U12" s="19" t="s">
        <v>59</v>
      </c>
      <c r="V12" s="19">
        <v>8.3868609080000738</v>
      </c>
      <c r="W12" s="19">
        <v>-13.14954849399993</v>
      </c>
      <c r="X12" s="19" t="s">
        <v>117</v>
      </c>
      <c r="Y12" s="20">
        <v>42061</v>
      </c>
      <c r="Z12" s="19" t="s">
        <v>61</v>
      </c>
    </row>
    <row r="13" spans="1:26" x14ac:dyDescent="0.25">
      <c r="A13" s="13" t="s">
        <v>118</v>
      </c>
      <c r="B13" s="24" t="s">
        <v>119</v>
      </c>
      <c r="C13" s="15" t="s">
        <v>49</v>
      </c>
      <c r="D13" s="16" t="str">
        <f t="shared" si="0"/>
        <v>SLE04</v>
      </c>
      <c r="E13" s="15" t="s">
        <v>50</v>
      </c>
      <c r="F13" s="16" t="str">
        <f t="shared" si="1"/>
        <v>SLE0401</v>
      </c>
      <c r="G13" s="15" t="s">
        <v>51</v>
      </c>
      <c r="H13" s="17" t="str">
        <f t="shared" si="2"/>
        <v>SLE040104</v>
      </c>
      <c r="I13" s="18" t="s">
        <v>120</v>
      </c>
      <c r="J13" s="17" t="str">
        <f t="shared" si="3"/>
        <v>SLE04010404</v>
      </c>
      <c r="K13" s="14" t="s">
        <v>121</v>
      </c>
      <c r="L13" s="19" t="s">
        <v>54</v>
      </c>
      <c r="M13" s="19"/>
      <c r="N13" s="19"/>
      <c r="O13" s="19"/>
      <c r="P13" s="19" t="s">
        <v>122</v>
      </c>
      <c r="Q13" s="19">
        <v>12</v>
      </c>
      <c r="R13" s="19">
        <v>12</v>
      </c>
      <c r="S13" s="19" t="s">
        <v>123</v>
      </c>
      <c r="T13" s="19" t="s">
        <v>124</v>
      </c>
      <c r="U13" s="19" t="s">
        <v>59</v>
      </c>
      <c r="V13" s="19">
        <v>8.4030000000000005</v>
      </c>
      <c r="W13" s="19">
        <v>-13.265000000000001</v>
      </c>
      <c r="X13" s="19" t="s">
        <v>117</v>
      </c>
      <c r="Y13" s="20">
        <v>42070</v>
      </c>
      <c r="Z13" s="19" t="s">
        <v>61</v>
      </c>
    </row>
    <row r="14" spans="1:26" x14ac:dyDescent="0.25">
      <c r="A14" s="13" t="s">
        <v>125</v>
      </c>
      <c r="B14" s="25" t="s">
        <v>126</v>
      </c>
      <c r="C14" s="15" t="s">
        <v>127</v>
      </c>
      <c r="D14" s="16" t="str">
        <f t="shared" si="0"/>
        <v>SLE01</v>
      </c>
      <c r="E14" s="15" t="s">
        <v>128</v>
      </c>
      <c r="F14" s="16" t="str">
        <f t="shared" si="1"/>
        <v>SLE0101</v>
      </c>
      <c r="G14" s="15" t="s">
        <v>129</v>
      </c>
      <c r="H14" s="17" t="str">
        <f t="shared" si="2"/>
        <v>SLE010108</v>
      </c>
      <c r="I14" s="18" t="s">
        <v>130</v>
      </c>
      <c r="J14" s="17" t="str">
        <f t="shared" si="3"/>
        <v>SLE01010806</v>
      </c>
      <c r="K14" s="14" t="s">
        <v>53</v>
      </c>
      <c r="L14" s="19" t="s">
        <v>66</v>
      </c>
      <c r="M14" s="19"/>
      <c r="N14" s="19"/>
      <c r="O14" s="19" t="s">
        <v>131</v>
      </c>
      <c r="P14" s="19" t="s">
        <v>132</v>
      </c>
      <c r="Q14" s="19">
        <v>0</v>
      </c>
      <c r="R14" s="19">
        <v>100</v>
      </c>
      <c r="S14" s="19" t="s">
        <v>133</v>
      </c>
      <c r="T14" s="19"/>
      <c r="U14" s="19" t="s">
        <v>69</v>
      </c>
      <c r="V14" s="19"/>
      <c r="W14" s="19"/>
      <c r="X14" s="19" t="s">
        <v>104</v>
      </c>
      <c r="Y14" s="20">
        <v>42058</v>
      </c>
      <c r="Z14" s="19"/>
    </row>
    <row r="15" spans="1:26" x14ac:dyDescent="0.25">
      <c r="A15" s="13" t="s">
        <v>134</v>
      </c>
      <c r="B15" s="26" t="s">
        <v>135</v>
      </c>
      <c r="C15" s="15" t="s">
        <v>127</v>
      </c>
      <c r="D15" s="16" t="str">
        <f t="shared" si="0"/>
        <v>SLE01</v>
      </c>
      <c r="E15" s="15" t="s">
        <v>136</v>
      </c>
      <c r="F15" s="16" t="str">
        <f t="shared" si="1"/>
        <v>SLE0102</v>
      </c>
      <c r="G15" s="15" t="s">
        <v>137</v>
      </c>
      <c r="H15" s="17" t="str">
        <f t="shared" si="2"/>
        <v>SLE010212</v>
      </c>
      <c r="I15" s="18" t="s">
        <v>138</v>
      </c>
      <c r="J15" s="17" t="str">
        <f t="shared" si="3"/>
        <v>SLE01021208</v>
      </c>
      <c r="K15" s="14" t="s">
        <v>53</v>
      </c>
      <c r="L15" s="19" t="s">
        <v>54</v>
      </c>
      <c r="M15" s="19"/>
      <c r="N15" s="19"/>
      <c r="O15" s="19" t="s">
        <v>139</v>
      </c>
      <c r="P15" s="19" t="s">
        <v>139</v>
      </c>
      <c r="Q15" s="19">
        <v>12</v>
      </c>
      <c r="R15" s="19">
        <v>25</v>
      </c>
      <c r="S15" s="19">
        <v>36</v>
      </c>
      <c r="T15" s="19"/>
      <c r="U15" s="19" t="s">
        <v>69</v>
      </c>
      <c r="V15" s="19">
        <v>8.0050880000000006</v>
      </c>
      <c r="W15" s="19">
        <v>-11.115600000000001</v>
      </c>
      <c r="X15" s="19" t="s">
        <v>117</v>
      </c>
      <c r="Y15" s="20">
        <v>41969</v>
      </c>
      <c r="Z15" s="19" t="s">
        <v>140</v>
      </c>
    </row>
    <row r="16" spans="1:26" x14ac:dyDescent="0.25">
      <c r="A16" s="13" t="s">
        <v>141</v>
      </c>
      <c r="B16" s="26" t="s">
        <v>142</v>
      </c>
      <c r="C16" s="15" t="s">
        <v>127</v>
      </c>
      <c r="D16" s="16" t="str">
        <f t="shared" si="0"/>
        <v>SLE01</v>
      </c>
      <c r="E16" s="15" t="s">
        <v>143</v>
      </c>
      <c r="F16" s="16" t="str">
        <f t="shared" si="1"/>
        <v>SLE0103</v>
      </c>
      <c r="G16" s="15" t="s">
        <v>144</v>
      </c>
      <c r="H16" s="17" t="str">
        <f t="shared" si="2"/>
        <v>SLE010304</v>
      </c>
      <c r="I16" s="18"/>
      <c r="J16" s="17" t="e">
        <f t="shared" si="3"/>
        <v>#N/A</v>
      </c>
      <c r="K16" s="14" t="s">
        <v>53</v>
      </c>
      <c r="L16" s="19" t="s">
        <v>54</v>
      </c>
      <c r="M16" s="20">
        <v>42019</v>
      </c>
      <c r="N16" s="19"/>
      <c r="O16" s="19" t="s">
        <v>139</v>
      </c>
      <c r="P16" s="27" t="s">
        <v>139</v>
      </c>
      <c r="Q16" s="19">
        <v>20</v>
      </c>
      <c r="R16" s="19">
        <v>48</v>
      </c>
      <c r="S16" s="19" t="s">
        <v>103</v>
      </c>
      <c r="T16" s="19"/>
      <c r="U16" s="19" t="s">
        <v>59</v>
      </c>
      <c r="V16" s="19">
        <v>8.6300380000000008</v>
      </c>
      <c r="W16" s="19">
        <v>-10.958743</v>
      </c>
      <c r="X16" s="19" t="s">
        <v>104</v>
      </c>
      <c r="Y16" s="20">
        <v>42066</v>
      </c>
      <c r="Z16" s="19" t="s">
        <v>105</v>
      </c>
    </row>
    <row r="17" spans="1:26" x14ac:dyDescent="0.25">
      <c r="A17" s="13" t="s">
        <v>145</v>
      </c>
      <c r="B17" s="24" t="s">
        <v>146</v>
      </c>
      <c r="C17" s="15" t="s">
        <v>98</v>
      </c>
      <c r="D17" s="16" t="str">
        <f t="shared" si="0"/>
        <v>SLE03</v>
      </c>
      <c r="E17" s="15" t="s">
        <v>147</v>
      </c>
      <c r="F17" s="16" t="str">
        <f t="shared" si="1"/>
        <v>SLE0301</v>
      </c>
      <c r="G17" s="15" t="s">
        <v>148</v>
      </c>
      <c r="H17" s="17" t="str">
        <f t="shared" si="2"/>
        <v>SLE030108</v>
      </c>
      <c r="I17" s="18"/>
      <c r="J17" s="17" t="e">
        <f t="shared" si="3"/>
        <v>#N/A</v>
      </c>
      <c r="K17" s="14" t="s">
        <v>53</v>
      </c>
      <c r="L17" s="19" t="s">
        <v>54</v>
      </c>
      <c r="M17" s="20"/>
      <c r="N17" s="19"/>
      <c r="O17" s="19" t="s">
        <v>149</v>
      </c>
      <c r="P17" s="19" t="s">
        <v>149</v>
      </c>
      <c r="Q17" s="19">
        <v>104</v>
      </c>
      <c r="R17" s="19">
        <v>104</v>
      </c>
      <c r="S17" s="19" t="s">
        <v>103</v>
      </c>
      <c r="T17" s="19"/>
      <c r="U17" s="19" t="s">
        <v>59</v>
      </c>
      <c r="V17" s="19">
        <v>7.9410400000000001</v>
      </c>
      <c r="W17" s="19">
        <v>-11.669700000000001</v>
      </c>
      <c r="X17" s="19" t="s">
        <v>104</v>
      </c>
      <c r="Y17" s="20">
        <v>42059</v>
      </c>
      <c r="Z17" s="19" t="s">
        <v>105</v>
      </c>
    </row>
    <row r="18" spans="1:26" x14ac:dyDescent="0.25">
      <c r="A18" s="13" t="s">
        <v>150</v>
      </c>
      <c r="B18" s="24" t="s">
        <v>151</v>
      </c>
      <c r="C18" s="28" t="s">
        <v>49</v>
      </c>
      <c r="D18" s="29" t="str">
        <f t="shared" si="0"/>
        <v>SLE04</v>
      </c>
      <c r="E18" s="28" t="s">
        <v>152</v>
      </c>
      <c r="F18" s="29" t="str">
        <f t="shared" si="1"/>
        <v>SLE0402</v>
      </c>
      <c r="G18" s="28" t="s">
        <v>153</v>
      </c>
      <c r="H18" s="29" t="str">
        <f t="shared" si="2"/>
        <v>SLE040203</v>
      </c>
      <c r="I18" s="30" t="s">
        <v>154</v>
      </c>
      <c r="J18" s="29" t="str">
        <f t="shared" si="3"/>
        <v>SLE04020303</v>
      </c>
      <c r="K18" s="14" t="s">
        <v>121</v>
      </c>
      <c r="L18" s="19" t="s">
        <v>54</v>
      </c>
      <c r="M18" s="19"/>
      <c r="N18" s="19"/>
      <c r="O18" s="19" t="s">
        <v>72</v>
      </c>
      <c r="P18" s="19" t="s">
        <v>155</v>
      </c>
      <c r="Q18" s="19">
        <v>20</v>
      </c>
      <c r="R18" s="19">
        <v>20</v>
      </c>
      <c r="S18" s="19"/>
      <c r="T18" s="19"/>
      <c r="U18" s="19" t="s">
        <v>69</v>
      </c>
      <c r="V18" s="19">
        <v>8.4899719999999999</v>
      </c>
      <c r="W18" s="19">
        <v>-13.218693999999999</v>
      </c>
      <c r="X18" s="19" t="s">
        <v>156</v>
      </c>
      <c r="Y18" s="20">
        <v>42061</v>
      </c>
      <c r="Z18" s="19"/>
    </row>
    <row r="19" spans="1:26" x14ac:dyDescent="0.25">
      <c r="A19" s="13" t="s">
        <v>157</v>
      </c>
      <c r="B19" s="24" t="s">
        <v>158</v>
      </c>
      <c r="C19" s="28" t="s">
        <v>80</v>
      </c>
      <c r="D19" s="29" t="str">
        <f t="shared" si="0"/>
        <v>SLE02</v>
      </c>
      <c r="E19" s="28" t="s">
        <v>108</v>
      </c>
      <c r="F19" s="29" t="str">
        <f t="shared" si="1"/>
        <v>SLE0201</v>
      </c>
      <c r="G19" s="28" t="s">
        <v>109</v>
      </c>
      <c r="H19" s="29" t="str">
        <f t="shared" si="2"/>
        <v>SLE020102</v>
      </c>
      <c r="I19" s="30" t="s">
        <v>159</v>
      </c>
      <c r="J19" s="29" t="str">
        <f t="shared" si="3"/>
        <v>SLE02010202</v>
      </c>
      <c r="K19" s="14" t="s">
        <v>53</v>
      </c>
      <c r="L19" s="19" t="s">
        <v>66</v>
      </c>
      <c r="M19" s="20">
        <v>41958</v>
      </c>
      <c r="N19" s="20">
        <v>42050</v>
      </c>
      <c r="O19" s="19" t="s">
        <v>72</v>
      </c>
      <c r="P19" s="19" t="s">
        <v>160</v>
      </c>
      <c r="Q19" s="19">
        <v>0</v>
      </c>
      <c r="R19" s="19">
        <v>110</v>
      </c>
      <c r="S19" s="19" t="s">
        <v>116</v>
      </c>
      <c r="T19" s="19"/>
      <c r="U19" s="19" t="s">
        <v>69</v>
      </c>
      <c r="V19" s="19"/>
      <c r="W19" s="19"/>
      <c r="X19" s="19" t="s">
        <v>161</v>
      </c>
      <c r="Y19" s="20">
        <v>42053</v>
      </c>
      <c r="Z19" s="19"/>
    </row>
    <row r="20" spans="1:26" x14ac:dyDescent="0.25">
      <c r="A20" s="13" t="s">
        <v>162</v>
      </c>
      <c r="B20" s="24" t="s">
        <v>163</v>
      </c>
      <c r="C20" s="28" t="s">
        <v>49</v>
      </c>
      <c r="D20" s="29" t="str">
        <f t="shared" si="0"/>
        <v>SLE04</v>
      </c>
      <c r="E20" s="28" t="s">
        <v>50</v>
      </c>
      <c r="F20" s="29" t="str">
        <f t="shared" si="1"/>
        <v>SLE0401</v>
      </c>
      <c r="G20" s="28" t="s">
        <v>164</v>
      </c>
      <c r="H20" s="29" t="str">
        <f t="shared" si="2"/>
        <v>SLE040101</v>
      </c>
      <c r="I20" s="30" t="s">
        <v>165</v>
      </c>
      <c r="J20" s="29" t="str">
        <f t="shared" si="3"/>
        <v>SLE04010105</v>
      </c>
      <c r="K20" s="14" t="s">
        <v>121</v>
      </c>
      <c r="L20" s="19" t="s">
        <v>54</v>
      </c>
      <c r="M20" s="20">
        <v>42019</v>
      </c>
      <c r="N20" s="19"/>
      <c r="O20" s="19" t="s">
        <v>166</v>
      </c>
      <c r="P20" s="19" t="s">
        <v>167</v>
      </c>
      <c r="Q20" s="19">
        <v>24</v>
      </c>
      <c r="R20" s="19">
        <v>24</v>
      </c>
      <c r="S20" s="19" t="s">
        <v>168</v>
      </c>
      <c r="T20" s="19"/>
      <c r="U20" s="19" t="s">
        <v>69</v>
      </c>
      <c r="V20" s="19">
        <v>8.3351120000000005</v>
      </c>
      <c r="W20" s="19">
        <v>-13.008915</v>
      </c>
      <c r="X20" s="19" t="s">
        <v>156</v>
      </c>
      <c r="Y20" s="20">
        <v>42061</v>
      </c>
      <c r="Z20" s="19" t="s">
        <v>61</v>
      </c>
    </row>
    <row r="21" spans="1:26" x14ac:dyDescent="0.25">
      <c r="A21" s="31" t="s">
        <v>169</v>
      </c>
      <c r="B21" s="32" t="s">
        <v>170</v>
      </c>
      <c r="C21" s="15" t="s">
        <v>49</v>
      </c>
      <c r="D21" s="16" t="str">
        <f t="shared" si="0"/>
        <v>SLE04</v>
      </c>
      <c r="E21" s="15" t="s">
        <v>50</v>
      </c>
      <c r="F21" s="16" t="str">
        <f t="shared" si="1"/>
        <v>SLE0401</v>
      </c>
      <c r="G21" s="15" t="s">
        <v>64</v>
      </c>
      <c r="H21" s="17" t="str">
        <f t="shared" si="2"/>
        <v>SLE040103</v>
      </c>
      <c r="I21" s="18" t="s">
        <v>65</v>
      </c>
      <c r="J21" s="17" t="str">
        <f t="shared" si="3"/>
        <v>SLE04010303</v>
      </c>
      <c r="K21" s="14" t="s">
        <v>53</v>
      </c>
      <c r="L21" s="19" t="s">
        <v>54</v>
      </c>
      <c r="M21" s="20">
        <v>41992</v>
      </c>
      <c r="N21" s="19"/>
      <c r="O21" s="19" t="s">
        <v>72</v>
      </c>
      <c r="P21" s="19" t="s">
        <v>171</v>
      </c>
      <c r="Q21" s="19">
        <v>50</v>
      </c>
      <c r="R21" s="19">
        <v>200</v>
      </c>
      <c r="S21" s="19" t="s">
        <v>57</v>
      </c>
      <c r="T21" s="19"/>
      <c r="U21" s="19" t="s">
        <v>69</v>
      </c>
      <c r="V21" s="19">
        <v>8.3827045010000347</v>
      </c>
      <c r="W21" s="19">
        <v>-13.125850928999967</v>
      </c>
      <c r="X21" s="19" t="s">
        <v>156</v>
      </c>
      <c r="Y21" s="20">
        <v>42061</v>
      </c>
      <c r="Z21" s="19" t="s">
        <v>61</v>
      </c>
    </row>
    <row r="22" spans="1:26" x14ac:dyDescent="0.25">
      <c r="A22" s="13" t="s">
        <v>172</v>
      </c>
      <c r="B22" s="14" t="s">
        <v>173</v>
      </c>
      <c r="C22" s="15" t="s">
        <v>80</v>
      </c>
      <c r="D22" s="16" t="str">
        <f t="shared" si="0"/>
        <v>SLE02</v>
      </c>
      <c r="E22" s="15" t="s">
        <v>81</v>
      </c>
      <c r="F22" s="16" t="str">
        <f t="shared" si="1"/>
        <v>SLE0204</v>
      </c>
      <c r="G22" s="15" t="s">
        <v>82</v>
      </c>
      <c r="H22" s="17" t="str">
        <f t="shared" si="2"/>
        <v>SLE020407</v>
      </c>
      <c r="I22" s="18" t="s">
        <v>174</v>
      </c>
      <c r="J22" s="17" t="str">
        <f t="shared" si="3"/>
        <v>SLE02011109</v>
      </c>
      <c r="K22" s="14" t="s">
        <v>53</v>
      </c>
      <c r="L22" s="19" t="s">
        <v>66</v>
      </c>
      <c r="M22" s="20"/>
      <c r="N22" s="19"/>
      <c r="O22" s="19" t="s">
        <v>72</v>
      </c>
      <c r="P22" s="19" t="s">
        <v>175</v>
      </c>
      <c r="Q22" s="19">
        <v>0</v>
      </c>
      <c r="R22" s="19">
        <v>44</v>
      </c>
      <c r="S22" s="22" t="s">
        <v>85</v>
      </c>
      <c r="T22" s="22" t="s">
        <v>86</v>
      </c>
      <c r="U22" s="19" t="s">
        <v>69</v>
      </c>
      <c r="V22" s="19"/>
      <c r="W22" s="19"/>
      <c r="X22" s="19" t="s">
        <v>55</v>
      </c>
      <c r="Y22" s="23">
        <v>42058</v>
      </c>
      <c r="Z22" s="19" t="s">
        <v>88</v>
      </c>
    </row>
    <row r="23" spans="1:26" x14ac:dyDescent="0.25">
      <c r="A23" s="31" t="s">
        <v>176</v>
      </c>
      <c r="B23" s="33" t="s">
        <v>177</v>
      </c>
      <c r="C23" s="15" t="s">
        <v>80</v>
      </c>
      <c r="D23" s="16" t="str">
        <f t="shared" si="0"/>
        <v>SLE02</v>
      </c>
      <c r="E23" s="15" t="s">
        <v>81</v>
      </c>
      <c r="F23" s="16" t="str">
        <f t="shared" si="1"/>
        <v>SLE0204</v>
      </c>
      <c r="G23" s="15" t="s">
        <v>82</v>
      </c>
      <c r="H23" s="16" t="str">
        <f t="shared" si="2"/>
        <v>SLE020407</v>
      </c>
      <c r="I23" s="18" t="s">
        <v>174</v>
      </c>
      <c r="J23" s="16" t="str">
        <f t="shared" si="3"/>
        <v>SLE02011109</v>
      </c>
      <c r="K23" s="34" t="s">
        <v>121</v>
      </c>
      <c r="L23" s="35" t="s">
        <v>66</v>
      </c>
      <c r="M23" s="36"/>
      <c r="N23" s="35"/>
      <c r="O23" s="35" t="s">
        <v>72</v>
      </c>
      <c r="P23" s="35" t="s">
        <v>175</v>
      </c>
      <c r="Q23" s="35">
        <v>0</v>
      </c>
      <c r="R23" s="35">
        <v>62</v>
      </c>
      <c r="S23" s="35" t="s">
        <v>178</v>
      </c>
      <c r="T23" s="35" t="s">
        <v>179</v>
      </c>
      <c r="U23" s="35" t="s">
        <v>69</v>
      </c>
      <c r="V23" s="19"/>
      <c r="W23" s="19"/>
      <c r="X23" s="35" t="s">
        <v>55</v>
      </c>
      <c r="Y23" s="36">
        <v>41974</v>
      </c>
      <c r="Z23" s="35" t="s">
        <v>88</v>
      </c>
    </row>
    <row r="24" spans="1:26" x14ac:dyDescent="0.25">
      <c r="A24" s="31" t="s">
        <v>180</v>
      </c>
      <c r="B24" s="37" t="s">
        <v>181</v>
      </c>
      <c r="C24" s="15" t="s">
        <v>49</v>
      </c>
      <c r="D24" s="16" t="str">
        <f t="shared" si="0"/>
        <v>SLE04</v>
      </c>
      <c r="E24" s="15" t="s">
        <v>50</v>
      </c>
      <c r="F24" s="16" t="str">
        <f t="shared" si="1"/>
        <v>SLE0401</v>
      </c>
      <c r="G24" s="15" t="s">
        <v>164</v>
      </c>
      <c r="H24" s="17" t="str">
        <f t="shared" si="2"/>
        <v>SLE040101</v>
      </c>
      <c r="I24" s="18" t="s">
        <v>165</v>
      </c>
      <c r="J24" s="17" t="str">
        <f t="shared" si="3"/>
        <v>SLE04010105</v>
      </c>
      <c r="K24" s="14" t="s">
        <v>121</v>
      </c>
      <c r="L24" s="19" t="s">
        <v>54</v>
      </c>
      <c r="M24" s="20"/>
      <c r="N24" s="19"/>
      <c r="O24" s="19" t="s">
        <v>72</v>
      </c>
      <c r="P24" s="19" t="s">
        <v>182</v>
      </c>
      <c r="Q24" s="19">
        <v>15</v>
      </c>
      <c r="R24" s="19">
        <v>15</v>
      </c>
      <c r="S24" s="19" t="s">
        <v>57</v>
      </c>
      <c r="T24" s="19"/>
      <c r="U24" s="19" t="s">
        <v>69</v>
      </c>
      <c r="V24" s="19">
        <v>8.3351120000000005</v>
      </c>
      <c r="W24" s="19">
        <v>-13.008915</v>
      </c>
      <c r="X24" s="19" t="s">
        <v>183</v>
      </c>
      <c r="Y24" s="20">
        <v>42061</v>
      </c>
      <c r="Z24" s="19" t="s">
        <v>61</v>
      </c>
    </row>
    <row r="25" spans="1:26" x14ac:dyDescent="0.25">
      <c r="A25" s="31" t="s">
        <v>184</v>
      </c>
      <c r="B25" s="38" t="s">
        <v>185</v>
      </c>
      <c r="C25" s="15" t="s">
        <v>49</v>
      </c>
      <c r="D25" s="16" t="str">
        <f t="shared" si="0"/>
        <v>SLE04</v>
      </c>
      <c r="E25" s="15" t="s">
        <v>152</v>
      </c>
      <c r="F25" s="16" t="str">
        <f t="shared" si="1"/>
        <v>SLE0402</v>
      </c>
      <c r="G25" s="15" t="s">
        <v>153</v>
      </c>
      <c r="H25" s="17" t="str">
        <f t="shared" si="2"/>
        <v>SLE040203</v>
      </c>
      <c r="I25" s="18" t="s">
        <v>154</v>
      </c>
      <c r="J25" s="17" t="str">
        <f t="shared" si="3"/>
        <v>SLE04020303</v>
      </c>
      <c r="K25" s="14" t="s">
        <v>121</v>
      </c>
      <c r="L25" s="19" t="s">
        <v>54</v>
      </c>
      <c r="M25" s="20"/>
      <c r="N25" s="19"/>
      <c r="O25" s="19" t="s">
        <v>72</v>
      </c>
      <c r="P25" s="19" t="s">
        <v>186</v>
      </c>
      <c r="Q25" s="19">
        <v>9</v>
      </c>
      <c r="R25" s="19">
        <v>9</v>
      </c>
      <c r="S25" s="19" t="s">
        <v>57</v>
      </c>
      <c r="T25" s="19"/>
      <c r="U25" s="19" t="s">
        <v>69</v>
      </c>
      <c r="V25" s="19">
        <v>8.4906860000000002</v>
      </c>
      <c r="W25" s="19">
        <v>-13.216196999999999</v>
      </c>
      <c r="X25" s="19" t="s">
        <v>187</v>
      </c>
      <c r="Y25" s="20">
        <v>42061</v>
      </c>
      <c r="Z25" s="19" t="s">
        <v>61</v>
      </c>
    </row>
    <row r="26" spans="1:26" x14ac:dyDescent="0.25">
      <c r="A26" s="13" t="s">
        <v>188</v>
      </c>
      <c r="B26" s="39" t="s">
        <v>189</v>
      </c>
      <c r="C26" s="15" t="s">
        <v>49</v>
      </c>
      <c r="D26" s="16" t="str">
        <f t="shared" si="0"/>
        <v>SLE04</v>
      </c>
      <c r="E26" s="15" t="s">
        <v>152</v>
      </c>
      <c r="F26" s="16" t="str">
        <f t="shared" si="1"/>
        <v>SLE0402</v>
      </c>
      <c r="G26" s="15" t="s">
        <v>190</v>
      </c>
      <c r="H26" s="17" t="str">
        <f t="shared" si="2"/>
        <v>SLE040201</v>
      </c>
      <c r="I26" s="18" t="s">
        <v>191</v>
      </c>
      <c r="J26" s="17" t="str">
        <f t="shared" si="3"/>
        <v>SLE04020102</v>
      </c>
      <c r="K26" s="14" t="s">
        <v>121</v>
      </c>
      <c r="L26" s="19" t="s">
        <v>54</v>
      </c>
      <c r="M26" s="20"/>
      <c r="N26" s="19"/>
      <c r="O26" s="19" t="s">
        <v>72</v>
      </c>
      <c r="P26" s="19" t="s">
        <v>192</v>
      </c>
      <c r="Q26" s="19">
        <v>6</v>
      </c>
      <c r="R26" s="19">
        <v>7</v>
      </c>
      <c r="S26" s="19" t="s">
        <v>168</v>
      </c>
      <c r="T26" s="19"/>
      <c r="U26" s="19" t="s">
        <v>69</v>
      </c>
      <c r="V26" s="19">
        <v>8.4797809999999991</v>
      </c>
      <c r="W26" s="19">
        <v>-13.227871</v>
      </c>
      <c r="X26" s="19" t="s">
        <v>193</v>
      </c>
      <c r="Y26" s="20">
        <v>42061</v>
      </c>
      <c r="Z26" s="19" t="s">
        <v>61</v>
      </c>
    </row>
    <row r="27" spans="1:26" x14ac:dyDescent="0.25">
      <c r="A27" s="31" t="s">
        <v>194</v>
      </c>
      <c r="B27" s="39" t="s">
        <v>195</v>
      </c>
      <c r="C27" s="15" t="s">
        <v>49</v>
      </c>
      <c r="D27" s="16" t="str">
        <f t="shared" si="0"/>
        <v>SLE04</v>
      </c>
      <c r="E27" s="15" t="s">
        <v>152</v>
      </c>
      <c r="F27" s="16" t="str">
        <f t="shared" si="1"/>
        <v>SLE0402</v>
      </c>
      <c r="G27" s="15" t="s">
        <v>196</v>
      </c>
      <c r="H27" s="17" t="str">
        <f t="shared" si="2"/>
        <v>SLE040208</v>
      </c>
      <c r="I27" s="18" t="s">
        <v>197</v>
      </c>
      <c r="J27" s="17" t="str">
        <f t="shared" si="3"/>
        <v>SLE04020810</v>
      </c>
      <c r="K27" s="14" t="s">
        <v>121</v>
      </c>
      <c r="L27" s="19" t="s">
        <v>54</v>
      </c>
      <c r="M27" s="20"/>
      <c r="N27" s="19"/>
      <c r="O27" s="19" t="s">
        <v>72</v>
      </c>
      <c r="P27" s="19" t="s">
        <v>198</v>
      </c>
      <c r="Q27" s="19">
        <v>10</v>
      </c>
      <c r="R27" s="19">
        <v>10</v>
      </c>
      <c r="S27" s="19" t="s">
        <v>57</v>
      </c>
      <c r="T27" s="19" t="s">
        <v>199</v>
      </c>
      <c r="U27" s="19" t="s">
        <v>69</v>
      </c>
      <c r="V27" s="19">
        <v>8.4642169999999997</v>
      </c>
      <c r="W27" s="19">
        <v>-13.261241999999999</v>
      </c>
      <c r="X27" s="19" t="s">
        <v>187</v>
      </c>
      <c r="Y27" s="20">
        <v>42061</v>
      </c>
      <c r="Z27" s="19" t="s">
        <v>61</v>
      </c>
    </row>
    <row r="28" spans="1:26" x14ac:dyDescent="0.25">
      <c r="A28" s="31" t="s">
        <v>200</v>
      </c>
      <c r="B28" s="39" t="s">
        <v>201</v>
      </c>
      <c r="C28" s="15" t="s">
        <v>49</v>
      </c>
      <c r="D28" s="16" t="str">
        <f t="shared" si="0"/>
        <v>SLE04</v>
      </c>
      <c r="E28" s="15" t="s">
        <v>152</v>
      </c>
      <c r="F28" s="16" t="str">
        <f t="shared" si="1"/>
        <v>SLE0402</v>
      </c>
      <c r="G28" s="15" t="s">
        <v>202</v>
      </c>
      <c r="H28" s="17" t="str">
        <f t="shared" si="2"/>
        <v>SLE040205</v>
      </c>
      <c r="I28" s="18" t="s">
        <v>203</v>
      </c>
      <c r="J28" s="17" t="str">
        <f t="shared" si="3"/>
        <v>SLE04020523</v>
      </c>
      <c r="K28" s="14" t="s">
        <v>121</v>
      </c>
      <c r="L28" s="19" t="s">
        <v>54</v>
      </c>
      <c r="M28" s="20"/>
      <c r="N28" s="19"/>
      <c r="O28" s="19" t="s">
        <v>72</v>
      </c>
      <c r="P28" s="19" t="s">
        <v>192</v>
      </c>
      <c r="Q28" s="19">
        <v>22</v>
      </c>
      <c r="R28" s="19">
        <v>22</v>
      </c>
      <c r="S28" s="19" t="s">
        <v>168</v>
      </c>
      <c r="T28" s="19"/>
      <c r="U28" s="19" t="s">
        <v>69</v>
      </c>
      <c r="V28" s="19">
        <v>8.4585240000000006</v>
      </c>
      <c r="W28" s="19">
        <v>-13.170634</v>
      </c>
      <c r="X28" s="19" t="s">
        <v>193</v>
      </c>
      <c r="Y28" s="20">
        <v>42061</v>
      </c>
      <c r="Z28" s="19" t="s">
        <v>61</v>
      </c>
    </row>
    <row r="29" spans="1:26" x14ac:dyDescent="0.25">
      <c r="A29" s="13" t="s">
        <v>204</v>
      </c>
      <c r="B29" s="39" t="s">
        <v>205</v>
      </c>
      <c r="C29" s="15" t="s">
        <v>49</v>
      </c>
      <c r="D29" s="16" t="str">
        <f t="shared" si="0"/>
        <v>SLE04</v>
      </c>
      <c r="E29" s="15" t="s">
        <v>50</v>
      </c>
      <c r="F29" s="16" t="str">
        <f t="shared" si="1"/>
        <v>SLE0401</v>
      </c>
      <c r="G29" s="15" t="s">
        <v>64</v>
      </c>
      <c r="H29" s="17" t="str">
        <f t="shared" si="2"/>
        <v>SLE040103</v>
      </c>
      <c r="I29" s="18" t="s">
        <v>65</v>
      </c>
      <c r="J29" s="17" t="str">
        <f t="shared" si="3"/>
        <v>SLE04010303</v>
      </c>
      <c r="K29" s="14" t="s">
        <v>121</v>
      </c>
      <c r="L29" s="19" t="s">
        <v>54</v>
      </c>
      <c r="M29" s="20"/>
      <c r="N29" s="19"/>
      <c r="O29" s="19" t="s">
        <v>114</v>
      </c>
      <c r="P29" s="19" t="s">
        <v>192</v>
      </c>
      <c r="Q29" s="19">
        <v>40</v>
      </c>
      <c r="R29" s="19">
        <v>40</v>
      </c>
      <c r="S29" s="19" t="s">
        <v>57</v>
      </c>
      <c r="T29" s="19"/>
      <c r="U29" s="19" t="s">
        <v>69</v>
      </c>
      <c r="V29" s="19">
        <v>8.3868609080000738</v>
      </c>
      <c r="W29" s="19">
        <v>-13.14954849399993</v>
      </c>
      <c r="X29" s="19" t="s">
        <v>193</v>
      </c>
      <c r="Y29" s="20">
        <v>42061</v>
      </c>
      <c r="Z29" s="19" t="s">
        <v>61</v>
      </c>
    </row>
    <row r="30" spans="1:26" x14ac:dyDescent="0.25">
      <c r="A30" s="31" t="s">
        <v>206</v>
      </c>
      <c r="B30" s="14" t="s">
        <v>207</v>
      </c>
      <c r="C30" s="15" t="s">
        <v>49</v>
      </c>
      <c r="D30" s="16" t="str">
        <f t="shared" si="0"/>
        <v>SLE04</v>
      </c>
      <c r="E30" s="15" t="s">
        <v>152</v>
      </c>
      <c r="F30" s="16" t="str">
        <f t="shared" si="1"/>
        <v>SLE0402</v>
      </c>
      <c r="G30" s="15" t="s">
        <v>208</v>
      </c>
      <c r="H30" s="17" t="str">
        <f t="shared" si="2"/>
        <v>SLE040202</v>
      </c>
      <c r="I30" s="18" t="s">
        <v>207</v>
      </c>
      <c r="J30" s="17" t="str">
        <f t="shared" si="3"/>
        <v>SLE04020201</v>
      </c>
      <c r="K30" s="14" t="s">
        <v>121</v>
      </c>
      <c r="L30" s="19" t="s">
        <v>54</v>
      </c>
      <c r="M30" s="20"/>
      <c r="N30" s="19"/>
      <c r="O30" s="19" t="s">
        <v>72</v>
      </c>
      <c r="P30" s="19" t="s">
        <v>209</v>
      </c>
      <c r="Q30" s="19">
        <v>16</v>
      </c>
      <c r="R30" s="19">
        <v>18</v>
      </c>
      <c r="S30" s="19" t="s">
        <v>168</v>
      </c>
      <c r="T30" s="19"/>
      <c r="U30" s="19" t="s">
        <v>69</v>
      </c>
      <c r="V30" s="19">
        <v>8.4885579999999994</v>
      </c>
      <c r="W30" s="19">
        <v>-13.238586</v>
      </c>
      <c r="X30" s="19" t="s">
        <v>193</v>
      </c>
      <c r="Y30" s="20">
        <v>42061</v>
      </c>
      <c r="Z30" s="19" t="s">
        <v>61</v>
      </c>
    </row>
    <row r="31" spans="1:26" x14ac:dyDescent="0.25">
      <c r="A31" s="13" t="s">
        <v>210</v>
      </c>
      <c r="B31" s="41" t="s">
        <v>211</v>
      </c>
      <c r="C31" s="15" t="s">
        <v>49</v>
      </c>
      <c r="D31" s="16" t="str">
        <f t="shared" si="0"/>
        <v>SLE04</v>
      </c>
      <c r="E31" s="15" t="s">
        <v>50</v>
      </c>
      <c r="F31" s="16" t="str">
        <f t="shared" si="1"/>
        <v>SLE0401</v>
      </c>
      <c r="G31" s="15" t="s">
        <v>51</v>
      </c>
      <c r="H31" s="17" t="str">
        <f t="shared" si="2"/>
        <v>SLE040104</v>
      </c>
      <c r="I31" s="18" t="s">
        <v>120</v>
      </c>
      <c r="J31" s="17" t="str">
        <f t="shared" si="3"/>
        <v>SLE04010404</v>
      </c>
      <c r="K31" s="14" t="s">
        <v>121</v>
      </c>
      <c r="L31" s="19" t="s">
        <v>66</v>
      </c>
      <c r="M31" s="20"/>
      <c r="N31" s="19"/>
      <c r="O31" s="19" t="s">
        <v>55</v>
      </c>
      <c r="P31" s="19" t="s">
        <v>212</v>
      </c>
      <c r="Q31" s="19">
        <v>0</v>
      </c>
      <c r="R31" s="19">
        <v>21</v>
      </c>
      <c r="S31" s="19" t="s">
        <v>57</v>
      </c>
      <c r="T31" s="19"/>
      <c r="U31" s="19" t="s">
        <v>69</v>
      </c>
      <c r="V31" s="19"/>
      <c r="W31" s="19"/>
      <c r="X31" s="19" t="s">
        <v>187</v>
      </c>
      <c r="Y31" s="20">
        <v>42061</v>
      </c>
      <c r="Z31" s="19" t="s">
        <v>140</v>
      </c>
    </row>
    <row r="32" spans="1:26" x14ac:dyDescent="0.25">
      <c r="A32" s="13" t="s">
        <v>213</v>
      </c>
      <c r="B32" s="24" t="s">
        <v>214</v>
      </c>
      <c r="C32" s="15" t="s">
        <v>127</v>
      </c>
      <c r="D32" s="16" t="str">
        <f t="shared" si="0"/>
        <v>SLE01</v>
      </c>
      <c r="E32" s="15" t="s">
        <v>128</v>
      </c>
      <c r="F32" s="16" t="str">
        <f t="shared" si="1"/>
        <v>SLE0101</v>
      </c>
      <c r="G32" s="15" t="s">
        <v>215</v>
      </c>
      <c r="H32" s="17" t="str">
        <f t="shared" si="2"/>
        <v>SLE010104</v>
      </c>
      <c r="I32" s="18"/>
      <c r="J32" s="17" t="e">
        <f t="shared" si="3"/>
        <v>#N/A</v>
      </c>
      <c r="K32" s="14" t="s">
        <v>121</v>
      </c>
      <c r="L32" s="19" t="s">
        <v>54</v>
      </c>
      <c r="M32" s="19"/>
      <c r="N32" s="19"/>
      <c r="O32" s="19" t="s">
        <v>72</v>
      </c>
      <c r="P32" s="19" t="s">
        <v>216</v>
      </c>
      <c r="Q32" s="19">
        <v>20</v>
      </c>
      <c r="R32" s="19">
        <v>20</v>
      </c>
      <c r="S32" s="19"/>
      <c r="T32" s="19"/>
      <c r="U32" s="19" t="s">
        <v>69</v>
      </c>
      <c r="V32" s="19">
        <v>8.4615410000000004</v>
      </c>
      <c r="W32" s="19">
        <v>-10.339146</v>
      </c>
      <c r="X32" s="19" t="s">
        <v>217</v>
      </c>
      <c r="Y32" s="20">
        <v>42049</v>
      </c>
      <c r="Z32" s="19"/>
    </row>
    <row r="33" spans="1:26" x14ac:dyDescent="0.25">
      <c r="A33" s="31" t="s">
        <v>218</v>
      </c>
      <c r="B33" s="24" t="s">
        <v>219</v>
      </c>
      <c r="C33" s="15" t="s">
        <v>127</v>
      </c>
      <c r="D33" s="16" t="str">
        <f t="shared" si="0"/>
        <v>SLE01</v>
      </c>
      <c r="E33" s="15" t="s">
        <v>128</v>
      </c>
      <c r="F33" s="16" t="str">
        <f t="shared" si="1"/>
        <v>SLE0101</v>
      </c>
      <c r="G33" s="15" t="s">
        <v>220</v>
      </c>
      <c r="H33" s="17" t="str">
        <f t="shared" si="2"/>
        <v>SLE010105</v>
      </c>
      <c r="I33" s="18" t="s">
        <v>221</v>
      </c>
      <c r="J33" s="17" t="str">
        <f t="shared" si="3"/>
        <v>SLE01010402</v>
      </c>
      <c r="K33" s="14" t="s">
        <v>121</v>
      </c>
      <c r="L33" s="19" t="s">
        <v>54</v>
      </c>
      <c r="M33" s="19"/>
      <c r="N33" s="19"/>
      <c r="O33" s="19" t="s">
        <v>72</v>
      </c>
      <c r="P33" s="19" t="s">
        <v>216</v>
      </c>
      <c r="Q33" s="19">
        <v>16</v>
      </c>
      <c r="R33" s="19">
        <v>20</v>
      </c>
      <c r="S33" s="19" t="s">
        <v>103</v>
      </c>
      <c r="T33" s="19"/>
      <c r="U33" s="19" t="s">
        <v>69</v>
      </c>
      <c r="V33" s="19">
        <v>8.2757299999999994</v>
      </c>
      <c r="W33" s="19">
        <v>-10.372337</v>
      </c>
      <c r="X33" s="19" t="s">
        <v>217</v>
      </c>
      <c r="Y33" s="20">
        <v>42049</v>
      </c>
      <c r="Z33" s="19"/>
    </row>
    <row r="34" spans="1:26" x14ac:dyDescent="0.25">
      <c r="A34" s="13" t="s">
        <v>222</v>
      </c>
      <c r="B34" s="24" t="s">
        <v>223</v>
      </c>
      <c r="C34" s="15" t="s">
        <v>127</v>
      </c>
      <c r="D34" s="16" t="str">
        <f t="shared" si="0"/>
        <v>SLE01</v>
      </c>
      <c r="E34" s="15" t="s">
        <v>128</v>
      </c>
      <c r="F34" s="16" t="str">
        <f t="shared" si="1"/>
        <v>SLE0101</v>
      </c>
      <c r="G34" s="15" t="s">
        <v>224</v>
      </c>
      <c r="H34" s="17" t="str">
        <f t="shared" si="2"/>
        <v>SLE010102</v>
      </c>
      <c r="I34" s="18" t="s">
        <v>225</v>
      </c>
      <c r="J34" s="17" t="str">
        <f t="shared" si="3"/>
        <v>SLE01010206</v>
      </c>
      <c r="K34" s="14" t="s">
        <v>121</v>
      </c>
      <c r="L34" s="19" t="s">
        <v>54</v>
      </c>
      <c r="M34" s="19"/>
      <c r="N34" s="19"/>
      <c r="O34" s="19" t="s">
        <v>72</v>
      </c>
      <c r="P34" s="19" t="s">
        <v>216</v>
      </c>
      <c r="Q34" s="19">
        <v>16</v>
      </c>
      <c r="R34" s="19">
        <v>20</v>
      </c>
      <c r="S34" s="19" t="s">
        <v>103</v>
      </c>
      <c r="T34" s="19"/>
      <c r="U34" s="19" t="s">
        <v>69</v>
      </c>
      <c r="V34" s="19">
        <v>7.9900880000000001</v>
      </c>
      <c r="W34" s="19">
        <v>-10.844315999999999</v>
      </c>
      <c r="X34" s="19" t="s">
        <v>217</v>
      </c>
      <c r="Y34" s="20">
        <v>42049</v>
      </c>
      <c r="Z34" s="19"/>
    </row>
    <row r="35" spans="1:26" x14ac:dyDescent="0.25">
      <c r="A35" s="31" t="s">
        <v>226</v>
      </c>
      <c r="B35" s="24" t="s">
        <v>227</v>
      </c>
      <c r="C35" s="15" t="s">
        <v>127</v>
      </c>
      <c r="D35" s="16" t="str">
        <f t="shared" si="0"/>
        <v>SLE01</v>
      </c>
      <c r="E35" s="15" t="s">
        <v>136</v>
      </c>
      <c r="F35" s="16" t="str">
        <f t="shared" si="1"/>
        <v>SLE0102</v>
      </c>
      <c r="G35" s="15" t="s">
        <v>228</v>
      </c>
      <c r="H35" s="17" t="str">
        <f t="shared" si="2"/>
        <v>SLE010291</v>
      </c>
      <c r="I35" s="18" t="s">
        <v>229</v>
      </c>
      <c r="J35" s="17" t="str">
        <f t="shared" si="3"/>
        <v>SLE01029107</v>
      </c>
      <c r="K35" s="14" t="s">
        <v>121</v>
      </c>
      <c r="L35" s="19" t="s">
        <v>54</v>
      </c>
      <c r="M35" s="19"/>
      <c r="N35" s="19"/>
      <c r="O35" s="42" t="s">
        <v>230</v>
      </c>
      <c r="P35" s="42" t="s">
        <v>231</v>
      </c>
      <c r="Q35" s="19">
        <v>30</v>
      </c>
      <c r="R35" s="19">
        <v>30</v>
      </c>
      <c r="S35" s="19" t="s">
        <v>103</v>
      </c>
      <c r="T35" s="19"/>
      <c r="U35" s="19" t="s">
        <v>69</v>
      </c>
      <c r="V35" s="19">
        <v>7.8753640000000003</v>
      </c>
      <c r="W35" s="19">
        <v>-11.185214</v>
      </c>
      <c r="X35" s="19" t="s">
        <v>104</v>
      </c>
      <c r="Y35" s="20">
        <v>42059</v>
      </c>
      <c r="Z35" s="19"/>
    </row>
    <row r="36" spans="1:26" x14ac:dyDescent="0.25">
      <c r="A36" s="13" t="s">
        <v>232</v>
      </c>
      <c r="B36" s="24" t="s">
        <v>233</v>
      </c>
      <c r="C36" s="15" t="s">
        <v>80</v>
      </c>
      <c r="D36" s="16" t="str">
        <f t="shared" si="0"/>
        <v>SLE02</v>
      </c>
      <c r="E36" s="15" t="s">
        <v>81</v>
      </c>
      <c r="F36" s="16" t="str">
        <f t="shared" si="1"/>
        <v>SLE0204</v>
      </c>
      <c r="G36" s="15" t="s">
        <v>82</v>
      </c>
      <c r="H36" s="17" t="str">
        <f t="shared" si="2"/>
        <v>SLE020407</v>
      </c>
      <c r="I36" s="18" t="s">
        <v>174</v>
      </c>
      <c r="J36" s="17" t="str">
        <f t="shared" si="3"/>
        <v>SLE02011109</v>
      </c>
      <c r="K36" s="14" t="s">
        <v>121</v>
      </c>
      <c r="L36" s="19" t="s">
        <v>66</v>
      </c>
      <c r="M36" s="19"/>
      <c r="N36" s="40"/>
      <c r="O36" s="19" t="s">
        <v>72</v>
      </c>
      <c r="P36" s="19" t="s">
        <v>216</v>
      </c>
      <c r="Q36" s="19">
        <v>0</v>
      </c>
      <c r="R36" s="19">
        <v>62</v>
      </c>
      <c r="S36" s="22" t="s">
        <v>85</v>
      </c>
      <c r="T36" s="19" t="s">
        <v>234</v>
      </c>
      <c r="U36" s="43" t="s">
        <v>69</v>
      </c>
      <c r="V36" s="19"/>
      <c r="W36" s="19"/>
      <c r="X36" s="19" t="s">
        <v>95</v>
      </c>
      <c r="Y36" s="23">
        <v>42058</v>
      </c>
      <c r="Z36" s="19" t="s">
        <v>88</v>
      </c>
    </row>
    <row r="37" spans="1:26" x14ac:dyDescent="0.25">
      <c r="A37" s="31" t="s">
        <v>235</v>
      </c>
      <c r="B37" s="24" t="s">
        <v>236</v>
      </c>
      <c r="C37" s="15" t="s">
        <v>80</v>
      </c>
      <c r="D37" s="16" t="str">
        <f t="shared" si="0"/>
        <v>SLE02</v>
      </c>
      <c r="E37" s="15" t="s">
        <v>81</v>
      </c>
      <c r="F37" s="16" t="str">
        <f t="shared" si="1"/>
        <v>SLE0204</v>
      </c>
      <c r="G37" s="15" t="s">
        <v>237</v>
      </c>
      <c r="H37" s="17" t="str">
        <f t="shared" si="2"/>
        <v>SLE020404</v>
      </c>
      <c r="I37" s="18" t="s">
        <v>238</v>
      </c>
      <c r="J37" s="17" t="str">
        <f t="shared" si="3"/>
        <v>SLE02040403</v>
      </c>
      <c r="K37" s="14" t="s">
        <v>121</v>
      </c>
      <c r="L37" s="19" t="s">
        <v>66</v>
      </c>
      <c r="M37" s="19"/>
      <c r="N37" s="40"/>
      <c r="O37" s="19" t="s">
        <v>72</v>
      </c>
      <c r="P37" s="19" t="s">
        <v>216</v>
      </c>
      <c r="Q37" s="19">
        <v>0</v>
      </c>
      <c r="R37" s="19">
        <v>16</v>
      </c>
      <c r="S37" s="22" t="s">
        <v>85</v>
      </c>
      <c r="T37" s="19" t="s">
        <v>234</v>
      </c>
      <c r="U37" s="43" t="s">
        <v>69</v>
      </c>
      <c r="V37" s="19"/>
      <c r="W37" s="19"/>
      <c r="X37" s="19" t="s">
        <v>239</v>
      </c>
      <c r="Y37" s="23">
        <v>42058</v>
      </c>
      <c r="Z37" s="19" t="s">
        <v>88</v>
      </c>
    </row>
    <row r="38" spans="1:26" x14ac:dyDescent="0.25">
      <c r="A38" s="13" t="s">
        <v>240</v>
      </c>
      <c r="B38" s="24" t="s">
        <v>241</v>
      </c>
      <c r="C38" s="15" t="s">
        <v>80</v>
      </c>
      <c r="D38" s="16" t="str">
        <f t="shared" si="0"/>
        <v>SLE02</v>
      </c>
      <c r="E38" s="15" t="s">
        <v>81</v>
      </c>
      <c r="F38" s="16" t="str">
        <f t="shared" si="1"/>
        <v>SLE0204</v>
      </c>
      <c r="G38" s="15" t="s">
        <v>237</v>
      </c>
      <c r="H38" s="17" t="str">
        <f t="shared" si="2"/>
        <v>SLE020404</v>
      </c>
      <c r="I38" s="18" t="s">
        <v>242</v>
      </c>
      <c r="J38" s="17" t="str">
        <f t="shared" si="3"/>
        <v>SLE02010709</v>
      </c>
      <c r="K38" s="14" t="s">
        <v>121</v>
      </c>
      <c r="L38" s="19" t="s">
        <v>66</v>
      </c>
      <c r="M38" s="19"/>
      <c r="N38" s="40"/>
      <c r="O38" s="19" t="s">
        <v>72</v>
      </c>
      <c r="P38" s="19" t="s">
        <v>216</v>
      </c>
      <c r="Q38" s="19">
        <v>0</v>
      </c>
      <c r="R38" s="19">
        <v>8</v>
      </c>
      <c r="S38" s="22" t="s">
        <v>85</v>
      </c>
      <c r="T38" s="19" t="s">
        <v>234</v>
      </c>
      <c r="U38" s="43" t="s">
        <v>69</v>
      </c>
      <c r="V38" s="19"/>
      <c r="W38" s="19"/>
      <c r="X38" s="19" t="s">
        <v>95</v>
      </c>
      <c r="Y38" s="23">
        <v>42058</v>
      </c>
      <c r="Z38" s="19"/>
    </row>
    <row r="39" spans="1:26" x14ac:dyDescent="0.25">
      <c r="A39" s="31" t="s">
        <v>243</v>
      </c>
      <c r="B39" s="24" t="s">
        <v>244</v>
      </c>
      <c r="C39" s="15" t="s">
        <v>80</v>
      </c>
      <c r="D39" s="16" t="str">
        <f t="shared" si="0"/>
        <v>SLE02</v>
      </c>
      <c r="E39" s="15" t="s">
        <v>81</v>
      </c>
      <c r="F39" s="16" t="str">
        <f t="shared" si="1"/>
        <v>SLE0204</v>
      </c>
      <c r="G39" s="15" t="s">
        <v>245</v>
      </c>
      <c r="H39" s="17" t="str">
        <f t="shared" si="2"/>
        <v>SLE010206</v>
      </c>
      <c r="I39" s="18" t="s">
        <v>246</v>
      </c>
      <c r="J39" s="17" t="str">
        <f t="shared" si="3"/>
        <v>SLE02040514</v>
      </c>
      <c r="K39" s="14" t="s">
        <v>121</v>
      </c>
      <c r="L39" s="19" t="s">
        <v>66</v>
      </c>
      <c r="M39" s="19"/>
      <c r="N39" s="40"/>
      <c r="O39" s="19" t="s">
        <v>72</v>
      </c>
      <c r="P39" s="19" t="s">
        <v>216</v>
      </c>
      <c r="Q39" s="19">
        <v>0</v>
      </c>
      <c r="R39" s="19">
        <v>10</v>
      </c>
      <c r="S39" s="22" t="s">
        <v>85</v>
      </c>
      <c r="T39" s="19" t="s">
        <v>234</v>
      </c>
      <c r="U39" s="43" t="s">
        <v>69</v>
      </c>
      <c r="V39" s="19"/>
      <c r="W39" s="19"/>
      <c r="X39" s="19" t="s">
        <v>55</v>
      </c>
      <c r="Y39" s="23">
        <v>42058</v>
      </c>
      <c r="Z39" s="19" t="s">
        <v>247</v>
      </c>
    </row>
    <row r="40" spans="1:26" x14ac:dyDescent="0.25">
      <c r="A40" s="13" t="s">
        <v>248</v>
      </c>
      <c r="B40" s="24" t="s">
        <v>249</v>
      </c>
      <c r="C40" s="15" t="s">
        <v>80</v>
      </c>
      <c r="D40" s="16" t="str">
        <f t="shared" si="0"/>
        <v>SLE02</v>
      </c>
      <c r="E40" s="15" t="s">
        <v>81</v>
      </c>
      <c r="F40" s="16" t="str">
        <f t="shared" si="1"/>
        <v>SLE0204</v>
      </c>
      <c r="G40" s="15" t="s">
        <v>237</v>
      </c>
      <c r="H40" s="17" t="str">
        <f t="shared" si="2"/>
        <v>SLE020404</v>
      </c>
      <c r="I40" s="18" t="s">
        <v>250</v>
      </c>
      <c r="J40" s="17" t="str">
        <f t="shared" si="3"/>
        <v>SLE02040401</v>
      </c>
      <c r="K40" s="14" t="s">
        <v>121</v>
      </c>
      <c r="L40" s="19" t="s">
        <v>66</v>
      </c>
      <c r="M40" s="19"/>
      <c r="N40" s="40"/>
      <c r="O40" s="19" t="s">
        <v>72</v>
      </c>
      <c r="P40" s="19" t="s">
        <v>251</v>
      </c>
      <c r="Q40" s="19">
        <v>0</v>
      </c>
      <c r="R40" s="19">
        <v>16</v>
      </c>
      <c r="S40" s="19" t="s">
        <v>178</v>
      </c>
      <c r="T40" s="19" t="s">
        <v>252</v>
      </c>
      <c r="U40" s="43" t="s">
        <v>69</v>
      </c>
      <c r="V40" s="19"/>
      <c r="W40" s="19"/>
      <c r="X40" s="19" t="s">
        <v>117</v>
      </c>
      <c r="Y40" s="20">
        <v>42058</v>
      </c>
      <c r="Z40" s="19" t="s">
        <v>253</v>
      </c>
    </row>
    <row r="41" spans="1:26" x14ac:dyDescent="0.25">
      <c r="A41" s="31" t="s">
        <v>254</v>
      </c>
      <c r="B41" s="24" t="s">
        <v>255</v>
      </c>
      <c r="C41" s="15" t="s">
        <v>80</v>
      </c>
      <c r="D41" s="16" t="str">
        <f t="shared" si="0"/>
        <v>SLE02</v>
      </c>
      <c r="E41" s="15" t="s">
        <v>81</v>
      </c>
      <c r="F41" s="16" t="str">
        <f t="shared" si="1"/>
        <v>SLE0204</v>
      </c>
      <c r="G41" s="15" t="s">
        <v>256</v>
      </c>
      <c r="H41" s="17" t="str">
        <f t="shared" si="2"/>
        <v>SLE020401</v>
      </c>
      <c r="I41" s="18" t="s">
        <v>238</v>
      </c>
      <c r="J41" s="17" t="str">
        <f t="shared" si="3"/>
        <v>SLE02040403</v>
      </c>
      <c r="K41" s="14" t="s">
        <v>121</v>
      </c>
      <c r="L41" s="19" t="s">
        <v>66</v>
      </c>
      <c r="M41" s="19"/>
      <c r="N41" s="40"/>
      <c r="O41" s="19" t="s">
        <v>72</v>
      </c>
      <c r="P41" s="19" t="s">
        <v>257</v>
      </c>
      <c r="Q41" s="19">
        <v>0</v>
      </c>
      <c r="R41" s="19">
        <v>12</v>
      </c>
      <c r="S41" s="22" t="s">
        <v>85</v>
      </c>
      <c r="T41" s="19" t="s">
        <v>252</v>
      </c>
      <c r="U41" s="43" t="s">
        <v>69</v>
      </c>
      <c r="V41" s="19"/>
      <c r="W41" s="19"/>
      <c r="X41" s="19" t="s">
        <v>117</v>
      </c>
      <c r="Y41" s="20">
        <v>42049</v>
      </c>
      <c r="Z41" s="19" t="s">
        <v>253</v>
      </c>
    </row>
    <row r="42" spans="1:26" x14ac:dyDescent="0.25">
      <c r="A42" s="13" t="s">
        <v>258</v>
      </c>
      <c r="B42" s="24" t="s">
        <v>259</v>
      </c>
      <c r="C42" s="15" t="s">
        <v>80</v>
      </c>
      <c r="D42" s="16" t="str">
        <f t="shared" si="0"/>
        <v>SLE02</v>
      </c>
      <c r="E42" s="15" t="s">
        <v>81</v>
      </c>
      <c r="F42" s="16" t="str">
        <f t="shared" si="1"/>
        <v>SLE0204</v>
      </c>
      <c r="G42" s="15" t="s">
        <v>260</v>
      </c>
      <c r="H42" s="17" t="str">
        <f t="shared" si="2"/>
        <v>SLE020403</v>
      </c>
      <c r="I42" s="18" t="s">
        <v>261</v>
      </c>
      <c r="J42" s="17" t="str">
        <f t="shared" si="3"/>
        <v>SLE02010502</v>
      </c>
      <c r="K42" s="14" t="s">
        <v>121</v>
      </c>
      <c r="L42" s="19" t="s">
        <v>66</v>
      </c>
      <c r="M42" s="19"/>
      <c r="N42" s="40"/>
      <c r="O42" s="19" t="s">
        <v>72</v>
      </c>
      <c r="P42" s="19" t="s">
        <v>216</v>
      </c>
      <c r="Q42" s="19">
        <v>0</v>
      </c>
      <c r="R42" s="19">
        <v>10</v>
      </c>
      <c r="S42" s="19" t="s">
        <v>262</v>
      </c>
      <c r="T42" s="19"/>
      <c r="U42" s="43" t="s">
        <v>69</v>
      </c>
      <c r="V42" s="19"/>
      <c r="W42" s="19"/>
      <c r="X42" s="19" t="s">
        <v>55</v>
      </c>
      <c r="Y42" s="20">
        <v>41967</v>
      </c>
      <c r="Z42" s="19"/>
    </row>
    <row r="43" spans="1:26" x14ac:dyDescent="0.25">
      <c r="A43" s="31" t="s">
        <v>263</v>
      </c>
      <c r="B43" s="24" t="s">
        <v>264</v>
      </c>
      <c r="C43" s="15" t="s">
        <v>80</v>
      </c>
      <c r="D43" s="16" t="str">
        <f t="shared" si="0"/>
        <v>SLE02</v>
      </c>
      <c r="E43" s="15" t="s">
        <v>81</v>
      </c>
      <c r="F43" s="16" t="str">
        <f t="shared" si="1"/>
        <v>SLE0204</v>
      </c>
      <c r="G43" s="15" t="s">
        <v>256</v>
      </c>
      <c r="H43" s="17" t="str">
        <f t="shared" si="2"/>
        <v>SLE020401</v>
      </c>
      <c r="I43" s="18" t="s">
        <v>265</v>
      </c>
      <c r="J43" s="17" t="str">
        <f t="shared" si="3"/>
        <v>SLE02040105</v>
      </c>
      <c r="K43" s="14" t="s">
        <v>121</v>
      </c>
      <c r="L43" s="19" t="s">
        <v>66</v>
      </c>
      <c r="M43" s="19"/>
      <c r="N43" s="40"/>
      <c r="O43" s="19" t="s">
        <v>72</v>
      </c>
      <c r="P43" s="19" t="s">
        <v>216</v>
      </c>
      <c r="Q43" s="19">
        <v>0</v>
      </c>
      <c r="R43" s="19">
        <v>6</v>
      </c>
      <c r="S43" s="19" t="s">
        <v>266</v>
      </c>
      <c r="T43" s="19"/>
      <c r="U43" s="43" t="s">
        <v>69</v>
      </c>
      <c r="V43" s="19"/>
      <c r="W43" s="19"/>
      <c r="X43" s="19" t="s">
        <v>55</v>
      </c>
      <c r="Y43" s="20">
        <v>41967</v>
      </c>
      <c r="Z43" s="19"/>
    </row>
    <row r="44" spans="1:26" x14ac:dyDescent="0.25">
      <c r="A44" s="31" t="s">
        <v>267</v>
      </c>
      <c r="B44" s="24" t="s">
        <v>268</v>
      </c>
      <c r="C44" s="15" t="s">
        <v>80</v>
      </c>
      <c r="D44" s="16" t="str">
        <f t="shared" si="0"/>
        <v>SLE02</v>
      </c>
      <c r="E44" s="15" t="s">
        <v>81</v>
      </c>
      <c r="F44" s="16" t="str">
        <f t="shared" si="1"/>
        <v>SLE0204</v>
      </c>
      <c r="G44" s="15" t="s">
        <v>269</v>
      </c>
      <c r="H44" s="17" t="str">
        <f t="shared" si="2"/>
        <v>SLE020406</v>
      </c>
      <c r="I44" s="18" t="s">
        <v>270</v>
      </c>
      <c r="J44" s="17" t="str">
        <f t="shared" si="3"/>
        <v>SLE02040610</v>
      </c>
      <c r="K44" s="14" t="s">
        <v>121</v>
      </c>
      <c r="L44" s="19" t="s">
        <v>66</v>
      </c>
      <c r="M44" s="20">
        <v>41966</v>
      </c>
      <c r="N44" s="40"/>
      <c r="O44" s="19" t="s">
        <v>72</v>
      </c>
      <c r="P44" s="19" t="s">
        <v>271</v>
      </c>
      <c r="Q44" s="19">
        <v>0</v>
      </c>
      <c r="R44" s="19">
        <v>60</v>
      </c>
      <c r="S44" s="19"/>
      <c r="T44" s="19"/>
      <c r="U44" s="43" t="s">
        <v>69</v>
      </c>
      <c r="V44" s="19"/>
      <c r="W44" s="19"/>
      <c r="X44" s="19" t="s">
        <v>55</v>
      </c>
      <c r="Y44" s="23">
        <v>42058</v>
      </c>
      <c r="Z44" s="19" t="s">
        <v>247</v>
      </c>
    </row>
    <row r="45" spans="1:26" x14ac:dyDescent="0.25">
      <c r="A45" s="13" t="s">
        <v>272</v>
      </c>
      <c r="B45" s="24" t="s">
        <v>273</v>
      </c>
      <c r="C45" s="15" t="s">
        <v>80</v>
      </c>
      <c r="D45" s="16" t="str">
        <f t="shared" si="0"/>
        <v>SLE02</v>
      </c>
      <c r="E45" s="15" t="s">
        <v>81</v>
      </c>
      <c r="F45" s="16" t="str">
        <f t="shared" si="1"/>
        <v>SLE0204</v>
      </c>
      <c r="G45" s="15" t="s">
        <v>91</v>
      </c>
      <c r="H45" s="17" t="str">
        <f t="shared" si="2"/>
        <v>SLE020408</v>
      </c>
      <c r="I45" s="18" t="s">
        <v>274</v>
      </c>
      <c r="J45" s="17" t="str">
        <f t="shared" si="3"/>
        <v>SLE02040804</v>
      </c>
      <c r="K45" s="14" t="s">
        <v>121</v>
      </c>
      <c r="L45" s="19" t="s">
        <v>66</v>
      </c>
      <c r="M45" s="19"/>
      <c r="N45" s="40"/>
      <c r="O45" s="19" t="s">
        <v>72</v>
      </c>
      <c r="P45" s="19" t="s">
        <v>275</v>
      </c>
      <c r="Q45" s="19">
        <v>0</v>
      </c>
      <c r="R45" s="19">
        <v>9</v>
      </c>
      <c r="S45" s="22" t="s">
        <v>85</v>
      </c>
      <c r="T45" s="19" t="s">
        <v>234</v>
      </c>
      <c r="U45" s="43" t="s">
        <v>69</v>
      </c>
      <c r="V45" s="19"/>
      <c r="W45" s="19"/>
      <c r="X45" s="19" t="s">
        <v>276</v>
      </c>
      <c r="Y45" s="23">
        <v>42058</v>
      </c>
      <c r="Z45" s="19"/>
    </row>
    <row r="46" spans="1:26" x14ac:dyDescent="0.25">
      <c r="A46" s="31" t="s">
        <v>277</v>
      </c>
      <c r="B46" s="24" t="s">
        <v>278</v>
      </c>
      <c r="C46" s="15" t="s">
        <v>98</v>
      </c>
      <c r="D46" s="16" t="str">
        <f t="shared" si="0"/>
        <v>SLE03</v>
      </c>
      <c r="E46" s="15" t="s">
        <v>147</v>
      </c>
      <c r="F46" s="16" t="str">
        <f t="shared" si="1"/>
        <v>SLE0301</v>
      </c>
      <c r="G46" s="15" t="s">
        <v>148</v>
      </c>
      <c r="H46" s="17" t="str">
        <f t="shared" si="2"/>
        <v>SLE030108</v>
      </c>
      <c r="I46" s="18"/>
      <c r="J46" s="17" t="e">
        <f t="shared" si="3"/>
        <v>#N/A</v>
      </c>
      <c r="K46" s="14" t="s">
        <v>121</v>
      </c>
      <c r="L46" s="19" t="s">
        <v>54</v>
      </c>
      <c r="M46" s="20">
        <v>41939</v>
      </c>
      <c r="N46" s="40"/>
      <c r="O46" s="19" t="s">
        <v>72</v>
      </c>
      <c r="P46" s="19" t="s">
        <v>279</v>
      </c>
      <c r="Q46" s="19">
        <v>27</v>
      </c>
      <c r="R46" s="19">
        <v>27</v>
      </c>
      <c r="S46" s="19" t="s">
        <v>103</v>
      </c>
      <c r="T46" s="19"/>
      <c r="U46" s="43" t="s">
        <v>69</v>
      </c>
      <c r="V46" s="19">
        <v>7.9634422000000002</v>
      </c>
      <c r="W46" s="19">
        <v>-11.7410373</v>
      </c>
      <c r="X46" s="19" t="s">
        <v>104</v>
      </c>
      <c r="Y46" s="20">
        <v>42066</v>
      </c>
      <c r="Z46" s="19" t="s">
        <v>105</v>
      </c>
    </row>
    <row r="47" spans="1:26" x14ac:dyDescent="0.25">
      <c r="A47" s="13" t="s">
        <v>280</v>
      </c>
      <c r="B47" s="24" t="s">
        <v>281</v>
      </c>
      <c r="C47" s="15" t="s">
        <v>80</v>
      </c>
      <c r="D47" s="16" t="str">
        <f t="shared" si="0"/>
        <v>SLE02</v>
      </c>
      <c r="E47" s="15" t="s">
        <v>108</v>
      </c>
      <c r="F47" s="16" t="str">
        <f t="shared" si="1"/>
        <v>SLE0201</v>
      </c>
      <c r="G47" s="15" t="s">
        <v>109</v>
      </c>
      <c r="H47" s="17" t="str">
        <f t="shared" si="2"/>
        <v>SLE020102</v>
      </c>
      <c r="I47" s="18" t="s">
        <v>159</v>
      </c>
      <c r="J47" s="17" t="str">
        <f t="shared" si="3"/>
        <v>SLE02010202</v>
      </c>
      <c r="K47" s="14" t="s">
        <v>121</v>
      </c>
      <c r="L47" s="19" t="s">
        <v>54</v>
      </c>
      <c r="M47" s="19"/>
      <c r="N47" s="40"/>
      <c r="O47" s="19" t="s">
        <v>282</v>
      </c>
      <c r="P47" s="19" t="s">
        <v>283</v>
      </c>
      <c r="Q47" s="19">
        <v>60</v>
      </c>
      <c r="R47" s="19">
        <v>60</v>
      </c>
      <c r="S47" s="19" t="s">
        <v>103</v>
      </c>
      <c r="T47" s="19" t="s">
        <v>284</v>
      </c>
      <c r="U47" s="43" t="s">
        <v>69</v>
      </c>
      <c r="V47" s="19">
        <v>8.8295946700000005</v>
      </c>
      <c r="W47" s="19">
        <v>-12.05346243</v>
      </c>
      <c r="X47" s="19" t="s">
        <v>104</v>
      </c>
      <c r="Y47" s="20">
        <v>42066</v>
      </c>
      <c r="Z47" s="19" t="s">
        <v>105</v>
      </c>
    </row>
    <row r="48" spans="1:26" x14ac:dyDescent="0.25">
      <c r="A48" s="31" t="s">
        <v>285</v>
      </c>
      <c r="B48" s="24" t="s">
        <v>286</v>
      </c>
      <c r="C48" s="15" t="s">
        <v>80</v>
      </c>
      <c r="D48" s="16" t="str">
        <f t="shared" si="0"/>
        <v>SLE02</v>
      </c>
      <c r="E48" s="15" t="s">
        <v>108</v>
      </c>
      <c r="F48" s="16" t="str">
        <f t="shared" si="1"/>
        <v>SLE0201</v>
      </c>
      <c r="G48" s="15" t="s">
        <v>287</v>
      </c>
      <c r="H48" s="17" t="str">
        <f t="shared" si="2"/>
        <v>SLE020191</v>
      </c>
      <c r="I48" s="18" t="s">
        <v>288</v>
      </c>
      <c r="J48" s="17" t="str">
        <f t="shared" si="3"/>
        <v>SLE02019102</v>
      </c>
      <c r="K48" s="14" t="s">
        <v>121</v>
      </c>
      <c r="L48" s="19" t="s">
        <v>66</v>
      </c>
      <c r="M48" s="19"/>
      <c r="N48" s="44"/>
      <c r="O48" s="19" t="s">
        <v>72</v>
      </c>
      <c r="P48" s="19" t="s">
        <v>216</v>
      </c>
      <c r="Q48" s="19">
        <v>0</v>
      </c>
      <c r="R48" s="19">
        <v>0</v>
      </c>
      <c r="S48" s="19" t="s">
        <v>103</v>
      </c>
      <c r="T48" s="19"/>
      <c r="U48" s="43" t="s">
        <v>69</v>
      </c>
      <c r="V48" s="45"/>
      <c r="W48" s="45"/>
      <c r="X48" s="19" t="s">
        <v>289</v>
      </c>
      <c r="Y48" s="20">
        <v>42049</v>
      </c>
      <c r="Z48" s="19"/>
    </row>
    <row r="49" spans="1:26" x14ac:dyDescent="0.25">
      <c r="A49" s="13" t="s">
        <v>290</v>
      </c>
      <c r="B49" s="24" t="s">
        <v>291</v>
      </c>
      <c r="C49" s="15" t="s">
        <v>80</v>
      </c>
      <c r="D49" s="16" t="str">
        <f t="shared" si="0"/>
        <v>SLE02</v>
      </c>
      <c r="E49" s="15" t="s">
        <v>108</v>
      </c>
      <c r="F49" s="16" t="str">
        <f t="shared" si="1"/>
        <v>SLE0201</v>
      </c>
      <c r="G49" s="15" t="s">
        <v>287</v>
      </c>
      <c r="H49" s="17" t="str">
        <f t="shared" si="2"/>
        <v>SLE020191</v>
      </c>
      <c r="I49" s="18" t="s">
        <v>292</v>
      </c>
      <c r="J49" s="17" t="str">
        <f t="shared" si="3"/>
        <v>SLE02019103</v>
      </c>
      <c r="K49" s="14" t="s">
        <v>121</v>
      </c>
      <c r="L49" s="19" t="s">
        <v>66</v>
      </c>
      <c r="M49" s="19"/>
      <c r="N49" s="19"/>
      <c r="O49" s="19" t="s">
        <v>72</v>
      </c>
      <c r="P49" s="19" t="s">
        <v>216</v>
      </c>
      <c r="Q49" s="19">
        <v>0</v>
      </c>
      <c r="R49" s="19">
        <v>0</v>
      </c>
      <c r="S49" s="19" t="s">
        <v>103</v>
      </c>
      <c r="T49" s="19"/>
      <c r="U49" s="43" t="s">
        <v>69</v>
      </c>
      <c r="V49" s="19"/>
      <c r="W49" s="19"/>
      <c r="X49" s="19" t="s">
        <v>217</v>
      </c>
      <c r="Y49" s="20">
        <v>42049</v>
      </c>
      <c r="Z49" s="19"/>
    </row>
    <row r="50" spans="1:26" x14ac:dyDescent="0.25">
      <c r="A50" s="31" t="s">
        <v>293</v>
      </c>
      <c r="B50" s="24" t="s">
        <v>294</v>
      </c>
      <c r="C50" s="15" t="s">
        <v>98</v>
      </c>
      <c r="D50" s="16" t="str">
        <f t="shared" si="0"/>
        <v>SLE03</v>
      </c>
      <c r="E50" s="15" t="s">
        <v>295</v>
      </c>
      <c r="F50" s="16" t="str">
        <f t="shared" si="1"/>
        <v>SLE0302</v>
      </c>
      <c r="G50" s="15" t="s">
        <v>296</v>
      </c>
      <c r="H50" s="17" t="str">
        <f t="shared" si="2"/>
        <v>SLE030291</v>
      </c>
      <c r="I50" s="18" t="s">
        <v>297</v>
      </c>
      <c r="J50" s="17" t="str">
        <f t="shared" si="3"/>
        <v>SLE03029101</v>
      </c>
      <c r="K50" s="14" t="s">
        <v>121</v>
      </c>
      <c r="L50" s="19" t="s">
        <v>54</v>
      </c>
      <c r="M50" s="20">
        <v>41779</v>
      </c>
      <c r="N50" s="40"/>
      <c r="O50" s="19" t="s">
        <v>72</v>
      </c>
      <c r="P50" s="19" t="s">
        <v>216</v>
      </c>
      <c r="Q50" s="19">
        <v>4</v>
      </c>
      <c r="R50" s="19">
        <v>4</v>
      </c>
      <c r="S50" s="42" t="s">
        <v>298</v>
      </c>
      <c r="T50" s="19"/>
      <c r="U50" s="43" t="s">
        <v>69</v>
      </c>
      <c r="V50" s="19">
        <v>7.5286957699999997</v>
      </c>
      <c r="W50" s="19">
        <v>-12.50628079</v>
      </c>
      <c r="X50" s="19" t="s">
        <v>104</v>
      </c>
      <c r="Y50" s="20">
        <v>42058</v>
      </c>
      <c r="Z50" s="19" t="s">
        <v>299</v>
      </c>
    </row>
    <row r="51" spans="1:26" x14ac:dyDescent="0.25">
      <c r="A51" s="13" t="s">
        <v>300</v>
      </c>
      <c r="B51" s="46" t="s">
        <v>301</v>
      </c>
      <c r="C51" s="47" t="s">
        <v>98</v>
      </c>
      <c r="D51" s="48" t="str">
        <f t="shared" si="0"/>
        <v>SLE03</v>
      </c>
      <c r="E51" s="47" t="s">
        <v>302</v>
      </c>
      <c r="F51" s="48" t="str">
        <f t="shared" si="1"/>
        <v>SLE0304</v>
      </c>
      <c r="G51" s="47" t="s">
        <v>303</v>
      </c>
      <c r="H51" s="49" t="str">
        <f t="shared" si="2"/>
        <v>SLE030405</v>
      </c>
      <c r="I51" s="50" t="s">
        <v>304</v>
      </c>
      <c r="J51" s="49" t="str">
        <f t="shared" si="3"/>
        <v>SLE03040504</v>
      </c>
      <c r="K51" s="51" t="s">
        <v>121</v>
      </c>
      <c r="L51" s="52" t="s">
        <v>54</v>
      </c>
      <c r="M51" s="40"/>
      <c r="N51" s="40"/>
      <c r="O51" s="52" t="s">
        <v>72</v>
      </c>
      <c r="P51" s="52" t="s">
        <v>216</v>
      </c>
      <c r="Q51" s="42">
        <v>4</v>
      </c>
      <c r="R51" s="42">
        <v>12</v>
      </c>
      <c r="S51" s="19" t="s">
        <v>103</v>
      </c>
      <c r="T51" s="40"/>
      <c r="U51" s="53" t="s">
        <v>69</v>
      </c>
      <c r="V51" s="19">
        <v>7.3212400000000004</v>
      </c>
      <c r="W51" s="19">
        <v>-11.309097</v>
      </c>
      <c r="X51" s="19" t="s">
        <v>289</v>
      </c>
      <c r="Y51" s="20">
        <v>42058</v>
      </c>
      <c r="Z51" s="19"/>
    </row>
    <row r="52" spans="1:26" x14ac:dyDescent="0.25">
      <c r="A52" s="31" t="s">
        <v>305</v>
      </c>
      <c r="B52" s="24" t="s">
        <v>306</v>
      </c>
      <c r="C52" s="28" t="s">
        <v>98</v>
      </c>
      <c r="D52" s="29" t="str">
        <f t="shared" si="0"/>
        <v>SLE03</v>
      </c>
      <c r="E52" s="28" t="s">
        <v>302</v>
      </c>
      <c r="F52" s="29" t="str">
        <f t="shared" si="1"/>
        <v>SLE0304</v>
      </c>
      <c r="G52" s="28" t="s">
        <v>307</v>
      </c>
      <c r="H52" s="29" t="str">
        <f t="shared" si="2"/>
        <v>SLE030404</v>
      </c>
      <c r="I52" s="30" t="s">
        <v>308</v>
      </c>
      <c r="J52" s="29" t="str">
        <f t="shared" si="3"/>
        <v>SLE03040406</v>
      </c>
      <c r="K52" s="14" t="s">
        <v>121</v>
      </c>
      <c r="L52" s="19" t="s">
        <v>54</v>
      </c>
      <c r="M52" s="19"/>
      <c r="N52" s="19"/>
      <c r="O52" s="19" t="s">
        <v>72</v>
      </c>
      <c r="P52" s="19" t="s">
        <v>216</v>
      </c>
      <c r="Q52" s="19">
        <v>4</v>
      </c>
      <c r="R52" s="19">
        <v>8</v>
      </c>
      <c r="S52" s="19" t="s">
        <v>103</v>
      </c>
      <c r="T52" s="19"/>
      <c r="U52" s="19" t="s">
        <v>69</v>
      </c>
      <c r="V52" s="19">
        <v>7.350136</v>
      </c>
      <c r="W52" s="19">
        <v>-11.71865</v>
      </c>
      <c r="X52" s="19" t="s">
        <v>289</v>
      </c>
      <c r="Y52" s="20">
        <v>42058</v>
      </c>
      <c r="Z52" s="19"/>
    </row>
    <row r="53" spans="1:26" x14ac:dyDescent="0.25">
      <c r="A53" s="13" t="s">
        <v>309</v>
      </c>
      <c r="B53" s="24" t="s">
        <v>310</v>
      </c>
      <c r="C53" s="28" t="s">
        <v>80</v>
      </c>
      <c r="D53" s="29" t="str">
        <f t="shared" si="0"/>
        <v>SLE02</v>
      </c>
      <c r="E53" s="28" t="s">
        <v>311</v>
      </c>
      <c r="F53" s="29" t="str">
        <f t="shared" si="1"/>
        <v>SLE0205</v>
      </c>
      <c r="G53" s="28" t="s">
        <v>312</v>
      </c>
      <c r="H53" s="29" t="str">
        <f t="shared" si="2"/>
        <v>SLE020505</v>
      </c>
      <c r="I53" s="30" t="s">
        <v>313</v>
      </c>
      <c r="J53" s="29" t="str">
        <f t="shared" si="3"/>
        <v>SLE02050502</v>
      </c>
      <c r="K53" s="14" t="s">
        <v>121</v>
      </c>
      <c r="L53" s="19" t="s">
        <v>66</v>
      </c>
      <c r="M53" s="19"/>
      <c r="N53" s="19"/>
      <c r="O53" s="19" t="s">
        <v>72</v>
      </c>
      <c r="P53" s="19" t="s">
        <v>216</v>
      </c>
      <c r="Q53" s="19">
        <v>0</v>
      </c>
      <c r="R53" s="19">
        <v>50</v>
      </c>
      <c r="S53" s="19" t="s">
        <v>103</v>
      </c>
      <c r="T53" s="19"/>
      <c r="U53" s="19" t="s">
        <v>69</v>
      </c>
      <c r="V53" s="19"/>
      <c r="W53" s="19"/>
      <c r="X53" s="19" t="s">
        <v>104</v>
      </c>
      <c r="Y53" s="20">
        <v>42059</v>
      </c>
      <c r="Z53" s="19"/>
    </row>
    <row r="54" spans="1:26" x14ac:dyDescent="0.25">
      <c r="A54" s="31" t="s">
        <v>314</v>
      </c>
      <c r="B54" s="24" t="s">
        <v>315</v>
      </c>
      <c r="C54" s="28" t="s">
        <v>80</v>
      </c>
      <c r="D54" s="29" t="str">
        <f t="shared" si="0"/>
        <v>SLE02</v>
      </c>
      <c r="E54" s="28" t="s">
        <v>311</v>
      </c>
      <c r="F54" s="29" t="str">
        <f t="shared" si="1"/>
        <v>SLE0205</v>
      </c>
      <c r="G54" s="28" t="s">
        <v>316</v>
      </c>
      <c r="H54" s="29" t="str">
        <f t="shared" si="2"/>
        <v>SLE020501</v>
      </c>
      <c r="I54" s="30" t="s">
        <v>317</v>
      </c>
      <c r="J54" s="29" t="str">
        <f t="shared" si="3"/>
        <v>SLE02050104</v>
      </c>
      <c r="K54" s="14" t="s">
        <v>121</v>
      </c>
      <c r="L54" s="19" t="s">
        <v>66</v>
      </c>
      <c r="M54" s="19"/>
      <c r="N54" s="19"/>
      <c r="O54" s="19" t="s">
        <v>72</v>
      </c>
      <c r="P54" s="19" t="s">
        <v>216</v>
      </c>
      <c r="Q54" s="19">
        <v>0</v>
      </c>
      <c r="R54" s="19">
        <v>17</v>
      </c>
      <c r="S54" s="19" t="s">
        <v>103</v>
      </c>
      <c r="T54" s="19"/>
      <c r="U54" s="19" t="s">
        <v>69</v>
      </c>
      <c r="V54" s="19"/>
      <c r="W54" s="19"/>
      <c r="X54" s="19" t="s">
        <v>104</v>
      </c>
      <c r="Y54" s="20">
        <v>42059</v>
      </c>
      <c r="Z54" s="19"/>
    </row>
    <row r="55" spans="1:26" x14ac:dyDescent="0.25">
      <c r="A55" s="13" t="s">
        <v>318</v>
      </c>
      <c r="B55" s="24" t="s">
        <v>319</v>
      </c>
      <c r="C55" s="28" t="s">
        <v>80</v>
      </c>
      <c r="D55" s="29" t="str">
        <f t="shared" si="0"/>
        <v>SLE02</v>
      </c>
      <c r="E55" s="28" t="s">
        <v>311</v>
      </c>
      <c r="F55" s="29" t="str">
        <f t="shared" si="1"/>
        <v>SLE0205</v>
      </c>
      <c r="G55" s="28" t="s">
        <v>320</v>
      </c>
      <c r="H55" s="29" t="str">
        <f t="shared" si="2"/>
        <v>SLE020511</v>
      </c>
      <c r="I55" s="30" t="s">
        <v>321</v>
      </c>
      <c r="J55" s="29" t="str">
        <f t="shared" si="3"/>
        <v>SLE02051102</v>
      </c>
      <c r="K55" s="14" t="s">
        <v>121</v>
      </c>
      <c r="L55" s="19" t="s">
        <v>66</v>
      </c>
      <c r="M55" s="19"/>
      <c r="N55" s="19"/>
      <c r="O55" s="19" t="s">
        <v>72</v>
      </c>
      <c r="P55" s="19" t="s">
        <v>216</v>
      </c>
      <c r="Q55" s="19">
        <v>0</v>
      </c>
      <c r="R55" s="19">
        <v>20</v>
      </c>
      <c r="S55" s="19" t="s">
        <v>103</v>
      </c>
      <c r="T55" s="19"/>
      <c r="U55" s="19" t="s">
        <v>69</v>
      </c>
      <c r="V55" s="19"/>
      <c r="W55" s="19"/>
      <c r="X55" s="19" t="s">
        <v>104</v>
      </c>
      <c r="Y55" s="20">
        <v>42059</v>
      </c>
      <c r="Z55" s="19"/>
    </row>
    <row r="56" spans="1:26" x14ac:dyDescent="0.25">
      <c r="A56" s="13" t="s">
        <v>322</v>
      </c>
      <c r="B56" s="24" t="s">
        <v>323</v>
      </c>
      <c r="C56" s="28" t="s">
        <v>80</v>
      </c>
      <c r="D56" s="29" t="str">
        <f t="shared" si="0"/>
        <v>SLE02</v>
      </c>
      <c r="E56" s="28" t="s">
        <v>81</v>
      </c>
      <c r="F56" s="29" t="str">
        <f t="shared" si="1"/>
        <v>SLE0204</v>
      </c>
      <c r="G56" s="28" t="s">
        <v>91</v>
      </c>
      <c r="H56" s="29" t="str">
        <f t="shared" si="2"/>
        <v>SLE020408</v>
      </c>
      <c r="I56" s="30" t="s">
        <v>274</v>
      </c>
      <c r="J56" s="29" t="str">
        <f t="shared" si="3"/>
        <v>SLE02040804</v>
      </c>
      <c r="K56" s="19" t="s">
        <v>324</v>
      </c>
      <c r="L56" s="19" t="s">
        <v>66</v>
      </c>
      <c r="M56" s="20"/>
      <c r="N56" s="19" t="s">
        <v>325</v>
      </c>
      <c r="O56" s="19" t="s">
        <v>55</v>
      </c>
      <c r="P56" s="24" t="s">
        <v>186</v>
      </c>
      <c r="Q56" s="19">
        <v>0</v>
      </c>
      <c r="R56" s="19">
        <v>9</v>
      </c>
      <c r="S56" s="19" t="s">
        <v>178</v>
      </c>
      <c r="T56" s="19"/>
      <c r="U56" s="19" t="s">
        <v>69</v>
      </c>
      <c r="V56" s="19"/>
      <c r="W56" s="19"/>
      <c r="X56" s="19" t="s">
        <v>95</v>
      </c>
      <c r="Y56" s="20">
        <v>42058</v>
      </c>
      <c r="Z56" s="19" t="s">
        <v>88</v>
      </c>
    </row>
    <row r="57" spans="1:26" x14ac:dyDescent="0.25">
      <c r="A57" s="31" t="s">
        <v>326</v>
      </c>
      <c r="B57" s="24" t="s">
        <v>327</v>
      </c>
      <c r="C57" s="28" t="s">
        <v>80</v>
      </c>
      <c r="D57" s="29" t="str">
        <f t="shared" si="0"/>
        <v>SLE02</v>
      </c>
      <c r="E57" s="28" t="s">
        <v>81</v>
      </c>
      <c r="F57" s="29" t="str">
        <f t="shared" si="1"/>
        <v>SLE0204</v>
      </c>
      <c r="G57" s="28" t="s">
        <v>328</v>
      </c>
      <c r="H57" s="29" t="str">
        <f t="shared" si="2"/>
        <v>SLE020402</v>
      </c>
      <c r="I57" s="30" t="s">
        <v>327</v>
      </c>
      <c r="J57" s="29" t="str">
        <f t="shared" si="3"/>
        <v>SLE02040201</v>
      </c>
      <c r="K57" s="19" t="s">
        <v>121</v>
      </c>
      <c r="L57" s="19" t="s">
        <v>66</v>
      </c>
      <c r="M57" s="20">
        <v>41958</v>
      </c>
      <c r="N57" s="19"/>
      <c r="O57" s="19" t="s">
        <v>55</v>
      </c>
      <c r="P57" s="24" t="s">
        <v>329</v>
      </c>
      <c r="Q57" s="19">
        <v>0</v>
      </c>
      <c r="R57" s="19">
        <v>4</v>
      </c>
      <c r="S57" s="19" t="s">
        <v>178</v>
      </c>
      <c r="T57" s="19"/>
      <c r="U57" s="19" t="s">
        <v>69</v>
      </c>
      <c r="V57" s="19"/>
      <c r="W57" s="19"/>
      <c r="X57" s="19" t="s">
        <v>117</v>
      </c>
      <c r="Y57" s="20">
        <v>42049</v>
      </c>
      <c r="Z57" s="19" t="s">
        <v>253</v>
      </c>
    </row>
    <row r="58" spans="1:26" x14ac:dyDescent="0.25">
      <c r="A58" s="31" t="s">
        <v>330</v>
      </c>
      <c r="B58" s="24" t="s">
        <v>331</v>
      </c>
      <c r="C58" s="28" t="s">
        <v>80</v>
      </c>
      <c r="D58" s="29" t="str">
        <f t="shared" si="0"/>
        <v>SLE02</v>
      </c>
      <c r="E58" s="28" t="s">
        <v>81</v>
      </c>
      <c r="F58" s="29" t="str">
        <f t="shared" si="1"/>
        <v>SLE0204</v>
      </c>
      <c r="G58" s="28" t="s">
        <v>237</v>
      </c>
      <c r="H58" s="29" t="str">
        <f t="shared" si="2"/>
        <v>SLE020404</v>
      </c>
      <c r="I58" s="30" t="s">
        <v>332</v>
      </c>
      <c r="J58" s="29" t="str">
        <f t="shared" si="3"/>
        <v>SLE02040402</v>
      </c>
      <c r="K58" s="19" t="s">
        <v>324</v>
      </c>
      <c r="L58" s="19" t="s">
        <v>66</v>
      </c>
      <c r="M58" s="20">
        <v>41964</v>
      </c>
      <c r="N58" s="19"/>
      <c r="O58" s="19" t="s">
        <v>55</v>
      </c>
      <c r="P58" s="24" t="s">
        <v>329</v>
      </c>
      <c r="Q58" s="19">
        <v>0</v>
      </c>
      <c r="R58" s="19">
        <v>10</v>
      </c>
      <c r="S58" s="19" t="s">
        <v>178</v>
      </c>
      <c r="T58" s="19"/>
      <c r="U58" s="19" t="s">
        <v>69</v>
      </c>
      <c r="V58" s="19"/>
      <c r="W58" s="19"/>
      <c r="X58" s="19" t="s">
        <v>95</v>
      </c>
      <c r="Y58" s="20">
        <v>42058</v>
      </c>
      <c r="Z58" s="19" t="s">
        <v>88</v>
      </c>
    </row>
    <row r="59" spans="1:26" x14ac:dyDescent="0.25">
      <c r="A59" s="31" t="s">
        <v>333</v>
      </c>
      <c r="B59" s="24" t="s">
        <v>334</v>
      </c>
      <c r="C59" s="28" t="s">
        <v>80</v>
      </c>
      <c r="D59" s="29" t="str">
        <f t="shared" si="0"/>
        <v>SLE02</v>
      </c>
      <c r="E59" s="28" t="s">
        <v>81</v>
      </c>
      <c r="F59" s="29" t="str">
        <f t="shared" si="1"/>
        <v>SLE0204</v>
      </c>
      <c r="G59" s="28" t="s">
        <v>269</v>
      </c>
      <c r="H59" s="29" t="str">
        <f t="shared" si="2"/>
        <v>SLE020406</v>
      </c>
      <c r="I59" s="30" t="s">
        <v>335</v>
      </c>
      <c r="J59" s="29" t="str">
        <f t="shared" si="3"/>
        <v>SLE02040614</v>
      </c>
      <c r="K59" s="19" t="s">
        <v>324</v>
      </c>
      <c r="L59" s="19" t="s">
        <v>66</v>
      </c>
      <c r="M59" s="20">
        <v>41973</v>
      </c>
      <c r="N59" s="19"/>
      <c r="O59" s="19" t="s">
        <v>55</v>
      </c>
      <c r="P59" s="24" t="s">
        <v>336</v>
      </c>
      <c r="Q59" s="19">
        <v>0</v>
      </c>
      <c r="R59" s="19">
        <v>10</v>
      </c>
      <c r="S59" s="19" t="s">
        <v>178</v>
      </c>
      <c r="T59" s="19"/>
      <c r="U59" s="19" t="s">
        <v>69</v>
      </c>
      <c r="V59" s="19"/>
      <c r="W59" s="19"/>
      <c r="X59" s="19" t="s">
        <v>55</v>
      </c>
      <c r="Y59" s="20">
        <v>42058</v>
      </c>
      <c r="Z59" s="19"/>
    </row>
    <row r="60" spans="1:26" x14ac:dyDescent="0.25">
      <c r="A60" s="13" t="s">
        <v>337</v>
      </c>
      <c r="B60" s="24" t="s">
        <v>338</v>
      </c>
      <c r="C60" s="28" t="s">
        <v>80</v>
      </c>
      <c r="D60" s="29" t="str">
        <f t="shared" si="0"/>
        <v>SLE02</v>
      </c>
      <c r="E60" s="28" t="s">
        <v>81</v>
      </c>
      <c r="F60" s="29" t="str">
        <f t="shared" si="1"/>
        <v>SLE0204</v>
      </c>
      <c r="G60" s="28" t="s">
        <v>91</v>
      </c>
      <c r="H60" s="29" t="str">
        <f t="shared" si="2"/>
        <v>SLE020408</v>
      </c>
      <c r="I60" s="30" t="s">
        <v>339</v>
      </c>
      <c r="J60" s="29" t="str">
        <f t="shared" si="3"/>
        <v>SLE02040807</v>
      </c>
      <c r="K60" s="19" t="s">
        <v>121</v>
      </c>
      <c r="L60" s="19" t="s">
        <v>66</v>
      </c>
      <c r="M60" s="20">
        <v>41973</v>
      </c>
      <c r="N60" s="19"/>
      <c r="O60" s="19" t="s">
        <v>55</v>
      </c>
      <c r="P60" s="24" t="s">
        <v>340</v>
      </c>
      <c r="Q60" s="19">
        <v>0</v>
      </c>
      <c r="R60" s="19">
        <v>50</v>
      </c>
      <c r="S60" s="22" t="s">
        <v>85</v>
      </c>
      <c r="T60" s="19" t="s">
        <v>341</v>
      </c>
      <c r="U60" s="19" t="s">
        <v>69</v>
      </c>
      <c r="V60" s="19"/>
      <c r="W60" s="19"/>
      <c r="X60" s="19" t="s">
        <v>55</v>
      </c>
      <c r="Y60" s="20">
        <v>42049</v>
      </c>
      <c r="Z60" s="19"/>
    </row>
    <row r="61" spans="1:26" ht="30" x14ac:dyDescent="0.25">
      <c r="A61" s="13" t="s">
        <v>342</v>
      </c>
      <c r="B61" s="24" t="s">
        <v>343</v>
      </c>
      <c r="C61" s="28" t="s">
        <v>80</v>
      </c>
      <c r="D61" s="29" t="str">
        <f t="shared" si="0"/>
        <v>SLE02</v>
      </c>
      <c r="E61" s="28" t="s">
        <v>344</v>
      </c>
      <c r="F61" s="29" t="str">
        <f t="shared" si="1"/>
        <v>SLE0203</v>
      </c>
      <c r="G61" s="28" t="s">
        <v>345</v>
      </c>
      <c r="H61" s="29" t="str">
        <f t="shared" si="2"/>
        <v>SLE020311</v>
      </c>
      <c r="I61" s="30" t="s">
        <v>346</v>
      </c>
      <c r="J61" s="29" t="str">
        <f t="shared" si="3"/>
        <v>SLE02031103</v>
      </c>
      <c r="K61" s="19" t="s">
        <v>121</v>
      </c>
      <c r="L61" s="19" t="s">
        <v>66</v>
      </c>
      <c r="M61" s="20">
        <v>41975</v>
      </c>
      <c r="N61" s="19"/>
      <c r="O61" s="19" t="s">
        <v>283</v>
      </c>
      <c r="P61" s="19" t="s">
        <v>347</v>
      </c>
      <c r="Q61" s="19">
        <v>0</v>
      </c>
      <c r="R61" s="19">
        <v>9</v>
      </c>
      <c r="S61" s="19" t="s">
        <v>103</v>
      </c>
      <c r="T61" s="19"/>
      <c r="U61" s="19" t="s">
        <v>69</v>
      </c>
      <c r="V61" s="19"/>
      <c r="W61" s="19"/>
      <c r="X61" s="19" t="s">
        <v>104</v>
      </c>
      <c r="Y61" s="20">
        <v>42066</v>
      </c>
      <c r="Z61" s="19" t="s">
        <v>105</v>
      </c>
    </row>
    <row r="62" spans="1:26" x14ac:dyDescent="0.25">
      <c r="A62" s="31" t="s">
        <v>348</v>
      </c>
      <c r="B62" s="24" t="s">
        <v>349</v>
      </c>
      <c r="C62" s="28" t="s">
        <v>80</v>
      </c>
      <c r="D62" s="29" t="str">
        <f t="shared" si="0"/>
        <v>SLE02</v>
      </c>
      <c r="E62" s="28" t="s">
        <v>344</v>
      </c>
      <c r="F62" s="29" t="str">
        <f t="shared" si="1"/>
        <v>SLE0203</v>
      </c>
      <c r="G62" s="28" t="s">
        <v>350</v>
      </c>
      <c r="H62" s="29" t="str">
        <f t="shared" si="2"/>
        <v>SLE020307</v>
      </c>
      <c r="I62" s="30" t="s">
        <v>351</v>
      </c>
      <c r="J62" s="29" t="str">
        <f t="shared" si="3"/>
        <v>SLE02030703</v>
      </c>
      <c r="K62" s="19" t="s">
        <v>324</v>
      </c>
      <c r="L62" s="19" t="s">
        <v>66</v>
      </c>
      <c r="M62" s="20">
        <v>41974</v>
      </c>
      <c r="N62" s="19"/>
      <c r="O62" s="19" t="s">
        <v>55</v>
      </c>
      <c r="P62" s="19" t="s">
        <v>352</v>
      </c>
      <c r="Q62" s="19">
        <v>0</v>
      </c>
      <c r="R62" s="19">
        <v>21</v>
      </c>
      <c r="S62" s="19" t="s">
        <v>103</v>
      </c>
      <c r="T62" s="19" t="s">
        <v>353</v>
      </c>
      <c r="U62" s="19" t="s">
        <v>69</v>
      </c>
      <c r="V62" s="19"/>
      <c r="W62" s="19"/>
      <c r="X62" s="19" t="s">
        <v>104</v>
      </c>
      <c r="Y62" s="20">
        <v>42101</v>
      </c>
      <c r="Z62" s="19" t="s">
        <v>105</v>
      </c>
    </row>
    <row r="63" spans="1:26" x14ac:dyDescent="0.25">
      <c r="A63" s="13" t="s">
        <v>354</v>
      </c>
      <c r="B63" s="24" t="s">
        <v>355</v>
      </c>
      <c r="C63" s="28" t="s">
        <v>80</v>
      </c>
      <c r="D63" s="29" t="str">
        <f t="shared" si="0"/>
        <v>SLE02</v>
      </c>
      <c r="E63" s="28" t="s">
        <v>344</v>
      </c>
      <c r="F63" s="29" t="str">
        <f t="shared" si="1"/>
        <v>SLE0203</v>
      </c>
      <c r="G63" s="28" t="s">
        <v>350</v>
      </c>
      <c r="H63" s="29" t="str">
        <f t="shared" si="2"/>
        <v>SLE020307</v>
      </c>
      <c r="I63" s="30" t="s">
        <v>356</v>
      </c>
      <c r="J63" s="29" t="str">
        <f t="shared" si="3"/>
        <v>SLE02030705</v>
      </c>
      <c r="K63" s="19" t="s">
        <v>324</v>
      </c>
      <c r="L63" s="19" t="s">
        <v>66</v>
      </c>
      <c r="M63" s="20">
        <v>41974</v>
      </c>
      <c r="N63" s="19"/>
      <c r="O63" s="19" t="s">
        <v>55</v>
      </c>
      <c r="P63" s="19" t="s">
        <v>352</v>
      </c>
      <c r="Q63" s="19">
        <v>0</v>
      </c>
      <c r="R63" s="19">
        <v>20</v>
      </c>
      <c r="S63" s="19" t="s">
        <v>103</v>
      </c>
      <c r="T63" s="19" t="s">
        <v>353</v>
      </c>
      <c r="U63" s="19" t="s">
        <v>69</v>
      </c>
      <c r="V63" s="19"/>
      <c r="W63" s="19"/>
      <c r="X63" s="19" t="s">
        <v>104</v>
      </c>
      <c r="Y63" s="20">
        <v>42101</v>
      </c>
      <c r="Z63" s="19" t="s">
        <v>105</v>
      </c>
    </row>
    <row r="64" spans="1:26" x14ac:dyDescent="0.25">
      <c r="A64" s="31" t="s">
        <v>357</v>
      </c>
      <c r="B64" s="24" t="s">
        <v>358</v>
      </c>
      <c r="C64" s="28" t="s">
        <v>80</v>
      </c>
      <c r="D64" s="29" t="str">
        <f t="shared" si="0"/>
        <v>SLE02</v>
      </c>
      <c r="E64" s="28" t="s">
        <v>344</v>
      </c>
      <c r="F64" s="29" t="str">
        <f t="shared" si="1"/>
        <v>SLE0203</v>
      </c>
      <c r="G64" s="28" t="s">
        <v>350</v>
      </c>
      <c r="H64" s="29" t="str">
        <f t="shared" si="2"/>
        <v>SLE020307</v>
      </c>
      <c r="I64" s="30" t="s">
        <v>359</v>
      </c>
      <c r="J64" s="29" t="str">
        <f t="shared" si="3"/>
        <v>SLE02030702</v>
      </c>
      <c r="K64" s="19" t="s">
        <v>324</v>
      </c>
      <c r="L64" s="19" t="s">
        <v>54</v>
      </c>
      <c r="M64" s="20">
        <v>41931</v>
      </c>
      <c r="N64" s="19"/>
      <c r="O64" s="19" t="s">
        <v>55</v>
      </c>
      <c r="P64" s="19" t="s">
        <v>352</v>
      </c>
      <c r="Q64" s="19">
        <v>28</v>
      </c>
      <c r="R64" s="19">
        <v>28</v>
      </c>
      <c r="S64" s="19" t="s">
        <v>103</v>
      </c>
      <c r="T64" s="19" t="s">
        <v>360</v>
      </c>
      <c r="U64" s="19" t="s">
        <v>69</v>
      </c>
      <c r="V64" s="19">
        <v>9.0665545099999996</v>
      </c>
      <c r="W64" s="19">
        <v>-11.403176269999999</v>
      </c>
      <c r="X64" s="19" t="s">
        <v>104</v>
      </c>
      <c r="Y64" s="20">
        <v>42101</v>
      </c>
      <c r="Z64" s="19" t="s">
        <v>105</v>
      </c>
    </row>
    <row r="65" spans="1:26" x14ac:dyDescent="0.25">
      <c r="A65" s="13" t="s">
        <v>361</v>
      </c>
      <c r="B65" s="24" t="s">
        <v>362</v>
      </c>
      <c r="C65" s="28" t="s">
        <v>80</v>
      </c>
      <c r="D65" s="29" t="str">
        <f t="shared" si="0"/>
        <v>SLE02</v>
      </c>
      <c r="E65" s="28" t="s">
        <v>363</v>
      </c>
      <c r="F65" s="29" t="str">
        <f t="shared" si="1"/>
        <v>SLE0202</v>
      </c>
      <c r="G65" s="28" t="s">
        <v>364</v>
      </c>
      <c r="H65" s="29" t="str">
        <f t="shared" si="2"/>
        <v>SLE020203</v>
      </c>
      <c r="I65" s="30" t="s">
        <v>363</v>
      </c>
      <c r="J65" s="29" t="str">
        <f t="shared" si="3"/>
        <v>SLE02010304</v>
      </c>
      <c r="K65" s="19" t="s">
        <v>121</v>
      </c>
      <c r="L65" s="19" t="s">
        <v>66</v>
      </c>
      <c r="M65" s="19"/>
      <c r="N65" s="19"/>
      <c r="O65" s="19" t="s">
        <v>72</v>
      </c>
      <c r="P65" s="19" t="s">
        <v>216</v>
      </c>
      <c r="Q65" s="19">
        <v>0</v>
      </c>
      <c r="R65" s="19">
        <v>35</v>
      </c>
      <c r="S65" s="19" t="s">
        <v>103</v>
      </c>
      <c r="T65" s="19" t="s">
        <v>365</v>
      </c>
      <c r="U65" s="19" t="s">
        <v>69</v>
      </c>
      <c r="V65" s="19"/>
      <c r="W65" s="19"/>
      <c r="X65" s="19" t="s">
        <v>156</v>
      </c>
      <c r="Y65" s="20">
        <v>42058</v>
      </c>
      <c r="Z65" s="19"/>
    </row>
    <row r="66" spans="1:26" x14ac:dyDescent="0.25">
      <c r="A66" s="31" t="s">
        <v>366</v>
      </c>
      <c r="B66" s="24" t="s">
        <v>367</v>
      </c>
      <c r="C66" s="28" t="s">
        <v>80</v>
      </c>
      <c r="D66" s="29" t="str">
        <f t="shared" si="0"/>
        <v>SLE02</v>
      </c>
      <c r="E66" s="28" t="s">
        <v>363</v>
      </c>
      <c r="F66" s="29" t="str">
        <f t="shared" si="1"/>
        <v>SLE0202</v>
      </c>
      <c r="G66" s="28" t="s">
        <v>364</v>
      </c>
      <c r="H66" s="29" t="str">
        <f t="shared" si="2"/>
        <v>SLE020203</v>
      </c>
      <c r="I66" s="30" t="s">
        <v>363</v>
      </c>
      <c r="J66" s="29" t="str">
        <f t="shared" si="3"/>
        <v>SLE02010304</v>
      </c>
      <c r="K66" s="19" t="s">
        <v>121</v>
      </c>
      <c r="L66" s="19" t="s">
        <v>66</v>
      </c>
      <c r="M66" s="19"/>
      <c r="N66" s="19"/>
      <c r="O66" s="19" t="s">
        <v>72</v>
      </c>
      <c r="P66" s="19" t="s">
        <v>216</v>
      </c>
      <c r="Q66" s="19">
        <v>0</v>
      </c>
      <c r="R66" s="19">
        <v>4</v>
      </c>
      <c r="S66" s="19" t="s">
        <v>368</v>
      </c>
      <c r="T66" s="19"/>
      <c r="U66" s="19" t="s">
        <v>69</v>
      </c>
      <c r="V66" s="19"/>
      <c r="W66" s="19"/>
      <c r="X66" s="19" t="s">
        <v>156</v>
      </c>
      <c r="Y66" s="20">
        <v>42058</v>
      </c>
      <c r="Z66" s="19"/>
    </row>
    <row r="67" spans="1:26" x14ac:dyDescent="0.25">
      <c r="A67" s="13" t="s">
        <v>369</v>
      </c>
      <c r="B67" s="24" t="s">
        <v>370</v>
      </c>
      <c r="C67" s="28" t="s">
        <v>127</v>
      </c>
      <c r="D67" s="29" t="str">
        <f t="shared" si="0"/>
        <v>SLE01</v>
      </c>
      <c r="E67" s="28" t="s">
        <v>143</v>
      </c>
      <c r="F67" s="29" t="str">
        <f t="shared" si="1"/>
        <v>SLE0103</v>
      </c>
      <c r="G67" s="28" t="s">
        <v>371</v>
      </c>
      <c r="H67" s="29" t="str">
        <f t="shared" si="2"/>
        <v>SLE010391</v>
      </c>
      <c r="I67" s="30" t="s">
        <v>372</v>
      </c>
      <c r="J67" s="29" t="str">
        <f t="shared" si="3"/>
        <v>SLE01039102</v>
      </c>
      <c r="K67" s="19" t="s">
        <v>121</v>
      </c>
      <c r="L67" s="19" t="s">
        <v>66</v>
      </c>
      <c r="M67" s="19"/>
      <c r="N67" s="19"/>
      <c r="O67" s="19" t="s">
        <v>72</v>
      </c>
      <c r="P67" s="19" t="s">
        <v>373</v>
      </c>
      <c r="Q67" s="19">
        <v>0</v>
      </c>
      <c r="R67" s="19">
        <v>0</v>
      </c>
      <c r="S67" s="19" t="s">
        <v>374</v>
      </c>
      <c r="T67" s="19"/>
      <c r="U67" s="19" t="s">
        <v>69</v>
      </c>
      <c r="V67" s="19"/>
      <c r="W67" s="19"/>
      <c r="X67" s="19" t="s">
        <v>375</v>
      </c>
      <c r="Y67" s="20">
        <v>42056</v>
      </c>
      <c r="Z67" s="19"/>
    </row>
    <row r="68" spans="1:26" x14ac:dyDescent="0.25">
      <c r="A68" s="31" t="s">
        <v>376</v>
      </c>
      <c r="B68" s="24" t="s">
        <v>377</v>
      </c>
      <c r="C68" s="28" t="s">
        <v>98</v>
      </c>
      <c r="D68" s="29" t="str">
        <f t="shared" ref="D68:D131" si="4">VLOOKUP(C68, AllNamePcodeAdm1, 2, FALSE)</f>
        <v>SLE03</v>
      </c>
      <c r="E68" s="28" t="s">
        <v>99</v>
      </c>
      <c r="F68" s="29" t="str">
        <f t="shared" ref="F68:F131" si="5">VLOOKUP(E68,AllNamePcodeAdm2, 2, FALSE)</f>
        <v>SLE0303</v>
      </c>
      <c r="G68" s="28" t="s">
        <v>100</v>
      </c>
      <c r="H68" s="29" t="str">
        <f t="shared" ref="H68:H131" si="6">VLOOKUP(G68,AllNamePcodeAdm3,2,FALSE)</f>
        <v>SLE030306</v>
      </c>
      <c r="I68" s="30" t="s">
        <v>378</v>
      </c>
      <c r="J68" s="29" t="str">
        <f t="shared" ref="J68:J131" si="7">VLOOKUP(I68,AllNamePcodeAdm4,2,FALSE)</f>
        <v>SLE03030602</v>
      </c>
      <c r="K68" s="19" t="s">
        <v>121</v>
      </c>
      <c r="L68" s="19" t="s">
        <v>66</v>
      </c>
      <c r="M68" s="19"/>
      <c r="N68" s="19"/>
      <c r="O68" s="19" t="s">
        <v>72</v>
      </c>
      <c r="P68" s="19" t="s">
        <v>216</v>
      </c>
      <c r="Q68" s="19">
        <v>0</v>
      </c>
      <c r="R68" s="19">
        <v>20</v>
      </c>
      <c r="S68" s="19" t="s">
        <v>103</v>
      </c>
      <c r="T68" s="19"/>
      <c r="U68" s="19" t="s">
        <v>69</v>
      </c>
      <c r="V68" s="19"/>
      <c r="W68" s="19"/>
      <c r="X68" s="19" t="s">
        <v>156</v>
      </c>
      <c r="Y68" s="20">
        <v>42060</v>
      </c>
      <c r="Z68" s="19" t="s">
        <v>105</v>
      </c>
    </row>
    <row r="69" spans="1:26" x14ac:dyDescent="0.25">
      <c r="A69" s="13" t="s">
        <v>379</v>
      </c>
      <c r="B69" s="24" t="s">
        <v>380</v>
      </c>
      <c r="C69" s="28" t="s">
        <v>98</v>
      </c>
      <c r="D69" s="29" t="str">
        <f t="shared" si="4"/>
        <v>SLE03</v>
      </c>
      <c r="E69" s="28" t="s">
        <v>99</v>
      </c>
      <c r="F69" s="29" t="str">
        <f t="shared" si="5"/>
        <v>SLE0303</v>
      </c>
      <c r="G69" s="28" t="s">
        <v>381</v>
      </c>
      <c r="H69" s="29" t="str">
        <f t="shared" si="6"/>
        <v>SLE030309</v>
      </c>
      <c r="I69" s="30"/>
      <c r="J69" s="29" t="e">
        <f t="shared" si="7"/>
        <v>#N/A</v>
      </c>
      <c r="K69" s="19" t="s">
        <v>121</v>
      </c>
      <c r="L69" s="19" t="s">
        <v>66</v>
      </c>
      <c r="M69" s="19"/>
      <c r="N69" s="19"/>
      <c r="O69" s="19" t="s">
        <v>72</v>
      </c>
      <c r="P69" s="19" t="s">
        <v>216</v>
      </c>
      <c r="Q69" s="19">
        <v>0</v>
      </c>
      <c r="R69" s="19">
        <v>4</v>
      </c>
      <c r="S69" s="19" t="s">
        <v>103</v>
      </c>
      <c r="T69" s="19" t="s">
        <v>360</v>
      </c>
      <c r="U69" s="19" t="s">
        <v>69</v>
      </c>
      <c r="V69" s="19"/>
      <c r="W69" s="19"/>
      <c r="X69" s="19" t="s">
        <v>156</v>
      </c>
      <c r="Y69" s="20">
        <v>42060</v>
      </c>
      <c r="Z69" s="19" t="s">
        <v>105</v>
      </c>
    </row>
    <row r="70" spans="1:26" x14ac:dyDescent="0.25">
      <c r="A70" s="13" t="s">
        <v>382</v>
      </c>
      <c r="B70" s="24" t="s">
        <v>383</v>
      </c>
      <c r="C70" s="28" t="s">
        <v>127</v>
      </c>
      <c r="D70" s="29" t="str">
        <f t="shared" si="4"/>
        <v>SLE01</v>
      </c>
      <c r="E70" s="28" t="s">
        <v>136</v>
      </c>
      <c r="F70" s="29" t="str">
        <f t="shared" si="5"/>
        <v>SLE0102</v>
      </c>
      <c r="G70" s="28" t="s">
        <v>384</v>
      </c>
      <c r="H70" s="29" t="str">
        <f t="shared" si="6"/>
        <v>SLE010208</v>
      </c>
      <c r="I70" s="30" t="s">
        <v>385</v>
      </c>
      <c r="J70" s="29" t="str">
        <f t="shared" si="7"/>
        <v>SLE01020202</v>
      </c>
      <c r="K70" s="19" t="s">
        <v>121</v>
      </c>
      <c r="L70" s="19" t="s">
        <v>54</v>
      </c>
      <c r="M70" s="19"/>
      <c r="N70" s="19"/>
      <c r="O70" s="42" t="s">
        <v>230</v>
      </c>
      <c r="P70" s="42" t="s">
        <v>231</v>
      </c>
      <c r="Q70" s="19">
        <v>9</v>
      </c>
      <c r="R70" s="19">
        <v>20</v>
      </c>
      <c r="S70" s="19" t="s">
        <v>103</v>
      </c>
      <c r="T70" s="19"/>
      <c r="U70" s="19" t="s">
        <v>69</v>
      </c>
      <c r="V70" s="19">
        <v>8.1871829999999992</v>
      </c>
      <c r="W70" s="19">
        <v>-11.138218999999999</v>
      </c>
      <c r="X70" s="19" t="s">
        <v>104</v>
      </c>
      <c r="Y70" s="20">
        <v>42059</v>
      </c>
      <c r="Z70" s="19"/>
    </row>
    <row r="71" spans="1:26" x14ac:dyDescent="0.25">
      <c r="A71" s="31" t="s">
        <v>386</v>
      </c>
      <c r="B71" s="24" t="s">
        <v>387</v>
      </c>
      <c r="C71" s="28" t="s">
        <v>127</v>
      </c>
      <c r="D71" s="29" t="str">
        <f t="shared" si="4"/>
        <v>SLE01</v>
      </c>
      <c r="E71" s="28" t="s">
        <v>136</v>
      </c>
      <c r="F71" s="29" t="str">
        <f t="shared" si="5"/>
        <v>SLE0102</v>
      </c>
      <c r="G71" s="28" t="s">
        <v>388</v>
      </c>
      <c r="H71" s="29" t="str">
        <f t="shared" si="6"/>
        <v>SLE010216</v>
      </c>
      <c r="I71" s="30" t="s">
        <v>389</v>
      </c>
      <c r="J71" s="29" t="str">
        <f t="shared" si="7"/>
        <v>SLE01021603</v>
      </c>
      <c r="K71" s="19" t="s">
        <v>121</v>
      </c>
      <c r="L71" s="19" t="s">
        <v>54</v>
      </c>
      <c r="M71" s="19"/>
      <c r="N71" s="19"/>
      <c r="O71" s="42" t="s">
        <v>230</v>
      </c>
      <c r="P71" s="42" t="s">
        <v>231</v>
      </c>
      <c r="Q71" s="19">
        <v>2</v>
      </c>
      <c r="R71" s="19">
        <v>5</v>
      </c>
      <c r="S71" s="19" t="s">
        <v>103</v>
      </c>
      <c r="T71" s="19"/>
      <c r="U71" s="19" t="s">
        <v>69</v>
      </c>
      <c r="V71" s="19">
        <v>8.3587220000000002</v>
      </c>
      <c r="W71" s="19">
        <v>-11.332933000000001</v>
      </c>
      <c r="X71" s="19" t="s">
        <v>104</v>
      </c>
      <c r="Y71" s="20">
        <v>42059</v>
      </c>
      <c r="Z71" s="19" t="s">
        <v>390</v>
      </c>
    </row>
    <row r="72" spans="1:26" x14ac:dyDescent="0.25">
      <c r="A72" s="13" t="s">
        <v>391</v>
      </c>
      <c r="B72" s="24" t="s">
        <v>392</v>
      </c>
      <c r="C72" s="28" t="s">
        <v>127</v>
      </c>
      <c r="D72" s="29" t="str">
        <f t="shared" si="4"/>
        <v>SLE01</v>
      </c>
      <c r="E72" s="28" t="s">
        <v>136</v>
      </c>
      <c r="F72" s="29" t="str">
        <f t="shared" si="5"/>
        <v>SLE0102</v>
      </c>
      <c r="G72" s="28" t="s">
        <v>393</v>
      </c>
      <c r="H72" s="29" t="str">
        <f t="shared" si="6"/>
        <v>SLE010214</v>
      </c>
      <c r="I72" s="30" t="s">
        <v>394</v>
      </c>
      <c r="J72" s="29" t="str">
        <f t="shared" si="7"/>
        <v>SLE01020802</v>
      </c>
      <c r="K72" s="19" t="s">
        <v>121</v>
      </c>
      <c r="L72" s="19" t="s">
        <v>54</v>
      </c>
      <c r="M72" s="19"/>
      <c r="N72" s="19"/>
      <c r="O72" s="42" t="s">
        <v>230</v>
      </c>
      <c r="P72" s="42" t="s">
        <v>231</v>
      </c>
      <c r="Q72" s="19">
        <v>3</v>
      </c>
      <c r="R72" s="19">
        <v>5</v>
      </c>
      <c r="S72" s="19" t="s">
        <v>103</v>
      </c>
      <c r="T72" s="19"/>
      <c r="U72" s="19" t="s">
        <v>69</v>
      </c>
      <c r="V72" s="19">
        <v>7.8719700000000001</v>
      </c>
      <c r="W72" s="19">
        <v>-11.346631</v>
      </c>
      <c r="X72" s="19" t="s">
        <v>104</v>
      </c>
      <c r="Y72" s="20">
        <v>42059</v>
      </c>
      <c r="Z72" s="19"/>
    </row>
    <row r="73" spans="1:26" x14ac:dyDescent="0.25">
      <c r="A73" s="13" t="s">
        <v>395</v>
      </c>
      <c r="B73" s="24" t="s">
        <v>396</v>
      </c>
      <c r="C73" s="28" t="s">
        <v>127</v>
      </c>
      <c r="D73" s="29" t="str">
        <f t="shared" si="4"/>
        <v>SLE01</v>
      </c>
      <c r="E73" s="28" t="s">
        <v>136</v>
      </c>
      <c r="F73" s="29" t="str">
        <f t="shared" si="5"/>
        <v>SLE0102</v>
      </c>
      <c r="G73" s="28" t="s">
        <v>397</v>
      </c>
      <c r="H73" s="29" t="str">
        <f t="shared" si="6"/>
        <v>SLE010215</v>
      </c>
      <c r="I73" s="30" t="s">
        <v>398</v>
      </c>
      <c r="J73" s="29" t="str">
        <f t="shared" si="7"/>
        <v>SLE01021504</v>
      </c>
      <c r="K73" s="19" t="s">
        <v>121</v>
      </c>
      <c r="L73" s="19" t="s">
        <v>54</v>
      </c>
      <c r="M73" s="19"/>
      <c r="N73" s="19"/>
      <c r="O73" s="42" t="s">
        <v>230</v>
      </c>
      <c r="P73" s="42" t="s">
        <v>231</v>
      </c>
      <c r="Q73" s="19">
        <v>5</v>
      </c>
      <c r="R73" s="19">
        <v>7</v>
      </c>
      <c r="S73" s="19" t="s">
        <v>103</v>
      </c>
      <c r="T73" s="19"/>
      <c r="U73" s="19" t="s">
        <v>69</v>
      </c>
      <c r="V73" s="19">
        <v>7.4670329999999998</v>
      </c>
      <c r="W73" s="19">
        <v>-11.237334000000001</v>
      </c>
      <c r="X73" s="19" t="s">
        <v>104</v>
      </c>
      <c r="Y73" s="20">
        <v>42059</v>
      </c>
      <c r="Z73" s="19"/>
    </row>
    <row r="74" spans="1:26" x14ac:dyDescent="0.25">
      <c r="A74" s="13" t="s">
        <v>399</v>
      </c>
      <c r="B74" s="24" t="s">
        <v>400</v>
      </c>
      <c r="C74" s="28" t="s">
        <v>127</v>
      </c>
      <c r="D74" s="29" t="str">
        <f t="shared" si="4"/>
        <v>SLE01</v>
      </c>
      <c r="E74" s="28" t="s">
        <v>136</v>
      </c>
      <c r="F74" s="29" t="str">
        <f t="shared" si="5"/>
        <v>SLE0102</v>
      </c>
      <c r="G74" s="28" t="s">
        <v>388</v>
      </c>
      <c r="H74" s="29" t="str">
        <f t="shared" si="6"/>
        <v>SLE010216</v>
      </c>
      <c r="I74" s="30" t="s">
        <v>401</v>
      </c>
      <c r="J74" s="29" t="str">
        <f t="shared" si="7"/>
        <v>SLE03011503</v>
      </c>
      <c r="K74" s="19" t="s">
        <v>121</v>
      </c>
      <c r="L74" s="19" t="s">
        <v>54</v>
      </c>
      <c r="M74" s="19"/>
      <c r="N74" s="19"/>
      <c r="O74" s="42" t="s">
        <v>230</v>
      </c>
      <c r="P74" s="42" t="s">
        <v>231</v>
      </c>
      <c r="Q74" s="19">
        <v>5</v>
      </c>
      <c r="R74" s="19">
        <v>7</v>
      </c>
      <c r="S74" s="19" t="s">
        <v>103</v>
      </c>
      <c r="T74" s="19"/>
      <c r="U74" s="19" t="s">
        <v>69</v>
      </c>
      <c r="V74" s="19">
        <v>7.6923389999999996</v>
      </c>
      <c r="W74" s="19">
        <v>-11.549996</v>
      </c>
      <c r="X74" s="19" t="s">
        <v>104</v>
      </c>
      <c r="Y74" s="20">
        <v>42059</v>
      </c>
      <c r="Z74" s="19"/>
    </row>
    <row r="75" spans="1:26" x14ac:dyDescent="0.25">
      <c r="A75" s="13" t="s">
        <v>402</v>
      </c>
      <c r="B75" s="24" t="s">
        <v>403</v>
      </c>
      <c r="C75" s="28" t="s">
        <v>127</v>
      </c>
      <c r="D75" s="29" t="str">
        <f t="shared" si="4"/>
        <v>SLE01</v>
      </c>
      <c r="E75" s="28" t="s">
        <v>136</v>
      </c>
      <c r="F75" s="29" t="str">
        <f t="shared" si="5"/>
        <v>SLE0102</v>
      </c>
      <c r="G75" s="28" t="s">
        <v>404</v>
      </c>
      <c r="H75" s="29" t="str">
        <f t="shared" si="6"/>
        <v>SLE010205</v>
      </c>
      <c r="I75" s="30" t="s">
        <v>405</v>
      </c>
      <c r="J75" s="29" t="str">
        <f t="shared" si="7"/>
        <v>SLE01020503</v>
      </c>
      <c r="K75" s="19" t="s">
        <v>121</v>
      </c>
      <c r="L75" s="19" t="s">
        <v>54</v>
      </c>
      <c r="M75" s="19"/>
      <c r="N75" s="19"/>
      <c r="O75" s="42" t="s">
        <v>230</v>
      </c>
      <c r="P75" s="42" t="s">
        <v>231</v>
      </c>
      <c r="Q75" s="19">
        <v>5</v>
      </c>
      <c r="R75" s="19">
        <v>10</v>
      </c>
      <c r="S75" s="19" t="s">
        <v>103</v>
      </c>
      <c r="T75" s="19"/>
      <c r="U75" s="19" t="s">
        <v>69</v>
      </c>
      <c r="V75" s="19">
        <v>7.9670509999999997</v>
      </c>
      <c r="W75" s="19">
        <v>-11.319544</v>
      </c>
      <c r="X75" s="19" t="s">
        <v>104</v>
      </c>
      <c r="Y75" s="20">
        <v>42059</v>
      </c>
      <c r="Z75" s="19"/>
    </row>
    <row r="76" spans="1:26" x14ac:dyDescent="0.25">
      <c r="A76" s="13" t="s">
        <v>406</v>
      </c>
      <c r="B76" s="19" t="s">
        <v>407</v>
      </c>
      <c r="C76" s="28" t="s">
        <v>80</v>
      </c>
      <c r="D76" s="29" t="str">
        <f t="shared" si="4"/>
        <v>SLE02</v>
      </c>
      <c r="E76" s="28" t="s">
        <v>108</v>
      </c>
      <c r="F76" s="29" t="str">
        <f t="shared" si="5"/>
        <v>SLE0201</v>
      </c>
      <c r="G76" s="28" t="s">
        <v>408</v>
      </c>
      <c r="H76" s="29" t="str">
        <f t="shared" si="6"/>
        <v>SLE020109</v>
      </c>
      <c r="I76" s="30" t="s">
        <v>407</v>
      </c>
      <c r="J76" s="29" t="str">
        <f t="shared" si="7"/>
        <v>SLE02010901</v>
      </c>
      <c r="K76" s="19" t="s">
        <v>324</v>
      </c>
      <c r="L76" s="19" t="s">
        <v>66</v>
      </c>
      <c r="M76" s="20">
        <v>41954</v>
      </c>
      <c r="N76" s="20">
        <v>42098</v>
      </c>
      <c r="O76" s="19" t="s">
        <v>55</v>
      </c>
      <c r="P76" s="19" t="s">
        <v>409</v>
      </c>
      <c r="Q76" s="19">
        <v>0</v>
      </c>
      <c r="R76" s="19">
        <v>8</v>
      </c>
      <c r="S76" s="19" t="s">
        <v>410</v>
      </c>
      <c r="T76" s="19"/>
      <c r="U76" s="19" t="s">
        <v>69</v>
      </c>
      <c r="V76" s="54"/>
      <c r="W76" s="55"/>
      <c r="X76" s="19" t="s">
        <v>411</v>
      </c>
      <c r="Y76" s="20">
        <v>42102</v>
      </c>
      <c r="Z76" s="19" t="s">
        <v>412</v>
      </c>
    </row>
    <row r="77" spans="1:26" x14ac:dyDescent="0.25">
      <c r="A77" s="13" t="s">
        <v>413</v>
      </c>
      <c r="B77" s="19" t="s">
        <v>414</v>
      </c>
      <c r="C77" s="28" t="s">
        <v>80</v>
      </c>
      <c r="D77" s="29" t="str">
        <f t="shared" si="4"/>
        <v>SLE02</v>
      </c>
      <c r="E77" s="28" t="s">
        <v>108</v>
      </c>
      <c r="F77" s="29" t="str">
        <f t="shared" si="5"/>
        <v>SLE0201</v>
      </c>
      <c r="G77" s="28" t="s">
        <v>415</v>
      </c>
      <c r="H77" s="29" t="str">
        <f t="shared" si="6"/>
        <v>SLE020106</v>
      </c>
      <c r="I77" s="30" t="s">
        <v>416</v>
      </c>
      <c r="J77" s="29" t="str">
        <f t="shared" si="7"/>
        <v>SLE02010603</v>
      </c>
      <c r="K77" s="19" t="s">
        <v>324</v>
      </c>
      <c r="L77" s="19" t="s">
        <v>66</v>
      </c>
      <c r="M77" s="20">
        <v>41967</v>
      </c>
      <c r="N77" s="20">
        <v>42063</v>
      </c>
      <c r="O77" s="19" t="s">
        <v>55</v>
      </c>
      <c r="P77" s="19" t="s">
        <v>409</v>
      </c>
      <c r="Q77" s="19">
        <v>0</v>
      </c>
      <c r="R77" s="19">
        <v>0</v>
      </c>
      <c r="S77" s="19" t="s">
        <v>410</v>
      </c>
      <c r="T77" s="19" t="s">
        <v>417</v>
      </c>
      <c r="U77" s="19" t="s">
        <v>69</v>
      </c>
      <c r="V77" s="54"/>
      <c r="W77" s="55"/>
      <c r="X77" s="19" t="s">
        <v>411</v>
      </c>
      <c r="Y77" s="20">
        <v>42102</v>
      </c>
      <c r="Z77" s="19" t="s">
        <v>412</v>
      </c>
    </row>
    <row r="78" spans="1:26" x14ac:dyDescent="0.25">
      <c r="A78" s="13" t="s">
        <v>418</v>
      </c>
      <c r="B78" s="19" t="s">
        <v>419</v>
      </c>
      <c r="C78" s="28" t="s">
        <v>80</v>
      </c>
      <c r="D78" s="29" t="str">
        <f t="shared" si="4"/>
        <v>SLE02</v>
      </c>
      <c r="E78" s="28" t="s">
        <v>108</v>
      </c>
      <c r="F78" s="29" t="str">
        <f t="shared" si="5"/>
        <v>SLE0201</v>
      </c>
      <c r="G78" s="28" t="s">
        <v>420</v>
      </c>
      <c r="H78" s="29" t="str">
        <f t="shared" si="6"/>
        <v>SLE020101</v>
      </c>
      <c r="I78" s="30" t="s">
        <v>419</v>
      </c>
      <c r="J78" s="29" t="str">
        <f t="shared" si="7"/>
        <v>SLE02010105</v>
      </c>
      <c r="K78" s="19" t="s">
        <v>324</v>
      </c>
      <c r="L78" s="19" t="s">
        <v>66</v>
      </c>
      <c r="M78" s="20">
        <v>41954</v>
      </c>
      <c r="N78" s="20">
        <v>42098</v>
      </c>
      <c r="O78" s="19" t="s">
        <v>55</v>
      </c>
      <c r="P78" s="19" t="s">
        <v>409</v>
      </c>
      <c r="Q78" s="19">
        <v>0</v>
      </c>
      <c r="R78" s="19">
        <v>8</v>
      </c>
      <c r="S78" s="19" t="s">
        <v>410</v>
      </c>
      <c r="T78" s="19"/>
      <c r="U78" s="19" t="s">
        <v>69</v>
      </c>
      <c r="V78" s="19"/>
      <c r="W78" s="19"/>
      <c r="X78" s="19" t="s">
        <v>411</v>
      </c>
      <c r="Y78" s="20">
        <v>42102</v>
      </c>
      <c r="Z78" s="19" t="s">
        <v>412</v>
      </c>
    </row>
    <row r="79" spans="1:26" x14ac:dyDescent="0.25">
      <c r="A79" s="13" t="s">
        <v>421</v>
      </c>
      <c r="B79" s="19" t="s">
        <v>422</v>
      </c>
      <c r="C79" s="28" t="s">
        <v>80</v>
      </c>
      <c r="D79" s="29" t="str">
        <f t="shared" si="4"/>
        <v>SLE02</v>
      </c>
      <c r="E79" s="28" t="s">
        <v>108</v>
      </c>
      <c r="F79" s="29" t="str">
        <f t="shared" si="5"/>
        <v>SLE0201</v>
      </c>
      <c r="G79" s="28" t="s">
        <v>423</v>
      </c>
      <c r="H79" s="29" t="str">
        <f t="shared" si="6"/>
        <v>SLE020108</v>
      </c>
      <c r="I79" s="30" t="s">
        <v>422</v>
      </c>
      <c r="J79" s="29" t="str">
        <f t="shared" si="7"/>
        <v>SLE02010803</v>
      </c>
      <c r="K79" s="19" t="s">
        <v>324</v>
      </c>
      <c r="L79" s="19" t="s">
        <v>66</v>
      </c>
      <c r="M79" s="20">
        <v>41954</v>
      </c>
      <c r="N79" s="20">
        <v>42098</v>
      </c>
      <c r="O79" s="19" t="s">
        <v>55</v>
      </c>
      <c r="P79" s="19" t="s">
        <v>409</v>
      </c>
      <c r="Q79" s="19">
        <v>0</v>
      </c>
      <c r="R79" s="19">
        <v>8</v>
      </c>
      <c r="S79" s="19" t="s">
        <v>410</v>
      </c>
      <c r="T79" s="19"/>
      <c r="U79" s="19" t="s">
        <v>69</v>
      </c>
      <c r="V79" s="54"/>
      <c r="W79" s="55"/>
      <c r="X79" s="19" t="s">
        <v>411</v>
      </c>
      <c r="Y79" s="20">
        <v>42102</v>
      </c>
      <c r="Z79" s="19" t="s">
        <v>412</v>
      </c>
    </row>
    <row r="80" spans="1:26" x14ac:dyDescent="0.25">
      <c r="A80" s="13" t="s">
        <v>424</v>
      </c>
      <c r="B80" s="19" t="s">
        <v>425</v>
      </c>
      <c r="C80" s="28" t="s">
        <v>80</v>
      </c>
      <c r="D80" s="29" t="str">
        <f t="shared" si="4"/>
        <v>SLE02</v>
      </c>
      <c r="E80" s="28" t="s">
        <v>108</v>
      </c>
      <c r="F80" s="29" t="str">
        <f t="shared" si="5"/>
        <v>SLE0201</v>
      </c>
      <c r="G80" s="28" t="s">
        <v>423</v>
      </c>
      <c r="H80" s="29" t="str">
        <f t="shared" si="6"/>
        <v>SLE020108</v>
      </c>
      <c r="I80" s="30" t="s">
        <v>425</v>
      </c>
      <c r="J80" s="29" t="str">
        <f t="shared" si="7"/>
        <v>SLE02010805</v>
      </c>
      <c r="K80" s="19" t="s">
        <v>324</v>
      </c>
      <c r="L80" s="19" t="s">
        <v>66</v>
      </c>
      <c r="M80" s="20">
        <v>41954</v>
      </c>
      <c r="N80" s="20">
        <v>42063</v>
      </c>
      <c r="O80" s="19" t="s">
        <v>55</v>
      </c>
      <c r="P80" s="19" t="s">
        <v>409</v>
      </c>
      <c r="Q80" s="19">
        <v>0</v>
      </c>
      <c r="R80" s="19">
        <v>0</v>
      </c>
      <c r="S80" s="19" t="s">
        <v>410</v>
      </c>
      <c r="T80" s="19"/>
      <c r="U80" s="19" t="s">
        <v>69</v>
      </c>
      <c r="V80" s="54"/>
      <c r="W80" s="55"/>
      <c r="X80" s="19" t="s">
        <v>411</v>
      </c>
      <c r="Y80" s="20">
        <v>42102</v>
      </c>
      <c r="Z80" s="19" t="s">
        <v>412</v>
      </c>
    </row>
    <row r="81" spans="1:26" x14ac:dyDescent="0.25">
      <c r="A81" s="13" t="s">
        <v>426</v>
      </c>
      <c r="B81" s="19" t="s">
        <v>427</v>
      </c>
      <c r="C81" s="28" t="s">
        <v>80</v>
      </c>
      <c r="D81" s="29" t="str">
        <f t="shared" si="4"/>
        <v>SLE02</v>
      </c>
      <c r="E81" s="28" t="s">
        <v>108</v>
      </c>
      <c r="F81" s="29" t="str">
        <f t="shared" si="5"/>
        <v>SLE0201</v>
      </c>
      <c r="G81" s="28" t="s">
        <v>428</v>
      </c>
      <c r="H81" s="29" t="str">
        <f t="shared" si="6"/>
        <v>SLE020107</v>
      </c>
      <c r="I81" s="30" t="s">
        <v>242</v>
      </c>
      <c r="J81" s="29" t="str">
        <f t="shared" si="7"/>
        <v>SLE02010709</v>
      </c>
      <c r="K81" s="19" t="s">
        <v>324</v>
      </c>
      <c r="L81" s="19" t="s">
        <v>66</v>
      </c>
      <c r="M81" s="20">
        <v>41954</v>
      </c>
      <c r="N81" s="20">
        <v>42098</v>
      </c>
      <c r="O81" s="19" t="s">
        <v>55</v>
      </c>
      <c r="P81" s="19" t="s">
        <v>409</v>
      </c>
      <c r="Q81" s="19">
        <v>0</v>
      </c>
      <c r="R81" s="19">
        <v>8</v>
      </c>
      <c r="S81" s="19" t="s">
        <v>410</v>
      </c>
      <c r="T81" s="19"/>
      <c r="U81" s="19" t="s">
        <v>69</v>
      </c>
      <c r="V81" s="54"/>
      <c r="W81" s="55"/>
      <c r="X81" s="19" t="s">
        <v>411</v>
      </c>
      <c r="Y81" s="20">
        <v>42102</v>
      </c>
      <c r="Z81" s="19" t="s">
        <v>412</v>
      </c>
    </row>
    <row r="82" spans="1:26" x14ac:dyDescent="0.25">
      <c r="A82" s="13" t="s">
        <v>429</v>
      </c>
      <c r="B82" s="19" t="s">
        <v>430</v>
      </c>
      <c r="C82" s="28" t="s">
        <v>80</v>
      </c>
      <c r="D82" s="29" t="str">
        <f t="shared" si="4"/>
        <v>SLE02</v>
      </c>
      <c r="E82" s="28" t="s">
        <v>108</v>
      </c>
      <c r="F82" s="29" t="str">
        <f t="shared" si="5"/>
        <v>SLE0201</v>
      </c>
      <c r="G82" s="28" t="s">
        <v>431</v>
      </c>
      <c r="H82" s="29" t="str">
        <f t="shared" si="6"/>
        <v>SLE020110</v>
      </c>
      <c r="I82" s="30" t="s">
        <v>430</v>
      </c>
      <c r="J82" s="29" t="str">
        <f t="shared" si="7"/>
        <v>SLE02011004</v>
      </c>
      <c r="K82" s="19" t="s">
        <v>324</v>
      </c>
      <c r="L82" s="19" t="s">
        <v>54</v>
      </c>
      <c r="M82" s="20">
        <v>41967</v>
      </c>
      <c r="N82" s="19"/>
      <c r="O82" s="19" t="s">
        <v>55</v>
      </c>
      <c r="P82" s="19" t="s">
        <v>409</v>
      </c>
      <c r="Q82" s="19">
        <v>8</v>
      </c>
      <c r="R82" s="19">
        <v>8</v>
      </c>
      <c r="S82" s="19" t="s">
        <v>410</v>
      </c>
      <c r="T82" s="19"/>
      <c r="U82" s="19" t="s">
        <v>69</v>
      </c>
      <c r="V82" s="54">
        <v>9.3970089263999999</v>
      </c>
      <c r="W82" s="55">
        <v>-12.237506103899999</v>
      </c>
      <c r="X82" s="19" t="s">
        <v>411</v>
      </c>
      <c r="Y82" s="20">
        <v>42102</v>
      </c>
      <c r="Z82" s="19" t="s">
        <v>412</v>
      </c>
    </row>
    <row r="83" spans="1:26" x14ac:dyDescent="0.25">
      <c r="A83" s="13" t="s">
        <v>432</v>
      </c>
      <c r="B83" s="19" t="s">
        <v>433</v>
      </c>
      <c r="C83" s="28" t="s">
        <v>80</v>
      </c>
      <c r="D83" s="29" t="str">
        <f t="shared" si="4"/>
        <v>SLE02</v>
      </c>
      <c r="E83" s="28" t="s">
        <v>108</v>
      </c>
      <c r="F83" s="29" t="str">
        <f t="shared" si="5"/>
        <v>SLE0201</v>
      </c>
      <c r="G83" s="28" t="s">
        <v>434</v>
      </c>
      <c r="H83" s="29" t="str">
        <f t="shared" si="6"/>
        <v>SLE020104</v>
      </c>
      <c r="I83" s="30" t="s">
        <v>433</v>
      </c>
      <c r="J83" s="29" t="str">
        <f t="shared" si="7"/>
        <v>SLE02010402</v>
      </c>
      <c r="K83" s="19" t="s">
        <v>324</v>
      </c>
      <c r="L83" s="19" t="s">
        <v>54</v>
      </c>
      <c r="M83" s="20">
        <v>41954</v>
      </c>
      <c r="N83" s="19"/>
      <c r="O83" s="19" t="s">
        <v>55</v>
      </c>
      <c r="P83" s="19" t="s">
        <v>409</v>
      </c>
      <c r="Q83" s="19">
        <v>8</v>
      </c>
      <c r="R83" s="19">
        <v>8</v>
      </c>
      <c r="S83" s="19" t="s">
        <v>410</v>
      </c>
      <c r="T83" s="19"/>
      <c r="U83" s="19" t="s">
        <v>69</v>
      </c>
      <c r="V83" s="54">
        <v>9.1027798348199997</v>
      </c>
      <c r="W83" s="55">
        <v>-12.205613142400001</v>
      </c>
      <c r="X83" s="19" t="s">
        <v>411</v>
      </c>
      <c r="Y83" s="20">
        <v>42102</v>
      </c>
      <c r="Z83" s="19" t="s">
        <v>412</v>
      </c>
    </row>
    <row r="84" spans="1:26" x14ac:dyDescent="0.25">
      <c r="A84" s="13" t="s">
        <v>435</v>
      </c>
      <c r="B84" s="19" t="s">
        <v>436</v>
      </c>
      <c r="C84" s="28" t="s">
        <v>80</v>
      </c>
      <c r="D84" s="29" t="str">
        <f t="shared" si="4"/>
        <v>SLE02</v>
      </c>
      <c r="E84" s="28" t="s">
        <v>108</v>
      </c>
      <c r="F84" s="29" t="str">
        <f t="shared" si="5"/>
        <v>SLE0201</v>
      </c>
      <c r="G84" s="28" t="s">
        <v>428</v>
      </c>
      <c r="H84" s="29" t="str">
        <f t="shared" si="6"/>
        <v>SLE020107</v>
      </c>
      <c r="I84" s="30" t="s">
        <v>437</v>
      </c>
      <c r="J84" s="29" t="str">
        <f t="shared" si="7"/>
        <v>SLE02010707</v>
      </c>
      <c r="K84" s="19" t="s">
        <v>324</v>
      </c>
      <c r="L84" s="19" t="s">
        <v>54</v>
      </c>
      <c r="M84" s="20">
        <v>41954</v>
      </c>
      <c r="N84" s="19"/>
      <c r="O84" s="19" t="s">
        <v>55</v>
      </c>
      <c r="P84" s="19" t="s">
        <v>409</v>
      </c>
      <c r="Q84" s="19">
        <v>8</v>
      </c>
      <c r="R84" s="19">
        <v>8</v>
      </c>
      <c r="S84" s="19" t="s">
        <v>410</v>
      </c>
      <c r="T84" s="19"/>
      <c r="U84" s="19" t="s">
        <v>69</v>
      </c>
      <c r="V84" s="54">
        <v>8.8404979941399997</v>
      </c>
      <c r="W84" s="55">
        <v>-12.029593223099999</v>
      </c>
      <c r="X84" s="19" t="s">
        <v>411</v>
      </c>
      <c r="Y84" s="20">
        <v>42102</v>
      </c>
      <c r="Z84" s="19" t="s">
        <v>412</v>
      </c>
    </row>
    <row r="85" spans="1:26" x14ac:dyDescent="0.25">
      <c r="A85" s="13" t="s">
        <v>438</v>
      </c>
      <c r="B85" s="19" t="s">
        <v>439</v>
      </c>
      <c r="C85" s="28" t="s">
        <v>80</v>
      </c>
      <c r="D85" s="29" t="str">
        <f t="shared" si="4"/>
        <v>SLE02</v>
      </c>
      <c r="E85" s="28" t="s">
        <v>108</v>
      </c>
      <c r="F85" s="29" t="str">
        <f t="shared" si="5"/>
        <v>SLE0201</v>
      </c>
      <c r="G85" s="28" t="s">
        <v>440</v>
      </c>
      <c r="H85" s="29" t="str">
        <f t="shared" si="6"/>
        <v>SLE020113</v>
      </c>
      <c r="I85" s="30" t="s">
        <v>441</v>
      </c>
      <c r="J85" s="29" t="str">
        <f t="shared" si="7"/>
        <v>SLE02011305</v>
      </c>
      <c r="K85" s="19" t="s">
        <v>324</v>
      </c>
      <c r="L85" s="19" t="s">
        <v>54</v>
      </c>
      <c r="M85" s="20">
        <v>41954</v>
      </c>
      <c r="N85" s="19"/>
      <c r="O85" s="19" t="s">
        <v>55</v>
      </c>
      <c r="P85" s="19" t="s">
        <v>409</v>
      </c>
      <c r="Q85" s="19">
        <v>8</v>
      </c>
      <c r="R85" s="19">
        <v>8</v>
      </c>
      <c r="S85" s="19" t="s">
        <v>410</v>
      </c>
      <c r="T85" s="19"/>
      <c r="U85" s="19" t="s">
        <v>69</v>
      </c>
      <c r="V85" s="54">
        <v>9.4888598712200007</v>
      </c>
      <c r="W85" s="55">
        <v>-12.3696656729</v>
      </c>
      <c r="X85" s="19" t="s">
        <v>411</v>
      </c>
      <c r="Y85" s="20">
        <v>42102</v>
      </c>
      <c r="Z85" s="19" t="s">
        <v>412</v>
      </c>
    </row>
    <row r="86" spans="1:26" x14ac:dyDescent="0.25">
      <c r="A86" s="13" t="s">
        <v>442</v>
      </c>
      <c r="B86" s="19" t="s">
        <v>443</v>
      </c>
      <c r="C86" s="28" t="s">
        <v>80</v>
      </c>
      <c r="D86" s="29" t="str">
        <f t="shared" si="4"/>
        <v>SLE02</v>
      </c>
      <c r="E86" s="28" t="s">
        <v>108</v>
      </c>
      <c r="F86" s="29" t="str">
        <f t="shared" si="5"/>
        <v>SLE0201</v>
      </c>
      <c r="G86" s="28" t="s">
        <v>444</v>
      </c>
      <c r="H86" s="29" t="str">
        <f t="shared" si="6"/>
        <v>SLE020105</v>
      </c>
      <c r="I86" s="30" t="s">
        <v>443</v>
      </c>
      <c r="J86" s="29" t="str">
        <f t="shared" si="7"/>
        <v>SLE02010501</v>
      </c>
      <c r="K86" s="19" t="s">
        <v>324</v>
      </c>
      <c r="L86" s="19" t="s">
        <v>66</v>
      </c>
      <c r="M86" s="20">
        <v>41967</v>
      </c>
      <c r="N86" s="20">
        <v>42063</v>
      </c>
      <c r="O86" s="19" t="s">
        <v>55</v>
      </c>
      <c r="P86" s="19" t="s">
        <v>409</v>
      </c>
      <c r="Q86" s="19">
        <v>0</v>
      </c>
      <c r="R86" s="19">
        <v>0</v>
      </c>
      <c r="S86" s="19" t="s">
        <v>410</v>
      </c>
      <c r="T86" s="19" t="s">
        <v>417</v>
      </c>
      <c r="U86" s="19" t="s">
        <v>69</v>
      </c>
      <c r="V86" s="54"/>
      <c r="W86" s="55"/>
      <c r="X86" s="19" t="s">
        <v>411</v>
      </c>
      <c r="Y86" s="20">
        <v>42102</v>
      </c>
      <c r="Z86" s="19" t="s">
        <v>412</v>
      </c>
    </row>
    <row r="87" spans="1:26" x14ac:dyDescent="0.25">
      <c r="A87" s="13" t="s">
        <v>445</v>
      </c>
      <c r="B87" s="24" t="s">
        <v>446</v>
      </c>
      <c r="C87" s="28" t="s">
        <v>80</v>
      </c>
      <c r="D87" s="29" t="str">
        <f t="shared" si="4"/>
        <v>SLE02</v>
      </c>
      <c r="E87" s="28" t="s">
        <v>108</v>
      </c>
      <c r="F87" s="29" t="str">
        <f t="shared" si="5"/>
        <v>SLE0201</v>
      </c>
      <c r="G87" s="28" t="s">
        <v>434</v>
      </c>
      <c r="H87" s="29" t="str">
        <f t="shared" si="6"/>
        <v>SLE020104</v>
      </c>
      <c r="I87" s="30" t="s">
        <v>447</v>
      </c>
      <c r="J87" s="29" t="str">
        <f t="shared" si="7"/>
        <v>SLE02010412</v>
      </c>
      <c r="K87" s="19" t="s">
        <v>324</v>
      </c>
      <c r="L87" s="19" t="s">
        <v>66</v>
      </c>
      <c r="M87" s="20">
        <v>41954</v>
      </c>
      <c r="N87" s="20">
        <v>42063</v>
      </c>
      <c r="O87" s="19" t="s">
        <v>55</v>
      </c>
      <c r="P87" s="19" t="s">
        <v>409</v>
      </c>
      <c r="Q87" s="19">
        <v>0</v>
      </c>
      <c r="R87" s="19">
        <v>0</v>
      </c>
      <c r="S87" s="19" t="s">
        <v>410</v>
      </c>
      <c r="T87" s="19" t="s">
        <v>448</v>
      </c>
      <c r="U87" s="19" t="s">
        <v>69</v>
      </c>
      <c r="V87" s="54"/>
      <c r="W87" s="55"/>
      <c r="X87" s="19" t="s">
        <v>411</v>
      </c>
      <c r="Y87" s="20">
        <v>42102</v>
      </c>
      <c r="Z87" s="19" t="s">
        <v>412</v>
      </c>
    </row>
    <row r="88" spans="1:26" x14ac:dyDescent="0.25">
      <c r="A88" s="13" t="s">
        <v>449</v>
      </c>
      <c r="B88" s="24" t="s">
        <v>450</v>
      </c>
      <c r="C88" s="28" t="s">
        <v>80</v>
      </c>
      <c r="D88" s="29" t="str">
        <f t="shared" si="4"/>
        <v>SLE02</v>
      </c>
      <c r="E88" s="28" t="s">
        <v>108</v>
      </c>
      <c r="F88" s="29" t="str">
        <f t="shared" si="5"/>
        <v>SLE0201</v>
      </c>
      <c r="G88" s="28" t="s">
        <v>434</v>
      </c>
      <c r="H88" s="29" t="str">
        <f t="shared" si="6"/>
        <v>SLE020104</v>
      </c>
      <c r="I88" s="30" t="s">
        <v>451</v>
      </c>
      <c r="J88" s="29" t="str">
        <f t="shared" si="7"/>
        <v>SLE02010411</v>
      </c>
      <c r="K88" s="19" t="s">
        <v>324</v>
      </c>
      <c r="L88" s="19" t="s">
        <v>66</v>
      </c>
      <c r="M88" s="20">
        <v>41954</v>
      </c>
      <c r="N88" s="20">
        <v>42063</v>
      </c>
      <c r="O88" s="19" t="s">
        <v>55</v>
      </c>
      <c r="P88" s="19" t="s">
        <v>409</v>
      </c>
      <c r="Q88" s="19">
        <v>0</v>
      </c>
      <c r="R88" s="19">
        <v>0</v>
      </c>
      <c r="S88" s="19" t="s">
        <v>410</v>
      </c>
      <c r="T88" s="19"/>
      <c r="U88" s="19" t="s">
        <v>69</v>
      </c>
      <c r="V88" s="54"/>
      <c r="W88" s="55"/>
      <c r="X88" s="19" t="s">
        <v>411</v>
      </c>
      <c r="Y88" s="20">
        <v>42102</v>
      </c>
      <c r="Z88" s="19" t="s">
        <v>412</v>
      </c>
    </row>
    <row r="89" spans="1:26" x14ac:dyDescent="0.25">
      <c r="A89" s="13" t="s">
        <v>452</v>
      </c>
      <c r="B89" s="24" t="s">
        <v>453</v>
      </c>
      <c r="C89" s="28" t="s">
        <v>80</v>
      </c>
      <c r="D89" s="29" t="str">
        <f t="shared" si="4"/>
        <v>SLE02</v>
      </c>
      <c r="E89" s="28" t="s">
        <v>81</v>
      </c>
      <c r="F89" s="29" t="str">
        <f t="shared" si="5"/>
        <v>SLE0204</v>
      </c>
      <c r="G89" s="28" t="s">
        <v>328</v>
      </c>
      <c r="H89" s="29" t="str">
        <f t="shared" si="6"/>
        <v>SLE020402</v>
      </c>
      <c r="I89" s="30" t="s">
        <v>327</v>
      </c>
      <c r="J89" s="29" t="str">
        <f t="shared" si="7"/>
        <v>SLE02040201</v>
      </c>
      <c r="K89" s="19" t="s">
        <v>121</v>
      </c>
      <c r="L89" s="19" t="s">
        <v>66</v>
      </c>
      <c r="M89" s="20">
        <v>41962</v>
      </c>
      <c r="N89" s="19"/>
      <c r="O89" s="19" t="s">
        <v>167</v>
      </c>
      <c r="P89" s="24" t="s">
        <v>186</v>
      </c>
      <c r="Q89" s="22">
        <v>0</v>
      </c>
      <c r="R89" s="19">
        <v>40</v>
      </c>
      <c r="S89" s="22" t="s">
        <v>85</v>
      </c>
      <c r="T89" s="19" t="s">
        <v>341</v>
      </c>
      <c r="U89" s="19" t="s">
        <v>69</v>
      </c>
      <c r="V89" s="19"/>
      <c r="W89" s="19"/>
      <c r="X89" s="19" t="s">
        <v>95</v>
      </c>
      <c r="Y89" s="20">
        <v>42049</v>
      </c>
      <c r="Z89" s="19" t="s">
        <v>88</v>
      </c>
    </row>
    <row r="90" spans="1:26" x14ac:dyDescent="0.25">
      <c r="A90" s="13" t="s">
        <v>454</v>
      </c>
      <c r="B90" s="24" t="s">
        <v>455</v>
      </c>
      <c r="C90" s="28" t="s">
        <v>80</v>
      </c>
      <c r="D90" s="29" t="str">
        <f t="shared" si="4"/>
        <v>SLE02</v>
      </c>
      <c r="E90" s="28" t="s">
        <v>81</v>
      </c>
      <c r="F90" s="29" t="str">
        <f t="shared" si="5"/>
        <v>SLE0204</v>
      </c>
      <c r="G90" s="28" t="s">
        <v>237</v>
      </c>
      <c r="H90" s="29" t="str">
        <f t="shared" si="6"/>
        <v>SLE020404</v>
      </c>
      <c r="I90" s="30" t="s">
        <v>238</v>
      </c>
      <c r="J90" s="29" t="str">
        <f t="shared" si="7"/>
        <v>SLE02040403</v>
      </c>
      <c r="K90" s="19" t="s">
        <v>121</v>
      </c>
      <c r="L90" s="19" t="s">
        <v>66</v>
      </c>
      <c r="M90" s="20">
        <v>41964</v>
      </c>
      <c r="N90" s="19"/>
      <c r="O90" s="19" t="s">
        <v>216</v>
      </c>
      <c r="P90" s="19" t="s">
        <v>456</v>
      </c>
      <c r="Q90" s="19">
        <v>0</v>
      </c>
      <c r="R90" s="19">
        <v>40</v>
      </c>
      <c r="S90" s="22" t="s">
        <v>85</v>
      </c>
      <c r="T90" s="19" t="s">
        <v>341</v>
      </c>
      <c r="U90" s="19" t="s">
        <v>69</v>
      </c>
      <c r="V90" s="19"/>
      <c r="W90" s="19"/>
      <c r="X90" s="19" t="s">
        <v>276</v>
      </c>
      <c r="Y90" s="20">
        <v>42049</v>
      </c>
      <c r="Z90" s="19"/>
    </row>
    <row r="91" spans="1:26" x14ac:dyDescent="0.25">
      <c r="A91" s="13" t="s">
        <v>457</v>
      </c>
      <c r="B91" s="24" t="s">
        <v>458</v>
      </c>
      <c r="C91" s="28" t="s">
        <v>80</v>
      </c>
      <c r="D91" s="29" t="str">
        <f t="shared" si="4"/>
        <v>SLE02</v>
      </c>
      <c r="E91" s="28" t="s">
        <v>108</v>
      </c>
      <c r="F91" s="29" t="str">
        <f t="shared" si="5"/>
        <v>SLE0201</v>
      </c>
      <c r="G91" s="28" t="s">
        <v>459</v>
      </c>
      <c r="H91" s="29" t="str">
        <f t="shared" si="6"/>
        <v>SLE020112</v>
      </c>
      <c r="I91" s="30" t="s">
        <v>460</v>
      </c>
      <c r="J91" s="29" t="str">
        <f t="shared" si="7"/>
        <v>SLE02011201</v>
      </c>
      <c r="K91" s="19" t="s">
        <v>121</v>
      </c>
      <c r="L91" s="19" t="s">
        <v>54</v>
      </c>
      <c r="M91" s="20">
        <v>41913</v>
      </c>
      <c r="N91" s="19"/>
      <c r="O91" s="19" t="s">
        <v>167</v>
      </c>
      <c r="P91" s="19" t="s">
        <v>461</v>
      </c>
      <c r="Q91" s="19">
        <v>16</v>
      </c>
      <c r="R91" s="19">
        <v>16</v>
      </c>
      <c r="S91" s="19" t="s">
        <v>462</v>
      </c>
      <c r="T91" s="19" t="s">
        <v>463</v>
      </c>
      <c r="U91" s="19" t="s">
        <v>69</v>
      </c>
      <c r="V91" s="19">
        <v>9.4980220000000006</v>
      </c>
      <c r="W91" s="19">
        <v>-12.237697000000001</v>
      </c>
      <c r="X91" s="19" t="s">
        <v>464</v>
      </c>
      <c r="Y91" s="20">
        <v>42049</v>
      </c>
      <c r="Z91" s="19"/>
    </row>
    <row r="92" spans="1:26" x14ac:dyDescent="0.25">
      <c r="A92" s="13" t="s">
        <v>465</v>
      </c>
      <c r="B92" s="24" t="s">
        <v>466</v>
      </c>
      <c r="C92" s="28" t="s">
        <v>80</v>
      </c>
      <c r="D92" s="29" t="str">
        <f t="shared" si="4"/>
        <v>SLE02</v>
      </c>
      <c r="E92" s="28" t="s">
        <v>344</v>
      </c>
      <c r="F92" s="29" t="str">
        <f t="shared" si="5"/>
        <v>SLE0203</v>
      </c>
      <c r="G92" s="28" t="s">
        <v>467</v>
      </c>
      <c r="H92" s="29" t="str">
        <f t="shared" si="6"/>
        <v>SLE020302</v>
      </c>
      <c r="I92" s="30" t="s">
        <v>468</v>
      </c>
      <c r="J92" s="29" t="str">
        <f t="shared" si="7"/>
        <v>SLE02030205</v>
      </c>
      <c r="K92" s="19" t="s">
        <v>121</v>
      </c>
      <c r="L92" s="19" t="s">
        <v>54</v>
      </c>
      <c r="M92" s="20">
        <v>42094</v>
      </c>
      <c r="N92" s="19"/>
      <c r="O92" s="19" t="s">
        <v>55</v>
      </c>
      <c r="P92" s="19" t="s">
        <v>469</v>
      </c>
      <c r="Q92" s="19">
        <v>20</v>
      </c>
      <c r="R92" s="19">
        <v>20</v>
      </c>
      <c r="S92" s="19" t="s">
        <v>103</v>
      </c>
      <c r="T92" s="19"/>
      <c r="U92" s="19" t="s">
        <v>69</v>
      </c>
      <c r="V92">
        <v>9.4845018499999991</v>
      </c>
      <c r="W92">
        <v>-11.615459789999999</v>
      </c>
      <c r="X92" s="19" t="s">
        <v>104</v>
      </c>
      <c r="Y92" s="20">
        <v>42094</v>
      </c>
      <c r="Z92" s="19" t="s">
        <v>105</v>
      </c>
    </row>
    <row r="93" spans="1:26" x14ac:dyDescent="0.25">
      <c r="A93" s="13" t="s">
        <v>470</v>
      </c>
      <c r="B93" s="24" t="s">
        <v>471</v>
      </c>
      <c r="C93" s="28" t="s">
        <v>80</v>
      </c>
      <c r="D93" s="29" t="str">
        <f t="shared" si="4"/>
        <v>SLE02</v>
      </c>
      <c r="E93" s="28" t="s">
        <v>108</v>
      </c>
      <c r="F93" s="29" t="str">
        <f t="shared" si="5"/>
        <v>SLE0201</v>
      </c>
      <c r="G93" s="28" t="s">
        <v>472</v>
      </c>
      <c r="H93" s="29" t="str">
        <f t="shared" si="6"/>
        <v>SLE020103</v>
      </c>
      <c r="I93" s="30" t="s">
        <v>471</v>
      </c>
      <c r="J93" s="29" t="str">
        <f t="shared" si="7"/>
        <v>SLE02010303</v>
      </c>
      <c r="K93" s="19" t="s">
        <v>324</v>
      </c>
      <c r="L93" s="19" t="s">
        <v>66</v>
      </c>
      <c r="M93" s="20">
        <v>41967</v>
      </c>
      <c r="N93" s="20">
        <v>42063</v>
      </c>
      <c r="O93" s="19"/>
      <c r="P93" s="19" t="s">
        <v>409</v>
      </c>
      <c r="Q93" s="19">
        <v>0</v>
      </c>
      <c r="R93" s="19">
        <v>0</v>
      </c>
      <c r="S93" s="19" t="s">
        <v>410</v>
      </c>
      <c r="T93" s="19" t="s">
        <v>417</v>
      </c>
      <c r="U93" s="19" t="s">
        <v>69</v>
      </c>
      <c r="V93" s="19"/>
      <c r="W93" s="19"/>
      <c r="X93" s="19" t="s">
        <v>411</v>
      </c>
      <c r="Y93" s="20">
        <v>42102</v>
      </c>
      <c r="Z93" s="19" t="s">
        <v>412</v>
      </c>
    </row>
    <row r="94" spans="1:26" x14ac:dyDescent="0.25">
      <c r="A94" s="13" t="s">
        <v>473</v>
      </c>
      <c r="B94" s="24" t="s">
        <v>474</v>
      </c>
      <c r="C94" s="28" t="s">
        <v>80</v>
      </c>
      <c r="D94" s="29" t="str">
        <f t="shared" si="4"/>
        <v>SLE02</v>
      </c>
      <c r="E94" s="28" t="s">
        <v>108</v>
      </c>
      <c r="F94" s="29" t="str">
        <f t="shared" si="5"/>
        <v>SLE0201</v>
      </c>
      <c r="G94" s="28" t="s">
        <v>472</v>
      </c>
      <c r="H94" s="29" t="str">
        <f t="shared" si="6"/>
        <v>SLE020103</v>
      </c>
      <c r="I94" s="30" t="s">
        <v>475</v>
      </c>
      <c r="J94" s="29" t="str">
        <f t="shared" si="7"/>
        <v>SLE02010302</v>
      </c>
      <c r="K94" s="19" t="s">
        <v>324</v>
      </c>
      <c r="L94" s="19" t="s">
        <v>54</v>
      </c>
      <c r="M94" s="20">
        <v>41974</v>
      </c>
      <c r="N94" s="19"/>
      <c r="O94" s="19"/>
      <c r="P94" s="19" t="s">
        <v>409</v>
      </c>
      <c r="Q94" s="19">
        <v>8</v>
      </c>
      <c r="R94" s="19">
        <v>8</v>
      </c>
      <c r="S94" s="19" t="s">
        <v>410</v>
      </c>
      <c r="T94" s="19"/>
      <c r="U94" s="19" t="s">
        <v>69</v>
      </c>
      <c r="V94" s="54">
        <v>9.2431199335399992</v>
      </c>
      <c r="W94" s="55">
        <v>-12.2908592442</v>
      </c>
      <c r="X94" s="19" t="s">
        <v>411</v>
      </c>
      <c r="Y94" s="20">
        <v>42102</v>
      </c>
      <c r="Z94" s="19" t="s">
        <v>412</v>
      </c>
    </row>
    <row r="95" spans="1:26" x14ac:dyDescent="0.25">
      <c r="A95" s="13" t="s">
        <v>476</v>
      </c>
      <c r="B95" s="24" t="s">
        <v>195</v>
      </c>
      <c r="C95" s="15" t="s">
        <v>49</v>
      </c>
      <c r="D95" s="16" t="str">
        <f t="shared" si="4"/>
        <v>SLE04</v>
      </c>
      <c r="E95" s="15" t="s">
        <v>152</v>
      </c>
      <c r="F95" s="16" t="str">
        <f t="shared" si="5"/>
        <v>SLE0402</v>
      </c>
      <c r="G95" s="15" t="s">
        <v>196</v>
      </c>
      <c r="H95" s="17" t="str">
        <f t="shared" si="6"/>
        <v>SLE040208</v>
      </c>
      <c r="I95" s="18" t="s">
        <v>197</v>
      </c>
      <c r="J95" s="17" t="str">
        <f t="shared" si="7"/>
        <v>SLE04020810</v>
      </c>
      <c r="K95" s="19" t="s">
        <v>53</v>
      </c>
      <c r="L95" s="19" t="s">
        <v>54</v>
      </c>
      <c r="M95" s="20">
        <v>41974</v>
      </c>
      <c r="N95" s="19"/>
      <c r="O95" s="19" t="s">
        <v>477</v>
      </c>
      <c r="P95" s="19" t="s">
        <v>478</v>
      </c>
      <c r="Q95" s="19">
        <v>10</v>
      </c>
      <c r="R95" s="19">
        <v>10</v>
      </c>
      <c r="S95" s="19" t="s">
        <v>479</v>
      </c>
      <c r="T95" s="19"/>
      <c r="U95" s="19" t="s">
        <v>69</v>
      </c>
      <c r="V95" s="19">
        <v>8.4642169999999997</v>
      </c>
      <c r="W95" s="19">
        <v>-13.261241999999999</v>
      </c>
      <c r="X95" s="19"/>
      <c r="Y95" s="20">
        <v>41974</v>
      </c>
      <c r="Z95" s="19" t="s">
        <v>61</v>
      </c>
    </row>
    <row r="96" spans="1:26" x14ac:dyDescent="0.25">
      <c r="A96" s="13" t="s">
        <v>480</v>
      </c>
      <c r="B96" s="24" t="s">
        <v>481</v>
      </c>
      <c r="C96" s="28" t="s">
        <v>80</v>
      </c>
      <c r="D96" s="29" t="str">
        <f t="shared" si="4"/>
        <v>SLE02</v>
      </c>
      <c r="E96" s="28" t="s">
        <v>311</v>
      </c>
      <c r="F96" s="29" t="str">
        <f t="shared" si="5"/>
        <v>SLE0205</v>
      </c>
      <c r="G96" s="28" t="s">
        <v>320</v>
      </c>
      <c r="H96" s="29" t="str">
        <f t="shared" si="6"/>
        <v>SLE020511</v>
      </c>
      <c r="I96" s="30"/>
      <c r="J96" s="29" t="e">
        <f t="shared" si="7"/>
        <v>#N/A</v>
      </c>
      <c r="K96" s="19" t="s">
        <v>53</v>
      </c>
      <c r="L96" s="19" t="s">
        <v>54</v>
      </c>
      <c r="M96" s="20">
        <v>41988</v>
      </c>
      <c r="N96" s="19"/>
      <c r="O96" s="19" t="s">
        <v>482</v>
      </c>
      <c r="P96" s="19" t="s">
        <v>483</v>
      </c>
      <c r="Q96" s="19">
        <v>50</v>
      </c>
      <c r="R96" s="19">
        <v>50</v>
      </c>
      <c r="S96" s="19" t="s">
        <v>103</v>
      </c>
      <c r="T96" s="19"/>
      <c r="U96" s="19" t="s">
        <v>59</v>
      </c>
      <c r="V96" s="56">
        <v>8.7361749997764608</v>
      </c>
      <c r="W96" s="56">
        <v>-11.9235360003</v>
      </c>
      <c r="X96" s="19" t="s">
        <v>104</v>
      </c>
      <c r="Y96" s="20">
        <v>42059</v>
      </c>
      <c r="Z96" s="19"/>
    </row>
    <row r="97" spans="1:26" x14ac:dyDescent="0.25">
      <c r="A97" s="13" t="s">
        <v>484</v>
      </c>
      <c r="B97" s="24" t="s">
        <v>485</v>
      </c>
      <c r="C97" s="28" t="s">
        <v>49</v>
      </c>
      <c r="D97" s="29" t="str">
        <f t="shared" si="4"/>
        <v>SLE04</v>
      </c>
      <c r="E97" s="28" t="s">
        <v>152</v>
      </c>
      <c r="F97" s="29" t="str">
        <f t="shared" si="5"/>
        <v>SLE0402</v>
      </c>
      <c r="G97" s="28" t="s">
        <v>486</v>
      </c>
      <c r="H97" s="29" t="str">
        <f t="shared" si="6"/>
        <v>SLE040206</v>
      </c>
      <c r="I97" s="30"/>
      <c r="J97" s="29" t="e">
        <f t="shared" si="7"/>
        <v>#N/A</v>
      </c>
      <c r="K97" s="19" t="s">
        <v>121</v>
      </c>
      <c r="L97" s="19" t="s">
        <v>66</v>
      </c>
      <c r="M97" s="57"/>
      <c r="N97" s="19"/>
      <c r="O97" s="19"/>
      <c r="P97" s="19"/>
      <c r="Q97" s="19">
        <v>0</v>
      </c>
      <c r="R97" s="19">
        <v>30</v>
      </c>
      <c r="S97" s="19" t="s">
        <v>57</v>
      </c>
      <c r="T97" s="19"/>
      <c r="U97" s="19" t="s">
        <v>69</v>
      </c>
      <c r="V97" s="19"/>
      <c r="W97" s="19"/>
      <c r="X97" s="19" t="s">
        <v>487</v>
      </c>
      <c r="Y97" s="20">
        <v>42061</v>
      </c>
      <c r="Z97" s="19" t="s">
        <v>105</v>
      </c>
    </row>
    <row r="98" spans="1:26" ht="30" x14ac:dyDescent="0.25">
      <c r="A98" s="13" t="s">
        <v>488</v>
      </c>
      <c r="B98" s="24" t="s">
        <v>489</v>
      </c>
      <c r="C98" s="28" t="s">
        <v>49</v>
      </c>
      <c r="D98" s="29" t="str">
        <f t="shared" si="4"/>
        <v>SLE04</v>
      </c>
      <c r="E98" s="28" t="s">
        <v>152</v>
      </c>
      <c r="F98" s="29" t="str">
        <f t="shared" si="5"/>
        <v>SLE0402</v>
      </c>
      <c r="G98" s="28" t="s">
        <v>490</v>
      </c>
      <c r="H98" s="29" t="str">
        <f t="shared" si="6"/>
        <v>SLE040204</v>
      </c>
      <c r="I98" s="30"/>
      <c r="J98" s="29" t="e">
        <f t="shared" si="7"/>
        <v>#N/A</v>
      </c>
      <c r="K98" s="19" t="s">
        <v>121</v>
      </c>
      <c r="L98" s="19" t="s">
        <v>54</v>
      </c>
      <c r="M98" s="20">
        <v>42012</v>
      </c>
      <c r="N98" s="19"/>
      <c r="O98" s="19" t="s">
        <v>491</v>
      </c>
      <c r="P98" s="19" t="s">
        <v>482</v>
      </c>
      <c r="Q98" s="19">
        <v>12</v>
      </c>
      <c r="R98" s="19">
        <v>12</v>
      </c>
      <c r="S98" s="19" t="s">
        <v>168</v>
      </c>
      <c r="T98" s="19" t="s">
        <v>463</v>
      </c>
      <c r="U98" s="19" t="s">
        <v>69</v>
      </c>
      <c r="V98" s="19">
        <v>8.4422219999999992</v>
      </c>
      <c r="W98" s="19">
        <v>-13.170833</v>
      </c>
      <c r="X98" s="19" t="s">
        <v>411</v>
      </c>
      <c r="Y98" s="20">
        <v>42038</v>
      </c>
      <c r="Z98" s="19"/>
    </row>
    <row r="99" spans="1:26" x14ac:dyDescent="0.25">
      <c r="A99" s="13" t="s">
        <v>492</v>
      </c>
      <c r="B99" s="24" t="s">
        <v>165</v>
      </c>
      <c r="C99" s="28" t="s">
        <v>49</v>
      </c>
      <c r="D99" s="29" t="str">
        <f t="shared" si="4"/>
        <v>SLE04</v>
      </c>
      <c r="E99" s="28" t="s">
        <v>50</v>
      </c>
      <c r="F99" s="29" t="str">
        <f t="shared" si="5"/>
        <v>SLE0401</v>
      </c>
      <c r="G99" s="28" t="s">
        <v>164</v>
      </c>
      <c r="H99" s="29" t="str">
        <f t="shared" si="6"/>
        <v>SLE040101</v>
      </c>
      <c r="I99" s="30"/>
      <c r="J99" s="29" t="e">
        <f t="shared" si="7"/>
        <v>#N/A</v>
      </c>
      <c r="K99" s="19" t="s">
        <v>324</v>
      </c>
      <c r="L99" s="19" t="s">
        <v>54</v>
      </c>
      <c r="M99" s="20">
        <v>42000</v>
      </c>
      <c r="N99" s="19"/>
      <c r="O99" s="19"/>
      <c r="P99" s="19" t="s">
        <v>493</v>
      </c>
      <c r="Q99" s="19">
        <v>24</v>
      </c>
      <c r="R99" s="19">
        <v>24</v>
      </c>
      <c r="S99" s="19" t="s">
        <v>410</v>
      </c>
      <c r="T99" s="19"/>
      <c r="U99" s="19" t="s">
        <v>69</v>
      </c>
      <c r="V99" s="58">
        <v>8.3354623214199997</v>
      </c>
      <c r="W99" s="58">
        <v>-12.9998880768</v>
      </c>
      <c r="X99" s="19" t="s">
        <v>411</v>
      </c>
      <c r="Y99" s="20">
        <v>42038</v>
      </c>
      <c r="Z99" s="19" t="s">
        <v>412</v>
      </c>
    </row>
    <row r="100" spans="1:26" x14ac:dyDescent="0.25">
      <c r="A100" s="13" t="s">
        <v>494</v>
      </c>
      <c r="B100" s="24" t="s">
        <v>495</v>
      </c>
      <c r="C100" s="28" t="s">
        <v>49</v>
      </c>
      <c r="D100" s="29" t="str">
        <f t="shared" si="4"/>
        <v>SLE04</v>
      </c>
      <c r="E100" s="28" t="s">
        <v>50</v>
      </c>
      <c r="F100" s="29" t="str">
        <f t="shared" si="5"/>
        <v>SLE0401</v>
      </c>
      <c r="G100" s="28" t="s">
        <v>51</v>
      </c>
      <c r="H100" s="29" t="str">
        <f t="shared" si="6"/>
        <v>SLE040104</v>
      </c>
      <c r="I100" s="30"/>
      <c r="J100" s="29" t="e">
        <f t="shared" si="7"/>
        <v>#N/A</v>
      </c>
      <c r="K100" s="52" t="s">
        <v>324</v>
      </c>
      <c r="L100" s="52" t="s">
        <v>66</v>
      </c>
      <c r="M100" s="59">
        <v>42005</v>
      </c>
      <c r="N100" s="59">
        <v>42060</v>
      </c>
      <c r="O100" s="52"/>
      <c r="P100" s="19" t="s">
        <v>493</v>
      </c>
      <c r="Q100" s="52">
        <v>0</v>
      </c>
      <c r="R100" s="52">
        <v>0</v>
      </c>
      <c r="S100" s="19" t="s">
        <v>410</v>
      </c>
      <c r="T100" s="52" t="s">
        <v>58</v>
      </c>
      <c r="U100" s="52" t="s">
        <v>69</v>
      </c>
      <c r="V100" s="58"/>
      <c r="W100" s="58"/>
      <c r="X100" s="52" t="s">
        <v>411</v>
      </c>
      <c r="Y100" s="20">
        <v>42076</v>
      </c>
      <c r="Z100" s="19" t="s">
        <v>412</v>
      </c>
    </row>
    <row r="101" spans="1:26" x14ac:dyDescent="0.25">
      <c r="A101" s="13" t="s">
        <v>496</v>
      </c>
      <c r="B101" s="60" t="s">
        <v>497</v>
      </c>
      <c r="C101" s="15" t="s">
        <v>80</v>
      </c>
      <c r="D101" s="16" t="str">
        <f t="shared" si="4"/>
        <v>SLE02</v>
      </c>
      <c r="E101" s="15" t="s">
        <v>311</v>
      </c>
      <c r="F101" s="16" t="str">
        <f t="shared" si="5"/>
        <v>SLE0205</v>
      </c>
      <c r="G101" s="15" t="s">
        <v>312</v>
      </c>
      <c r="H101" s="17" t="str">
        <f t="shared" si="6"/>
        <v>SLE020505</v>
      </c>
      <c r="I101" s="18"/>
      <c r="J101" s="17" t="e">
        <f t="shared" si="7"/>
        <v>#N/A</v>
      </c>
      <c r="K101" s="19" t="s">
        <v>324</v>
      </c>
      <c r="L101" s="19" t="s">
        <v>66</v>
      </c>
      <c r="M101" s="20">
        <v>41983</v>
      </c>
      <c r="N101" s="20">
        <v>42101</v>
      </c>
      <c r="O101" s="19" t="s">
        <v>55</v>
      </c>
      <c r="P101" s="19" t="s">
        <v>498</v>
      </c>
      <c r="Q101" s="19">
        <v>0</v>
      </c>
      <c r="R101" s="19">
        <v>8</v>
      </c>
      <c r="S101" s="19" t="s">
        <v>499</v>
      </c>
      <c r="T101" s="19" t="s">
        <v>417</v>
      </c>
      <c r="U101" s="19" t="s">
        <v>69</v>
      </c>
      <c r="V101" s="61"/>
      <c r="W101" s="62"/>
      <c r="X101" s="19" t="s">
        <v>411</v>
      </c>
      <c r="Y101" s="20">
        <v>42038</v>
      </c>
      <c r="Z101" s="19" t="s">
        <v>412</v>
      </c>
    </row>
    <row r="102" spans="1:26" x14ac:dyDescent="0.25">
      <c r="A102" s="13" t="s">
        <v>500</v>
      </c>
      <c r="B102" s="24" t="s">
        <v>501</v>
      </c>
      <c r="C102" s="15" t="s">
        <v>80</v>
      </c>
      <c r="D102" s="16" t="str">
        <f t="shared" si="4"/>
        <v>SLE02</v>
      </c>
      <c r="E102" s="15" t="s">
        <v>311</v>
      </c>
      <c r="F102" s="16" t="str">
        <f t="shared" si="5"/>
        <v>SLE0205</v>
      </c>
      <c r="G102" s="15" t="s">
        <v>502</v>
      </c>
      <c r="H102" s="17" t="str">
        <f t="shared" si="6"/>
        <v>SLE020510</v>
      </c>
      <c r="I102" s="18"/>
      <c r="J102" s="17" t="e">
        <f t="shared" si="7"/>
        <v>#N/A</v>
      </c>
      <c r="K102" s="19" t="s">
        <v>324</v>
      </c>
      <c r="L102" s="19" t="s">
        <v>66</v>
      </c>
      <c r="M102" s="20">
        <v>41993</v>
      </c>
      <c r="N102" s="20">
        <v>42060</v>
      </c>
      <c r="O102" s="19" t="s">
        <v>55</v>
      </c>
      <c r="P102" s="19" t="s">
        <v>498</v>
      </c>
      <c r="Q102" s="19">
        <v>0</v>
      </c>
      <c r="R102" s="19">
        <v>0</v>
      </c>
      <c r="S102" s="19" t="s">
        <v>499</v>
      </c>
      <c r="T102" s="19" t="s">
        <v>417</v>
      </c>
      <c r="U102" s="19" t="s">
        <v>69</v>
      </c>
      <c r="V102" s="61"/>
      <c r="W102" s="62"/>
      <c r="X102" s="19" t="s">
        <v>411</v>
      </c>
      <c r="Y102" s="20">
        <v>42076</v>
      </c>
      <c r="Z102" s="19" t="s">
        <v>412</v>
      </c>
    </row>
    <row r="103" spans="1:26" x14ac:dyDescent="0.25">
      <c r="A103" s="13" t="s">
        <v>503</v>
      </c>
      <c r="B103" s="24" t="s">
        <v>504</v>
      </c>
      <c r="C103" s="15" t="s">
        <v>80</v>
      </c>
      <c r="D103" s="16" t="str">
        <f t="shared" si="4"/>
        <v>SLE02</v>
      </c>
      <c r="E103" s="15" t="s">
        <v>311</v>
      </c>
      <c r="F103" s="16" t="str">
        <f t="shared" si="5"/>
        <v>SLE0205</v>
      </c>
      <c r="G103" s="15" t="s">
        <v>505</v>
      </c>
      <c r="H103" s="17" t="str">
        <f t="shared" si="6"/>
        <v>SLE020502</v>
      </c>
      <c r="I103" s="18"/>
      <c r="J103" s="17" t="e">
        <f t="shared" si="7"/>
        <v>#N/A</v>
      </c>
      <c r="K103" s="19" t="s">
        <v>324</v>
      </c>
      <c r="L103" s="19" t="s">
        <v>66</v>
      </c>
      <c r="M103" s="20">
        <v>41993</v>
      </c>
      <c r="N103" s="20">
        <v>42061</v>
      </c>
      <c r="O103" s="19" t="s">
        <v>55</v>
      </c>
      <c r="P103" s="19" t="s">
        <v>498</v>
      </c>
      <c r="Q103" s="19">
        <v>0</v>
      </c>
      <c r="R103" s="19">
        <v>0</v>
      </c>
      <c r="S103" s="19" t="s">
        <v>499</v>
      </c>
      <c r="T103" s="19" t="s">
        <v>417</v>
      </c>
      <c r="U103" s="19" t="s">
        <v>69</v>
      </c>
      <c r="V103" s="61"/>
      <c r="W103" s="62"/>
      <c r="X103" s="19" t="s">
        <v>411</v>
      </c>
      <c r="Y103" s="20">
        <v>42076</v>
      </c>
      <c r="Z103" s="19" t="s">
        <v>412</v>
      </c>
    </row>
    <row r="104" spans="1:26" x14ac:dyDescent="0.25">
      <c r="A104" s="13" t="s">
        <v>506</v>
      </c>
      <c r="B104" s="24" t="s">
        <v>507</v>
      </c>
      <c r="C104" s="15" t="s">
        <v>80</v>
      </c>
      <c r="D104" s="16" t="str">
        <f t="shared" si="4"/>
        <v>SLE02</v>
      </c>
      <c r="E104" s="15" t="s">
        <v>311</v>
      </c>
      <c r="F104" s="16" t="str">
        <f t="shared" si="5"/>
        <v>SLE0205</v>
      </c>
      <c r="G104" s="15" t="s">
        <v>312</v>
      </c>
      <c r="H104" s="17" t="str">
        <f t="shared" si="6"/>
        <v>SLE020505</v>
      </c>
      <c r="I104" s="18"/>
      <c r="J104" s="17" t="e">
        <f t="shared" si="7"/>
        <v>#N/A</v>
      </c>
      <c r="K104" s="19" t="s">
        <v>121</v>
      </c>
      <c r="L104" s="19" t="s">
        <v>66</v>
      </c>
      <c r="M104" s="20">
        <v>41993</v>
      </c>
      <c r="N104" s="20">
        <v>42062</v>
      </c>
      <c r="O104" s="19" t="s">
        <v>55</v>
      </c>
      <c r="P104" s="19" t="s">
        <v>498</v>
      </c>
      <c r="Q104" s="19">
        <v>0</v>
      </c>
      <c r="R104" s="19">
        <v>20</v>
      </c>
      <c r="S104" s="19" t="s">
        <v>410</v>
      </c>
      <c r="T104" s="19" t="s">
        <v>417</v>
      </c>
      <c r="U104" s="19" t="s">
        <v>69</v>
      </c>
      <c r="V104" s="56"/>
      <c r="W104" s="56"/>
      <c r="X104" s="19" t="s">
        <v>104</v>
      </c>
      <c r="Y104" s="20">
        <v>42059</v>
      </c>
      <c r="Z104" s="19" t="s">
        <v>412</v>
      </c>
    </row>
    <row r="105" spans="1:26" x14ac:dyDescent="0.25">
      <c r="A105" s="13" t="s">
        <v>508</v>
      </c>
      <c r="B105" s="24" t="s">
        <v>509</v>
      </c>
      <c r="C105" s="15" t="s">
        <v>80</v>
      </c>
      <c r="D105" s="16" t="str">
        <f t="shared" si="4"/>
        <v>SLE02</v>
      </c>
      <c r="E105" s="15" t="s">
        <v>311</v>
      </c>
      <c r="F105" s="16" t="str">
        <f t="shared" si="5"/>
        <v>SLE0205</v>
      </c>
      <c r="G105" s="15" t="s">
        <v>316</v>
      </c>
      <c r="H105" s="17" t="str">
        <f t="shared" si="6"/>
        <v>SLE020501</v>
      </c>
      <c r="I105" s="18"/>
      <c r="J105" s="17" t="e">
        <f t="shared" si="7"/>
        <v>#N/A</v>
      </c>
      <c r="K105" s="19" t="s">
        <v>324</v>
      </c>
      <c r="L105" s="19" t="s">
        <v>66</v>
      </c>
      <c r="M105" s="20">
        <v>41983</v>
      </c>
      <c r="N105" s="20">
        <v>42101</v>
      </c>
      <c r="O105" s="19" t="s">
        <v>55</v>
      </c>
      <c r="P105" s="19" t="s">
        <v>498</v>
      </c>
      <c r="Q105" s="19">
        <v>0</v>
      </c>
      <c r="R105" s="19">
        <v>8</v>
      </c>
      <c r="S105" s="19" t="s">
        <v>499</v>
      </c>
      <c r="T105" s="19" t="s">
        <v>417</v>
      </c>
      <c r="U105" s="19" t="s">
        <v>69</v>
      </c>
      <c r="V105" s="61"/>
      <c r="W105" s="62"/>
      <c r="X105" s="19" t="s">
        <v>411</v>
      </c>
      <c r="Y105" s="20">
        <v>42038</v>
      </c>
      <c r="Z105" s="19" t="s">
        <v>412</v>
      </c>
    </row>
    <row r="106" spans="1:26" x14ac:dyDescent="0.25">
      <c r="A106" s="13" t="s">
        <v>510</v>
      </c>
      <c r="B106" s="24" t="s">
        <v>511</v>
      </c>
      <c r="C106" s="15" t="s">
        <v>80</v>
      </c>
      <c r="D106" s="16" t="str">
        <f t="shared" si="4"/>
        <v>SLE02</v>
      </c>
      <c r="E106" s="15" t="s">
        <v>311</v>
      </c>
      <c r="F106" s="16" t="str">
        <f t="shared" si="5"/>
        <v>SLE0205</v>
      </c>
      <c r="G106" s="15" t="s">
        <v>512</v>
      </c>
      <c r="H106" s="17" t="str">
        <f t="shared" si="6"/>
        <v>SLE020509</v>
      </c>
      <c r="I106" s="18"/>
      <c r="J106" s="17" t="e">
        <f t="shared" si="7"/>
        <v>#N/A</v>
      </c>
      <c r="K106" s="19" t="s">
        <v>324</v>
      </c>
      <c r="L106" s="19" t="s">
        <v>66</v>
      </c>
      <c r="M106" s="20">
        <v>41993</v>
      </c>
      <c r="N106" s="20">
        <v>42061</v>
      </c>
      <c r="O106" s="19" t="s">
        <v>55</v>
      </c>
      <c r="P106" s="19" t="s">
        <v>498</v>
      </c>
      <c r="Q106" s="19">
        <v>0</v>
      </c>
      <c r="R106" s="19">
        <v>0</v>
      </c>
      <c r="S106" s="19" t="s">
        <v>499</v>
      </c>
      <c r="T106" s="19" t="s">
        <v>58</v>
      </c>
      <c r="U106" s="19" t="s">
        <v>69</v>
      </c>
      <c r="V106" s="61"/>
      <c r="W106" s="62"/>
      <c r="X106" s="19" t="s">
        <v>411</v>
      </c>
      <c r="Y106" s="20">
        <v>42076</v>
      </c>
      <c r="Z106" s="19" t="s">
        <v>412</v>
      </c>
    </row>
    <row r="107" spans="1:26" x14ac:dyDescent="0.25">
      <c r="A107" s="13" t="s">
        <v>513</v>
      </c>
      <c r="B107" s="24" t="s">
        <v>514</v>
      </c>
      <c r="C107" s="15" t="s">
        <v>80</v>
      </c>
      <c r="D107" s="16" t="str">
        <f t="shared" si="4"/>
        <v>SLE02</v>
      </c>
      <c r="E107" s="15" t="s">
        <v>311</v>
      </c>
      <c r="F107" s="16" t="str">
        <f t="shared" si="5"/>
        <v>SLE0205</v>
      </c>
      <c r="G107" s="15" t="s">
        <v>320</v>
      </c>
      <c r="H107" s="17" t="str">
        <f t="shared" si="6"/>
        <v>SLE020511</v>
      </c>
      <c r="I107" s="18"/>
      <c r="J107" s="17" t="e">
        <f t="shared" si="7"/>
        <v>#N/A</v>
      </c>
      <c r="K107" s="19" t="s">
        <v>324</v>
      </c>
      <c r="L107" s="19" t="s">
        <v>54</v>
      </c>
      <c r="M107" s="20">
        <v>41993</v>
      </c>
      <c r="N107" s="19"/>
      <c r="O107" s="19" t="s">
        <v>55</v>
      </c>
      <c r="P107" s="19" t="s">
        <v>498</v>
      </c>
      <c r="Q107" s="19">
        <v>8</v>
      </c>
      <c r="R107" s="19">
        <v>8</v>
      </c>
      <c r="S107" s="19" t="s">
        <v>499</v>
      </c>
      <c r="T107" s="19" t="s">
        <v>417</v>
      </c>
      <c r="U107" s="19" t="s">
        <v>69</v>
      </c>
      <c r="V107" s="61">
        <v>8.3724817194599996</v>
      </c>
      <c r="W107" s="62">
        <v>-12.429854415199999</v>
      </c>
      <c r="X107" s="19" t="s">
        <v>411</v>
      </c>
      <c r="Y107" s="20">
        <v>42038</v>
      </c>
      <c r="Z107" s="19" t="s">
        <v>412</v>
      </c>
    </row>
    <row r="108" spans="1:26" x14ac:dyDescent="0.25">
      <c r="A108" s="13" t="s">
        <v>515</v>
      </c>
      <c r="B108" s="24" t="s">
        <v>516</v>
      </c>
      <c r="C108" s="15" t="s">
        <v>80</v>
      </c>
      <c r="D108" s="16" t="str">
        <f t="shared" si="4"/>
        <v>SLE02</v>
      </c>
      <c r="E108" s="15" t="s">
        <v>311</v>
      </c>
      <c r="F108" s="16" t="str">
        <f t="shared" si="5"/>
        <v>SLE0205</v>
      </c>
      <c r="G108" s="15" t="s">
        <v>517</v>
      </c>
      <c r="H108" s="17" t="str">
        <f t="shared" si="6"/>
        <v>SLE020508</v>
      </c>
      <c r="I108" s="18"/>
      <c r="J108" s="17" t="e">
        <f t="shared" si="7"/>
        <v>#N/A</v>
      </c>
      <c r="K108" s="19" t="s">
        <v>324</v>
      </c>
      <c r="L108" s="19" t="s">
        <v>66</v>
      </c>
      <c r="M108" s="20">
        <v>41993</v>
      </c>
      <c r="N108" s="20">
        <v>42062</v>
      </c>
      <c r="O108" s="19" t="s">
        <v>55</v>
      </c>
      <c r="P108" s="19" t="s">
        <v>498</v>
      </c>
      <c r="Q108" s="19">
        <v>0</v>
      </c>
      <c r="R108" s="19">
        <v>0</v>
      </c>
      <c r="S108" s="19" t="s">
        <v>499</v>
      </c>
      <c r="T108" s="19"/>
      <c r="U108" s="19" t="s">
        <v>69</v>
      </c>
      <c r="V108" s="61"/>
      <c r="W108" s="62"/>
      <c r="X108" s="19" t="s">
        <v>411</v>
      </c>
      <c r="Y108" s="20">
        <v>42076</v>
      </c>
      <c r="Z108" s="19" t="s">
        <v>412</v>
      </c>
    </row>
    <row r="109" spans="1:26" x14ac:dyDescent="0.25">
      <c r="A109" s="13" t="s">
        <v>518</v>
      </c>
      <c r="B109" s="24" t="s">
        <v>519</v>
      </c>
      <c r="C109" s="15" t="s">
        <v>80</v>
      </c>
      <c r="D109" s="16" t="str">
        <f t="shared" si="4"/>
        <v>SLE02</v>
      </c>
      <c r="E109" s="15" t="s">
        <v>311</v>
      </c>
      <c r="F109" s="16" t="str">
        <f t="shared" si="5"/>
        <v>SLE0205</v>
      </c>
      <c r="G109" s="15" t="s">
        <v>520</v>
      </c>
      <c r="H109" s="17" t="str">
        <f t="shared" si="6"/>
        <v>SLE020503</v>
      </c>
      <c r="I109" s="18"/>
      <c r="J109" s="17" t="e">
        <f t="shared" si="7"/>
        <v>#N/A</v>
      </c>
      <c r="K109" s="19" t="s">
        <v>324</v>
      </c>
      <c r="L109" s="19" t="s">
        <v>54</v>
      </c>
      <c r="M109" s="20">
        <v>41983</v>
      </c>
      <c r="N109" s="19"/>
      <c r="O109" s="19" t="s">
        <v>55</v>
      </c>
      <c r="P109" s="19" t="s">
        <v>498</v>
      </c>
      <c r="Q109" s="19">
        <v>8</v>
      </c>
      <c r="R109" s="19">
        <v>8</v>
      </c>
      <c r="S109" s="19" t="s">
        <v>499</v>
      </c>
      <c r="T109" s="19"/>
      <c r="U109" s="19" t="s">
        <v>69</v>
      </c>
      <c r="V109" s="61">
        <v>9.0249504218700007</v>
      </c>
      <c r="W109" s="62">
        <v>-11.762597940099999</v>
      </c>
      <c r="X109" s="19" t="s">
        <v>411</v>
      </c>
      <c r="Y109" s="20">
        <v>42038</v>
      </c>
      <c r="Z109" s="19" t="s">
        <v>412</v>
      </c>
    </row>
    <row r="110" spans="1:26" x14ac:dyDescent="0.25">
      <c r="A110" s="13" t="s">
        <v>521</v>
      </c>
      <c r="B110" s="24" t="s">
        <v>522</v>
      </c>
      <c r="C110" s="15" t="s">
        <v>80</v>
      </c>
      <c r="D110" s="16" t="str">
        <f t="shared" si="4"/>
        <v>SLE02</v>
      </c>
      <c r="E110" s="15" t="s">
        <v>311</v>
      </c>
      <c r="F110" s="16" t="str">
        <f t="shared" si="5"/>
        <v>SLE0205</v>
      </c>
      <c r="G110" s="15" t="s">
        <v>523</v>
      </c>
      <c r="H110" s="17" t="str">
        <f t="shared" si="6"/>
        <v>SLE020507</v>
      </c>
      <c r="I110" s="18" t="s">
        <v>522</v>
      </c>
      <c r="J110" s="17" t="str">
        <f t="shared" si="7"/>
        <v>SLE02050701</v>
      </c>
      <c r="K110" s="19" t="s">
        <v>324</v>
      </c>
      <c r="L110" s="19" t="s">
        <v>54</v>
      </c>
      <c r="M110" s="20">
        <v>41993</v>
      </c>
      <c r="N110" s="19"/>
      <c r="O110" s="19" t="s">
        <v>55</v>
      </c>
      <c r="P110" s="19" t="s">
        <v>498</v>
      </c>
      <c r="Q110" s="19">
        <v>8</v>
      </c>
      <c r="R110" s="19">
        <v>8</v>
      </c>
      <c r="S110" s="19" t="s">
        <v>499</v>
      </c>
      <c r="T110" s="19"/>
      <c r="U110" s="19" t="s">
        <v>69</v>
      </c>
      <c r="V110" s="61">
        <v>8.6366678609999994</v>
      </c>
      <c r="W110" s="62">
        <v>-11.472222439999999</v>
      </c>
      <c r="X110" s="19" t="s">
        <v>411</v>
      </c>
      <c r="Y110" s="20">
        <v>42038</v>
      </c>
      <c r="Z110" s="19" t="s">
        <v>412</v>
      </c>
    </row>
    <row r="111" spans="1:26" x14ac:dyDescent="0.25">
      <c r="A111" s="13" t="s">
        <v>524</v>
      </c>
      <c r="B111" s="24" t="s">
        <v>525</v>
      </c>
      <c r="C111" s="15" t="s">
        <v>80</v>
      </c>
      <c r="D111" s="16" t="str">
        <f t="shared" si="4"/>
        <v>SLE02</v>
      </c>
      <c r="E111" s="15" t="s">
        <v>311</v>
      </c>
      <c r="F111" s="16" t="str">
        <f t="shared" si="5"/>
        <v>SLE0205</v>
      </c>
      <c r="G111" s="15" t="s">
        <v>523</v>
      </c>
      <c r="H111" s="17" t="str">
        <f t="shared" si="6"/>
        <v>SLE020507</v>
      </c>
      <c r="I111" s="18"/>
      <c r="J111" s="17" t="e">
        <f t="shared" si="7"/>
        <v>#N/A</v>
      </c>
      <c r="K111" s="19" t="s">
        <v>324</v>
      </c>
      <c r="L111" s="19" t="s">
        <v>54</v>
      </c>
      <c r="M111" s="20">
        <v>41983</v>
      </c>
      <c r="N111" s="19"/>
      <c r="O111" s="19" t="s">
        <v>55</v>
      </c>
      <c r="P111" s="19" t="s">
        <v>498</v>
      </c>
      <c r="Q111" s="19">
        <v>8</v>
      </c>
      <c r="R111" s="19">
        <v>8</v>
      </c>
      <c r="S111" s="19" t="s">
        <v>499</v>
      </c>
      <c r="T111" s="19" t="s">
        <v>417</v>
      </c>
      <c r="U111" s="19" t="s">
        <v>69</v>
      </c>
      <c r="V111" s="61">
        <v>8.6552233459999997</v>
      </c>
      <c r="W111" s="62">
        <v>-11.46184734</v>
      </c>
      <c r="X111" s="19" t="s">
        <v>411</v>
      </c>
      <c r="Y111" s="20">
        <v>42038</v>
      </c>
      <c r="Z111" s="19" t="s">
        <v>412</v>
      </c>
    </row>
    <row r="112" spans="1:26" x14ac:dyDescent="0.25">
      <c r="A112" s="13" t="s">
        <v>526</v>
      </c>
      <c r="B112" s="24" t="s">
        <v>527</v>
      </c>
      <c r="C112" s="15" t="s">
        <v>80</v>
      </c>
      <c r="D112" s="16" t="str">
        <f t="shared" si="4"/>
        <v>SLE02</v>
      </c>
      <c r="E112" s="15" t="s">
        <v>311</v>
      </c>
      <c r="F112" s="16" t="str">
        <f t="shared" si="5"/>
        <v>SLE0205</v>
      </c>
      <c r="G112" s="15" t="s">
        <v>517</v>
      </c>
      <c r="H112" s="17" t="str">
        <f t="shared" si="6"/>
        <v>SLE020508</v>
      </c>
      <c r="I112" s="18"/>
      <c r="J112" s="17" t="e">
        <f t="shared" si="7"/>
        <v>#N/A</v>
      </c>
      <c r="K112" s="19" t="s">
        <v>324</v>
      </c>
      <c r="L112" s="19" t="s">
        <v>54</v>
      </c>
      <c r="M112" s="20">
        <v>41993</v>
      </c>
      <c r="N112" s="19"/>
      <c r="O112" s="19" t="s">
        <v>55</v>
      </c>
      <c r="P112" s="19" t="s">
        <v>498</v>
      </c>
      <c r="Q112" s="19">
        <v>8</v>
      </c>
      <c r="R112" s="19">
        <v>8</v>
      </c>
      <c r="S112" s="19" t="s">
        <v>499</v>
      </c>
      <c r="T112" s="19" t="s">
        <v>417</v>
      </c>
      <c r="U112" s="19" t="s">
        <v>69</v>
      </c>
      <c r="V112" s="61">
        <v>8.5533687663800002</v>
      </c>
      <c r="W112" s="62">
        <v>-12.304498927899999</v>
      </c>
      <c r="X112" s="19" t="s">
        <v>411</v>
      </c>
      <c r="Y112" s="20">
        <v>42038</v>
      </c>
      <c r="Z112" s="19" t="s">
        <v>412</v>
      </c>
    </row>
    <row r="113" spans="1:26" x14ac:dyDescent="0.25">
      <c r="A113" s="13" t="s">
        <v>528</v>
      </c>
      <c r="B113" s="24" t="s">
        <v>529</v>
      </c>
      <c r="C113" s="15" t="s">
        <v>80</v>
      </c>
      <c r="D113" s="16" t="str">
        <f t="shared" si="4"/>
        <v>SLE02</v>
      </c>
      <c r="E113" s="15" t="s">
        <v>311</v>
      </c>
      <c r="F113" s="16" t="str">
        <f t="shared" si="5"/>
        <v>SLE0205</v>
      </c>
      <c r="G113" s="15" t="s">
        <v>530</v>
      </c>
      <c r="H113" s="17" t="str">
        <f t="shared" si="6"/>
        <v>SLE020506</v>
      </c>
      <c r="I113" s="18" t="s">
        <v>529</v>
      </c>
      <c r="J113" s="17" t="str">
        <f t="shared" si="7"/>
        <v>SLE02050601</v>
      </c>
      <c r="K113" s="19" t="s">
        <v>324</v>
      </c>
      <c r="L113" s="19" t="s">
        <v>66</v>
      </c>
      <c r="M113" s="20">
        <v>41993</v>
      </c>
      <c r="N113" s="20">
        <v>42060</v>
      </c>
      <c r="O113" s="19" t="s">
        <v>55</v>
      </c>
      <c r="P113" s="19" t="s">
        <v>498</v>
      </c>
      <c r="Q113" s="19">
        <v>0</v>
      </c>
      <c r="R113" s="19">
        <v>0</v>
      </c>
      <c r="S113" s="19" t="s">
        <v>499</v>
      </c>
      <c r="T113" s="19"/>
      <c r="U113" s="19" t="s">
        <v>69</v>
      </c>
      <c r="V113" s="61"/>
      <c r="W113" s="62"/>
      <c r="X113" s="19" t="s">
        <v>411</v>
      </c>
      <c r="Y113" s="20">
        <v>42076</v>
      </c>
      <c r="Z113" s="19" t="s">
        <v>412</v>
      </c>
    </row>
    <row r="114" spans="1:26" x14ac:dyDescent="0.25">
      <c r="A114" s="13" t="s">
        <v>531</v>
      </c>
      <c r="B114" s="24" t="s">
        <v>532</v>
      </c>
      <c r="C114" s="15" t="s">
        <v>49</v>
      </c>
      <c r="D114" s="16" t="str">
        <f t="shared" si="4"/>
        <v>SLE04</v>
      </c>
      <c r="E114" s="15" t="s">
        <v>50</v>
      </c>
      <c r="F114" s="16" t="str">
        <f t="shared" si="5"/>
        <v>SLE0401</v>
      </c>
      <c r="G114" s="15"/>
      <c r="H114" s="17" t="e">
        <f t="shared" si="6"/>
        <v>#N/A</v>
      </c>
      <c r="I114" s="18"/>
      <c r="J114" s="17" t="e">
        <f t="shared" si="7"/>
        <v>#N/A</v>
      </c>
      <c r="K114" s="19" t="s">
        <v>121</v>
      </c>
      <c r="L114" s="19" t="s">
        <v>54</v>
      </c>
      <c r="M114" s="20">
        <v>42020</v>
      </c>
      <c r="N114" s="19"/>
      <c r="O114" s="19"/>
      <c r="P114" s="19" t="s">
        <v>533</v>
      </c>
      <c r="Q114" s="19">
        <v>10</v>
      </c>
      <c r="R114" s="19">
        <v>10</v>
      </c>
      <c r="S114" s="19" t="s">
        <v>168</v>
      </c>
      <c r="T114" s="19" t="s">
        <v>463</v>
      </c>
      <c r="U114" s="19" t="s">
        <v>69</v>
      </c>
      <c r="V114" s="19">
        <v>8.3980639999999998</v>
      </c>
      <c r="W114" s="19">
        <v>-13.08811</v>
      </c>
      <c r="X114" s="19" t="s">
        <v>534</v>
      </c>
      <c r="Y114" s="20">
        <v>41988</v>
      </c>
      <c r="Z114" s="19"/>
    </row>
    <row r="115" spans="1:26" x14ac:dyDescent="0.25">
      <c r="A115" s="13" t="s">
        <v>535</v>
      </c>
      <c r="B115" s="24" t="s">
        <v>536</v>
      </c>
      <c r="C115" s="15" t="s">
        <v>80</v>
      </c>
      <c r="D115" s="16" t="str">
        <f t="shared" si="4"/>
        <v>SLE02</v>
      </c>
      <c r="E115" s="15" t="s">
        <v>81</v>
      </c>
      <c r="F115" s="16" t="str">
        <f t="shared" si="5"/>
        <v>SLE0204</v>
      </c>
      <c r="G115" s="15" t="s">
        <v>237</v>
      </c>
      <c r="H115" s="17" t="str">
        <f t="shared" si="6"/>
        <v>SLE020404</v>
      </c>
      <c r="I115" s="18"/>
      <c r="J115" s="17" t="e">
        <f t="shared" si="7"/>
        <v>#N/A</v>
      </c>
      <c r="K115" s="19" t="s">
        <v>121</v>
      </c>
      <c r="L115" s="19" t="s">
        <v>54</v>
      </c>
      <c r="M115" s="20">
        <v>41987</v>
      </c>
      <c r="N115" s="19"/>
      <c r="O115" s="19" t="s">
        <v>117</v>
      </c>
      <c r="P115" s="19" t="s">
        <v>325</v>
      </c>
      <c r="Q115" s="19">
        <v>4</v>
      </c>
      <c r="R115" s="19">
        <v>4</v>
      </c>
      <c r="S115" s="19" t="s">
        <v>262</v>
      </c>
      <c r="T115" s="19" t="s">
        <v>463</v>
      </c>
      <c r="U115" s="19" t="s">
        <v>69</v>
      </c>
      <c r="V115" s="19">
        <v>8.6219380000000001</v>
      </c>
      <c r="W115" s="19">
        <v>-13.187796000000001</v>
      </c>
      <c r="X115" s="19" t="s">
        <v>262</v>
      </c>
      <c r="Y115" s="20">
        <v>42049</v>
      </c>
      <c r="Z115" s="19"/>
    </row>
    <row r="116" spans="1:26" x14ac:dyDescent="0.25">
      <c r="A116" s="13" t="s">
        <v>537</v>
      </c>
      <c r="B116" s="24" t="s">
        <v>538</v>
      </c>
      <c r="C116" s="15" t="s">
        <v>80</v>
      </c>
      <c r="D116" s="16" t="str">
        <f t="shared" si="4"/>
        <v>SLE02</v>
      </c>
      <c r="E116" s="15" t="s">
        <v>363</v>
      </c>
      <c r="F116" s="16" t="str">
        <f t="shared" si="5"/>
        <v>SLE0202</v>
      </c>
      <c r="G116" s="15" t="s">
        <v>364</v>
      </c>
      <c r="H116" s="17" t="str">
        <f t="shared" si="6"/>
        <v>SLE020203</v>
      </c>
      <c r="I116" s="18"/>
      <c r="J116" s="17" t="e">
        <f t="shared" si="7"/>
        <v>#N/A</v>
      </c>
      <c r="K116" s="19" t="s">
        <v>324</v>
      </c>
      <c r="L116" s="19" t="s">
        <v>66</v>
      </c>
      <c r="M116" s="20">
        <v>42019</v>
      </c>
      <c r="N116" s="20">
        <v>42097</v>
      </c>
      <c r="O116" s="19"/>
      <c r="P116" s="19" t="s">
        <v>539</v>
      </c>
      <c r="Q116" s="19">
        <v>0</v>
      </c>
      <c r="R116" s="19">
        <v>8</v>
      </c>
      <c r="S116" s="19" t="s">
        <v>368</v>
      </c>
      <c r="T116" s="19" t="s">
        <v>540</v>
      </c>
      <c r="U116" s="19" t="s">
        <v>69</v>
      </c>
      <c r="V116" s="19"/>
      <c r="W116" s="19"/>
      <c r="X116" s="19" t="s">
        <v>104</v>
      </c>
      <c r="Y116" s="20">
        <v>42100</v>
      </c>
      <c r="Z116" s="19"/>
    </row>
    <row r="117" spans="1:26" x14ac:dyDescent="0.25">
      <c r="A117" s="13" t="s">
        <v>541</v>
      </c>
      <c r="B117" s="24" t="s">
        <v>542</v>
      </c>
      <c r="C117" s="15" t="s">
        <v>80</v>
      </c>
      <c r="D117" s="16" t="str">
        <f t="shared" si="4"/>
        <v>SLE02</v>
      </c>
      <c r="E117" s="15" t="s">
        <v>363</v>
      </c>
      <c r="F117" s="16" t="str">
        <f t="shared" si="5"/>
        <v>SLE0202</v>
      </c>
      <c r="G117" s="15" t="s">
        <v>543</v>
      </c>
      <c r="H117" s="17" t="str">
        <f t="shared" si="6"/>
        <v>SLE020205</v>
      </c>
      <c r="I117" s="18"/>
      <c r="J117" s="17" t="e">
        <f t="shared" si="7"/>
        <v>#N/A</v>
      </c>
      <c r="K117" s="19" t="s">
        <v>324</v>
      </c>
      <c r="L117" s="19" t="s">
        <v>66</v>
      </c>
      <c r="M117" s="20">
        <v>42004</v>
      </c>
      <c r="N117" s="20">
        <v>42099</v>
      </c>
      <c r="O117" s="19"/>
      <c r="P117" s="19" t="s">
        <v>539</v>
      </c>
      <c r="Q117" s="19">
        <v>0</v>
      </c>
      <c r="R117" s="19">
        <v>8</v>
      </c>
      <c r="S117" s="19" t="s">
        <v>368</v>
      </c>
      <c r="T117" s="19"/>
      <c r="U117" s="19" t="s">
        <v>69</v>
      </c>
      <c r="V117" s="19"/>
      <c r="W117" s="19"/>
      <c r="X117" s="19" t="s">
        <v>104</v>
      </c>
      <c r="Y117" s="20">
        <v>42100</v>
      </c>
      <c r="Z117" s="19"/>
    </row>
    <row r="118" spans="1:26" x14ac:dyDescent="0.25">
      <c r="A118" s="13" t="s">
        <v>544</v>
      </c>
      <c r="B118" s="24" t="s">
        <v>545</v>
      </c>
      <c r="C118" s="15" t="s">
        <v>80</v>
      </c>
      <c r="D118" s="16" t="str">
        <f t="shared" si="4"/>
        <v>SLE02</v>
      </c>
      <c r="E118" s="15" t="s">
        <v>363</v>
      </c>
      <c r="F118" s="16" t="str">
        <f t="shared" si="5"/>
        <v>SLE0202</v>
      </c>
      <c r="G118" s="15" t="s">
        <v>546</v>
      </c>
      <c r="H118" s="17" t="str">
        <f t="shared" si="6"/>
        <v>SLE020207</v>
      </c>
      <c r="I118" s="18"/>
      <c r="J118" s="17" t="e">
        <f t="shared" si="7"/>
        <v>#N/A</v>
      </c>
      <c r="K118" s="19" t="s">
        <v>324</v>
      </c>
      <c r="L118" s="19" t="s">
        <v>66</v>
      </c>
      <c r="M118" s="20">
        <v>42005</v>
      </c>
      <c r="N118" s="20">
        <v>42099</v>
      </c>
      <c r="O118" s="19"/>
      <c r="P118" s="19" t="s">
        <v>539</v>
      </c>
      <c r="Q118" s="19">
        <v>0</v>
      </c>
      <c r="R118" s="19">
        <v>8</v>
      </c>
      <c r="S118" s="19" t="s">
        <v>368</v>
      </c>
      <c r="T118" s="19"/>
      <c r="U118" s="19" t="s">
        <v>69</v>
      </c>
      <c r="V118" s="19"/>
      <c r="W118" s="19"/>
      <c r="X118" s="19" t="s">
        <v>104</v>
      </c>
      <c r="Y118" s="20">
        <v>42100</v>
      </c>
      <c r="Z118" s="19"/>
    </row>
    <row r="119" spans="1:26" x14ac:dyDescent="0.25">
      <c r="A119" s="13" t="s">
        <v>547</v>
      </c>
      <c r="B119" s="24" t="s">
        <v>548</v>
      </c>
      <c r="C119" s="15" t="s">
        <v>80</v>
      </c>
      <c r="D119" s="16" t="str">
        <f t="shared" si="4"/>
        <v>SLE02</v>
      </c>
      <c r="E119" s="15" t="s">
        <v>363</v>
      </c>
      <c r="F119" s="16" t="str">
        <f t="shared" si="5"/>
        <v>SLE0202</v>
      </c>
      <c r="G119" s="15" t="s">
        <v>549</v>
      </c>
      <c r="H119" s="16" t="str">
        <f t="shared" si="6"/>
        <v>SLE020206</v>
      </c>
      <c r="I119" s="18"/>
      <c r="J119" s="16" t="e">
        <f t="shared" si="7"/>
        <v>#N/A</v>
      </c>
      <c r="K119" s="19" t="s">
        <v>324</v>
      </c>
      <c r="L119" s="19" t="s">
        <v>54</v>
      </c>
      <c r="M119" s="20">
        <v>42004</v>
      </c>
      <c r="N119" s="19"/>
      <c r="O119" s="19"/>
      <c r="P119" s="19" t="s">
        <v>539</v>
      </c>
      <c r="Q119" s="19">
        <v>8</v>
      </c>
      <c r="R119" s="19">
        <v>8</v>
      </c>
      <c r="S119" s="19" t="s">
        <v>368</v>
      </c>
      <c r="T119" s="19"/>
      <c r="U119" s="19" t="s">
        <v>69</v>
      </c>
      <c r="V119" s="19">
        <v>8.9313756880799993</v>
      </c>
      <c r="W119" s="19">
        <v>-13.1440172381</v>
      </c>
      <c r="X119" s="19" t="s">
        <v>411</v>
      </c>
      <c r="Y119" s="20">
        <v>42100</v>
      </c>
      <c r="Z119" s="19" t="s">
        <v>412</v>
      </c>
    </row>
    <row r="120" spans="1:26" x14ac:dyDescent="0.25">
      <c r="A120" s="13" t="s">
        <v>550</v>
      </c>
      <c r="B120" s="24" t="s">
        <v>551</v>
      </c>
      <c r="C120" s="15" t="s">
        <v>80</v>
      </c>
      <c r="D120" s="16" t="str">
        <f t="shared" si="4"/>
        <v>SLE02</v>
      </c>
      <c r="E120" s="15" t="s">
        <v>363</v>
      </c>
      <c r="F120" s="16" t="str">
        <f t="shared" si="5"/>
        <v>SLE0202</v>
      </c>
      <c r="G120" s="15" t="s">
        <v>551</v>
      </c>
      <c r="H120" s="16" t="str">
        <f t="shared" si="6"/>
        <v>SLE020204</v>
      </c>
      <c r="I120" s="18"/>
      <c r="J120" s="16" t="e">
        <f t="shared" si="7"/>
        <v>#N/A</v>
      </c>
      <c r="K120" s="19" t="s">
        <v>324</v>
      </c>
      <c r="L120" s="19" t="s">
        <v>54</v>
      </c>
      <c r="M120" s="20">
        <v>42004</v>
      </c>
      <c r="N120" s="19"/>
      <c r="O120" s="19"/>
      <c r="P120" s="19" t="s">
        <v>539</v>
      </c>
      <c r="Q120" s="19">
        <v>8</v>
      </c>
      <c r="R120" s="19">
        <v>8</v>
      </c>
      <c r="S120" s="19" t="s">
        <v>368</v>
      </c>
      <c r="T120" s="19"/>
      <c r="U120" s="19" t="s">
        <v>69</v>
      </c>
      <c r="V120" s="19">
        <v>8.9092310829999999</v>
      </c>
      <c r="W120" s="19">
        <v>-13.030514507299999</v>
      </c>
      <c r="X120" s="19" t="s">
        <v>411</v>
      </c>
      <c r="Y120" s="20">
        <v>42100</v>
      </c>
      <c r="Z120" s="19" t="s">
        <v>412</v>
      </c>
    </row>
    <row r="121" spans="1:26" x14ac:dyDescent="0.25">
      <c r="A121" s="13" t="s">
        <v>552</v>
      </c>
      <c r="B121" s="24" t="s">
        <v>553</v>
      </c>
      <c r="C121" s="15" t="s">
        <v>80</v>
      </c>
      <c r="D121" s="16" t="str">
        <f t="shared" si="4"/>
        <v>SLE02</v>
      </c>
      <c r="E121" s="15" t="s">
        <v>363</v>
      </c>
      <c r="F121" s="16" t="str">
        <f t="shared" si="5"/>
        <v>SLE0202</v>
      </c>
      <c r="G121" s="15" t="s">
        <v>551</v>
      </c>
      <c r="H121" s="16" t="str">
        <f t="shared" si="6"/>
        <v>SLE020204</v>
      </c>
      <c r="I121" s="18"/>
      <c r="J121" s="16" t="e">
        <f t="shared" si="7"/>
        <v>#N/A</v>
      </c>
      <c r="K121" s="19" t="s">
        <v>324</v>
      </c>
      <c r="L121" s="19" t="s">
        <v>66</v>
      </c>
      <c r="M121" s="20">
        <v>42014</v>
      </c>
      <c r="N121" s="20">
        <v>42099</v>
      </c>
      <c r="O121" s="19"/>
      <c r="P121" s="19" t="s">
        <v>539</v>
      </c>
      <c r="Q121" s="19">
        <v>0</v>
      </c>
      <c r="R121" s="19">
        <v>8</v>
      </c>
      <c r="S121" s="19" t="s">
        <v>368</v>
      </c>
      <c r="T121" s="19"/>
      <c r="U121" s="19" t="s">
        <v>69</v>
      </c>
      <c r="V121" s="19"/>
      <c r="W121" s="19"/>
      <c r="X121" s="19" t="s">
        <v>104</v>
      </c>
      <c r="Y121" s="20">
        <v>42100</v>
      </c>
      <c r="Z121" s="19"/>
    </row>
    <row r="122" spans="1:26" x14ac:dyDescent="0.25">
      <c r="A122" s="13" t="s">
        <v>554</v>
      </c>
      <c r="B122" s="24" t="s">
        <v>555</v>
      </c>
      <c r="C122" s="15" t="s">
        <v>80</v>
      </c>
      <c r="D122" s="16" t="str">
        <f t="shared" si="4"/>
        <v>SLE02</v>
      </c>
      <c r="E122" s="15" t="s">
        <v>363</v>
      </c>
      <c r="F122" s="16" t="str">
        <f t="shared" si="5"/>
        <v>SLE0202</v>
      </c>
      <c r="G122" s="15" t="s">
        <v>543</v>
      </c>
      <c r="H122" s="16" t="str">
        <f t="shared" si="6"/>
        <v>SLE020205</v>
      </c>
      <c r="I122" s="18" t="s">
        <v>556</v>
      </c>
      <c r="J122" s="16" t="str">
        <f t="shared" si="7"/>
        <v>SLE02020501</v>
      </c>
      <c r="K122" s="19" t="s">
        <v>324</v>
      </c>
      <c r="L122" s="19" t="s">
        <v>66</v>
      </c>
      <c r="M122" s="20">
        <v>42009</v>
      </c>
      <c r="N122" s="20">
        <v>42099</v>
      </c>
      <c r="O122" s="19"/>
      <c r="P122" s="19" t="s">
        <v>539</v>
      </c>
      <c r="Q122" s="19">
        <v>0</v>
      </c>
      <c r="R122" s="19">
        <v>8</v>
      </c>
      <c r="S122" s="19" t="s">
        <v>368</v>
      </c>
      <c r="T122" s="19" t="s">
        <v>557</v>
      </c>
      <c r="U122" s="19" t="s">
        <v>69</v>
      </c>
      <c r="V122" s="19"/>
      <c r="W122" s="19"/>
      <c r="X122" s="19" t="s">
        <v>104</v>
      </c>
      <c r="Y122" s="20">
        <v>42100</v>
      </c>
      <c r="Z122" s="19"/>
    </row>
    <row r="123" spans="1:26" x14ac:dyDescent="0.25">
      <c r="A123" s="13" t="s">
        <v>558</v>
      </c>
      <c r="B123" s="24" t="s">
        <v>559</v>
      </c>
      <c r="C123" s="15" t="s">
        <v>80</v>
      </c>
      <c r="D123" s="16" t="str">
        <f t="shared" si="4"/>
        <v>SLE02</v>
      </c>
      <c r="E123" s="15" t="s">
        <v>363</v>
      </c>
      <c r="F123" s="16" t="str">
        <f t="shared" si="5"/>
        <v>SLE0202</v>
      </c>
      <c r="G123" s="15" t="s">
        <v>560</v>
      </c>
      <c r="H123" s="16" t="str">
        <f t="shared" si="6"/>
        <v>SLE020202</v>
      </c>
      <c r="I123" s="18"/>
      <c r="J123" s="16" t="e">
        <f t="shared" si="7"/>
        <v>#N/A</v>
      </c>
      <c r="K123" s="19" t="s">
        <v>324</v>
      </c>
      <c r="L123" s="19" t="s">
        <v>54</v>
      </c>
      <c r="M123" s="20">
        <v>42019</v>
      </c>
      <c r="N123" s="19"/>
      <c r="O123" s="19"/>
      <c r="P123" s="19" t="s">
        <v>539</v>
      </c>
      <c r="Q123" s="19">
        <v>9</v>
      </c>
      <c r="R123" s="19">
        <v>9</v>
      </c>
      <c r="S123" s="19" t="s">
        <v>368</v>
      </c>
      <c r="T123" s="19"/>
      <c r="U123" s="19" t="s">
        <v>69</v>
      </c>
      <c r="V123" s="19">
        <v>9.2118409243699997</v>
      </c>
      <c r="W123" s="19">
        <v>-12.916508796600001</v>
      </c>
      <c r="X123" s="19" t="s">
        <v>411</v>
      </c>
      <c r="Y123" s="20">
        <v>42100</v>
      </c>
      <c r="Z123" s="19" t="s">
        <v>412</v>
      </c>
    </row>
    <row r="124" spans="1:26" x14ac:dyDescent="0.25">
      <c r="A124" s="13" t="s">
        <v>561</v>
      </c>
      <c r="B124" s="24" t="s">
        <v>562</v>
      </c>
      <c r="C124" s="15" t="s">
        <v>80</v>
      </c>
      <c r="D124" s="16" t="str">
        <f t="shared" si="4"/>
        <v>SLE02</v>
      </c>
      <c r="E124" s="15" t="s">
        <v>363</v>
      </c>
      <c r="F124" s="16" t="str">
        <f t="shared" si="5"/>
        <v>SLE0202</v>
      </c>
      <c r="G124" s="15" t="s">
        <v>549</v>
      </c>
      <c r="H124" s="16" t="str">
        <f t="shared" si="6"/>
        <v>SLE020206</v>
      </c>
      <c r="I124" s="18"/>
      <c r="J124" s="16" t="e">
        <f t="shared" si="7"/>
        <v>#N/A</v>
      </c>
      <c r="K124" s="19" t="s">
        <v>324</v>
      </c>
      <c r="L124" s="19" t="s">
        <v>54</v>
      </c>
      <c r="M124" s="20">
        <v>42012</v>
      </c>
      <c r="N124" s="19"/>
      <c r="O124" s="19"/>
      <c r="P124" s="19" t="s">
        <v>539</v>
      </c>
      <c r="Q124" s="19">
        <v>8</v>
      </c>
      <c r="R124" s="19">
        <v>8</v>
      </c>
      <c r="S124" s="19" t="s">
        <v>368</v>
      </c>
      <c r="T124" s="19"/>
      <c r="U124" s="19" t="s">
        <v>69</v>
      </c>
      <c r="V124" s="19">
        <v>9.0579149842100009</v>
      </c>
      <c r="W124" s="19">
        <v>-13.2016150614</v>
      </c>
      <c r="X124" s="19" t="s">
        <v>411</v>
      </c>
      <c r="Y124" s="20">
        <v>42100</v>
      </c>
      <c r="Z124" s="19" t="s">
        <v>412</v>
      </c>
    </row>
    <row r="125" spans="1:26" x14ac:dyDescent="0.25">
      <c r="A125" s="13" t="s">
        <v>563</v>
      </c>
      <c r="B125" s="24" t="s">
        <v>564</v>
      </c>
      <c r="C125" s="15" t="s">
        <v>80</v>
      </c>
      <c r="D125" s="16" t="str">
        <f t="shared" si="4"/>
        <v>SLE02</v>
      </c>
      <c r="E125" s="15" t="s">
        <v>363</v>
      </c>
      <c r="F125" s="16" t="str">
        <f t="shared" si="5"/>
        <v>SLE0202</v>
      </c>
      <c r="G125" s="15" t="s">
        <v>546</v>
      </c>
      <c r="H125" s="16" t="str">
        <f t="shared" si="6"/>
        <v>SLE020207</v>
      </c>
      <c r="I125" s="18"/>
      <c r="J125" s="16" t="e">
        <f t="shared" si="7"/>
        <v>#N/A</v>
      </c>
      <c r="K125" s="19" t="s">
        <v>324</v>
      </c>
      <c r="L125" s="19" t="s">
        <v>54</v>
      </c>
      <c r="M125" s="20">
        <v>42014</v>
      </c>
      <c r="N125" s="19"/>
      <c r="O125" s="19"/>
      <c r="P125" s="19" t="s">
        <v>539</v>
      </c>
      <c r="Q125" s="19">
        <v>8</v>
      </c>
      <c r="R125" s="19">
        <v>8</v>
      </c>
      <c r="S125" s="19" t="s">
        <v>368</v>
      </c>
      <c r="T125" s="19"/>
      <c r="U125" s="19" t="s">
        <v>69</v>
      </c>
      <c r="V125" s="19">
        <v>9.3953694651500008</v>
      </c>
      <c r="W125" s="19">
        <v>-12.544992858000001</v>
      </c>
      <c r="X125" s="19" t="s">
        <v>411</v>
      </c>
      <c r="Y125" s="20">
        <v>42100</v>
      </c>
      <c r="Z125" s="19" t="s">
        <v>412</v>
      </c>
    </row>
    <row r="126" spans="1:26" x14ac:dyDescent="0.25">
      <c r="A126" s="13" t="s">
        <v>565</v>
      </c>
      <c r="B126" s="24" t="s">
        <v>566</v>
      </c>
      <c r="C126" s="15" t="s">
        <v>80</v>
      </c>
      <c r="D126" s="16" t="str">
        <f t="shared" si="4"/>
        <v>SLE02</v>
      </c>
      <c r="E126" s="15" t="s">
        <v>363</v>
      </c>
      <c r="F126" s="16" t="str">
        <f t="shared" si="5"/>
        <v>SLE0202</v>
      </c>
      <c r="G126" s="15" t="s">
        <v>567</v>
      </c>
      <c r="H126" s="16" t="str">
        <f t="shared" si="6"/>
        <v>SLE020201</v>
      </c>
      <c r="I126" s="18"/>
      <c r="J126" s="16" t="e">
        <f t="shared" si="7"/>
        <v>#N/A</v>
      </c>
      <c r="K126" s="19" t="s">
        <v>324</v>
      </c>
      <c r="L126" s="19" t="s">
        <v>66</v>
      </c>
      <c r="M126" s="20">
        <v>42015</v>
      </c>
      <c r="N126" s="20">
        <v>42097</v>
      </c>
      <c r="O126" s="19"/>
      <c r="P126" s="19" t="s">
        <v>539</v>
      </c>
      <c r="Q126" s="19">
        <v>0</v>
      </c>
      <c r="R126" s="19">
        <v>8</v>
      </c>
      <c r="S126" s="19" t="s">
        <v>368</v>
      </c>
      <c r="T126" s="19" t="s">
        <v>557</v>
      </c>
      <c r="U126" s="19" t="s">
        <v>69</v>
      </c>
      <c r="V126" s="19"/>
      <c r="W126" s="19"/>
      <c r="X126" s="19" t="s">
        <v>104</v>
      </c>
      <c r="Y126" s="20">
        <v>42100</v>
      </c>
      <c r="Z126" s="19"/>
    </row>
    <row r="127" spans="1:26" x14ac:dyDescent="0.25">
      <c r="A127" s="13" t="s">
        <v>568</v>
      </c>
      <c r="B127" s="24" t="s">
        <v>569</v>
      </c>
      <c r="C127" s="15" t="s">
        <v>80</v>
      </c>
      <c r="D127" s="16" t="str">
        <f t="shared" si="4"/>
        <v>SLE02</v>
      </c>
      <c r="E127" s="15" t="s">
        <v>363</v>
      </c>
      <c r="F127" s="16" t="str">
        <f t="shared" si="5"/>
        <v>SLE0202</v>
      </c>
      <c r="G127" s="15"/>
      <c r="H127" s="16" t="e">
        <f t="shared" si="6"/>
        <v>#N/A</v>
      </c>
      <c r="I127" s="18"/>
      <c r="J127" s="16" t="e">
        <f t="shared" si="7"/>
        <v>#N/A</v>
      </c>
      <c r="K127" s="19" t="s">
        <v>324</v>
      </c>
      <c r="L127" s="19" t="s">
        <v>54</v>
      </c>
      <c r="M127" s="20">
        <v>42009</v>
      </c>
      <c r="N127" s="19"/>
      <c r="O127" s="19"/>
      <c r="P127" s="19" t="s">
        <v>539</v>
      </c>
      <c r="Q127" s="19">
        <v>8</v>
      </c>
      <c r="R127" s="19">
        <v>8</v>
      </c>
      <c r="S127" s="19" t="s">
        <v>368</v>
      </c>
      <c r="T127" s="19"/>
      <c r="U127" s="19" t="s">
        <v>69</v>
      </c>
      <c r="V127" s="19">
        <v>9.25178101845</v>
      </c>
      <c r="W127" s="19">
        <v>-12.8316904072</v>
      </c>
      <c r="X127" s="19" t="s">
        <v>411</v>
      </c>
      <c r="Y127" s="20">
        <v>42100</v>
      </c>
      <c r="Z127" s="19" t="s">
        <v>412</v>
      </c>
    </row>
    <row r="128" spans="1:26" x14ac:dyDescent="0.25">
      <c r="A128" s="13" t="s">
        <v>570</v>
      </c>
      <c r="B128" s="24" t="s">
        <v>571</v>
      </c>
      <c r="C128" s="15" t="s">
        <v>127</v>
      </c>
      <c r="D128" s="16" t="str">
        <f t="shared" si="4"/>
        <v>SLE01</v>
      </c>
      <c r="E128" s="15" t="s">
        <v>143</v>
      </c>
      <c r="F128" s="16" t="str">
        <f t="shared" si="5"/>
        <v>SLE0103</v>
      </c>
      <c r="G128" s="15" t="s">
        <v>572</v>
      </c>
      <c r="H128" s="17" t="str">
        <f t="shared" si="6"/>
        <v>SLE010311</v>
      </c>
      <c r="I128" s="18"/>
      <c r="J128" s="17" t="e">
        <f t="shared" si="7"/>
        <v>#N/A</v>
      </c>
      <c r="K128" s="19" t="s">
        <v>324</v>
      </c>
      <c r="L128" s="19" t="s">
        <v>66</v>
      </c>
      <c r="M128" s="20">
        <v>42014</v>
      </c>
      <c r="N128" s="20">
        <v>42065</v>
      </c>
      <c r="O128" s="19"/>
      <c r="P128" s="19" t="s">
        <v>539</v>
      </c>
      <c r="Q128" s="19">
        <v>0</v>
      </c>
      <c r="R128" s="19">
        <v>0</v>
      </c>
      <c r="S128" s="19" t="s">
        <v>103</v>
      </c>
      <c r="T128" s="19"/>
      <c r="U128" s="19" t="s">
        <v>69</v>
      </c>
      <c r="V128" s="19"/>
      <c r="W128" s="19"/>
      <c r="X128" s="19" t="s">
        <v>104</v>
      </c>
      <c r="Y128" s="20">
        <v>42100</v>
      </c>
      <c r="Z128" s="19"/>
    </row>
    <row r="129" spans="1:26" x14ac:dyDescent="0.25">
      <c r="A129" s="13" t="s">
        <v>573</v>
      </c>
      <c r="B129" s="24" t="s">
        <v>574</v>
      </c>
      <c r="C129" s="15" t="s">
        <v>127</v>
      </c>
      <c r="D129" s="16" t="str">
        <f t="shared" si="4"/>
        <v>SLE01</v>
      </c>
      <c r="E129" s="15" t="s">
        <v>143</v>
      </c>
      <c r="F129" s="16" t="str">
        <f t="shared" si="5"/>
        <v>SLE0103</v>
      </c>
      <c r="G129" s="15"/>
      <c r="H129" s="17" t="e">
        <f t="shared" si="6"/>
        <v>#N/A</v>
      </c>
      <c r="I129" s="18"/>
      <c r="J129" s="17" t="e">
        <f t="shared" si="7"/>
        <v>#N/A</v>
      </c>
      <c r="K129" s="19" t="s">
        <v>324</v>
      </c>
      <c r="L129" s="19" t="s">
        <v>54</v>
      </c>
      <c r="M129" s="20">
        <v>42017</v>
      </c>
      <c r="N129" s="19"/>
      <c r="O129" s="19"/>
      <c r="P129" s="19" t="s">
        <v>539</v>
      </c>
      <c r="Q129" s="19">
        <v>8</v>
      </c>
      <c r="R129" s="19">
        <v>8</v>
      </c>
      <c r="S129" s="19" t="s">
        <v>410</v>
      </c>
      <c r="T129" s="19" t="s">
        <v>463</v>
      </c>
      <c r="U129" s="19" t="s">
        <v>69</v>
      </c>
      <c r="V129" s="19">
        <v>8.3791259999999994</v>
      </c>
      <c r="W129" s="19">
        <v>-11.152108</v>
      </c>
      <c r="X129" s="19" t="s">
        <v>411</v>
      </c>
      <c r="Y129" s="20">
        <v>42038</v>
      </c>
      <c r="Z129" s="19"/>
    </row>
    <row r="130" spans="1:26" x14ac:dyDescent="0.25">
      <c r="A130" s="13" t="s">
        <v>575</v>
      </c>
      <c r="B130" s="24" t="s">
        <v>576</v>
      </c>
      <c r="C130" s="15" t="s">
        <v>127</v>
      </c>
      <c r="D130" s="16" t="str">
        <f t="shared" si="4"/>
        <v>SLE01</v>
      </c>
      <c r="E130" s="15" t="s">
        <v>143</v>
      </c>
      <c r="F130" s="16" t="str">
        <f t="shared" si="5"/>
        <v>SLE0103</v>
      </c>
      <c r="G130" s="15"/>
      <c r="H130" s="17" t="e">
        <f t="shared" si="6"/>
        <v>#N/A</v>
      </c>
      <c r="I130" s="18"/>
      <c r="J130" s="17" t="e">
        <f t="shared" si="7"/>
        <v>#N/A</v>
      </c>
      <c r="K130" s="19" t="s">
        <v>324</v>
      </c>
      <c r="L130" s="19" t="s">
        <v>66</v>
      </c>
      <c r="M130" s="20">
        <v>42006</v>
      </c>
      <c r="N130" s="20">
        <v>42063</v>
      </c>
      <c r="O130" s="19"/>
      <c r="P130" s="19" t="s">
        <v>539</v>
      </c>
      <c r="Q130" s="19">
        <v>0</v>
      </c>
      <c r="R130" s="19">
        <v>0</v>
      </c>
      <c r="S130" s="19" t="s">
        <v>410</v>
      </c>
      <c r="T130" s="19"/>
      <c r="U130" s="19" t="s">
        <v>69</v>
      </c>
      <c r="V130" s="19"/>
      <c r="W130" s="19"/>
      <c r="X130" s="19" t="s">
        <v>411</v>
      </c>
      <c r="Y130" s="20">
        <v>42100</v>
      </c>
      <c r="Z130" s="19"/>
    </row>
    <row r="131" spans="1:26" x14ac:dyDescent="0.25">
      <c r="A131" s="13" t="s">
        <v>577</v>
      </c>
      <c r="B131" s="24" t="s">
        <v>578</v>
      </c>
      <c r="C131" s="15" t="s">
        <v>127</v>
      </c>
      <c r="D131" s="16" t="str">
        <f t="shared" si="4"/>
        <v>SLE01</v>
      </c>
      <c r="E131" s="15" t="s">
        <v>143</v>
      </c>
      <c r="F131" s="16" t="str">
        <f t="shared" si="5"/>
        <v>SLE0103</v>
      </c>
      <c r="G131" s="15"/>
      <c r="H131" s="17" t="e">
        <f t="shared" si="6"/>
        <v>#N/A</v>
      </c>
      <c r="I131" s="18"/>
      <c r="J131" s="17" t="e">
        <f t="shared" si="7"/>
        <v>#N/A</v>
      </c>
      <c r="K131" s="19" t="s">
        <v>324</v>
      </c>
      <c r="L131" s="19" t="s">
        <v>54</v>
      </c>
      <c r="M131" s="20">
        <v>42011</v>
      </c>
      <c r="N131" s="19"/>
      <c r="O131" s="19"/>
      <c r="P131" s="19" t="s">
        <v>539</v>
      </c>
      <c r="Q131" s="19">
        <v>8</v>
      </c>
      <c r="R131" s="19">
        <v>8</v>
      </c>
      <c r="S131" s="19" t="s">
        <v>410</v>
      </c>
      <c r="T131" s="19" t="s">
        <v>463</v>
      </c>
      <c r="U131" s="19" t="s">
        <v>69</v>
      </c>
      <c r="V131" s="19">
        <v>8.6284589999999994</v>
      </c>
      <c r="W131" s="19">
        <v>-10.82498</v>
      </c>
      <c r="X131" s="19" t="s">
        <v>411</v>
      </c>
      <c r="Y131" s="20">
        <v>42049</v>
      </c>
      <c r="Z131" s="19"/>
    </row>
    <row r="132" spans="1:26" x14ac:dyDescent="0.25">
      <c r="A132" s="13" t="s">
        <v>579</v>
      </c>
      <c r="B132" s="24" t="s">
        <v>580</v>
      </c>
      <c r="C132" s="15" t="s">
        <v>49</v>
      </c>
      <c r="D132" s="16" t="str">
        <f t="shared" ref="D132:D158" si="8">VLOOKUP(C132, AllNamePcodeAdm1, 2, FALSE)</f>
        <v>SLE04</v>
      </c>
      <c r="E132" s="15" t="s">
        <v>152</v>
      </c>
      <c r="F132" s="16" t="str">
        <f t="shared" ref="F132:F158" si="9">VLOOKUP(E132,AllNamePcodeAdm2, 2, FALSE)</f>
        <v>SLE0402</v>
      </c>
      <c r="G132" s="15"/>
      <c r="H132" s="17" t="e">
        <f t="shared" ref="H132:H158" si="10">VLOOKUP(G132,AllNamePcodeAdm3,2,FALSE)</f>
        <v>#N/A</v>
      </c>
      <c r="I132" s="18"/>
      <c r="J132" s="17" t="e">
        <f t="shared" ref="J132:J158" si="11">VLOOKUP(I132,AllNamePcodeAdm4,2,FALSE)</f>
        <v>#N/A</v>
      </c>
      <c r="K132" s="19" t="s">
        <v>53</v>
      </c>
      <c r="L132" s="19" t="s">
        <v>66</v>
      </c>
      <c r="M132" s="63"/>
      <c r="N132" s="19"/>
      <c r="O132" s="19"/>
      <c r="P132" s="19" t="s">
        <v>581</v>
      </c>
      <c r="Q132" s="19">
        <v>0</v>
      </c>
      <c r="R132" s="19">
        <v>15</v>
      </c>
      <c r="S132" s="19" t="s">
        <v>57</v>
      </c>
      <c r="T132" s="19"/>
      <c r="U132" s="19" t="s">
        <v>69</v>
      </c>
      <c r="V132" s="19"/>
      <c r="W132" s="19"/>
      <c r="X132" s="19" t="s">
        <v>487</v>
      </c>
      <c r="Y132" s="20">
        <v>42061</v>
      </c>
      <c r="Z132" s="19" t="s">
        <v>105</v>
      </c>
    </row>
    <row r="133" spans="1:26" x14ac:dyDescent="0.25">
      <c r="A133" s="13" t="s">
        <v>582</v>
      </c>
      <c r="B133" s="24" t="s">
        <v>583</v>
      </c>
      <c r="C133" s="15" t="s">
        <v>49</v>
      </c>
      <c r="D133" s="16" t="str">
        <f t="shared" si="8"/>
        <v>SLE04</v>
      </c>
      <c r="E133" s="15" t="s">
        <v>50</v>
      </c>
      <c r="F133" s="16" t="str">
        <f t="shared" si="9"/>
        <v>SLE0401</v>
      </c>
      <c r="G133" s="15" t="s">
        <v>64</v>
      </c>
      <c r="H133" s="17" t="str">
        <f t="shared" si="10"/>
        <v>SLE040103</v>
      </c>
      <c r="I133" s="18"/>
      <c r="J133" s="17" t="e">
        <f t="shared" si="11"/>
        <v>#N/A</v>
      </c>
      <c r="K133" s="19" t="s">
        <v>53</v>
      </c>
      <c r="L133" s="19" t="s">
        <v>54</v>
      </c>
      <c r="M133" s="20">
        <v>41987</v>
      </c>
      <c r="N133" s="19"/>
      <c r="O133" s="19" t="s">
        <v>584</v>
      </c>
      <c r="P133" s="19" t="s">
        <v>585</v>
      </c>
      <c r="Q133" s="19">
        <v>10</v>
      </c>
      <c r="R133" s="19">
        <v>10</v>
      </c>
      <c r="S133" s="19" t="s">
        <v>57</v>
      </c>
      <c r="T133" s="19" t="s">
        <v>463</v>
      </c>
      <c r="U133" s="19" t="s">
        <v>69</v>
      </c>
      <c r="V133" s="19">
        <v>8.3342130000000001</v>
      </c>
      <c r="W133" s="19">
        <v>-13.07302</v>
      </c>
      <c r="X133" s="19" t="s">
        <v>487</v>
      </c>
      <c r="Y133" s="20">
        <v>42038</v>
      </c>
      <c r="Z133" s="19"/>
    </row>
    <row r="134" spans="1:26" x14ac:dyDescent="0.25">
      <c r="A134" s="13" t="s">
        <v>586</v>
      </c>
      <c r="B134" s="24" t="s">
        <v>583</v>
      </c>
      <c r="C134" s="15" t="s">
        <v>49</v>
      </c>
      <c r="D134" s="16" t="str">
        <f t="shared" si="8"/>
        <v>SLE04</v>
      </c>
      <c r="E134" s="15" t="s">
        <v>50</v>
      </c>
      <c r="F134" s="16" t="str">
        <f t="shared" si="9"/>
        <v>SLE0401</v>
      </c>
      <c r="G134" s="15" t="s">
        <v>64</v>
      </c>
      <c r="H134" s="17" t="str">
        <f t="shared" si="10"/>
        <v>SLE040103</v>
      </c>
      <c r="I134" s="18"/>
      <c r="J134" s="17" t="e">
        <f t="shared" si="11"/>
        <v>#N/A</v>
      </c>
      <c r="K134" s="19" t="s">
        <v>121</v>
      </c>
      <c r="L134" s="19" t="s">
        <v>54</v>
      </c>
      <c r="M134" s="20">
        <v>41987</v>
      </c>
      <c r="N134" s="19"/>
      <c r="O134" s="19" t="s">
        <v>584</v>
      </c>
      <c r="P134" s="19" t="s">
        <v>585</v>
      </c>
      <c r="Q134" s="19">
        <v>12</v>
      </c>
      <c r="R134" s="19">
        <v>12</v>
      </c>
      <c r="S134" s="19" t="s">
        <v>168</v>
      </c>
      <c r="T134" s="19" t="s">
        <v>463</v>
      </c>
      <c r="U134" s="19" t="s">
        <v>69</v>
      </c>
      <c r="V134" s="19">
        <v>8.3343380000000007</v>
      </c>
      <c r="W134" s="19">
        <v>-13.073086999999999</v>
      </c>
      <c r="X134" s="19" t="s">
        <v>487</v>
      </c>
      <c r="Y134" s="20">
        <v>42000</v>
      </c>
      <c r="Z134" s="19"/>
    </row>
    <row r="135" spans="1:26" x14ac:dyDescent="0.25">
      <c r="A135" s="13" t="s">
        <v>587</v>
      </c>
      <c r="B135" s="24" t="s">
        <v>588</v>
      </c>
      <c r="C135" s="15" t="s">
        <v>49</v>
      </c>
      <c r="D135" s="16" t="str">
        <f t="shared" si="8"/>
        <v>SLE04</v>
      </c>
      <c r="E135" s="15" t="s">
        <v>152</v>
      </c>
      <c r="F135" s="16" t="str">
        <f t="shared" si="9"/>
        <v>SLE0402</v>
      </c>
      <c r="G135" s="15"/>
      <c r="H135" s="17" t="e">
        <f t="shared" si="10"/>
        <v>#N/A</v>
      </c>
      <c r="I135" s="18"/>
      <c r="J135" s="17" t="e">
        <f t="shared" si="11"/>
        <v>#N/A</v>
      </c>
      <c r="K135" s="19" t="s">
        <v>121</v>
      </c>
      <c r="L135" s="19" t="s">
        <v>54</v>
      </c>
      <c r="M135" s="63"/>
      <c r="N135" s="19"/>
      <c r="O135" s="19"/>
      <c r="P135" s="19"/>
      <c r="Q135" s="19">
        <v>6</v>
      </c>
      <c r="R135" s="19">
        <v>6</v>
      </c>
      <c r="S135" s="19" t="s">
        <v>57</v>
      </c>
      <c r="T135" s="19"/>
      <c r="U135" s="19" t="s">
        <v>69</v>
      </c>
      <c r="V135" s="19">
        <v>8.4715050000000005</v>
      </c>
      <c r="W135" s="19">
        <v>-13.193125999999999</v>
      </c>
      <c r="X135" s="19" t="s">
        <v>487</v>
      </c>
      <c r="Y135" s="20">
        <v>42000</v>
      </c>
      <c r="Z135" s="19"/>
    </row>
    <row r="136" spans="1:26" x14ac:dyDescent="0.25">
      <c r="A136" s="64" t="s">
        <v>589</v>
      </c>
      <c r="B136" s="46" t="s">
        <v>590</v>
      </c>
      <c r="C136" s="47" t="s">
        <v>49</v>
      </c>
      <c r="D136" s="48" t="str">
        <f t="shared" si="8"/>
        <v>SLE04</v>
      </c>
      <c r="E136" s="47" t="s">
        <v>152</v>
      </c>
      <c r="F136" s="48" t="str">
        <f t="shared" si="9"/>
        <v>SLE0402</v>
      </c>
      <c r="G136" s="47"/>
      <c r="H136" s="49" t="e">
        <f t="shared" si="10"/>
        <v>#N/A</v>
      </c>
      <c r="I136" s="50"/>
      <c r="J136" s="49" t="e">
        <f t="shared" si="11"/>
        <v>#N/A</v>
      </c>
      <c r="K136" s="52" t="s">
        <v>121</v>
      </c>
      <c r="L136" s="52" t="s">
        <v>54</v>
      </c>
      <c r="M136" s="65"/>
      <c r="N136" s="52"/>
      <c r="O136" s="52"/>
      <c r="P136" s="52"/>
      <c r="Q136" s="52">
        <v>12</v>
      </c>
      <c r="R136" s="52">
        <v>12</v>
      </c>
      <c r="S136" s="52" t="s">
        <v>57</v>
      </c>
      <c r="T136" s="52"/>
      <c r="U136" s="52" t="s">
        <v>69</v>
      </c>
      <c r="V136" s="52">
        <v>8.4516869999999997</v>
      </c>
      <c r="W136" s="52">
        <v>-13.262498000000001</v>
      </c>
      <c r="X136" s="52" t="s">
        <v>487</v>
      </c>
      <c r="Y136" s="59">
        <v>42061</v>
      </c>
      <c r="Z136" s="52"/>
    </row>
    <row r="137" spans="1:26" x14ac:dyDescent="0.25">
      <c r="A137" s="13" t="s">
        <v>591</v>
      </c>
      <c r="B137" s="24" t="s">
        <v>592</v>
      </c>
      <c r="C137" s="28" t="s">
        <v>49</v>
      </c>
      <c r="D137" s="29" t="str">
        <f t="shared" si="8"/>
        <v>SLE04</v>
      </c>
      <c r="E137" s="28" t="s">
        <v>50</v>
      </c>
      <c r="F137" s="29" t="str">
        <f t="shared" si="9"/>
        <v>SLE0401</v>
      </c>
      <c r="G137" s="28" t="s">
        <v>593</v>
      </c>
      <c r="H137" s="29" t="str">
        <f t="shared" si="10"/>
        <v>SLE040102</v>
      </c>
      <c r="I137" s="30"/>
      <c r="J137" s="29" t="e">
        <f t="shared" si="11"/>
        <v>#N/A</v>
      </c>
      <c r="K137" s="19" t="s">
        <v>121</v>
      </c>
      <c r="L137" s="19" t="s">
        <v>54</v>
      </c>
      <c r="M137" s="20">
        <v>41989</v>
      </c>
      <c r="N137" s="19"/>
      <c r="O137" s="19"/>
      <c r="P137" s="19" t="s">
        <v>171</v>
      </c>
      <c r="Q137" s="19">
        <v>48</v>
      </c>
      <c r="R137" s="19">
        <v>48</v>
      </c>
      <c r="S137" s="19" t="s">
        <v>168</v>
      </c>
      <c r="T137" s="19"/>
      <c r="U137" s="19" t="s">
        <v>69</v>
      </c>
      <c r="V137" s="19">
        <v>8.3827045010000347</v>
      </c>
      <c r="W137" s="19">
        <v>-13.125850928999967</v>
      </c>
      <c r="X137" s="19" t="s">
        <v>487</v>
      </c>
      <c r="Y137" s="20">
        <v>42061</v>
      </c>
      <c r="Z137" s="19"/>
    </row>
    <row r="138" spans="1:26" x14ac:dyDescent="0.25">
      <c r="A138" s="31" t="s">
        <v>594</v>
      </c>
      <c r="B138" s="60" t="s">
        <v>595</v>
      </c>
      <c r="C138" s="15" t="s">
        <v>80</v>
      </c>
      <c r="D138" s="16" t="str">
        <f t="shared" si="8"/>
        <v>SLE02</v>
      </c>
      <c r="E138" s="15" t="s">
        <v>81</v>
      </c>
      <c r="F138" s="16" t="str">
        <f t="shared" si="9"/>
        <v>SLE0204</v>
      </c>
      <c r="G138" s="15" t="s">
        <v>245</v>
      </c>
      <c r="H138" s="17" t="str">
        <f t="shared" si="10"/>
        <v>SLE010206</v>
      </c>
      <c r="I138" s="18"/>
      <c r="J138" s="16" t="e">
        <f t="shared" si="11"/>
        <v>#N/A</v>
      </c>
      <c r="K138" s="67" t="s">
        <v>121</v>
      </c>
      <c r="L138" s="67" t="s">
        <v>66</v>
      </c>
      <c r="M138" s="68">
        <v>42001</v>
      </c>
      <c r="N138" s="67"/>
      <c r="O138" s="67" t="s">
        <v>55</v>
      </c>
      <c r="P138" s="67" t="s">
        <v>340</v>
      </c>
      <c r="Q138" s="67">
        <v>0</v>
      </c>
      <c r="R138" s="67">
        <v>25</v>
      </c>
      <c r="S138" s="67" t="s">
        <v>57</v>
      </c>
      <c r="T138" s="67"/>
      <c r="U138" s="67" t="s">
        <v>69</v>
      </c>
      <c r="V138" s="67"/>
      <c r="W138" s="67"/>
      <c r="X138" s="67"/>
      <c r="Y138" s="68">
        <v>42049</v>
      </c>
      <c r="Z138" s="67"/>
    </row>
    <row r="139" spans="1:26" x14ac:dyDescent="0.25">
      <c r="A139" s="13" t="s">
        <v>596</v>
      </c>
      <c r="B139" s="24" t="s">
        <v>597</v>
      </c>
      <c r="C139" s="28" t="s">
        <v>127</v>
      </c>
      <c r="D139" s="29" t="str">
        <f t="shared" si="8"/>
        <v>SLE01</v>
      </c>
      <c r="E139" s="28" t="s">
        <v>143</v>
      </c>
      <c r="F139" s="29" t="str">
        <f t="shared" si="9"/>
        <v>SLE0103</v>
      </c>
      <c r="G139" s="28" t="s">
        <v>598</v>
      </c>
      <c r="H139" s="29" t="str">
        <f t="shared" si="10"/>
        <v>SLE010306</v>
      </c>
      <c r="I139" s="30"/>
      <c r="J139" s="29" t="e">
        <f t="shared" si="11"/>
        <v>#N/A</v>
      </c>
      <c r="K139" s="19" t="s">
        <v>324</v>
      </c>
      <c r="L139" s="19" t="s">
        <v>599</v>
      </c>
      <c r="M139" s="19"/>
      <c r="N139" s="19"/>
      <c r="O139" s="19"/>
      <c r="P139" s="19" t="s">
        <v>600</v>
      </c>
      <c r="Q139" s="69"/>
      <c r="R139" s="19">
        <v>8</v>
      </c>
      <c r="S139" s="19" t="s">
        <v>410</v>
      </c>
      <c r="T139" s="19"/>
      <c r="U139" s="19" t="s">
        <v>69</v>
      </c>
      <c r="V139" s="19"/>
      <c r="W139" s="19"/>
      <c r="X139" s="19" t="s">
        <v>411</v>
      </c>
      <c r="Y139" s="20">
        <v>42010</v>
      </c>
      <c r="Z139" s="19"/>
    </row>
    <row r="140" spans="1:26" ht="30" x14ac:dyDescent="0.25">
      <c r="A140" s="13" t="s">
        <v>601</v>
      </c>
      <c r="B140" s="70" t="s">
        <v>602</v>
      </c>
      <c r="C140" s="47" t="s">
        <v>98</v>
      </c>
      <c r="D140" s="48" t="str">
        <f t="shared" si="8"/>
        <v>SLE03</v>
      </c>
      <c r="E140" s="47" t="s">
        <v>295</v>
      </c>
      <c r="F140" s="48" t="str">
        <f t="shared" si="9"/>
        <v>SLE0302</v>
      </c>
      <c r="G140" s="47" t="s">
        <v>603</v>
      </c>
      <c r="H140" s="49" t="str">
        <f t="shared" si="10"/>
        <v>SLE030205</v>
      </c>
      <c r="I140" s="50" t="s">
        <v>604</v>
      </c>
      <c r="J140" s="49" t="str">
        <f t="shared" si="11"/>
        <v>SLE03020502</v>
      </c>
      <c r="K140" s="71" t="s">
        <v>121</v>
      </c>
      <c r="L140" s="40" t="s">
        <v>54</v>
      </c>
      <c r="M140" s="72">
        <v>41876</v>
      </c>
      <c r="N140" s="40"/>
      <c r="O140" s="40" t="s">
        <v>55</v>
      </c>
      <c r="P140" s="42" t="s">
        <v>186</v>
      </c>
      <c r="Q140" s="42">
        <v>3</v>
      </c>
      <c r="R140" s="42">
        <v>3</v>
      </c>
      <c r="S140" s="42" t="s">
        <v>298</v>
      </c>
      <c r="T140" s="40"/>
      <c r="U140" s="42" t="s">
        <v>69</v>
      </c>
      <c r="V140">
        <v>7.6060454000000002</v>
      </c>
      <c r="W140">
        <v>-12.16718919</v>
      </c>
      <c r="X140" s="52" t="s">
        <v>104</v>
      </c>
      <c r="Y140" s="59">
        <v>42058</v>
      </c>
      <c r="Z140" s="52" t="s">
        <v>299</v>
      </c>
    </row>
    <row r="141" spans="1:26" x14ac:dyDescent="0.25">
      <c r="A141" s="73" t="s">
        <v>605</v>
      </c>
      <c r="B141" s="24" t="s">
        <v>606</v>
      </c>
      <c r="C141" s="28" t="s">
        <v>127</v>
      </c>
      <c r="D141" s="29" t="str">
        <f t="shared" si="8"/>
        <v>SLE01</v>
      </c>
      <c r="E141" s="28" t="s">
        <v>128</v>
      </c>
      <c r="F141" s="29" t="str">
        <f t="shared" si="9"/>
        <v>SLE0101</v>
      </c>
      <c r="G141" s="28"/>
      <c r="H141" s="29" t="e">
        <f t="shared" si="10"/>
        <v>#N/A</v>
      </c>
      <c r="I141" s="30"/>
      <c r="J141" s="29" t="e">
        <f t="shared" si="11"/>
        <v>#N/A</v>
      </c>
      <c r="K141" s="19" t="s">
        <v>121</v>
      </c>
      <c r="L141" s="19" t="s">
        <v>54</v>
      </c>
      <c r="M141" s="19"/>
      <c r="N141" s="19"/>
      <c r="O141" s="19"/>
      <c r="P141" s="19"/>
      <c r="Q141" s="19">
        <v>20</v>
      </c>
      <c r="R141" s="19">
        <v>20</v>
      </c>
      <c r="S141" s="19" t="s">
        <v>103</v>
      </c>
      <c r="T141" s="19"/>
      <c r="U141" s="19" t="s">
        <v>69</v>
      </c>
      <c r="V141" s="74">
        <v>8.2736549999999998</v>
      </c>
      <c r="W141" s="74">
        <v>-10.573002000000001</v>
      </c>
      <c r="X141" s="19"/>
      <c r="Y141" s="20">
        <v>42058</v>
      </c>
      <c r="Z141" s="19"/>
    </row>
    <row r="142" spans="1:26" x14ac:dyDescent="0.25">
      <c r="A142" s="73" t="s">
        <v>607</v>
      </c>
      <c r="B142" s="46" t="s">
        <v>608</v>
      </c>
      <c r="C142" s="75" t="s">
        <v>127</v>
      </c>
      <c r="D142" s="76" t="str">
        <f t="shared" si="8"/>
        <v>SLE01</v>
      </c>
      <c r="E142" s="75" t="s">
        <v>128</v>
      </c>
      <c r="F142" s="76" t="str">
        <f t="shared" si="9"/>
        <v>SLE0101</v>
      </c>
      <c r="G142" s="75" t="s">
        <v>129</v>
      </c>
      <c r="H142" s="76" t="str">
        <f t="shared" si="10"/>
        <v>SLE010108</v>
      </c>
      <c r="I142" s="77"/>
      <c r="J142" s="76" t="e">
        <f t="shared" si="11"/>
        <v>#N/A</v>
      </c>
      <c r="K142" s="52" t="s">
        <v>121</v>
      </c>
      <c r="L142" s="52" t="s">
        <v>54</v>
      </c>
      <c r="M142" s="59">
        <v>42055</v>
      </c>
      <c r="N142" s="52"/>
      <c r="O142" s="52" t="s">
        <v>482</v>
      </c>
      <c r="P142" s="52" t="s">
        <v>216</v>
      </c>
      <c r="Q142" s="52">
        <v>6</v>
      </c>
      <c r="R142" s="52">
        <v>6</v>
      </c>
      <c r="S142" s="52" t="s">
        <v>103</v>
      </c>
      <c r="T142" s="52" t="s">
        <v>365</v>
      </c>
      <c r="U142" s="52" t="s">
        <v>69</v>
      </c>
      <c r="V142" s="78">
        <v>8.2746689999999994</v>
      </c>
      <c r="W142" s="78">
        <v>-10.5706507</v>
      </c>
      <c r="X142" s="52" t="s">
        <v>104</v>
      </c>
      <c r="Y142" s="59">
        <v>42059</v>
      </c>
      <c r="Z142" s="52" t="s">
        <v>609</v>
      </c>
    </row>
    <row r="143" spans="1:26" x14ac:dyDescent="0.25">
      <c r="A143" s="73" t="s">
        <v>610</v>
      </c>
      <c r="B143" s="24" t="s">
        <v>611</v>
      </c>
      <c r="C143" s="28" t="s">
        <v>80</v>
      </c>
      <c r="D143" s="29" t="str">
        <f t="shared" si="8"/>
        <v>SLE02</v>
      </c>
      <c r="E143" s="28" t="s">
        <v>311</v>
      </c>
      <c r="F143" s="29" t="str">
        <f t="shared" si="9"/>
        <v>SLE0205</v>
      </c>
      <c r="G143" s="28" t="s">
        <v>316</v>
      </c>
      <c r="H143" s="29" t="str">
        <f t="shared" si="10"/>
        <v>SLE020501</v>
      </c>
      <c r="I143" s="30"/>
      <c r="J143" s="29" t="e">
        <f t="shared" si="11"/>
        <v>#N/A</v>
      </c>
      <c r="K143" s="19" t="s">
        <v>121</v>
      </c>
      <c r="L143" s="19" t="s">
        <v>54</v>
      </c>
      <c r="M143" s="20">
        <v>41960</v>
      </c>
      <c r="N143" s="19"/>
      <c r="O143" s="19" t="s">
        <v>612</v>
      </c>
      <c r="P143" s="19" t="s">
        <v>613</v>
      </c>
      <c r="Q143" s="19">
        <v>19</v>
      </c>
      <c r="R143" s="19">
        <v>19</v>
      </c>
      <c r="S143" s="19" t="s">
        <v>103</v>
      </c>
      <c r="T143" s="19"/>
      <c r="U143" s="19" t="s">
        <v>69</v>
      </c>
      <c r="V143" s="79">
        <v>8.4108470000000004</v>
      </c>
      <c r="W143" s="79">
        <v>-11.843038999999999</v>
      </c>
      <c r="X143" s="19" t="s">
        <v>104</v>
      </c>
      <c r="Y143" s="80">
        <v>41694</v>
      </c>
      <c r="Z143" s="19" t="s">
        <v>105</v>
      </c>
    </row>
    <row r="144" spans="1:26" x14ac:dyDescent="0.25">
      <c r="A144" s="73" t="s">
        <v>614</v>
      </c>
      <c r="B144" s="24" t="s">
        <v>615</v>
      </c>
      <c r="C144" s="28" t="s">
        <v>127</v>
      </c>
      <c r="D144" s="29" t="str">
        <f t="shared" si="8"/>
        <v>SLE01</v>
      </c>
      <c r="E144" s="28" t="s">
        <v>136</v>
      </c>
      <c r="F144" s="29" t="str">
        <f t="shared" si="9"/>
        <v>SLE0102</v>
      </c>
      <c r="G144" s="28" t="s">
        <v>616</v>
      </c>
      <c r="H144" s="29" t="str">
        <f t="shared" si="10"/>
        <v>SLE010201</v>
      </c>
      <c r="I144" s="30"/>
      <c r="J144" s="29" t="e">
        <f t="shared" si="11"/>
        <v>#N/A</v>
      </c>
      <c r="K144" s="19" t="s">
        <v>121</v>
      </c>
      <c r="L144" s="19" t="s">
        <v>54</v>
      </c>
      <c r="M144" s="19"/>
      <c r="N144" s="19"/>
      <c r="O144" s="19" t="s">
        <v>230</v>
      </c>
      <c r="P144" s="19" t="s">
        <v>231</v>
      </c>
      <c r="Q144" s="19">
        <v>4</v>
      </c>
      <c r="R144" s="19">
        <v>4</v>
      </c>
      <c r="S144" s="19" t="s">
        <v>103</v>
      </c>
      <c r="T144" s="19"/>
      <c r="U144" s="19" t="s">
        <v>69</v>
      </c>
      <c r="V144" s="19">
        <v>7.8449999999999998</v>
      </c>
      <c r="W144" s="19">
        <v>-11.38083</v>
      </c>
      <c r="X144" s="19" t="s">
        <v>104</v>
      </c>
      <c r="Y144" s="20">
        <v>42059</v>
      </c>
      <c r="Z144" s="19" t="s">
        <v>105</v>
      </c>
    </row>
    <row r="145" spans="1:26" x14ac:dyDescent="0.25">
      <c r="A145" s="73" t="s">
        <v>617</v>
      </c>
      <c r="B145" s="24" t="s">
        <v>618</v>
      </c>
      <c r="C145" s="28" t="s">
        <v>127</v>
      </c>
      <c r="D145" s="29" t="str">
        <f t="shared" si="8"/>
        <v>SLE01</v>
      </c>
      <c r="E145" s="28" t="s">
        <v>136</v>
      </c>
      <c r="F145" s="29" t="str">
        <f t="shared" si="9"/>
        <v>SLE0102</v>
      </c>
      <c r="G145" s="28" t="s">
        <v>619</v>
      </c>
      <c r="H145" s="29" t="str">
        <f t="shared" si="10"/>
        <v>SLE010210</v>
      </c>
      <c r="I145" s="30"/>
      <c r="J145" s="29" t="e">
        <f t="shared" si="11"/>
        <v>#N/A</v>
      </c>
      <c r="K145" s="19" t="s">
        <v>121</v>
      </c>
      <c r="L145" s="19" t="s">
        <v>54</v>
      </c>
      <c r="M145" s="19"/>
      <c r="N145" s="19"/>
      <c r="O145" s="19" t="s">
        <v>230</v>
      </c>
      <c r="P145" s="19" t="s">
        <v>231</v>
      </c>
      <c r="Q145" s="19">
        <v>2</v>
      </c>
      <c r="R145" s="19">
        <v>2</v>
      </c>
      <c r="S145" s="19" t="s">
        <v>103</v>
      </c>
      <c r="T145" s="19"/>
      <c r="U145" s="19" t="s">
        <v>69</v>
      </c>
      <c r="V145" s="19">
        <v>7.7136110000000002</v>
      </c>
      <c r="W145" s="19">
        <v>-11.387779999999999</v>
      </c>
      <c r="X145" s="19" t="s">
        <v>104</v>
      </c>
      <c r="Y145" s="20">
        <v>42059</v>
      </c>
      <c r="Z145" s="19" t="s">
        <v>105</v>
      </c>
    </row>
    <row r="146" spans="1:26" x14ac:dyDescent="0.25">
      <c r="A146" s="73" t="s">
        <v>620</v>
      </c>
      <c r="B146" s="24" t="s">
        <v>621</v>
      </c>
      <c r="C146" s="28" t="s">
        <v>80</v>
      </c>
      <c r="D146" s="29" t="str">
        <f t="shared" si="8"/>
        <v>SLE02</v>
      </c>
      <c r="E146" s="28" t="s">
        <v>108</v>
      </c>
      <c r="F146" s="29" t="str">
        <f t="shared" si="9"/>
        <v>SLE0201</v>
      </c>
      <c r="G146" s="28"/>
      <c r="H146" s="29" t="e">
        <f t="shared" si="10"/>
        <v>#N/A</v>
      </c>
      <c r="I146" s="30"/>
      <c r="J146" s="29" t="e">
        <f t="shared" si="11"/>
        <v>#N/A</v>
      </c>
      <c r="K146" s="19" t="s">
        <v>121</v>
      </c>
      <c r="L146" s="19" t="s">
        <v>54</v>
      </c>
      <c r="M146" s="19"/>
      <c r="N146" s="19"/>
      <c r="O146" s="19"/>
      <c r="P146" s="19"/>
      <c r="Q146" s="19">
        <v>20</v>
      </c>
      <c r="R146" s="19">
        <v>20</v>
      </c>
      <c r="S146" s="19" t="s">
        <v>103</v>
      </c>
      <c r="T146" s="19"/>
      <c r="U146" s="19" t="s">
        <v>69</v>
      </c>
      <c r="V146" s="19">
        <v>8.875178</v>
      </c>
      <c r="W146" s="19">
        <v>-12.417289999999999</v>
      </c>
      <c r="X146" s="19" t="s">
        <v>104</v>
      </c>
      <c r="Y146" s="20">
        <v>42059</v>
      </c>
      <c r="Z146" s="19" t="s">
        <v>105</v>
      </c>
    </row>
    <row r="147" spans="1:26" x14ac:dyDescent="0.25">
      <c r="A147" s="73" t="s">
        <v>622</v>
      </c>
      <c r="B147" s="24" t="s">
        <v>623</v>
      </c>
      <c r="C147" s="28" t="s">
        <v>80</v>
      </c>
      <c r="D147" s="29" t="str">
        <f t="shared" si="8"/>
        <v>SLE02</v>
      </c>
      <c r="E147" s="28" t="s">
        <v>81</v>
      </c>
      <c r="F147" s="29" t="str">
        <f t="shared" si="9"/>
        <v>SLE0204</v>
      </c>
      <c r="G147" s="28" t="s">
        <v>82</v>
      </c>
      <c r="H147" s="29" t="str">
        <f t="shared" si="10"/>
        <v>SLE020407</v>
      </c>
      <c r="I147" s="30"/>
      <c r="J147" s="29" t="e">
        <f t="shared" si="11"/>
        <v>#N/A</v>
      </c>
      <c r="K147" s="19" t="s">
        <v>121</v>
      </c>
      <c r="L147" s="19" t="s">
        <v>54</v>
      </c>
      <c r="M147" s="20">
        <v>41987</v>
      </c>
      <c r="N147" s="19"/>
      <c r="O147" s="19"/>
      <c r="P147" s="19" t="s">
        <v>84</v>
      </c>
      <c r="Q147" s="19">
        <v>32</v>
      </c>
      <c r="R147" s="19">
        <v>32</v>
      </c>
      <c r="S147" s="22" t="s">
        <v>85</v>
      </c>
      <c r="T147" s="22" t="s">
        <v>86</v>
      </c>
      <c r="U147" s="42" t="s">
        <v>69</v>
      </c>
      <c r="V147" s="21">
        <v>8.7766500000000001</v>
      </c>
      <c r="W147" s="21">
        <v>-12.76239</v>
      </c>
      <c r="X147" s="40"/>
      <c r="Y147" s="40"/>
      <c r="Z147" s="40"/>
    </row>
    <row r="148" spans="1:26" x14ac:dyDescent="0.25">
      <c r="A148" s="81" t="s">
        <v>624</v>
      </c>
      <c r="B148" s="46" t="s">
        <v>625</v>
      </c>
      <c r="C148" s="75" t="s">
        <v>80</v>
      </c>
      <c r="D148" s="76" t="str">
        <f t="shared" si="8"/>
        <v>SLE02</v>
      </c>
      <c r="E148" s="75" t="s">
        <v>81</v>
      </c>
      <c r="F148" s="76" t="str">
        <f t="shared" si="9"/>
        <v>SLE0204</v>
      </c>
      <c r="G148" s="75" t="s">
        <v>91</v>
      </c>
      <c r="H148" s="76" t="str">
        <f t="shared" si="10"/>
        <v>SLE020408</v>
      </c>
      <c r="I148" s="77"/>
      <c r="J148" s="76" t="e">
        <f t="shared" si="11"/>
        <v>#N/A</v>
      </c>
      <c r="K148" s="52" t="s">
        <v>121</v>
      </c>
      <c r="L148" s="52" t="s">
        <v>54</v>
      </c>
      <c r="M148" s="59">
        <v>41974</v>
      </c>
      <c r="N148" s="52"/>
      <c r="O148" s="52"/>
      <c r="P148" s="52" t="s">
        <v>93</v>
      </c>
      <c r="Q148" s="52">
        <v>32</v>
      </c>
      <c r="R148" s="52">
        <v>32</v>
      </c>
      <c r="S148" s="82" t="s">
        <v>85</v>
      </c>
      <c r="T148" s="82" t="s">
        <v>86</v>
      </c>
      <c r="U148" s="42" t="s">
        <v>69</v>
      </c>
      <c r="V148" s="21">
        <v>8.6985399999999995</v>
      </c>
      <c r="W148" s="21">
        <v>-12.576560000000001</v>
      </c>
      <c r="X148" s="40"/>
      <c r="Y148" s="40"/>
      <c r="Z148" s="40"/>
    </row>
    <row r="149" spans="1:26" x14ac:dyDescent="0.25">
      <c r="A149" s="13" t="s">
        <v>626</v>
      </c>
      <c r="B149" s="24" t="s">
        <v>627</v>
      </c>
      <c r="C149" s="28" t="s">
        <v>49</v>
      </c>
      <c r="D149" s="29" t="str">
        <f t="shared" si="8"/>
        <v>SLE04</v>
      </c>
      <c r="E149" s="28" t="s">
        <v>50</v>
      </c>
      <c r="F149" s="29" t="str">
        <f t="shared" si="9"/>
        <v>SLE0401</v>
      </c>
      <c r="G149" s="28"/>
      <c r="H149" s="29" t="e">
        <f t="shared" si="10"/>
        <v>#N/A</v>
      </c>
      <c r="I149" s="30"/>
      <c r="J149" s="29" t="e">
        <f t="shared" si="11"/>
        <v>#N/A</v>
      </c>
      <c r="K149" s="19" t="s">
        <v>121</v>
      </c>
      <c r="L149" s="19" t="s">
        <v>54</v>
      </c>
      <c r="M149" s="19"/>
      <c r="N149" s="19"/>
      <c r="O149" s="19"/>
      <c r="P149" s="19"/>
      <c r="Q149" s="19">
        <v>0</v>
      </c>
      <c r="R149" s="19">
        <v>0</v>
      </c>
      <c r="S149" s="19" t="s">
        <v>168</v>
      </c>
      <c r="T149" s="19"/>
      <c r="U149" s="19" t="s">
        <v>69</v>
      </c>
      <c r="V149" s="21">
        <v>8.2570954840000468</v>
      </c>
      <c r="W149" s="21">
        <v>-13.086370684999963</v>
      </c>
      <c r="X149" s="19"/>
      <c r="Y149" s="20">
        <v>42061</v>
      </c>
      <c r="Z149" s="19"/>
    </row>
    <row r="150" spans="1:26" x14ac:dyDescent="0.25">
      <c r="A150" s="13" t="s">
        <v>628</v>
      </c>
      <c r="B150" s="24" t="s">
        <v>629</v>
      </c>
      <c r="C150" s="28" t="s">
        <v>49</v>
      </c>
      <c r="D150" s="29" t="str">
        <f t="shared" si="8"/>
        <v>SLE04</v>
      </c>
      <c r="E150" s="28" t="s">
        <v>50</v>
      </c>
      <c r="F150" s="29" t="str">
        <f t="shared" si="9"/>
        <v>SLE0401</v>
      </c>
      <c r="G150" s="28"/>
      <c r="H150" s="29" t="e">
        <f t="shared" si="10"/>
        <v>#N/A</v>
      </c>
      <c r="I150" s="30"/>
      <c r="J150" s="29" t="e">
        <f t="shared" si="11"/>
        <v>#N/A</v>
      </c>
      <c r="K150" s="19" t="s">
        <v>121</v>
      </c>
      <c r="L150" s="19" t="s">
        <v>54</v>
      </c>
      <c r="M150" s="19"/>
      <c r="N150" s="19"/>
      <c r="O150" s="19"/>
      <c r="P150" s="19"/>
      <c r="Q150" s="19">
        <v>15</v>
      </c>
      <c r="R150" s="19">
        <v>15</v>
      </c>
      <c r="S150" s="19" t="s">
        <v>168</v>
      </c>
      <c r="T150" s="19"/>
      <c r="U150" s="19" t="s">
        <v>69</v>
      </c>
      <c r="V150" s="19">
        <v>8.4626839999999994</v>
      </c>
      <c r="W150" s="19">
        <v>-13.179500000000001</v>
      </c>
      <c r="X150" s="19"/>
      <c r="Y150" s="20">
        <v>42061</v>
      </c>
      <c r="Z150" s="19"/>
    </row>
    <row r="151" spans="1:26" x14ac:dyDescent="0.25">
      <c r="A151" s="13" t="s">
        <v>630</v>
      </c>
      <c r="B151" s="24" t="s">
        <v>631</v>
      </c>
      <c r="C151" s="28" t="s">
        <v>49</v>
      </c>
      <c r="D151" s="29" t="str">
        <f t="shared" si="8"/>
        <v>SLE04</v>
      </c>
      <c r="E151" s="28" t="s">
        <v>50</v>
      </c>
      <c r="F151" s="29" t="str">
        <f t="shared" si="9"/>
        <v>SLE0401</v>
      </c>
      <c r="G151" s="28"/>
      <c r="H151" s="29" t="e">
        <f t="shared" si="10"/>
        <v>#N/A</v>
      </c>
      <c r="I151" s="30"/>
      <c r="J151" s="29" t="e">
        <f t="shared" si="11"/>
        <v>#N/A</v>
      </c>
      <c r="K151" s="19" t="s">
        <v>53</v>
      </c>
      <c r="L151" s="19" t="s">
        <v>54</v>
      </c>
      <c r="M151" s="19"/>
      <c r="N151" s="19"/>
      <c r="O151" s="19"/>
      <c r="P151" s="19" t="s">
        <v>632</v>
      </c>
      <c r="Q151" s="19">
        <v>20</v>
      </c>
      <c r="R151" s="19">
        <v>20</v>
      </c>
      <c r="S151" s="19" t="s">
        <v>168</v>
      </c>
      <c r="T151" s="19"/>
      <c r="U151" s="19" t="s">
        <v>69</v>
      </c>
      <c r="V151" s="19">
        <v>8.4422219999999992</v>
      </c>
      <c r="W151" s="19">
        <v>-13.170833</v>
      </c>
      <c r="X151" s="19"/>
      <c r="Y151" s="20">
        <v>42079</v>
      </c>
      <c r="Z151" s="19"/>
    </row>
    <row r="152" spans="1:26" x14ac:dyDescent="0.25">
      <c r="A152" s="13" t="s">
        <v>633</v>
      </c>
      <c r="B152" s="24" t="s">
        <v>48</v>
      </c>
      <c r="C152" s="28" t="s">
        <v>49</v>
      </c>
      <c r="D152" s="29" t="str">
        <f t="shared" si="8"/>
        <v>SLE04</v>
      </c>
      <c r="E152" s="28" t="s">
        <v>50</v>
      </c>
      <c r="F152" s="29" t="str">
        <f t="shared" si="9"/>
        <v>SLE0401</v>
      </c>
      <c r="G152" s="28"/>
      <c r="H152" s="29" t="e">
        <f t="shared" si="10"/>
        <v>#N/A</v>
      </c>
      <c r="I152" s="30"/>
      <c r="J152" s="29" t="e">
        <f t="shared" si="11"/>
        <v>#N/A</v>
      </c>
      <c r="K152" s="19" t="s">
        <v>121</v>
      </c>
      <c r="L152" s="19" t="s">
        <v>54</v>
      </c>
      <c r="M152" s="19"/>
      <c r="N152" s="19"/>
      <c r="O152" s="19"/>
      <c r="P152" s="19"/>
      <c r="Q152" s="19">
        <v>22</v>
      </c>
      <c r="R152" s="19">
        <v>22</v>
      </c>
      <c r="S152" s="19" t="s">
        <v>168</v>
      </c>
      <c r="T152" s="19"/>
      <c r="U152" s="19" t="s">
        <v>69</v>
      </c>
      <c r="V152" s="21">
        <v>8.42432100700006</v>
      </c>
      <c r="W152" s="21">
        <v>-13.280407348999972</v>
      </c>
      <c r="X152" s="19"/>
      <c r="Y152" s="20">
        <v>42061</v>
      </c>
      <c r="Z152" s="19"/>
    </row>
    <row r="153" spans="1:26" x14ac:dyDescent="0.25">
      <c r="A153" s="13" t="s">
        <v>634</v>
      </c>
      <c r="B153" s="24" t="s">
        <v>635</v>
      </c>
      <c r="C153" s="28" t="s">
        <v>49</v>
      </c>
      <c r="D153" s="29" t="str">
        <f t="shared" si="8"/>
        <v>SLE04</v>
      </c>
      <c r="E153" s="28" t="s">
        <v>152</v>
      </c>
      <c r="F153" s="29" t="str">
        <f t="shared" si="9"/>
        <v>SLE0402</v>
      </c>
      <c r="G153" s="28"/>
      <c r="H153" s="29" t="e">
        <f t="shared" si="10"/>
        <v>#N/A</v>
      </c>
      <c r="I153" s="30"/>
      <c r="J153" s="29" t="e">
        <f t="shared" si="11"/>
        <v>#N/A</v>
      </c>
      <c r="K153" s="19" t="s">
        <v>121</v>
      </c>
      <c r="L153" s="19" t="s">
        <v>54</v>
      </c>
      <c r="M153" s="19"/>
      <c r="N153" s="19"/>
      <c r="O153" s="19"/>
      <c r="P153" s="19" t="s">
        <v>636</v>
      </c>
      <c r="Q153" s="19">
        <v>30</v>
      </c>
      <c r="R153" s="19">
        <v>30</v>
      </c>
      <c r="S153" s="19" t="s">
        <v>168</v>
      </c>
      <c r="T153" s="19"/>
      <c r="U153" s="19" t="s">
        <v>69</v>
      </c>
      <c r="V153" s="21">
        <v>8.3821416780000391</v>
      </c>
      <c r="W153" s="21">
        <v>-13.140651562999949</v>
      </c>
      <c r="X153" s="19"/>
      <c r="Y153" s="20">
        <v>42061</v>
      </c>
      <c r="Z153" s="19"/>
    </row>
    <row r="154" spans="1:26" x14ac:dyDescent="0.25">
      <c r="A154" s="13" t="s">
        <v>637</v>
      </c>
      <c r="B154" s="24" t="s">
        <v>75</v>
      </c>
      <c r="C154" s="28" t="s">
        <v>49</v>
      </c>
      <c r="D154" s="29" t="str">
        <f t="shared" si="8"/>
        <v>SLE04</v>
      </c>
      <c r="E154" s="28" t="s">
        <v>50</v>
      </c>
      <c r="F154" s="29" t="str">
        <f t="shared" si="9"/>
        <v>SLE0401</v>
      </c>
      <c r="G154" s="28"/>
      <c r="H154" s="29" t="e">
        <f t="shared" si="10"/>
        <v>#N/A</v>
      </c>
      <c r="I154" s="30"/>
      <c r="J154" s="29" t="e">
        <f t="shared" si="11"/>
        <v>#N/A</v>
      </c>
      <c r="K154" s="19" t="s">
        <v>121</v>
      </c>
      <c r="L154" s="19" t="s">
        <v>54</v>
      </c>
      <c r="M154" s="19"/>
      <c r="N154" s="19"/>
      <c r="O154" s="19"/>
      <c r="P154" s="19"/>
      <c r="Q154" s="19">
        <v>20</v>
      </c>
      <c r="R154" s="19">
        <v>20</v>
      </c>
      <c r="S154" s="19" t="s">
        <v>168</v>
      </c>
      <c r="T154" s="19"/>
      <c r="U154" s="19" t="s">
        <v>69</v>
      </c>
      <c r="V154" s="21">
        <v>8.2570954840000468</v>
      </c>
      <c r="W154" s="21">
        <v>-13.086370684999963</v>
      </c>
      <c r="X154" s="19"/>
      <c r="Y154" s="20">
        <v>42061</v>
      </c>
      <c r="Z154" s="19"/>
    </row>
    <row r="155" spans="1:26" x14ac:dyDescent="0.25">
      <c r="A155" s="13" t="s">
        <v>638</v>
      </c>
      <c r="B155" s="24" t="s">
        <v>639</v>
      </c>
      <c r="C155" s="28" t="s">
        <v>49</v>
      </c>
      <c r="D155" s="29" t="str">
        <f t="shared" si="8"/>
        <v>SLE04</v>
      </c>
      <c r="E155" s="28" t="s">
        <v>50</v>
      </c>
      <c r="F155" s="29" t="str">
        <f t="shared" si="9"/>
        <v>SLE0401</v>
      </c>
      <c r="G155" s="28"/>
      <c r="H155" s="29" t="e">
        <f t="shared" si="10"/>
        <v>#N/A</v>
      </c>
      <c r="I155" s="30"/>
      <c r="J155" s="29" t="e">
        <f t="shared" si="11"/>
        <v>#N/A</v>
      </c>
      <c r="K155" s="19" t="s">
        <v>121</v>
      </c>
      <c r="L155" s="19" t="s">
        <v>54</v>
      </c>
      <c r="M155" s="19"/>
      <c r="N155" s="19"/>
      <c r="O155" s="19"/>
      <c r="P155" s="19"/>
      <c r="Q155" s="19">
        <v>25</v>
      </c>
      <c r="R155" s="19">
        <v>25</v>
      </c>
      <c r="S155" s="19" t="s">
        <v>168</v>
      </c>
      <c r="T155" s="19"/>
      <c r="U155" s="19" t="s">
        <v>69</v>
      </c>
      <c r="V155" s="21">
        <v>8.3827045010000347</v>
      </c>
      <c r="W155" s="21">
        <v>-13.125850928999967</v>
      </c>
      <c r="X155" s="19"/>
      <c r="Y155" s="20">
        <v>42061</v>
      </c>
      <c r="Z155" s="19"/>
    </row>
    <row r="156" spans="1:26" x14ac:dyDescent="0.25">
      <c r="A156" s="13" t="s">
        <v>640</v>
      </c>
      <c r="B156" s="83" t="s">
        <v>641</v>
      </c>
      <c r="C156" s="28" t="s">
        <v>98</v>
      </c>
      <c r="D156" s="29" t="str">
        <f t="shared" si="8"/>
        <v>SLE03</v>
      </c>
      <c r="E156" s="28" t="s">
        <v>99</v>
      </c>
      <c r="F156" s="29" t="str">
        <f t="shared" si="9"/>
        <v>SLE0303</v>
      </c>
      <c r="G156" s="28" t="s">
        <v>100</v>
      </c>
      <c r="H156" s="29" t="str">
        <f t="shared" si="10"/>
        <v>SLE030306</v>
      </c>
      <c r="I156" s="30"/>
      <c r="J156" s="29" t="e">
        <f t="shared" si="11"/>
        <v>#N/A</v>
      </c>
      <c r="K156" s="19" t="s">
        <v>121</v>
      </c>
      <c r="L156" s="19" t="s">
        <v>66</v>
      </c>
      <c r="M156" s="20">
        <v>42058</v>
      </c>
      <c r="N156" s="20">
        <v>42095</v>
      </c>
      <c r="O156" s="19" t="s">
        <v>642</v>
      </c>
      <c r="P156" s="19" t="s">
        <v>643</v>
      </c>
      <c r="Q156" s="19">
        <v>0</v>
      </c>
      <c r="R156" s="83">
        <v>20</v>
      </c>
      <c r="S156" s="19" t="s">
        <v>103</v>
      </c>
      <c r="T156" s="19"/>
      <c r="U156" s="19" t="s">
        <v>69</v>
      </c>
      <c r="V156" s="84"/>
      <c r="W156" s="83"/>
      <c r="X156" s="19" t="s">
        <v>104</v>
      </c>
      <c r="Y156" s="20">
        <v>42103</v>
      </c>
      <c r="Z156" s="19" t="s">
        <v>105</v>
      </c>
    </row>
    <row r="157" spans="1:26" x14ac:dyDescent="0.25">
      <c r="A157" s="13" t="s">
        <v>644</v>
      </c>
      <c r="B157" s="84" t="s">
        <v>645</v>
      </c>
      <c r="C157" s="28" t="s">
        <v>127</v>
      </c>
      <c r="D157" s="29" t="str">
        <f t="shared" si="8"/>
        <v>SLE01</v>
      </c>
      <c r="E157" s="28" t="s">
        <v>136</v>
      </c>
      <c r="F157" s="29" t="str">
        <f t="shared" si="9"/>
        <v>SLE0102</v>
      </c>
      <c r="G157" s="28"/>
      <c r="H157" s="29" t="e">
        <f t="shared" si="10"/>
        <v>#N/A</v>
      </c>
      <c r="I157" s="30"/>
      <c r="J157" s="29" t="e">
        <f t="shared" si="11"/>
        <v>#N/A</v>
      </c>
      <c r="K157" s="19" t="s">
        <v>121</v>
      </c>
      <c r="L157" s="19" t="s">
        <v>54</v>
      </c>
      <c r="M157" s="19"/>
      <c r="N157" s="19"/>
      <c r="O157" s="19" t="s">
        <v>139</v>
      </c>
      <c r="P157" s="19" t="s">
        <v>139</v>
      </c>
      <c r="Q157" s="19">
        <v>12</v>
      </c>
      <c r="R157" s="19">
        <v>12</v>
      </c>
      <c r="S157" s="19" t="s">
        <v>103</v>
      </c>
      <c r="T157" s="19" t="s">
        <v>463</v>
      </c>
      <c r="U157" s="19" t="s">
        <v>69</v>
      </c>
      <c r="V157" s="84">
        <v>8.1658240000000006</v>
      </c>
      <c r="W157" s="66">
        <v>-11.333733000000001</v>
      </c>
      <c r="X157" s="19" t="s">
        <v>104</v>
      </c>
      <c r="Y157" s="20">
        <v>42067</v>
      </c>
      <c r="Z157" s="19"/>
    </row>
    <row r="158" spans="1:26" x14ac:dyDescent="0.25">
      <c r="A158" s="13" t="s">
        <v>646</v>
      </c>
      <c r="B158" s="24" t="s">
        <v>635</v>
      </c>
      <c r="C158" s="28" t="s">
        <v>49</v>
      </c>
      <c r="D158" s="29" t="str">
        <f t="shared" si="8"/>
        <v>SLE04</v>
      </c>
      <c r="E158" s="28" t="s">
        <v>50</v>
      </c>
      <c r="F158" s="29" t="str">
        <f t="shared" si="9"/>
        <v>SLE0401</v>
      </c>
      <c r="G158" s="28" t="s">
        <v>64</v>
      </c>
      <c r="H158" s="29" t="str">
        <f t="shared" si="10"/>
        <v>SLE040103</v>
      </c>
      <c r="I158" s="30"/>
      <c r="J158" s="29" t="e">
        <f t="shared" si="11"/>
        <v>#N/A</v>
      </c>
      <c r="K158" s="19" t="s">
        <v>53</v>
      </c>
      <c r="L158" s="19" t="s">
        <v>54</v>
      </c>
      <c r="M158" s="19"/>
      <c r="N158" s="19"/>
      <c r="O158" s="19"/>
      <c r="P158" s="19" t="s">
        <v>636</v>
      </c>
      <c r="Q158" s="19">
        <v>20</v>
      </c>
      <c r="R158" s="19">
        <v>20</v>
      </c>
      <c r="S158" s="19" t="s">
        <v>647</v>
      </c>
      <c r="T158" s="19"/>
      <c r="U158" s="19" t="s">
        <v>59</v>
      </c>
      <c r="V158" s="21">
        <v>8.3909000000000002</v>
      </c>
      <c r="W158" s="21">
        <v>-13.129659999999999</v>
      </c>
      <c r="X158" s="19"/>
      <c r="Y158" s="20">
        <v>42094</v>
      </c>
      <c r="Z158" s="19"/>
    </row>
  </sheetData>
  <dataValidations count="7">
    <dataValidation type="list" allowBlank="1" showInputMessage="1" showErrorMessage="1" sqref="U4:U113">
      <formula1>"Yes,No"</formula1>
    </dataValidation>
    <dataValidation type="list" allowBlank="1" showInputMessage="1" showErrorMessage="1" sqref="L21:L158 L4:L18">
      <formula1>Lookup_Status</formula1>
    </dataValidation>
    <dataValidation type="list" allowBlank="1" showInputMessage="1" showErrorMessage="1" sqref="K4:K158">
      <formula1>Lookup_ECFType</formula1>
    </dataValidation>
    <dataValidation type="list" allowBlank="1" showInputMessage="1" showErrorMessage="1" sqref="I4:I158">
      <formula1>ListAdm4</formula1>
    </dataValidation>
    <dataValidation type="list" allowBlank="1" showInputMessage="1" showErrorMessage="1" sqref="G4:G158">
      <formula1>ListAdm3</formula1>
    </dataValidation>
    <dataValidation type="list" allowBlank="1" showInputMessage="1" showErrorMessage="1" sqref="E4:E158">
      <formula1>ListAdm2</formula1>
    </dataValidation>
    <dataValidation type="list" allowBlank="1" showInputMessage="1" showErrorMessage="1" sqref="C4:C158">
      <formula1>ListAdm1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Sesay</dc:creator>
  <cp:lastModifiedBy>Steve Sesay</cp:lastModifiedBy>
  <dcterms:created xsi:type="dcterms:W3CDTF">2015-04-20T10:32:27Z</dcterms:created>
  <dcterms:modified xsi:type="dcterms:W3CDTF">2015-04-20T10:36:00Z</dcterms:modified>
</cp:coreProperties>
</file>