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IFRC\Data\Kemenkes\"/>
    </mc:Choice>
  </mc:AlternateContent>
  <xr:revisionPtr revIDLastSave="0" documentId="13_ncr:1_{89B200AF-FD41-4041-A1AA-6E1B165BDF71}" xr6:coauthVersionLast="40" xr6:coauthVersionMax="40" xr10:uidLastSave="{00000000-0000-0000-0000-000000000000}"/>
  <bookViews>
    <workbookView xWindow="0" yWindow="0" windowWidth="19200" windowHeight="6828" tabRatio="741" xr2:uid="{DF87A4F5-F6B6-4BC8-8EF7-2BE02F3AA05B}"/>
  </bookViews>
  <sheets>
    <sheet name="Leptospirosis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0" l="1"/>
  <c r="G37" i="10"/>
  <c r="H37" i="10"/>
  <c r="J37" i="10"/>
  <c r="K37" i="10"/>
  <c r="D37" i="10"/>
</calcChain>
</file>

<file path=xl/sharedStrings.xml><?xml version="1.0" encoding="utf-8"?>
<sst xmlns="http://schemas.openxmlformats.org/spreadsheetml/2006/main" count="50" uniqueCount="50">
  <si>
    <t>Aceh</t>
  </si>
  <si>
    <t>Riau</t>
  </si>
  <si>
    <t>Jambi</t>
  </si>
  <si>
    <t>Bengkulu</t>
  </si>
  <si>
    <t>Lampung</t>
  </si>
  <si>
    <t>Banten</t>
  </si>
  <si>
    <t>Bali</t>
  </si>
  <si>
    <t>Gorontalo</t>
  </si>
  <si>
    <t>Maluku</t>
  </si>
  <si>
    <t>Papua</t>
  </si>
  <si>
    <t>Sumatera Utara</t>
  </si>
  <si>
    <t>Sumatera Barat</t>
  </si>
  <si>
    <t>Sumatera Selatan</t>
  </si>
  <si>
    <t>Kep. Bangka Belitung</t>
  </si>
  <si>
    <t>Kepulauan Riau</t>
  </si>
  <si>
    <t>DKI Jakarta</t>
  </si>
  <si>
    <t>Jawa Barat</t>
  </si>
  <si>
    <t>Jawa Tengah</t>
  </si>
  <si>
    <t>DI. Yogyakarta</t>
  </si>
  <si>
    <t>Jawa Timur</t>
  </si>
  <si>
    <t>NTB</t>
  </si>
  <si>
    <t>NTT</t>
  </si>
  <si>
    <t>Kalimantan Barat</t>
  </si>
  <si>
    <t>Kalimantan Tengah</t>
  </si>
  <si>
    <t>Kalimantan Selatan</t>
  </si>
  <si>
    <t>Kalimantan Timur</t>
  </si>
  <si>
    <t>Kalimantan Utara</t>
  </si>
  <si>
    <t>Sulawesi Utara</t>
  </si>
  <si>
    <t>Sulawesi Tengah</t>
  </si>
  <si>
    <t>Sulawesi Selatan</t>
  </si>
  <si>
    <t>Sulawesi Tenggara</t>
  </si>
  <si>
    <t>Sulawesi Barat</t>
  </si>
  <si>
    <t>Maluku Utara</t>
  </si>
  <si>
    <t>Papua Barat</t>
  </si>
  <si>
    <t>No</t>
  </si>
  <si>
    <t>INDONESIA</t>
  </si>
  <si>
    <t>Pcode</t>
  </si>
  <si>
    <r>
      <t>Provinsi/</t>
    </r>
    <r>
      <rPr>
        <b/>
        <i/>
        <sz val="11"/>
        <color theme="1"/>
        <rFont val="Calibri"/>
        <family val="2"/>
        <scheme val="minor"/>
      </rPr>
      <t>Province</t>
    </r>
  </si>
  <si>
    <t>Sumber: Profil Kesehatan Indonesia 2017, Kemenkes</t>
  </si>
  <si>
    <t>Source: Indonesia Health Profile 2017, Ministry of Health</t>
  </si>
  <si>
    <t>Number of Leptospirosis cases, people death and case fatality rate (CFR) by province, 2015-2017</t>
  </si>
  <si>
    <r>
      <t>2015_</t>
    </r>
    <r>
      <rPr>
        <b/>
        <i/>
        <sz val="11"/>
        <color theme="1"/>
        <rFont val="Calibri"/>
        <family val="2"/>
        <scheme val="minor"/>
      </rPr>
      <t>Cases</t>
    </r>
  </si>
  <si>
    <r>
      <t>2015_</t>
    </r>
    <r>
      <rPr>
        <b/>
        <i/>
        <sz val="11"/>
        <color theme="1"/>
        <rFont val="Calibri"/>
        <family val="2"/>
        <scheme val="minor"/>
      </rPr>
      <t>Death</t>
    </r>
  </si>
  <si>
    <t>2015_CFR</t>
  </si>
  <si>
    <t>2016_Cases</t>
  </si>
  <si>
    <t>2016_Death</t>
  </si>
  <si>
    <t>2016_CFR</t>
  </si>
  <si>
    <t>2017_Cases</t>
  </si>
  <si>
    <t>2017_Death</t>
  </si>
  <si>
    <t>2017_CFR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</si>
</sst>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vertical="top" wrapText="1"/>
    </xf>
    <xf numFmtId="165" fontId="0" fillId="0" borderId="0" xfId="1" applyNumberFormat="1" applyFont="1"/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2" fillId="2" borderId="0" xfId="1" applyFont="1" applyFill="1" applyAlignment="1">
      <alignment vertical="top" wrapText="1"/>
    </xf>
    <xf numFmtId="165" fontId="2" fillId="2" borderId="0" xfId="1" applyNumberFormat="1" applyFont="1" applyFill="1" applyAlignment="1">
      <alignment vertical="top" wrapText="1"/>
    </xf>
    <xf numFmtId="0" fontId="4" fillId="0" borderId="0" xfId="0" applyFont="1"/>
    <xf numFmtId="0" fontId="2" fillId="2" borderId="0" xfId="0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FF33-6AFD-4584-A4EE-9FF3BAD99CD2}">
  <dimension ref="A1:L39"/>
  <sheetViews>
    <sheetView tabSelected="1" topLeftCell="A28" workbookViewId="0">
      <selection activeCell="I7" sqref="I7"/>
    </sheetView>
  </sheetViews>
  <sheetFormatPr defaultRowHeight="14.4" x14ac:dyDescent="0.55000000000000004"/>
  <cols>
    <col min="1" max="1" width="4.68359375" customWidth="1"/>
    <col min="3" max="3" width="19.83984375" bestFit="1" customWidth="1"/>
    <col min="4" max="4" width="11.5234375" customWidth="1"/>
    <col min="5" max="5" width="12.1015625" customWidth="1"/>
    <col min="6" max="6" width="11.26171875" customWidth="1"/>
    <col min="7" max="7" width="11.1015625" customWidth="1"/>
    <col min="8" max="8" width="13.15625" customWidth="1"/>
    <col min="10" max="10" width="9.89453125" customWidth="1"/>
    <col min="11" max="11" width="12.15625" customWidth="1"/>
  </cols>
  <sheetData>
    <row r="1" spans="1:12" x14ac:dyDescent="0.55000000000000004">
      <c r="A1" s="8" t="s">
        <v>40</v>
      </c>
      <c r="B1" s="8"/>
    </row>
    <row r="2" spans="1:12" ht="28.8" x14ac:dyDescent="0.55000000000000004">
      <c r="A2" s="9" t="s">
        <v>34</v>
      </c>
      <c r="B2" s="9" t="s">
        <v>36</v>
      </c>
      <c r="C2" s="9" t="s">
        <v>37</v>
      </c>
      <c r="D2" s="4" t="s">
        <v>41</v>
      </c>
      <c r="E2" s="4" t="s">
        <v>42</v>
      </c>
      <c r="F2" s="4" t="s">
        <v>43</v>
      </c>
      <c r="G2" s="5" t="s">
        <v>44</v>
      </c>
      <c r="H2" s="5" t="s">
        <v>45</v>
      </c>
      <c r="I2" s="5" t="s">
        <v>46</v>
      </c>
      <c r="J2" s="4" t="s">
        <v>47</v>
      </c>
      <c r="K2" s="4" t="s">
        <v>48</v>
      </c>
      <c r="L2" s="4" t="s">
        <v>49</v>
      </c>
    </row>
    <row r="3" spans="1:12" x14ac:dyDescent="0.55000000000000004">
      <c r="A3">
        <v>1</v>
      </c>
      <c r="B3">
        <v>11</v>
      </c>
      <c r="C3" t="s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</row>
    <row r="4" spans="1:12" x14ac:dyDescent="0.55000000000000004">
      <c r="A4">
        <v>2</v>
      </c>
      <c r="B4">
        <v>12</v>
      </c>
      <c r="C4" t="s">
        <v>10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</row>
    <row r="5" spans="1:12" x14ac:dyDescent="0.55000000000000004">
      <c r="A5">
        <v>3</v>
      </c>
      <c r="B5">
        <v>13</v>
      </c>
      <c r="C5" t="s">
        <v>11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</row>
    <row r="6" spans="1:12" x14ac:dyDescent="0.55000000000000004">
      <c r="A6">
        <v>4</v>
      </c>
      <c r="B6">
        <v>14</v>
      </c>
      <c r="C6" t="s">
        <v>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1:12" x14ac:dyDescent="0.55000000000000004">
      <c r="A7">
        <v>5</v>
      </c>
      <c r="B7">
        <v>15</v>
      </c>
      <c r="C7" t="s">
        <v>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</row>
    <row r="8" spans="1:12" x14ac:dyDescent="0.55000000000000004">
      <c r="A8">
        <v>6</v>
      </c>
      <c r="B8">
        <v>16</v>
      </c>
      <c r="C8" t="s">
        <v>12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x14ac:dyDescent="0.55000000000000004">
      <c r="A9">
        <v>7</v>
      </c>
      <c r="B9">
        <v>17</v>
      </c>
      <c r="C9" t="s">
        <v>3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</row>
    <row r="10" spans="1:12" x14ac:dyDescent="0.55000000000000004">
      <c r="A10">
        <v>8</v>
      </c>
      <c r="B10">
        <v>18</v>
      </c>
      <c r="C10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</row>
    <row r="11" spans="1:12" x14ac:dyDescent="0.55000000000000004">
      <c r="A11">
        <v>9</v>
      </c>
      <c r="B11">
        <v>19</v>
      </c>
      <c r="C11" t="s">
        <v>13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x14ac:dyDescent="0.55000000000000004">
      <c r="A12">
        <v>10</v>
      </c>
      <c r="B12">
        <v>21</v>
      </c>
      <c r="C12" t="s">
        <v>14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x14ac:dyDescent="0.55000000000000004">
      <c r="A13">
        <v>11</v>
      </c>
      <c r="B13">
        <v>31</v>
      </c>
      <c r="C13" t="s">
        <v>15</v>
      </c>
      <c r="D13" s="3">
        <v>37</v>
      </c>
      <c r="E13">
        <v>4</v>
      </c>
      <c r="F13">
        <v>10.81</v>
      </c>
      <c r="G13">
        <v>39</v>
      </c>
      <c r="H13">
        <v>0</v>
      </c>
      <c r="I13">
        <v>0</v>
      </c>
      <c r="J13">
        <v>1</v>
      </c>
      <c r="K13">
        <v>0</v>
      </c>
      <c r="L13">
        <v>0</v>
      </c>
    </row>
    <row r="14" spans="1:12" x14ac:dyDescent="0.55000000000000004">
      <c r="A14">
        <v>12</v>
      </c>
      <c r="B14">
        <v>32</v>
      </c>
      <c r="C14" t="s">
        <v>16</v>
      </c>
      <c r="D14" s="3">
        <v>19</v>
      </c>
      <c r="E14">
        <v>1</v>
      </c>
      <c r="F14">
        <v>5.26</v>
      </c>
      <c r="G14">
        <v>16</v>
      </c>
      <c r="H14">
        <v>2</v>
      </c>
      <c r="I14">
        <v>12.5</v>
      </c>
      <c r="J14">
        <v>5</v>
      </c>
      <c r="K14">
        <v>0</v>
      </c>
      <c r="L14">
        <v>0</v>
      </c>
    </row>
    <row r="15" spans="1:12" x14ac:dyDescent="0.55000000000000004">
      <c r="A15">
        <v>13</v>
      </c>
      <c r="B15">
        <v>33</v>
      </c>
      <c r="C15" t="s">
        <v>17</v>
      </c>
      <c r="D15">
        <v>149</v>
      </c>
      <c r="E15">
        <v>24</v>
      </c>
      <c r="F15">
        <v>16.11</v>
      </c>
      <c r="G15">
        <v>164</v>
      </c>
      <c r="H15">
        <v>30</v>
      </c>
      <c r="I15">
        <v>18.29</v>
      </c>
      <c r="J15">
        <v>316</v>
      </c>
      <c r="K15">
        <v>51</v>
      </c>
      <c r="L15">
        <v>16.14</v>
      </c>
    </row>
    <row r="16" spans="1:12" x14ac:dyDescent="0.55000000000000004">
      <c r="A16">
        <v>14</v>
      </c>
      <c r="B16">
        <v>34</v>
      </c>
      <c r="C16" t="s">
        <v>18</v>
      </c>
      <c r="D16">
        <v>144</v>
      </c>
      <c r="E16">
        <v>15</v>
      </c>
      <c r="F16">
        <v>10.42</v>
      </c>
      <c r="G16">
        <v>114</v>
      </c>
      <c r="H16">
        <v>11</v>
      </c>
      <c r="I16">
        <v>9.65</v>
      </c>
      <c r="J16">
        <v>123</v>
      </c>
      <c r="K16">
        <v>24</v>
      </c>
      <c r="L16">
        <v>19.510000000000002</v>
      </c>
    </row>
    <row r="17" spans="1:12" x14ac:dyDescent="0.55000000000000004">
      <c r="A17">
        <v>15</v>
      </c>
      <c r="B17">
        <v>35</v>
      </c>
      <c r="C17" t="s">
        <v>19</v>
      </c>
      <c r="D17" s="3">
        <v>24</v>
      </c>
      <c r="E17">
        <v>0</v>
      </c>
      <c r="F17">
        <v>0</v>
      </c>
      <c r="G17">
        <v>468</v>
      </c>
      <c r="H17">
        <v>12</v>
      </c>
      <c r="I17">
        <v>2.56</v>
      </c>
      <c r="J17">
        <v>106</v>
      </c>
      <c r="K17">
        <v>19</v>
      </c>
      <c r="L17">
        <v>17.920000000000002</v>
      </c>
    </row>
    <row r="18" spans="1:12" x14ac:dyDescent="0.55000000000000004">
      <c r="A18">
        <v>16</v>
      </c>
      <c r="B18">
        <v>36</v>
      </c>
      <c r="C18" t="s">
        <v>5</v>
      </c>
      <c r="D18" s="3">
        <v>31</v>
      </c>
      <c r="E18">
        <v>17</v>
      </c>
      <c r="F18">
        <v>54.84</v>
      </c>
      <c r="G18">
        <v>29</v>
      </c>
      <c r="H18">
        <v>6</v>
      </c>
      <c r="I18">
        <v>20.69</v>
      </c>
      <c r="J18">
        <v>89</v>
      </c>
      <c r="K18">
        <v>14</v>
      </c>
      <c r="L18">
        <v>15.73</v>
      </c>
    </row>
    <row r="19" spans="1:12" x14ac:dyDescent="0.55000000000000004">
      <c r="A19">
        <v>17</v>
      </c>
      <c r="B19">
        <v>51</v>
      </c>
      <c r="C19" t="s">
        <v>6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x14ac:dyDescent="0.55000000000000004">
      <c r="A20">
        <v>18</v>
      </c>
      <c r="B20">
        <v>52</v>
      </c>
      <c r="C20" t="s">
        <v>20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x14ac:dyDescent="0.55000000000000004">
      <c r="A21">
        <v>19</v>
      </c>
      <c r="B21">
        <v>53</v>
      </c>
      <c r="C21" t="s">
        <v>21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x14ac:dyDescent="0.55000000000000004">
      <c r="A22">
        <v>20</v>
      </c>
      <c r="B22">
        <v>61</v>
      </c>
      <c r="C22" t="s">
        <v>22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x14ac:dyDescent="0.55000000000000004">
      <c r="A23">
        <v>21</v>
      </c>
      <c r="B23">
        <v>62</v>
      </c>
      <c r="C23" t="s">
        <v>23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1:12" x14ac:dyDescent="0.55000000000000004">
      <c r="A24">
        <v>22</v>
      </c>
      <c r="B24">
        <v>63</v>
      </c>
      <c r="C24" t="s">
        <v>24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x14ac:dyDescent="0.55000000000000004">
      <c r="A25">
        <v>23</v>
      </c>
      <c r="B25">
        <v>64</v>
      </c>
      <c r="C25" t="s">
        <v>25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x14ac:dyDescent="0.55000000000000004">
      <c r="A26">
        <v>24</v>
      </c>
      <c r="B26">
        <v>65</v>
      </c>
      <c r="C26" t="s">
        <v>26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x14ac:dyDescent="0.55000000000000004">
      <c r="A27">
        <v>25</v>
      </c>
      <c r="B27">
        <v>71</v>
      </c>
      <c r="C27" t="s">
        <v>27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x14ac:dyDescent="0.55000000000000004">
      <c r="A28">
        <v>26</v>
      </c>
      <c r="B28">
        <v>72</v>
      </c>
      <c r="C28" t="s">
        <v>28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x14ac:dyDescent="0.55000000000000004">
      <c r="A29">
        <v>27</v>
      </c>
      <c r="B29">
        <v>73</v>
      </c>
      <c r="C29" t="s">
        <v>29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x14ac:dyDescent="0.55000000000000004">
      <c r="A30">
        <v>28</v>
      </c>
      <c r="B30">
        <v>74</v>
      </c>
      <c r="C30" t="s">
        <v>30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x14ac:dyDescent="0.55000000000000004">
      <c r="A31">
        <v>29</v>
      </c>
      <c r="B31">
        <v>75</v>
      </c>
      <c r="C31" t="s">
        <v>7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x14ac:dyDescent="0.55000000000000004">
      <c r="A32">
        <v>30</v>
      </c>
      <c r="B32">
        <v>76</v>
      </c>
      <c r="C32" t="s">
        <v>31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x14ac:dyDescent="0.55000000000000004">
      <c r="A33">
        <v>31</v>
      </c>
      <c r="B33">
        <v>81</v>
      </c>
      <c r="C33" t="s">
        <v>8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x14ac:dyDescent="0.55000000000000004">
      <c r="A34">
        <v>32</v>
      </c>
      <c r="B34">
        <v>82</v>
      </c>
      <c r="C34" t="s">
        <v>32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x14ac:dyDescent="0.55000000000000004">
      <c r="A35">
        <v>33</v>
      </c>
      <c r="B35">
        <v>91</v>
      </c>
      <c r="C35" t="s">
        <v>33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spans="1:12" x14ac:dyDescent="0.55000000000000004">
      <c r="A36">
        <v>34</v>
      </c>
      <c r="B36">
        <v>94</v>
      </c>
      <c r="C36" t="s">
        <v>9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2" x14ac:dyDescent="0.55000000000000004">
      <c r="A37" s="2"/>
      <c r="B37" s="2"/>
      <c r="C37" s="2" t="s">
        <v>35</v>
      </c>
      <c r="D37" s="7">
        <f>SUM(D3:D36)</f>
        <v>404</v>
      </c>
      <c r="E37" s="7">
        <f t="shared" ref="E37:K37" si="0">SUM(E3:E36)</f>
        <v>61</v>
      </c>
      <c r="F37" s="6">
        <v>15.1</v>
      </c>
      <c r="G37" s="7">
        <f t="shared" si="0"/>
        <v>830</v>
      </c>
      <c r="H37" s="7">
        <f t="shared" si="0"/>
        <v>61</v>
      </c>
      <c r="I37" s="6">
        <v>7.35</v>
      </c>
      <c r="J37" s="7">
        <f t="shared" si="0"/>
        <v>640</v>
      </c>
      <c r="K37" s="7">
        <f t="shared" si="0"/>
        <v>108</v>
      </c>
      <c r="L37" s="6">
        <v>16.88</v>
      </c>
    </row>
    <row r="38" spans="1:12" x14ac:dyDescent="0.55000000000000004">
      <c r="A38" s="1" t="s">
        <v>38</v>
      </c>
      <c r="C38" s="1"/>
    </row>
    <row r="39" spans="1:12" x14ac:dyDescent="0.55000000000000004">
      <c r="A39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Leptospirosis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</dc:creator>
  <cp:lastModifiedBy>Dedi Junadi</cp:lastModifiedBy>
  <dcterms:created xsi:type="dcterms:W3CDTF">2018-09-14T07:57:36Z</dcterms:created>
  <dcterms:modified xsi:type="dcterms:W3CDTF">2018-12-09T03:08:05Z</dcterms:modified>
</cp:coreProperties>
</file>