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680" yWindow="-120" windowWidth="29040" windowHeight="15840" tabRatio="726"/>
  </bookViews>
  <sheets>
    <sheet name="Read Me" sheetId="3" r:id="rId1"/>
    <sheet name="Assessed_communities" sheetId="1" r:id="rId2"/>
    <sheet name="Assessed_Camps_sites" sheetId="2" r:id="rId3"/>
    <sheet name="Shelter" sheetId="4" r:id="rId4"/>
    <sheet name="Winterisation" sheetId="11" r:id="rId5"/>
    <sheet name="Protection" sheetId="5" r:id="rId6"/>
    <sheet name="Healthcare" sheetId="6" r:id="rId7"/>
    <sheet name="Wash" sheetId="8" r:id="rId8"/>
    <sheet name="Food" sheetId="9" r:id="rId9"/>
    <sheet name="NFIs" sheetId="10" r:id="rId10"/>
    <sheet name="Education" sheetId="7" r:id="rId11"/>
    <sheet name="Livelihoods" sheetId="12" r:id="rId12"/>
    <sheet name="ESRI_MAPINFO_SHEET" sheetId="13" state="veryHidden" r:id="rId13"/>
  </sheets>
  <externalReferences>
    <externalReference r:id="rId14"/>
  </externalReferences>
  <definedNames>
    <definedName name="_xlnm._FilterDatabase" localSheetId="1" hidden="1">Assessed_communities!$A$1:$P$151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674" i="4" l="1"/>
  <c r="N674" i="4"/>
  <c r="Q673" i="4"/>
  <c r="N673" i="4"/>
  <c r="Q672" i="4"/>
  <c r="N672" i="4"/>
  <c r="Q671" i="4"/>
  <c r="N671" i="4"/>
  <c r="Q670" i="4"/>
  <c r="N670" i="4"/>
  <c r="Q669" i="4"/>
  <c r="N669" i="4"/>
  <c r="Q668" i="4"/>
  <c r="N668" i="4"/>
  <c r="Q667" i="4"/>
  <c r="N667" i="4"/>
  <c r="Q666" i="4"/>
  <c r="N666" i="4"/>
  <c r="Q665" i="4"/>
  <c r="N665" i="4"/>
  <c r="Q664" i="4"/>
  <c r="N664" i="4"/>
  <c r="Q663" i="4"/>
  <c r="N663" i="4"/>
  <c r="Q662" i="4"/>
  <c r="N662" i="4"/>
  <c r="Q661" i="4"/>
  <c r="N661" i="4"/>
  <c r="Q660" i="4"/>
  <c r="N660" i="4"/>
  <c r="Q659" i="4"/>
  <c r="N659" i="4"/>
  <c r="Q658" i="4"/>
  <c r="N658" i="4"/>
  <c r="Q657" i="4"/>
  <c r="N657" i="4"/>
  <c r="Q656" i="4"/>
  <c r="N656" i="4"/>
  <c r="Q655" i="4"/>
  <c r="N655" i="4"/>
  <c r="Q654" i="4"/>
  <c r="N654" i="4"/>
  <c r="Q653" i="4"/>
  <c r="N653" i="4"/>
  <c r="Q652" i="4"/>
  <c r="N652" i="4"/>
  <c r="Q651" i="4"/>
  <c r="N651" i="4"/>
  <c r="Q650" i="4"/>
  <c r="N650" i="4"/>
  <c r="Q649" i="4"/>
  <c r="N649" i="4"/>
  <c r="Q648" i="4"/>
  <c r="N648" i="4"/>
  <c r="Q647" i="4"/>
  <c r="N647" i="4"/>
  <c r="Q646" i="4"/>
  <c r="N646" i="4"/>
  <c r="Q645" i="4"/>
  <c r="N645" i="4"/>
  <c r="Q644" i="4"/>
  <c r="N644" i="4"/>
  <c r="Q643" i="4"/>
  <c r="N643" i="4"/>
  <c r="Q642" i="4"/>
  <c r="N642" i="4"/>
  <c r="Q641" i="4"/>
  <c r="N641" i="4"/>
  <c r="Q640" i="4"/>
  <c r="N640" i="4"/>
  <c r="Q639" i="4"/>
  <c r="N639" i="4"/>
  <c r="Q638" i="4"/>
  <c r="N638" i="4"/>
  <c r="Q637" i="4"/>
  <c r="N637" i="4"/>
  <c r="Q636" i="4"/>
  <c r="N636" i="4"/>
  <c r="Q635" i="4"/>
  <c r="N635" i="4"/>
  <c r="Q634" i="4"/>
  <c r="N634" i="4"/>
  <c r="Q633" i="4"/>
  <c r="N633" i="4"/>
  <c r="Q632" i="4"/>
  <c r="N632" i="4"/>
  <c r="Q631" i="4"/>
  <c r="N631" i="4"/>
  <c r="Q630" i="4"/>
  <c r="N630" i="4"/>
  <c r="Q629" i="4"/>
  <c r="N629" i="4"/>
  <c r="Q628" i="4"/>
  <c r="N628" i="4"/>
  <c r="Q627" i="4"/>
  <c r="N627" i="4"/>
  <c r="Q626" i="4"/>
  <c r="N626" i="4"/>
  <c r="Q625" i="4"/>
  <c r="N625" i="4"/>
  <c r="Q624" i="4"/>
  <c r="N624" i="4"/>
  <c r="Q623" i="4"/>
  <c r="N623" i="4"/>
  <c r="Q622" i="4"/>
  <c r="N622" i="4"/>
  <c r="Q621" i="4"/>
  <c r="N621" i="4"/>
  <c r="Q620" i="4"/>
  <c r="N620" i="4"/>
  <c r="Q619" i="4"/>
  <c r="N619" i="4"/>
  <c r="Q618" i="4"/>
  <c r="N618" i="4"/>
  <c r="Q617" i="4"/>
  <c r="N617" i="4"/>
  <c r="Q616" i="4"/>
  <c r="N616" i="4"/>
  <c r="Q615" i="4"/>
  <c r="N615" i="4"/>
  <c r="Q614" i="4"/>
  <c r="N614" i="4"/>
  <c r="Q613" i="4"/>
  <c r="N613" i="4"/>
  <c r="Q612" i="4"/>
  <c r="N612" i="4"/>
  <c r="Q611" i="4"/>
  <c r="N611" i="4"/>
  <c r="Q610" i="4"/>
  <c r="N610" i="4"/>
  <c r="Q609" i="4"/>
  <c r="N609" i="4"/>
  <c r="Q608" i="4"/>
  <c r="N608" i="4"/>
  <c r="Q607" i="4"/>
  <c r="N607" i="4"/>
  <c r="Q606" i="4"/>
  <c r="N606" i="4"/>
  <c r="Q605" i="4"/>
  <c r="N605" i="4"/>
  <c r="Q604" i="4"/>
  <c r="N604" i="4"/>
  <c r="Q603" i="4"/>
  <c r="N603" i="4"/>
  <c r="Q602" i="4"/>
  <c r="N602" i="4"/>
  <c r="Q601" i="4"/>
  <c r="N601" i="4"/>
  <c r="Q600" i="4"/>
  <c r="N600" i="4"/>
  <c r="Q599" i="4"/>
  <c r="N599" i="4"/>
  <c r="Q598" i="4"/>
  <c r="N598" i="4"/>
  <c r="Q597" i="4"/>
  <c r="N597" i="4"/>
  <c r="Q596" i="4"/>
  <c r="N596" i="4"/>
  <c r="Q595" i="4"/>
  <c r="N595" i="4"/>
  <c r="Q594" i="4"/>
  <c r="N594" i="4"/>
  <c r="Q593" i="4"/>
  <c r="N593" i="4"/>
  <c r="Q592" i="4"/>
  <c r="N592" i="4"/>
  <c r="Q591" i="4"/>
  <c r="N591" i="4"/>
  <c r="Q590" i="4"/>
  <c r="N590" i="4"/>
  <c r="Q589" i="4"/>
  <c r="N589" i="4"/>
  <c r="Q588" i="4"/>
  <c r="N588" i="4"/>
  <c r="Q587" i="4"/>
  <c r="N587" i="4"/>
  <c r="Q586" i="4"/>
  <c r="N586" i="4"/>
  <c r="Q585" i="4"/>
  <c r="N585" i="4"/>
  <c r="Q584" i="4"/>
  <c r="N584" i="4"/>
  <c r="Q583" i="4"/>
  <c r="N583" i="4"/>
  <c r="Q582" i="4"/>
  <c r="N582" i="4"/>
  <c r="Q581" i="4"/>
  <c r="N581" i="4"/>
  <c r="Q580" i="4"/>
  <c r="N580" i="4"/>
  <c r="Q579" i="4"/>
  <c r="N579" i="4"/>
  <c r="Q578" i="4"/>
  <c r="N578" i="4"/>
  <c r="Q577" i="4"/>
  <c r="N577" i="4"/>
  <c r="Q576" i="4"/>
  <c r="N576" i="4"/>
  <c r="Q575" i="4"/>
  <c r="N575" i="4"/>
  <c r="Q574" i="4"/>
  <c r="N574" i="4"/>
  <c r="Q573" i="4"/>
  <c r="N573" i="4"/>
  <c r="Q572" i="4"/>
  <c r="N572" i="4"/>
  <c r="Q571" i="4"/>
  <c r="N571" i="4"/>
  <c r="Q570" i="4"/>
  <c r="N570" i="4"/>
  <c r="Q569" i="4"/>
  <c r="N569" i="4"/>
  <c r="Q568" i="4"/>
  <c r="N568" i="4"/>
  <c r="Q567" i="4"/>
  <c r="N567" i="4"/>
  <c r="Q566" i="4"/>
  <c r="N566" i="4"/>
  <c r="Q565" i="4"/>
  <c r="N565" i="4"/>
  <c r="Q564" i="4"/>
  <c r="N564" i="4"/>
  <c r="Q563" i="4"/>
  <c r="N563" i="4"/>
  <c r="Q562" i="4"/>
  <c r="N562" i="4"/>
  <c r="Q561" i="4"/>
  <c r="N561" i="4"/>
  <c r="Q560" i="4"/>
  <c r="N560" i="4"/>
  <c r="Q559" i="4"/>
  <c r="N559" i="4"/>
  <c r="Q558" i="4"/>
  <c r="N558" i="4"/>
  <c r="Q557" i="4"/>
  <c r="N557" i="4"/>
  <c r="Q556" i="4"/>
  <c r="N556" i="4"/>
  <c r="Q555" i="4"/>
  <c r="N555" i="4"/>
  <c r="Q554" i="4"/>
  <c r="N554" i="4"/>
  <c r="Q553" i="4"/>
  <c r="N553" i="4"/>
  <c r="Q552" i="4"/>
  <c r="N552" i="4"/>
  <c r="Q551" i="4"/>
  <c r="N551" i="4"/>
  <c r="Q550" i="4"/>
  <c r="N550" i="4"/>
  <c r="Q549" i="4"/>
  <c r="N549" i="4"/>
  <c r="Q548" i="4"/>
  <c r="N548" i="4"/>
  <c r="Q547" i="4"/>
  <c r="N547" i="4"/>
  <c r="Q546" i="4"/>
  <c r="N546" i="4"/>
  <c r="Q545" i="4"/>
  <c r="N545" i="4"/>
  <c r="Q544" i="4"/>
  <c r="N544" i="4"/>
  <c r="Q543" i="4"/>
  <c r="N543" i="4"/>
  <c r="Q542" i="4"/>
  <c r="N542" i="4"/>
  <c r="Q541" i="4"/>
  <c r="N541" i="4"/>
  <c r="Q540" i="4"/>
  <c r="N540" i="4"/>
  <c r="Q539" i="4"/>
  <c r="N539" i="4"/>
  <c r="Q538" i="4"/>
  <c r="N538" i="4"/>
  <c r="Q537" i="4"/>
  <c r="N537" i="4"/>
  <c r="Q536" i="4"/>
  <c r="N536" i="4"/>
  <c r="Q535" i="4"/>
  <c r="N535" i="4"/>
  <c r="Q534" i="4"/>
  <c r="N534" i="4"/>
  <c r="Q533" i="4"/>
  <c r="N533" i="4"/>
  <c r="Q532" i="4"/>
  <c r="N532" i="4"/>
  <c r="Q531" i="4"/>
  <c r="N531" i="4"/>
  <c r="Q530" i="4"/>
  <c r="N530" i="4"/>
  <c r="Q529" i="4"/>
  <c r="N529" i="4"/>
  <c r="Q528" i="4"/>
  <c r="N528" i="4"/>
  <c r="Q527" i="4"/>
  <c r="N527" i="4"/>
  <c r="Q526" i="4"/>
  <c r="N526" i="4"/>
  <c r="Q525" i="4"/>
  <c r="N525" i="4"/>
  <c r="Q524" i="4"/>
  <c r="N524" i="4"/>
  <c r="Q523" i="4"/>
  <c r="N523" i="4"/>
  <c r="Q522" i="4"/>
  <c r="N522" i="4"/>
  <c r="Q521" i="4"/>
  <c r="N521" i="4"/>
  <c r="Q520" i="4"/>
  <c r="N520" i="4"/>
  <c r="Q519" i="4"/>
  <c r="N519" i="4"/>
  <c r="Q518" i="4"/>
  <c r="N518" i="4"/>
  <c r="Q517" i="4"/>
  <c r="N517" i="4"/>
  <c r="Q516" i="4"/>
  <c r="N516" i="4"/>
  <c r="Q515" i="4"/>
  <c r="N515" i="4"/>
  <c r="Q514" i="4"/>
  <c r="N514" i="4"/>
  <c r="Q513" i="4"/>
  <c r="N513" i="4"/>
  <c r="Q512" i="4"/>
  <c r="N512" i="4"/>
  <c r="Q511" i="4"/>
  <c r="N511" i="4"/>
  <c r="Q510" i="4"/>
  <c r="N510" i="4"/>
  <c r="Q509" i="4"/>
  <c r="N509" i="4"/>
  <c r="Q508" i="4"/>
  <c r="N508" i="4"/>
  <c r="Q507" i="4"/>
  <c r="N507" i="4"/>
  <c r="Q506" i="4"/>
  <c r="N506" i="4"/>
  <c r="Q505" i="4"/>
  <c r="N505" i="4"/>
  <c r="Q504" i="4"/>
  <c r="N504" i="4"/>
  <c r="Q503" i="4"/>
  <c r="N503" i="4"/>
  <c r="Q502" i="4"/>
  <c r="N502" i="4"/>
  <c r="Q501" i="4"/>
  <c r="N501" i="4"/>
  <c r="Q500" i="4"/>
  <c r="N500" i="4"/>
  <c r="Q499" i="4"/>
  <c r="N499" i="4"/>
  <c r="Q498" i="4"/>
  <c r="N498" i="4"/>
  <c r="Q497" i="4"/>
  <c r="N497" i="4"/>
  <c r="Q496" i="4"/>
  <c r="N496" i="4"/>
  <c r="Q495" i="4"/>
  <c r="N495" i="4"/>
  <c r="Q494" i="4"/>
  <c r="N494" i="4"/>
  <c r="Q493" i="4"/>
  <c r="N493" i="4"/>
  <c r="Q492" i="4"/>
  <c r="N492" i="4"/>
  <c r="Q491" i="4"/>
  <c r="N491" i="4"/>
  <c r="Q490" i="4"/>
  <c r="N490" i="4"/>
  <c r="Q489" i="4"/>
  <c r="N489" i="4"/>
  <c r="Q488" i="4"/>
  <c r="N488" i="4"/>
  <c r="Q487" i="4"/>
  <c r="N487" i="4"/>
  <c r="Q486" i="4"/>
  <c r="N486" i="4"/>
  <c r="Q485" i="4"/>
  <c r="N485" i="4"/>
  <c r="Q484" i="4"/>
  <c r="N484" i="4"/>
  <c r="Q483" i="4"/>
  <c r="N483" i="4"/>
  <c r="Q482" i="4"/>
  <c r="N482" i="4"/>
  <c r="Q481" i="4"/>
  <c r="N481" i="4"/>
  <c r="Q480" i="4"/>
  <c r="N480" i="4"/>
  <c r="Q479" i="4"/>
  <c r="N479" i="4"/>
  <c r="Q478" i="4"/>
  <c r="N478" i="4"/>
  <c r="Q477" i="4"/>
  <c r="N477" i="4"/>
  <c r="Q476" i="4"/>
  <c r="N476" i="4"/>
  <c r="Q475" i="4"/>
  <c r="N475" i="4"/>
  <c r="Q474" i="4"/>
  <c r="N474" i="4"/>
  <c r="Q473" i="4"/>
  <c r="N473" i="4"/>
  <c r="Q472" i="4"/>
  <c r="N472" i="4"/>
  <c r="Q471" i="4"/>
  <c r="N471" i="4"/>
  <c r="Q470" i="4"/>
  <c r="N470" i="4"/>
  <c r="Q469" i="4"/>
  <c r="N469" i="4"/>
  <c r="Q468" i="4"/>
  <c r="N468" i="4"/>
  <c r="Q467" i="4"/>
  <c r="N467" i="4"/>
  <c r="Q466" i="4"/>
  <c r="N466" i="4"/>
  <c r="Q465" i="4"/>
  <c r="N465" i="4"/>
  <c r="Q464" i="4"/>
  <c r="N464" i="4"/>
  <c r="Q463" i="4"/>
  <c r="N463" i="4"/>
  <c r="Q462" i="4"/>
  <c r="N462" i="4"/>
  <c r="Q461" i="4"/>
  <c r="N461" i="4"/>
  <c r="Q460" i="4"/>
  <c r="N460" i="4"/>
  <c r="Q459" i="4"/>
  <c r="N459" i="4"/>
  <c r="Q458" i="4"/>
  <c r="N458" i="4"/>
  <c r="Q457" i="4"/>
  <c r="N457" i="4"/>
  <c r="Q456" i="4"/>
  <c r="N456" i="4"/>
  <c r="Q455" i="4"/>
  <c r="N455" i="4"/>
  <c r="Q454" i="4"/>
  <c r="N454" i="4"/>
  <c r="Q453" i="4"/>
  <c r="N453" i="4"/>
  <c r="Q452" i="4"/>
  <c r="N452" i="4"/>
  <c r="Q451" i="4"/>
  <c r="N451" i="4"/>
  <c r="Q450" i="4"/>
  <c r="N450" i="4"/>
  <c r="Q449" i="4"/>
  <c r="N449" i="4"/>
  <c r="Q448" i="4"/>
  <c r="N448" i="4"/>
  <c r="Q447" i="4"/>
  <c r="N447" i="4"/>
  <c r="Q446" i="4"/>
  <c r="N446" i="4"/>
  <c r="Q445" i="4"/>
  <c r="N445" i="4"/>
  <c r="Q444" i="4"/>
  <c r="N444" i="4"/>
  <c r="Q443" i="4"/>
  <c r="N443" i="4"/>
  <c r="Q442" i="4"/>
  <c r="N442" i="4"/>
  <c r="Q441" i="4"/>
  <c r="N441" i="4"/>
  <c r="Q440" i="4"/>
  <c r="N440" i="4"/>
  <c r="Q439" i="4"/>
  <c r="N439" i="4"/>
  <c r="Q438" i="4"/>
  <c r="N438" i="4"/>
  <c r="Q437" i="4"/>
  <c r="N437" i="4"/>
  <c r="Q436" i="4"/>
  <c r="N436" i="4"/>
  <c r="Q435" i="4"/>
  <c r="N435" i="4"/>
  <c r="Q434" i="4"/>
  <c r="N434" i="4"/>
  <c r="Q433" i="4"/>
  <c r="N433" i="4"/>
  <c r="Q432" i="4"/>
  <c r="N432" i="4"/>
  <c r="Q431" i="4"/>
  <c r="N431" i="4"/>
  <c r="Q430" i="4"/>
  <c r="N430" i="4"/>
  <c r="Q429" i="4"/>
  <c r="N429" i="4"/>
  <c r="Q428" i="4"/>
  <c r="N428" i="4"/>
  <c r="Q427" i="4"/>
  <c r="N427" i="4"/>
  <c r="Q426" i="4"/>
  <c r="N426" i="4"/>
  <c r="Q425" i="4"/>
  <c r="N425" i="4"/>
  <c r="Q424" i="4"/>
  <c r="N424" i="4"/>
  <c r="Q423" i="4"/>
  <c r="N423" i="4"/>
  <c r="Q422" i="4"/>
  <c r="N422" i="4"/>
  <c r="Q421" i="4"/>
  <c r="N421" i="4"/>
  <c r="Q420" i="4"/>
  <c r="N420" i="4"/>
  <c r="Q419" i="4"/>
  <c r="N419" i="4"/>
  <c r="Q418" i="4"/>
  <c r="N418" i="4"/>
  <c r="Q417" i="4"/>
  <c r="N417" i="4"/>
  <c r="Q416" i="4"/>
  <c r="N416" i="4"/>
  <c r="Q415" i="4"/>
  <c r="N415" i="4"/>
  <c r="Q414" i="4"/>
  <c r="N414" i="4"/>
  <c r="Q413" i="4"/>
  <c r="N413" i="4"/>
  <c r="Q412" i="4"/>
  <c r="N412" i="4"/>
  <c r="Q411" i="4"/>
  <c r="N411" i="4"/>
  <c r="Q410" i="4"/>
  <c r="N410" i="4"/>
  <c r="Q409" i="4"/>
  <c r="N409" i="4"/>
  <c r="Q408" i="4"/>
  <c r="N408" i="4"/>
  <c r="Q407" i="4"/>
  <c r="N407" i="4"/>
  <c r="Q406" i="4"/>
  <c r="N406" i="4"/>
  <c r="Q405" i="4"/>
  <c r="N405" i="4"/>
  <c r="Q404" i="4"/>
  <c r="N404" i="4"/>
  <c r="Q403" i="4"/>
  <c r="N403" i="4"/>
  <c r="Q402" i="4"/>
  <c r="N402" i="4"/>
  <c r="Q401" i="4"/>
  <c r="N401" i="4"/>
  <c r="Q400" i="4"/>
  <c r="N400" i="4"/>
  <c r="Q399" i="4"/>
  <c r="N399" i="4"/>
  <c r="Q398" i="4"/>
  <c r="N398" i="4"/>
  <c r="Q397" i="4"/>
  <c r="N397" i="4"/>
  <c r="Q396" i="4"/>
  <c r="N396" i="4"/>
  <c r="Q395" i="4"/>
  <c r="N395" i="4"/>
  <c r="Q394" i="4"/>
  <c r="N394" i="4"/>
  <c r="Q393" i="4"/>
  <c r="N393" i="4"/>
  <c r="Q392" i="4"/>
  <c r="N392" i="4"/>
  <c r="Q391" i="4"/>
  <c r="N391" i="4"/>
  <c r="Q390" i="4"/>
  <c r="N390" i="4"/>
  <c r="Q389" i="4"/>
  <c r="N389" i="4"/>
  <c r="Q388" i="4"/>
  <c r="N388" i="4"/>
  <c r="Q387" i="4"/>
  <c r="N387" i="4"/>
  <c r="Q386" i="4"/>
  <c r="N386" i="4"/>
  <c r="Q385" i="4"/>
  <c r="N385" i="4"/>
  <c r="Q384" i="4"/>
  <c r="N384" i="4"/>
  <c r="Q383" i="4"/>
  <c r="N383" i="4"/>
  <c r="Q382" i="4"/>
  <c r="N382" i="4"/>
  <c r="Q381" i="4"/>
  <c r="N381" i="4"/>
  <c r="Q380" i="4"/>
  <c r="N380" i="4"/>
  <c r="Q379" i="4"/>
  <c r="N379" i="4"/>
  <c r="Q378" i="4"/>
  <c r="N378" i="4"/>
  <c r="Q377" i="4"/>
  <c r="N377" i="4"/>
  <c r="Q376" i="4"/>
  <c r="N376" i="4"/>
  <c r="Q375" i="4"/>
  <c r="N375" i="4"/>
  <c r="Q374" i="4"/>
  <c r="N374" i="4"/>
  <c r="Q373" i="4"/>
  <c r="N373" i="4"/>
  <c r="Q372" i="4"/>
  <c r="N372" i="4"/>
  <c r="Q371" i="4"/>
  <c r="N371" i="4"/>
  <c r="Q370" i="4"/>
  <c r="N370" i="4"/>
  <c r="Q369" i="4"/>
  <c r="N369" i="4"/>
  <c r="Q368" i="4"/>
  <c r="N368" i="4"/>
  <c r="Q367" i="4"/>
  <c r="N367" i="4"/>
  <c r="Q366" i="4"/>
  <c r="N366" i="4"/>
  <c r="Q365" i="4"/>
  <c r="N365" i="4"/>
  <c r="Q364" i="4"/>
  <c r="N364" i="4"/>
  <c r="Q363" i="4"/>
  <c r="N363" i="4"/>
  <c r="Q362" i="4"/>
  <c r="N362" i="4"/>
  <c r="Q361" i="4"/>
  <c r="N361" i="4"/>
  <c r="Q360" i="4"/>
  <c r="N360" i="4"/>
  <c r="Q359" i="4"/>
  <c r="N359" i="4"/>
  <c r="Q358" i="4"/>
  <c r="N358" i="4"/>
  <c r="Q357" i="4"/>
  <c r="N357" i="4"/>
  <c r="Q356" i="4"/>
  <c r="N356" i="4"/>
  <c r="Q355" i="4"/>
  <c r="N355" i="4"/>
  <c r="Q354" i="4"/>
  <c r="N354" i="4"/>
  <c r="Q353" i="4"/>
  <c r="N353" i="4"/>
  <c r="Q352" i="4"/>
  <c r="N352" i="4"/>
  <c r="Q351" i="4"/>
  <c r="N351" i="4"/>
  <c r="Q350" i="4"/>
  <c r="N350" i="4"/>
  <c r="Q349" i="4"/>
  <c r="N349" i="4"/>
  <c r="Q348" i="4"/>
  <c r="N348" i="4"/>
  <c r="Q347" i="4"/>
  <c r="N347" i="4"/>
  <c r="Q346" i="4"/>
  <c r="N346" i="4"/>
  <c r="Q345" i="4"/>
  <c r="N345" i="4"/>
  <c r="Q344" i="4"/>
  <c r="N344" i="4"/>
  <c r="Q343" i="4"/>
  <c r="N343" i="4"/>
  <c r="Q342" i="4"/>
  <c r="N342" i="4"/>
  <c r="Q341" i="4"/>
  <c r="N341" i="4"/>
  <c r="Q340" i="4"/>
  <c r="N340" i="4"/>
  <c r="Q339" i="4"/>
  <c r="N339" i="4"/>
  <c r="Q338" i="4"/>
  <c r="N338" i="4"/>
  <c r="Q337" i="4"/>
  <c r="N337" i="4"/>
  <c r="Q336" i="4"/>
  <c r="N336" i="4"/>
  <c r="Q335" i="4"/>
  <c r="N335" i="4"/>
  <c r="Q334" i="4"/>
  <c r="N334" i="4"/>
  <c r="Q333" i="4"/>
  <c r="N333" i="4"/>
  <c r="Q332" i="4"/>
  <c r="N332" i="4"/>
  <c r="Q331" i="4"/>
  <c r="N331" i="4"/>
  <c r="Q330" i="4"/>
  <c r="N330" i="4"/>
  <c r="Q329" i="4"/>
  <c r="N329" i="4"/>
  <c r="Q328" i="4"/>
  <c r="N328" i="4"/>
  <c r="Q327" i="4"/>
  <c r="N327" i="4"/>
  <c r="Q326" i="4"/>
  <c r="N326" i="4"/>
  <c r="Q325" i="4"/>
  <c r="N325" i="4"/>
  <c r="Q324" i="4"/>
  <c r="N324" i="4"/>
  <c r="Q323" i="4"/>
  <c r="N323" i="4"/>
  <c r="Q322" i="4"/>
  <c r="N322" i="4"/>
  <c r="Q321" i="4"/>
  <c r="N321" i="4"/>
  <c r="Q320" i="4"/>
  <c r="N320" i="4"/>
  <c r="Q319" i="4"/>
  <c r="N319" i="4"/>
  <c r="Q318" i="4"/>
  <c r="N318" i="4"/>
  <c r="Q317" i="4"/>
  <c r="N317" i="4"/>
  <c r="Q316" i="4"/>
  <c r="N316" i="4"/>
  <c r="Q315" i="4"/>
  <c r="N315" i="4"/>
  <c r="Q314" i="4"/>
  <c r="N314" i="4"/>
  <c r="Q313" i="4"/>
  <c r="N313" i="4"/>
  <c r="Q312" i="4"/>
  <c r="N312" i="4"/>
  <c r="Q311" i="4"/>
  <c r="N311" i="4"/>
  <c r="Q310" i="4"/>
  <c r="N310" i="4"/>
  <c r="Q309" i="4"/>
  <c r="N309" i="4"/>
  <c r="Q308" i="4"/>
  <c r="N308" i="4"/>
  <c r="Q307" i="4"/>
  <c r="N307" i="4"/>
  <c r="Q306" i="4"/>
  <c r="N306" i="4"/>
  <c r="Q305" i="4"/>
  <c r="N305" i="4"/>
  <c r="Q304" i="4"/>
  <c r="N304" i="4"/>
  <c r="Q303" i="4"/>
  <c r="N303" i="4"/>
  <c r="Q302" i="4"/>
  <c r="N302" i="4"/>
  <c r="Q301" i="4"/>
  <c r="N301" i="4"/>
  <c r="Q300" i="4"/>
  <c r="N300" i="4"/>
  <c r="Q299" i="4"/>
  <c r="N299" i="4"/>
  <c r="Q298" i="4"/>
  <c r="N298" i="4"/>
  <c r="Q297" i="4"/>
  <c r="N297" i="4"/>
  <c r="Q296" i="4"/>
  <c r="N296" i="4"/>
  <c r="Q295" i="4"/>
  <c r="N295" i="4"/>
  <c r="Q294" i="4"/>
  <c r="N294" i="4"/>
  <c r="Q293" i="4"/>
  <c r="N293" i="4"/>
  <c r="Q292" i="4"/>
  <c r="N292" i="4"/>
  <c r="Q291" i="4"/>
  <c r="N291" i="4"/>
  <c r="Q290" i="4"/>
  <c r="N290" i="4"/>
  <c r="Q289" i="4"/>
  <c r="N289" i="4"/>
  <c r="Q288" i="4"/>
  <c r="N288" i="4"/>
  <c r="Q287" i="4"/>
  <c r="N287" i="4"/>
  <c r="Q286" i="4"/>
  <c r="N286" i="4"/>
  <c r="Q285" i="4"/>
  <c r="N285" i="4"/>
  <c r="Q284" i="4"/>
  <c r="N284" i="4"/>
  <c r="Q283" i="4"/>
  <c r="N283" i="4"/>
  <c r="Q282" i="4"/>
  <c r="N282" i="4"/>
  <c r="Q281" i="4"/>
  <c r="N281" i="4"/>
  <c r="Q280" i="4"/>
  <c r="N280" i="4"/>
  <c r="Q279" i="4"/>
  <c r="N279" i="4"/>
  <c r="Q278" i="4"/>
  <c r="N278" i="4"/>
  <c r="Q277" i="4"/>
  <c r="N277" i="4"/>
  <c r="Q276" i="4"/>
  <c r="N276" i="4"/>
  <c r="Q275" i="4"/>
  <c r="N275" i="4"/>
  <c r="Q274" i="4"/>
  <c r="N274" i="4"/>
  <c r="Q273" i="4"/>
  <c r="N273" i="4"/>
  <c r="Q272" i="4"/>
  <c r="N272" i="4"/>
  <c r="Q271" i="4"/>
  <c r="N271" i="4"/>
  <c r="Q270" i="4"/>
  <c r="N270" i="4"/>
  <c r="Q269" i="4"/>
  <c r="N269" i="4"/>
  <c r="Q268" i="4"/>
  <c r="N268" i="4"/>
  <c r="Q267" i="4"/>
  <c r="N267" i="4"/>
  <c r="Q266" i="4"/>
  <c r="N266" i="4"/>
  <c r="Q265" i="4"/>
  <c r="N265" i="4"/>
  <c r="Q264" i="4"/>
  <c r="N264" i="4"/>
  <c r="Q263" i="4"/>
  <c r="N263" i="4"/>
  <c r="Q262" i="4"/>
  <c r="N262" i="4"/>
  <c r="Q261" i="4"/>
  <c r="N261" i="4"/>
  <c r="Q260" i="4"/>
  <c r="N260" i="4"/>
  <c r="Q259" i="4"/>
  <c r="N259" i="4"/>
  <c r="Q258" i="4"/>
  <c r="N258" i="4"/>
  <c r="Q257" i="4"/>
  <c r="N257" i="4"/>
  <c r="Q256" i="4"/>
  <c r="N256" i="4"/>
  <c r="Q255" i="4"/>
  <c r="N255" i="4"/>
  <c r="Q254" i="4"/>
  <c r="N254" i="4"/>
  <c r="Q253" i="4"/>
  <c r="N253" i="4"/>
  <c r="Q252" i="4"/>
  <c r="N252" i="4"/>
  <c r="Q251" i="4"/>
  <c r="N251" i="4"/>
  <c r="Q250" i="4"/>
  <c r="N250" i="4"/>
  <c r="Q249" i="4"/>
  <c r="N249" i="4"/>
  <c r="Q248" i="4"/>
  <c r="N248" i="4"/>
  <c r="Q247" i="4"/>
  <c r="N247" i="4"/>
  <c r="Q246" i="4"/>
  <c r="N246" i="4"/>
  <c r="Q245" i="4"/>
  <c r="N245" i="4"/>
  <c r="Q244" i="4"/>
  <c r="N244" i="4"/>
  <c r="Q243" i="4"/>
  <c r="N243" i="4"/>
  <c r="Q242" i="4"/>
  <c r="N242" i="4"/>
  <c r="Q241" i="4"/>
  <c r="N241" i="4"/>
  <c r="Q240" i="4"/>
  <c r="N240" i="4"/>
  <c r="Q239" i="4"/>
  <c r="N239" i="4"/>
  <c r="Q238" i="4"/>
  <c r="N238" i="4"/>
  <c r="Q237" i="4"/>
  <c r="N237" i="4"/>
  <c r="Q236" i="4"/>
  <c r="N236" i="4"/>
  <c r="Q235" i="4"/>
  <c r="N235" i="4"/>
  <c r="Q234" i="4"/>
  <c r="N234" i="4"/>
  <c r="Q233" i="4"/>
  <c r="N233" i="4"/>
  <c r="Q232" i="4"/>
  <c r="N232" i="4"/>
  <c r="Q231" i="4"/>
  <c r="N231" i="4"/>
  <c r="Q230" i="4"/>
  <c r="N230" i="4"/>
  <c r="Q229" i="4"/>
  <c r="N229" i="4"/>
  <c r="Q228" i="4"/>
  <c r="N228" i="4"/>
  <c r="Q227" i="4"/>
  <c r="N227" i="4"/>
  <c r="Q226" i="4"/>
  <c r="N226" i="4"/>
  <c r="Q225" i="4"/>
  <c r="N225" i="4"/>
  <c r="Q224" i="4"/>
  <c r="N224" i="4"/>
  <c r="Q223" i="4"/>
  <c r="N223" i="4"/>
  <c r="Q222" i="4"/>
  <c r="N222" i="4"/>
  <c r="Q221" i="4"/>
  <c r="N221" i="4"/>
  <c r="Q220" i="4"/>
  <c r="N220" i="4"/>
  <c r="Q219" i="4"/>
  <c r="N219" i="4"/>
  <c r="Q218" i="4"/>
  <c r="N218" i="4"/>
  <c r="Q217" i="4"/>
  <c r="N217" i="4"/>
  <c r="Q216" i="4"/>
  <c r="N216" i="4"/>
  <c r="Q215" i="4"/>
  <c r="N215" i="4"/>
  <c r="Q214" i="4"/>
  <c r="N214" i="4"/>
  <c r="Q213" i="4"/>
  <c r="N213" i="4"/>
  <c r="Q212" i="4"/>
  <c r="N212" i="4"/>
  <c r="Q211" i="4"/>
  <c r="N211" i="4"/>
  <c r="Q210" i="4"/>
  <c r="N210" i="4"/>
  <c r="Q209" i="4"/>
  <c r="N209" i="4"/>
  <c r="Q208" i="4"/>
  <c r="N208" i="4"/>
  <c r="Q207" i="4"/>
  <c r="N207" i="4"/>
  <c r="Q206" i="4"/>
  <c r="N206" i="4"/>
  <c r="Q205" i="4"/>
  <c r="N205" i="4"/>
  <c r="Q204" i="4"/>
  <c r="N204" i="4"/>
  <c r="Q203" i="4"/>
  <c r="N203" i="4"/>
  <c r="Q202" i="4"/>
  <c r="N202" i="4"/>
  <c r="Q201" i="4"/>
  <c r="N201" i="4"/>
  <c r="Q200" i="4"/>
  <c r="N200" i="4"/>
  <c r="Q199" i="4"/>
  <c r="N199" i="4"/>
  <c r="Q198" i="4"/>
  <c r="N198" i="4"/>
  <c r="Q197" i="4"/>
  <c r="N197" i="4"/>
  <c r="Q196" i="4"/>
  <c r="N196" i="4"/>
  <c r="Q195" i="4"/>
  <c r="N195" i="4"/>
  <c r="Q194" i="4"/>
  <c r="N194" i="4"/>
  <c r="Q193" i="4"/>
  <c r="N193" i="4"/>
  <c r="Q192" i="4"/>
  <c r="N192" i="4"/>
  <c r="Q191" i="4"/>
  <c r="N191" i="4"/>
  <c r="Q190" i="4"/>
  <c r="N190" i="4"/>
  <c r="Q189" i="4"/>
  <c r="N189" i="4"/>
  <c r="Q188" i="4"/>
  <c r="N188" i="4"/>
  <c r="Q187" i="4"/>
  <c r="N187" i="4"/>
  <c r="Q186" i="4"/>
  <c r="N186" i="4"/>
  <c r="Q185" i="4"/>
  <c r="N185" i="4"/>
  <c r="Q184" i="4"/>
  <c r="N184" i="4"/>
  <c r="Q183" i="4"/>
  <c r="N183" i="4"/>
  <c r="Q182" i="4"/>
  <c r="N182" i="4"/>
  <c r="Q181" i="4"/>
  <c r="N181" i="4"/>
  <c r="Q180" i="4"/>
  <c r="N180" i="4"/>
  <c r="Q179" i="4"/>
  <c r="N179" i="4"/>
  <c r="Q178" i="4"/>
  <c r="N178" i="4"/>
  <c r="Q177" i="4"/>
  <c r="N177" i="4"/>
  <c r="Q176" i="4"/>
  <c r="N176" i="4"/>
  <c r="Q175" i="4"/>
  <c r="N175" i="4"/>
  <c r="Q174" i="4"/>
  <c r="N174" i="4"/>
  <c r="Q173" i="4"/>
  <c r="N173" i="4"/>
  <c r="Q172" i="4"/>
  <c r="N172" i="4"/>
  <c r="Q171" i="4"/>
  <c r="N171" i="4"/>
  <c r="Q170" i="4"/>
  <c r="N170" i="4"/>
  <c r="Q169" i="4"/>
  <c r="N169" i="4"/>
  <c r="Q168" i="4"/>
  <c r="N168" i="4"/>
  <c r="Q167" i="4"/>
  <c r="N167" i="4"/>
  <c r="Q166" i="4"/>
  <c r="N166" i="4"/>
  <c r="Q165" i="4"/>
  <c r="N165" i="4"/>
  <c r="Q164" i="4"/>
  <c r="N164" i="4"/>
  <c r="Q163" i="4"/>
  <c r="N163" i="4"/>
  <c r="Q162" i="4"/>
  <c r="N162" i="4"/>
  <c r="Q161" i="4"/>
  <c r="N161" i="4"/>
  <c r="Q160" i="4"/>
  <c r="N160" i="4"/>
  <c r="Q159" i="4"/>
  <c r="N159" i="4"/>
  <c r="Q158" i="4"/>
  <c r="N158" i="4"/>
  <c r="Q157" i="4"/>
  <c r="N157" i="4"/>
  <c r="Q156" i="4"/>
  <c r="N156" i="4"/>
  <c r="Q155" i="4"/>
  <c r="N155" i="4"/>
  <c r="Q154" i="4"/>
  <c r="N154" i="4"/>
  <c r="Q153" i="4"/>
  <c r="N153" i="4"/>
  <c r="Q152" i="4"/>
  <c r="N152" i="4"/>
  <c r="Q151" i="4"/>
  <c r="N151" i="4"/>
  <c r="Q150" i="4"/>
  <c r="N150" i="4"/>
  <c r="Q149" i="4"/>
  <c r="N149" i="4"/>
  <c r="Q148" i="4"/>
  <c r="N148" i="4"/>
  <c r="Q147" i="4"/>
  <c r="N147" i="4"/>
  <c r="Q146" i="4"/>
  <c r="N146" i="4"/>
  <c r="Q145" i="4"/>
  <c r="N145" i="4"/>
  <c r="Q144" i="4"/>
  <c r="N144" i="4"/>
  <c r="Q143" i="4"/>
  <c r="N143" i="4"/>
  <c r="Q142" i="4"/>
  <c r="N142" i="4"/>
  <c r="Q141" i="4"/>
  <c r="N141" i="4"/>
  <c r="Q140" i="4"/>
  <c r="N140" i="4"/>
  <c r="Q139" i="4"/>
  <c r="N139" i="4"/>
  <c r="Q138" i="4"/>
  <c r="N138" i="4"/>
  <c r="Q137" i="4"/>
  <c r="N137" i="4"/>
  <c r="Q136" i="4"/>
  <c r="N136" i="4"/>
  <c r="Q135" i="4"/>
  <c r="N135" i="4"/>
  <c r="Q134" i="4"/>
  <c r="N134" i="4"/>
  <c r="Q133" i="4"/>
  <c r="N133" i="4"/>
  <c r="Q132" i="4"/>
  <c r="N132" i="4"/>
  <c r="Q131" i="4"/>
  <c r="N131" i="4"/>
  <c r="Q130" i="4"/>
  <c r="N130" i="4"/>
  <c r="Q129" i="4"/>
  <c r="N129" i="4"/>
  <c r="Q128" i="4"/>
  <c r="N128" i="4"/>
  <c r="Q127" i="4"/>
  <c r="N127" i="4"/>
  <c r="Q126" i="4"/>
  <c r="N126" i="4"/>
  <c r="Q125" i="4"/>
  <c r="N125" i="4"/>
  <c r="Q124" i="4"/>
  <c r="N124" i="4"/>
  <c r="Q123" i="4"/>
  <c r="N123" i="4"/>
  <c r="Q122" i="4"/>
  <c r="N122" i="4"/>
  <c r="Q121" i="4"/>
  <c r="N121" i="4"/>
  <c r="Q120" i="4"/>
  <c r="N120" i="4"/>
  <c r="Q119" i="4"/>
  <c r="N119" i="4"/>
  <c r="Q118" i="4"/>
  <c r="N118" i="4"/>
  <c r="Q117" i="4"/>
  <c r="N117" i="4"/>
  <c r="Q116" i="4"/>
  <c r="N116" i="4"/>
  <c r="Q115" i="4"/>
  <c r="N115" i="4"/>
  <c r="Q114" i="4"/>
  <c r="N114" i="4"/>
  <c r="Q113" i="4"/>
  <c r="N113" i="4"/>
  <c r="Q112" i="4"/>
  <c r="N112" i="4"/>
  <c r="Q111" i="4"/>
  <c r="N111" i="4"/>
  <c r="Q110" i="4"/>
  <c r="N110" i="4"/>
  <c r="Q109" i="4"/>
  <c r="N109" i="4"/>
  <c r="Q108" i="4"/>
  <c r="N108" i="4"/>
  <c r="Q107" i="4"/>
  <c r="N107" i="4"/>
  <c r="Q106" i="4"/>
  <c r="N106" i="4"/>
  <c r="Q105" i="4"/>
  <c r="N105" i="4"/>
  <c r="Q104" i="4"/>
  <c r="N104" i="4"/>
  <c r="Q103" i="4"/>
  <c r="N103" i="4"/>
  <c r="Q102" i="4"/>
  <c r="N102" i="4"/>
  <c r="Q101" i="4"/>
  <c r="N101" i="4"/>
  <c r="Q100" i="4"/>
  <c r="N100" i="4"/>
  <c r="Q99" i="4"/>
  <c r="N99" i="4"/>
  <c r="Q98" i="4"/>
  <c r="N98" i="4"/>
  <c r="Q97" i="4"/>
  <c r="N97" i="4"/>
  <c r="Q96" i="4"/>
  <c r="N96" i="4"/>
  <c r="Q95" i="4"/>
  <c r="N95" i="4"/>
  <c r="Q94" i="4"/>
  <c r="N94" i="4"/>
  <c r="Q93" i="4"/>
  <c r="N93" i="4"/>
  <c r="Q92" i="4"/>
  <c r="N92" i="4"/>
  <c r="Q91" i="4"/>
  <c r="N91" i="4"/>
  <c r="Q90" i="4"/>
  <c r="N90" i="4"/>
  <c r="Q89" i="4"/>
  <c r="N89" i="4"/>
  <c r="Q88" i="4"/>
  <c r="N88" i="4"/>
  <c r="Q87" i="4"/>
  <c r="N87" i="4"/>
  <c r="Q86" i="4"/>
  <c r="N86" i="4"/>
  <c r="Q85" i="4"/>
  <c r="N85" i="4"/>
  <c r="Q84" i="4"/>
  <c r="N84" i="4"/>
  <c r="Q83" i="4"/>
  <c r="N83" i="4"/>
  <c r="Q82" i="4"/>
  <c r="N82" i="4"/>
  <c r="Q81" i="4"/>
  <c r="N81" i="4"/>
  <c r="Q80" i="4"/>
  <c r="N80" i="4"/>
  <c r="Q79" i="4"/>
  <c r="N79" i="4"/>
  <c r="Q78" i="4"/>
  <c r="N78" i="4"/>
  <c r="Q77" i="4"/>
  <c r="N77" i="4"/>
  <c r="Q76" i="4"/>
  <c r="N76" i="4"/>
  <c r="Q75" i="4"/>
  <c r="N75" i="4"/>
  <c r="Q74" i="4"/>
  <c r="N74" i="4"/>
  <c r="Q73" i="4"/>
  <c r="N73" i="4"/>
  <c r="Q72" i="4"/>
  <c r="N72" i="4"/>
  <c r="Q71" i="4"/>
  <c r="N71" i="4"/>
  <c r="Q70" i="4"/>
  <c r="N70" i="4"/>
  <c r="Q69" i="4"/>
  <c r="N69" i="4"/>
  <c r="Q68" i="4"/>
  <c r="N68" i="4"/>
  <c r="Q67" i="4"/>
  <c r="N67" i="4"/>
  <c r="Q66" i="4"/>
  <c r="N66" i="4"/>
  <c r="Q65" i="4"/>
  <c r="N65" i="4"/>
  <c r="Q64" i="4"/>
  <c r="N64" i="4"/>
  <c r="Q63" i="4"/>
  <c r="N63" i="4"/>
  <c r="Q62" i="4"/>
  <c r="N62" i="4"/>
  <c r="Q61" i="4"/>
  <c r="N61" i="4"/>
  <c r="Q60" i="4"/>
  <c r="N60" i="4"/>
  <c r="Q59" i="4"/>
  <c r="N59" i="4"/>
  <c r="Q58" i="4"/>
  <c r="N58" i="4"/>
  <c r="Q57" i="4"/>
  <c r="N57" i="4"/>
  <c r="Q56" i="4"/>
  <c r="N56" i="4"/>
  <c r="Q55" i="4"/>
  <c r="N55" i="4"/>
  <c r="Q54" i="4"/>
  <c r="N54" i="4"/>
  <c r="Q53" i="4"/>
  <c r="N53" i="4"/>
  <c r="Q52" i="4"/>
  <c r="N52" i="4"/>
  <c r="Q51" i="4"/>
  <c r="N51" i="4"/>
  <c r="Q50" i="4"/>
  <c r="N50" i="4"/>
  <c r="Q49" i="4"/>
  <c r="N49" i="4"/>
  <c r="Q48" i="4"/>
  <c r="N48" i="4"/>
  <c r="Q47" i="4"/>
  <c r="N47" i="4"/>
  <c r="Q46" i="4"/>
  <c r="N46" i="4"/>
  <c r="Q45" i="4"/>
  <c r="N45" i="4"/>
  <c r="Q44" i="4"/>
  <c r="N44" i="4"/>
  <c r="Q43" i="4"/>
  <c r="N43" i="4"/>
  <c r="Q42" i="4"/>
  <c r="N42" i="4"/>
  <c r="Q41" i="4"/>
  <c r="N41" i="4"/>
  <c r="Q40" i="4"/>
  <c r="N40" i="4"/>
  <c r="Q39" i="4"/>
  <c r="N39" i="4"/>
  <c r="Q38" i="4"/>
  <c r="N38" i="4"/>
  <c r="Q37" i="4"/>
  <c r="N37" i="4"/>
  <c r="Q36" i="4"/>
  <c r="N36" i="4"/>
  <c r="Q35" i="4"/>
  <c r="N35" i="4"/>
  <c r="Q34" i="4"/>
  <c r="N34" i="4"/>
  <c r="Q33" i="4"/>
  <c r="N33" i="4"/>
  <c r="Q32" i="4"/>
  <c r="N32" i="4"/>
  <c r="Q31" i="4"/>
  <c r="N31" i="4"/>
  <c r="Q30" i="4"/>
  <c r="N30" i="4"/>
  <c r="Q29" i="4"/>
  <c r="N29" i="4"/>
  <c r="Q28" i="4"/>
  <c r="N28" i="4"/>
  <c r="Q27" i="4"/>
  <c r="N27" i="4"/>
  <c r="Q26" i="4"/>
  <c r="N26" i="4"/>
  <c r="Q25" i="4"/>
  <c r="N25" i="4"/>
  <c r="Q24" i="4"/>
  <c r="N24" i="4"/>
  <c r="Q23" i="4"/>
  <c r="N23" i="4"/>
  <c r="Q22" i="4"/>
  <c r="N22" i="4"/>
  <c r="Q21" i="4"/>
  <c r="N21" i="4"/>
  <c r="Q20" i="4"/>
  <c r="N20" i="4"/>
  <c r="Q19" i="4"/>
  <c r="N19" i="4"/>
  <c r="Q18" i="4"/>
  <c r="N18" i="4"/>
  <c r="Q17" i="4"/>
  <c r="N17" i="4"/>
  <c r="Q16" i="4"/>
  <c r="N16" i="4"/>
  <c r="Q15" i="4"/>
  <c r="N15" i="4"/>
  <c r="Q14" i="4"/>
  <c r="N14" i="4"/>
  <c r="Q13" i="4"/>
  <c r="N13" i="4"/>
  <c r="Q12" i="4"/>
  <c r="N12" i="4"/>
  <c r="Q11" i="4"/>
  <c r="N11" i="4"/>
  <c r="Q10" i="4"/>
  <c r="N10" i="4"/>
  <c r="Q9" i="4"/>
  <c r="N9" i="4"/>
  <c r="Q8" i="4"/>
  <c r="N8" i="4"/>
  <c r="Q7" i="4"/>
  <c r="N7" i="4"/>
  <c r="Q6" i="4"/>
  <c r="N6" i="4"/>
  <c r="Q5" i="4"/>
  <c r="N5" i="4"/>
  <c r="Q4" i="4"/>
  <c r="N4" i="4"/>
  <c r="Q3" i="4"/>
  <c r="N3" i="4"/>
  <c r="M674" i="4"/>
  <c r="L674" i="4"/>
  <c r="K674" i="4"/>
  <c r="H674" i="4"/>
  <c r="G674" i="4"/>
  <c r="F674" i="4"/>
  <c r="E674" i="4"/>
  <c r="D674" i="4"/>
  <c r="C674" i="4"/>
  <c r="B674" i="4"/>
  <c r="A674" i="4"/>
  <c r="M673" i="4"/>
  <c r="L673" i="4"/>
  <c r="K673" i="4"/>
  <c r="H673" i="4"/>
  <c r="G673" i="4"/>
  <c r="F673" i="4"/>
  <c r="E673" i="4"/>
  <c r="D673" i="4"/>
  <c r="C673" i="4"/>
  <c r="B673" i="4"/>
  <c r="A673" i="4"/>
  <c r="M672" i="4"/>
  <c r="L672" i="4"/>
  <c r="K672" i="4"/>
  <c r="H672" i="4"/>
  <c r="G672" i="4"/>
  <c r="F672" i="4"/>
  <c r="E672" i="4"/>
  <c r="D672" i="4"/>
  <c r="C672" i="4"/>
  <c r="B672" i="4"/>
  <c r="A672" i="4"/>
  <c r="M671" i="4"/>
  <c r="L671" i="4"/>
  <c r="K671" i="4"/>
  <c r="H671" i="4"/>
  <c r="I671" i="4" s="1"/>
  <c r="J671" i="4" s="1"/>
  <c r="G671" i="4"/>
  <c r="F671" i="4"/>
  <c r="E671" i="4"/>
  <c r="D671" i="4"/>
  <c r="C671" i="4"/>
  <c r="B671" i="4"/>
  <c r="A671" i="4"/>
  <c r="M670" i="4"/>
  <c r="L670" i="4"/>
  <c r="K670" i="4"/>
  <c r="H670" i="4"/>
  <c r="G670" i="4"/>
  <c r="F670" i="4"/>
  <c r="E670" i="4"/>
  <c r="D670" i="4"/>
  <c r="C670" i="4"/>
  <c r="B670" i="4"/>
  <c r="A670" i="4"/>
  <c r="M669" i="4"/>
  <c r="L669" i="4"/>
  <c r="K669" i="4"/>
  <c r="H669" i="4"/>
  <c r="G669" i="4"/>
  <c r="F669" i="4"/>
  <c r="E669" i="4"/>
  <c r="D669" i="4"/>
  <c r="C669" i="4"/>
  <c r="B669" i="4"/>
  <c r="A669" i="4"/>
  <c r="M668" i="4"/>
  <c r="L668" i="4"/>
  <c r="K668" i="4"/>
  <c r="H668" i="4"/>
  <c r="G668" i="4"/>
  <c r="F668" i="4"/>
  <c r="E668" i="4"/>
  <c r="D668" i="4"/>
  <c r="C668" i="4"/>
  <c r="B668" i="4"/>
  <c r="A668" i="4"/>
  <c r="M667" i="4"/>
  <c r="L667" i="4"/>
  <c r="K667" i="4"/>
  <c r="H667" i="4"/>
  <c r="I667" i="4" s="1"/>
  <c r="J667" i="4" s="1"/>
  <c r="G667" i="4"/>
  <c r="F667" i="4"/>
  <c r="E667" i="4"/>
  <c r="D667" i="4"/>
  <c r="C667" i="4"/>
  <c r="B667" i="4"/>
  <c r="A667" i="4"/>
  <c r="M666" i="4"/>
  <c r="L666" i="4"/>
  <c r="K666" i="4"/>
  <c r="H666" i="4"/>
  <c r="G666" i="4"/>
  <c r="F666" i="4"/>
  <c r="E666" i="4"/>
  <c r="D666" i="4"/>
  <c r="C666" i="4"/>
  <c r="B666" i="4"/>
  <c r="A666" i="4"/>
  <c r="M665" i="4"/>
  <c r="L665" i="4"/>
  <c r="K665" i="4"/>
  <c r="H665" i="4"/>
  <c r="G665" i="4"/>
  <c r="F665" i="4"/>
  <c r="E665" i="4"/>
  <c r="D665" i="4"/>
  <c r="C665" i="4"/>
  <c r="B665" i="4"/>
  <c r="A665" i="4"/>
  <c r="M664" i="4"/>
  <c r="L664" i="4"/>
  <c r="K664" i="4"/>
  <c r="H664" i="4"/>
  <c r="G664" i="4"/>
  <c r="F664" i="4"/>
  <c r="E664" i="4"/>
  <c r="D664" i="4"/>
  <c r="C664" i="4"/>
  <c r="B664" i="4"/>
  <c r="A664" i="4"/>
  <c r="M663" i="4"/>
  <c r="L663" i="4"/>
  <c r="K663" i="4"/>
  <c r="H663" i="4"/>
  <c r="G663" i="4"/>
  <c r="F663" i="4"/>
  <c r="E663" i="4"/>
  <c r="D663" i="4"/>
  <c r="C663" i="4"/>
  <c r="B663" i="4"/>
  <c r="A663" i="4"/>
  <c r="M662" i="4"/>
  <c r="L662" i="4"/>
  <c r="K662" i="4"/>
  <c r="H662" i="4"/>
  <c r="G662" i="4"/>
  <c r="F662" i="4"/>
  <c r="E662" i="4"/>
  <c r="D662" i="4"/>
  <c r="C662" i="4"/>
  <c r="B662" i="4"/>
  <c r="A662" i="4"/>
  <c r="M661" i="4"/>
  <c r="L661" i="4"/>
  <c r="K661" i="4"/>
  <c r="H661" i="4"/>
  <c r="G661" i="4"/>
  <c r="F661" i="4"/>
  <c r="E661" i="4"/>
  <c r="D661" i="4"/>
  <c r="C661" i="4"/>
  <c r="B661" i="4"/>
  <c r="A661" i="4"/>
  <c r="M660" i="4"/>
  <c r="L660" i="4"/>
  <c r="K660" i="4"/>
  <c r="H660" i="4"/>
  <c r="G660" i="4"/>
  <c r="F660" i="4"/>
  <c r="E660" i="4"/>
  <c r="D660" i="4"/>
  <c r="C660" i="4"/>
  <c r="B660" i="4"/>
  <c r="A660" i="4"/>
  <c r="M659" i="4"/>
  <c r="L659" i="4"/>
  <c r="K659" i="4"/>
  <c r="H659" i="4"/>
  <c r="G659" i="4"/>
  <c r="F659" i="4"/>
  <c r="E659" i="4"/>
  <c r="D659" i="4"/>
  <c r="C659" i="4"/>
  <c r="B659" i="4"/>
  <c r="A659" i="4"/>
  <c r="M658" i="4"/>
  <c r="L658" i="4"/>
  <c r="K658" i="4"/>
  <c r="H658" i="4"/>
  <c r="I658" i="4" s="1"/>
  <c r="J658" i="4" s="1"/>
  <c r="G658" i="4"/>
  <c r="F658" i="4"/>
  <c r="E658" i="4"/>
  <c r="D658" i="4"/>
  <c r="C658" i="4"/>
  <c r="B658" i="4"/>
  <c r="A658" i="4"/>
  <c r="M657" i="4"/>
  <c r="L657" i="4"/>
  <c r="K657" i="4"/>
  <c r="H657" i="4"/>
  <c r="I657" i="4" s="1"/>
  <c r="J657" i="4" s="1"/>
  <c r="G657" i="4"/>
  <c r="F657" i="4"/>
  <c r="E657" i="4"/>
  <c r="D657" i="4"/>
  <c r="C657" i="4"/>
  <c r="B657" i="4"/>
  <c r="A657" i="4"/>
  <c r="M656" i="4"/>
  <c r="L656" i="4"/>
  <c r="K656" i="4"/>
  <c r="H656" i="4"/>
  <c r="I656" i="4" s="1"/>
  <c r="J656" i="4" s="1"/>
  <c r="G656" i="4"/>
  <c r="F656" i="4"/>
  <c r="E656" i="4"/>
  <c r="D656" i="4"/>
  <c r="C656" i="4"/>
  <c r="B656" i="4"/>
  <c r="A656" i="4"/>
  <c r="M655" i="4"/>
  <c r="L655" i="4"/>
  <c r="K655" i="4"/>
  <c r="H655" i="4"/>
  <c r="I655" i="4" s="1"/>
  <c r="J655" i="4" s="1"/>
  <c r="G655" i="4"/>
  <c r="F655" i="4"/>
  <c r="E655" i="4"/>
  <c r="D655" i="4"/>
  <c r="C655" i="4"/>
  <c r="B655" i="4"/>
  <c r="A655" i="4"/>
  <c r="M654" i="4"/>
  <c r="L654" i="4"/>
  <c r="K654" i="4"/>
  <c r="H654" i="4"/>
  <c r="I654" i="4" s="1"/>
  <c r="J654" i="4" s="1"/>
  <c r="G654" i="4"/>
  <c r="F654" i="4"/>
  <c r="E654" i="4"/>
  <c r="D654" i="4"/>
  <c r="C654" i="4"/>
  <c r="B654" i="4"/>
  <c r="A654" i="4"/>
  <c r="M653" i="4"/>
  <c r="L653" i="4"/>
  <c r="K653" i="4"/>
  <c r="H653" i="4"/>
  <c r="I653" i="4" s="1"/>
  <c r="J653" i="4" s="1"/>
  <c r="G653" i="4"/>
  <c r="F653" i="4"/>
  <c r="E653" i="4"/>
  <c r="D653" i="4"/>
  <c r="C653" i="4"/>
  <c r="B653" i="4"/>
  <c r="A653" i="4"/>
  <c r="M652" i="4"/>
  <c r="L652" i="4"/>
  <c r="K652" i="4"/>
  <c r="H652" i="4"/>
  <c r="I652" i="4" s="1"/>
  <c r="J652" i="4" s="1"/>
  <c r="G652" i="4"/>
  <c r="F652" i="4"/>
  <c r="E652" i="4"/>
  <c r="D652" i="4"/>
  <c r="C652" i="4"/>
  <c r="B652" i="4"/>
  <c r="A652" i="4"/>
  <c r="M651" i="4"/>
  <c r="L651" i="4"/>
  <c r="K651" i="4"/>
  <c r="H651" i="4"/>
  <c r="I651" i="4" s="1"/>
  <c r="J651" i="4" s="1"/>
  <c r="G651" i="4"/>
  <c r="F651" i="4"/>
  <c r="E651" i="4"/>
  <c r="D651" i="4"/>
  <c r="C651" i="4"/>
  <c r="B651" i="4"/>
  <c r="A651" i="4"/>
  <c r="M650" i="4"/>
  <c r="L650" i="4"/>
  <c r="K650" i="4"/>
  <c r="H650" i="4"/>
  <c r="I650" i="4" s="1"/>
  <c r="J650" i="4" s="1"/>
  <c r="G650" i="4"/>
  <c r="F650" i="4"/>
  <c r="E650" i="4"/>
  <c r="D650" i="4"/>
  <c r="C650" i="4"/>
  <c r="B650" i="4"/>
  <c r="A650" i="4"/>
  <c r="M649" i="4"/>
  <c r="L649" i="4"/>
  <c r="K649" i="4"/>
  <c r="H649" i="4"/>
  <c r="I649" i="4" s="1"/>
  <c r="J649" i="4" s="1"/>
  <c r="G649" i="4"/>
  <c r="F649" i="4"/>
  <c r="E649" i="4"/>
  <c r="D649" i="4"/>
  <c r="C649" i="4"/>
  <c r="B649" i="4"/>
  <c r="A649" i="4"/>
  <c r="M648" i="4"/>
  <c r="L648" i="4"/>
  <c r="K648" i="4"/>
  <c r="H648" i="4"/>
  <c r="I648" i="4" s="1"/>
  <c r="J648" i="4" s="1"/>
  <c r="G648" i="4"/>
  <c r="F648" i="4"/>
  <c r="E648" i="4"/>
  <c r="D648" i="4"/>
  <c r="C648" i="4"/>
  <c r="B648" i="4"/>
  <c r="A648" i="4"/>
  <c r="M647" i="4"/>
  <c r="L647" i="4"/>
  <c r="K647" i="4"/>
  <c r="H647" i="4"/>
  <c r="I647" i="4" s="1"/>
  <c r="J647" i="4" s="1"/>
  <c r="G647" i="4"/>
  <c r="F647" i="4"/>
  <c r="E647" i="4"/>
  <c r="D647" i="4"/>
  <c r="C647" i="4"/>
  <c r="B647" i="4"/>
  <c r="A647" i="4"/>
  <c r="M646" i="4"/>
  <c r="L646" i="4"/>
  <c r="K646" i="4"/>
  <c r="H646" i="4"/>
  <c r="I646" i="4" s="1"/>
  <c r="J646" i="4" s="1"/>
  <c r="G646" i="4"/>
  <c r="F646" i="4"/>
  <c r="E646" i="4"/>
  <c r="D646" i="4"/>
  <c r="C646" i="4"/>
  <c r="B646" i="4"/>
  <c r="A646" i="4"/>
  <c r="M645" i="4"/>
  <c r="L645" i="4"/>
  <c r="K645" i="4"/>
  <c r="H645" i="4"/>
  <c r="I645" i="4" s="1"/>
  <c r="J645" i="4" s="1"/>
  <c r="G645" i="4"/>
  <c r="F645" i="4"/>
  <c r="E645" i="4"/>
  <c r="D645" i="4"/>
  <c r="C645" i="4"/>
  <c r="B645" i="4"/>
  <c r="A645" i="4"/>
  <c r="M644" i="4"/>
  <c r="L644" i="4"/>
  <c r="K644" i="4"/>
  <c r="H644" i="4"/>
  <c r="I644" i="4" s="1"/>
  <c r="J644" i="4" s="1"/>
  <c r="G644" i="4"/>
  <c r="F644" i="4"/>
  <c r="E644" i="4"/>
  <c r="D644" i="4"/>
  <c r="C644" i="4"/>
  <c r="B644" i="4"/>
  <c r="A644" i="4"/>
  <c r="M643" i="4"/>
  <c r="L643" i="4"/>
  <c r="K643" i="4"/>
  <c r="H643" i="4"/>
  <c r="I643" i="4" s="1"/>
  <c r="J643" i="4" s="1"/>
  <c r="G643" i="4"/>
  <c r="F643" i="4"/>
  <c r="E643" i="4"/>
  <c r="D643" i="4"/>
  <c r="C643" i="4"/>
  <c r="B643" i="4"/>
  <c r="A643" i="4"/>
  <c r="M642" i="4"/>
  <c r="L642" i="4"/>
  <c r="K642" i="4"/>
  <c r="H642" i="4"/>
  <c r="I642" i="4" s="1"/>
  <c r="J642" i="4" s="1"/>
  <c r="G642" i="4"/>
  <c r="F642" i="4"/>
  <c r="E642" i="4"/>
  <c r="D642" i="4"/>
  <c r="C642" i="4"/>
  <c r="B642" i="4"/>
  <c r="A642" i="4"/>
  <c r="M641" i="4"/>
  <c r="L641" i="4"/>
  <c r="K641" i="4"/>
  <c r="H641" i="4"/>
  <c r="I641" i="4" s="1"/>
  <c r="J641" i="4" s="1"/>
  <c r="G641" i="4"/>
  <c r="F641" i="4"/>
  <c r="E641" i="4"/>
  <c r="D641" i="4"/>
  <c r="C641" i="4"/>
  <c r="B641" i="4"/>
  <c r="A641" i="4"/>
  <c r="M640" i="4"/>
  <c r="L640" i="4"/>
  <c r="K640" i="4"/>
  <c r="H640" i="4"/>
  <c r="I640" i="4" s="1"/>
  <c r="J640" i="4" s="1"/>
  <c r="G640" i="4"/>
  <c r="F640" i="4"/>
  <c r="E640" i="4"/>
  <c r="D640" i="4"/>
  <c r="C640" i="4"/>
  <c r="B640" i="4"/>
  <c r="A640" i="4"/>
  <c r="M639" i="4"/>
  <c r="L639" i="4"/>
  <c r="K639" i="4"/>
  <c r="H639" i="4"/>
  <c r="I639" i="4" s="1"/>
  <c r="J639" i="4" s="1"/>
  <c r="G639" i="4"/>
  <c r="F639" i="4"/>
  <c r="E639" i="4"/>
  <c r="D639" i="4"/>
  <c r="C639" i="4"/>
  <c r="B639" i="4"/>
  <c r="A639" i="4"/>
  <c r="M638" i="4"/>
  <c r="L638" i="4"/>
  <c r="K638" i="4"/>
  <c r="H638" i="4"/>
  <c r="I638" i="4" s="1"/>
  <c r="J638" i="4" s="1"/>
  <c r="G638" i="4"/>
  <c r="F638" i="4"/>
  <c r="E638" i="4"/>
  <c r="D638" i="4"/>
  <c r="C638" i="4"/>
  <c r="B638" i="4"/>
  <c r="A638" i="4"/>
  <c r="M637" i="4"/>
  <c r="L637" i="4"/>
  <c r="K637" i="4"/>
  <c r="H637" i="4"/>
  <c r="I637" i="4" s="1"/>
  <c r="J637" i="4" s="1"/>
  <c r="G637" i="4"/>
  <c r="F637" i="4"/>
  <c r="E637" i="4"/>
  <c r="D637" i="4"/>
  <c r="C637" i="4"/>
  <c r="B637" i="4"/>
  <c r="A637" i="4"/>
  <c r="M636" i="4"/>
  <c r="L636" i="4"/>
  <c r="K636" i="4"/>
  <c r="H636" i="4"/>
  <c r="I636" i="4" s="1"/>
  <c r="J636" i="4" s="1"/>
  <c r="G636" i="4"/>
  <c r="F636" i="4"/>
  <c r="E636" i="4"/>
  <c r="D636" i="4"/>
  <c r="C636" i="4"/>
  <c r="B636" i="4"/>
  <c r="A636" i="4"/>
  <c r="M635" i="4"/>
  <c r="L635" i="4"/>
  <c r="K635" i="4"/>
  <c r="H635" i="4"/>
  <c r="I635" i="4" s="1"/>
  <c r="J635" i="4" s="1"/>
  <c r="G635" i="4"/>
  <c r="F635" i="4"/>
  <c r="E635" i="4"/>
  <c r="D635" i="4"/>
  <c r="C635" i="4"/>
  <c r="B635" i="4"/>
  <c r="A635" i="4"/>
  <c r="M634" i="4"/>
  <c r="L634" i="4"/>
  <c r="K634" i="4"/>
  <c r="H634" i="4"/>
  <c r="I634" i="4" s="1"/>
  <c r="J634" i="4" s="1"/>
  <c r="G634" i="4"/>
  <c r="F634" i="4"/>
  <c r="E634" i="4"/>
  <c r="D634" i="4"/>
  <c r="C634" i="4"/>
  <c r="B634" i="4"/>
  <c r="A634" i="4"/>
  <c r="M633" i="4"/>
  <c r="L633" i="4"/>
  <c r="K633" i="4"/>
  <c r="H633" i="4"/>
  <c r="I633" i="4" s="1"/>
  <c r="J633" i="4" s="1"/>
  <c r="G633" i="4"/>
  <c r="F633" i="4"/>
  <c r="E633" i="4"/>
  <c r="D633" i="4"/>
  <c r="C633" i="4"/>
  <c r="B633" i="4"/>
  <c r="A633" i="4"/>
  <c r="M632" i="4"/>
  <c r="L632" i="4"/>
  <c r="K632" i="4"/>
  <c r="H632" i="4"/>
  <c r="I632" i="4" s="1"/>
  <c r="J632" i="4" s="1"/>
  <c r="G632" i="4"/>
  <c r="F632" i="4"/>
  <c r="E632" i="4"/>
  <c r="D632" i="4"/>
  <c r="C632" i="4"/>
  <c r="B632" i="4"/>
  <c r="A632" i="4"/>
  <c r="M631" i="4"/>
  <c r="L631" i="4"/>
  <c r="K631" i="4"/>
  <c r="H631" i="4"/>
  <c r="I631" i="4" s="1"/>
  <c r="J631" i="4" s="1"/>
  <c r="G631" i="4"/>
  <c r="F631" i="4"/>
  <c r="E631" i="4"/>
  <c r="D631" i="4"/>
  <c r="C631" i="4"/>
  <c r="B631" i="4"/>
  <c r="A631" i="4"/>
  <c r="M630" i="4"/>
  <c r="L630" i="4"/>
  <c r="K630" i="4"/>
  <c r="H630" i="4"/>
  <c r="I630" i="4" s="1"/>
  <c r="J630" i="4" s="1"/>
  <c r="G630" i="4"/>
  <c r="F630" i="4"/>
  <c r="E630" i="4"/>
  <c r="D630" i="4"/>
  <c r="C630" i="4"/>
  <c r="B630" i="4"/>
  <c r="A630" i="4"/>
  <c r="M629" i="4"/>
  <c r="L629" i="4"/>
  <c r="K629" i="4"/>
  <c r="H629" i="4"/>
  <c r="I629" i="4" s="1"/>
  <c r="J629" i="4" s="1"/>
  <c r="G629" i="4"/>
  <c r="F629" i="4"/>
  <c r="E629" i="4"/>
  <c r="D629" i="4"/>
  <c r="C629" i="4"/>
  <c r="B629" i="4"/>
  <c r="A629" i="4"/>
  <c r="M628" i="4"/>
  <c r="L628" i="4"/>
  <c r="K628" i="4"/>
  <c r="H628" i="4"/>
  <c r="I628" i="4" s="1"/>
  <c r="J628" i="4" s="1"/>
  <c r="G628" i="4"/>
  <c r="F628" i="4"/>
  <c r="E628" i="4"/>
  <c r="D628" i="4"/>
  <c r="C628" i="4"/>
  <c r="B628" i="4"/>
  <c r="A628" i="4"/>
  <c r="M627" i="4"/>
  <c r="L627" i="4"/>
  <c r="K627" i="4"/>
  <c r="H627" i="4"/>
  <c r="I627" i="4" s="1"/>
  <c r="J627" i="4" s="1"/>
  <c r="G627" i="4"/>
  <c r="F627" i="4"/>
  <c r="E627" i="4"/>
  <c r="D627" i="4"/>
  <c r="C627" i="4"/>
  <c r="B627" i="4"/>
  <c r="A627" i="4"/>
  <c r="M626" i="4"/>
  <c r="L626" i="4"/>
  <c r="K626" i="4"/>
  <c r="H626" i="4"/>
  <c r="I626" i="4" s="1"/>
  <c r="J626" i="4" s="1"/>
  <c r="G626" i="4"/>
  <c r="F626" i="4"/>
  <c r="E626" i="4"/>
  <c r="D626" i="4"/>
  <c r="C626" i="4"/>
  <c r="B626" i="4"/>
  <c r="A626" i="4"/>
  <c r="M625" i="4"/>
  <c r="L625" i="4"/>
  <c r="K625" i="4"/>
  <c r="H625" i="4"/>
  <c r="I625" i="4" s="1"/>
  <c r="J625" i="4" s="1"/>
  <c r="G625" i="4"/>
  <c r="F625" i="4"/>
  <c r="E625" i="4"/>
  <c r="D625" i="4"/>
  <c r="C625" i="4"/>
  <c r="B625" i="4"/>
  <c r="A625" i="4"/>
  <c r="M624" i="4"/>
  <c r="L624" i="4"/>
  <c r="K624" i="4"/>
  <c r="H624" i="4"/>
  <c r="I624" i="4" s="1"/>
  <c r="J624" i="4" s="1"/>
  <c r="G624" i="4"/>
  <c r="F624" i="4"/>
  <c r="E624" i="4"/>
  <c r="D624" i="4"/>
  <c r="C624" i="4"/>
  <c r="B624" i="4"/>
  <c r="A624" i="4"/>
  <c r="M623" i="4"/>
  <c r="L623" i="4"/>
  <c r="K623" i="4"/>
  <c r="H623" i="4"/>
  <c r="I623" i="4" s="1"/>
  <c r="J623" i="4" s="1"/>
  <c r="G623" i="4"/>
  <c r="F623" i="4"/>
  <c r="E623" i="4"/>
  <c r="D623" i="4"/>
  <c r="C623" i="4"/>
  <c r="B623" i="4"/>
  <c r="A623" i="4"/>
  <c r="M622" i="4"/>
  <c r="L622" i="4"/>
  <c r="K622" i="4"/>
  <c r="H622" i="4"/>
  <c r="I622" i="4" s="1"/>
  <c r="J622" i="4" s="1"/>
  <c r="G622" i="4"/>
  <c r="F622" i="4"/>
  <c r="E622" i="4"/>
  <c r="D622" i="4"/>
  <c r="C622" i="4"/>
  <c r="B622" i="4"/>
  <c r="A622" i="4"/>
  <c r="M621" i="4"/>
  <c r="L621" i="4"/>
  <c r="K621" i="4"/>
  <c r="H621" i="4"/>
  <c r="I621" i="4" s="1"/>
  <c r="J621" i="4" s="1"/>
  <c r="G621" i="4"/>
  <c r="F621" i="4"/>
  <c r="E621" i="4"/>
  <c r="D621" i="4"/>
  <c r="C621" i="4"/>
  <c r="B621" i="4"/>
  <c r="A621" i="4"/>
  <c r="M620" i="4"/>
  <c r="L620" i="4"/>
  <c r="K620" i="4"/>
  <c r="H620" i="4"/>
  <c r="I620" i="4" s="1"/>
  <c r="J620" i="4" s="1"/>
  <c r="G620" i="4"/>
  <c r="F620" i="4"/>
  <c r="E620" i="4"/>
  <c r="D620" i="4"/>
  <c r="C620" i="4"/>
  <c r="B620" i="4"/>
  <c r="A620" i="4"/>
  <c r="M619" i="4"/>
  <c r="L619" i="4"/>
  <c r="K619" i="4"/>
  <c r="H619" i="4"/>
  <c r="I619" i="4" s="1"/>
  <c r="J619" i="4" s="1"/>
  <c r="G619" i="4"/>
  <c r="F619" i="4"/>
  <c r="E619" i="4"/>
  <c r="D619" i="4"/>
  <c r="C619" i="4"/>
  <c r="B619" i="4"/>
  <c r="A619" i="4"/>
  <c r="M618" i="4"/>
  <c r="L618" i="4"/>
  <c r="K618" i="4"/>
  <c r="H618" i="4"/>
  <c r="I618" i="4" s="1"/>
  <c r="J618" i="4" s="1"/>
  <c r="G618" i="4"/>
  <c r="F618" i="4"/>
  <c r="E618" i="4"/>
  <c r="D618" i="4"/>
  <c r="C618" i="4"/>
  <c r="B618" i="4"/>
  <c r="A618" i="4"/>
  <c r="M617" i="4"/>
  <c r="L617" i="4"/>
  <c r="K617" i="4"/>
  <c r="H617" i="4"/>
  <c r="I617" i="4" s="1"/>
  <c r="J617" i="4" s="1"/>
  <c r="G617" i="4"/>
  <c r="F617" i="4"/>
  <c r="E617" i="4"/>
  <c r="D617" i="4"/>
  <c r="C617" i="4"/>
  <c r="B617" i="4"/>
  <c r="A617" i="4"/>
  <c r="M616" i="4"/>
  <c r="L616" i="4"/>
  <c r="K616" i="4"/>
  <c r="H616" i="4"/>
  <c r="I616" i="4" s="1"/>
  <c r="J616" i="4" s="1"/>
  <c r="G616" i="4"/>
  <c r="F616" i="4"/>
  <c r="E616" i="4"/>
  <c r="D616" i="4"/>
  <c r="C616" i="4"/>
  <c r="B616" i="4"/>
  <c r="A616" i="4"/>
  <c r="M615" i="4"/>
  <c r="L615" i="4"/>
  <c r="K615" i="4"/>
  <c r="H615" i="4"/>
  <c r="I615" i="4" s="1"/>
  <c r="J615" i="4" s="1"/>
  <c r="G615" i="4"/>
  <c r="F615" i="4"/>
  <c r="E615" i="4"/>
  <c r="D615" i="4"/>
  <c r="C615" i="4"/>
  <c r="B615" i="4"/>
  <c r="A615" i="4"/>
  <c r="M614" i="4"/>
  <c r="L614" i="4"/>
  <c r="K614" i="4"/>
  <c r="H614" i="4"/>
  <c r="I614" i="4" s="1"/>
  <c r="J614" i="4" s="1"/>
  <c r="G614" i="4"/>
  <c r="F614" i="4"/>
  <c r="E614" i="4"/>
  <c r="D614" i="4"/>
  <c r="C614" i="4"/>
  <c r="B614" i="4"/>
  <c r="A614" i="4"/>
  <c r="M613" i="4"/>
  <c r="L613" i="4"/>
  <c r="K613" i="4"/>
  <c r="H613" i="4"/>
  <c r="I613" i="4" s="1"/>
  <c r="J613" i="4" s="1"/>
  <c r="G613" i="4"/>
  <c r="F613" i="4"/>
  <c r="E613" i="4"/>
  <c r="D613" i="4"/>
  <c r="C613" i="4"/>
  <c r="B613" i="4"/>
  <c r="A613" i="4"/>
  <c r="M612" i="4"/>
  <c r="L612" i="4"/>
  <c r="K612" i="4"/>
  <c r="H612" i="4"/>
  <c r="I612" i="4" s="1"/>
  <c r="J612" i="4" s="1"/>
  <c r="G612" i="4"/>
  <c r="F612" i="4"/>
  <c r="E612" i="4"/>
  <c r="D612" i="4"/>
  <c r="C612" i="4"/>
  <c r="B612" i="4"/>
  <c r="A612" i="4"/>
  <c r="M611" i="4"/>
  <c r="L611" i="4"/>
  <c r="K611" i="4"/>
  <c r="H611" i="4"/>
  <c r="I611" i="4" s="1"/>
  <c r="J611" i="4" s="1"/>
  <c r="G611" i="4"/>
  <c r="F611" i="4"/>
  <c r="E611" i="4"/>
  <c r="D611" i="4"/>
  <c r="C611" i="4"/>
  <c r="B611" i="4"/>
  <c r="A611" i="4"/>
  <c r="M610" i="4"/>
  <c r="L610" i="4"/>
  <c r="K610" i="4"/>
  <c r="H610" i="4"/>
  <c r="I610" i="4" s="1"/>
  <c r="J610" i="4" s="1"/>
  <c r="G610" i="4"/>
  <c r="F610" i="4"/>
  <c r="E610" i="4"/>
  <c r="D610" i="4"/>
  <c r="C610" i="4"/>
  <c r="B610" i="4"/>
  <c r="A610" i="4"/>
  <c r="M609" i="4"/>
  <c r="L609" i="4"/>
  <c r="K609" i="4"/>
  <c r="H609" i="4"/>
  <c r="I609" i="4" s="1"/>
  <c r="J609" i="4" s="1"/>
  <c r="G609" i="4"/>
  <c r="F609" i="4"/>
  <c r="E609" i="4"/>
  <c r="D609" i="4"/>
  <c r="C609" i="4"/>
  <c r="B609" i="4"/>
  <c r="A609" i="4"/>
  <c r="M608" i="4"/>
  <c r="L608" i="4"/>
  <c r="K608" i="4"/>
  <c r="H608" i="4"/>
  <c r="I608" i="4" s="1"/>
  <c r="J608" i="4" s="1"/>
  <c r="G608" i="4"/>
  <c r="F608" i="4"/>
  <c r="E608" i="4"/>
  <c r="D608" i="4"/>
  <c r="C608" i="4"/>
  <c r="B608" i="4"/>
  <c r="A608" i="4"/>
  <c r="M607" i="4"/>
  <c r="L607" i="4"/>
  <c r="K607" i="4"/>
  <c r="H607" i="4"/>
  <c r="I607" i="4" s="1"/>
  <c r="J607" i="4" s="1"/>
  <c r="G607" i="4"/>
  <c r="F607" i="4"/>
  <c r="E607" i="4"/>
  <c r="D607" i="4"/>
  <c r="C607" i="4"/>
  <c r="B607" i="4"/>
  <c r="A607" i="4"/>
  <c r="M606" i="4"/>
  <c r="L606" i="4"/>
  <c r="K606" i="4"/>
  <c r="H606" i="4"/>
  <c r="I606" i="4" s="1"/>
  <c r="J606" i="4" s="1"/>
  <c r="G606" i="4"/>
  <c r="F606" i="4"/>
  <c r="E606" i="4"/>
  <c r="D606" i="4"/>
  <c r="C606" i="4"/>
  <c r="B606" i="4"/>
  <c r="A606" i="4"/>
  <c r="M605" i="4"/>
  <c r="L605" i="4"/>
  <c r="K605" i="4"/>
  <c r="H605" i="4"/>
  <c r="I605" i="4" s="1"/>
  <c r="J605" i="4" s="1"/>
  <c r="G605" i="4"/>
  <c r="F605" i="4"/>
  <c r="E605" i="4"/>
  <c r="D605" i="4"/>
  <c r="C605" i="4"/>
  <c r="B605" i="4"/>
  <c r="A605" i="4"/>
  <c r="M604" i="4"/>
  <c r="L604" i="4"/>
  <c r="K604" i="4"/>
  <c r="H604" i="4"/>
  <c r="I604" i="4" s="1"/>
  <c r="J604" i="4" s="1"/>
  <c r="G604" i="4"/>
  <c r="F604" i="4"/>
  <c r="E604" i="4"/>
  <c r="D604" i="4"/>
  <c r="C604" i="4"/>
  <c r="B604" i="4"/>
  <c r="A604" i="4"/>
  <c r="M603" i="4"/>
  <c r="L603" i="4"/>
  <c r="K603" i="4"/>
  <c r="H603" i="4"/>
  <c r="I603" i="4" s="1"/>
  <c r="J603" i="4" s="1"/>
  <c r="G603" i="4"/>
  <c r="F603" i="4"/>
  <c r="E603" i="4"/>
  <c r="D603" i="4"/>
  <c r="C603" i="4"/>
  <c r="B603" i="4"/>
  <c r="A603" i="4"/>
  <c r="M602" i="4"/>
  <c r="L602" i="4"/>
  <c r="K602" i="4"/>
  <c r="H602" i="4"/>
  <c r="I602" i="4" s="1"/>
  <c r="J602" i="4" s="1"/>
  <c r="G602" i="4"/>
  <c r="F602" i="4"/>
  <c r="E602" i="4"/>
  <c r="D602" i="4"/>
  <c r="C602" i="4"/>
  <c r="B602" i="4"/>
  <c r="A602" i="4"/>
  <c r="M601" i="4"/>
  <c r="L601" i="4"/>
  <c r="K601" i="4"/>
  <c r="H601" i="4"/>
  <c r="I601" i="4" s="1"/>
  <c r="J601" i="4" s="1"/>
  <c r="G601" i="4"/>
  <c r="F601" i="4"/>
  <c r="E601" i="4"/>
  <c r="D601" i="4"/>
  <c r="C601" i="4"/>
  <c r="B601" i="4"/>
  <c r="A601" i="4"/>
  <c r="M600" i="4"/>
  <c r="L600" i="4"/>
  <c r="K600" i="4"/>
  <c r="H600" i="4"/>
  <c r="I600" i="4" s="1"/>
  <c r="J600" i="4" s="1"/>
  <c r="G600" i="4"/>
  <c r="F600" i="4"/>
  <c r="E600" i="4"/>
  <c r="D600" i="4"/>
  <c r="C600" i="4"/>
  <c r="B600" i="4"/>
  <c r="A600" i="4"/>
  <c r="M599" i="4"/>
  <c r="L599" i="4"/>
  <c r="K599" i="4"/>
  <c r="H599" i="4"/>
  <c r="I599" i="4" s="1"/>
  <c r="J599" i="4" s="1"/>
  <c r="G599" i="4"/>
  <c r="F599" i="4"/>
  <c r="E599" i="4"/>
  <c r="D599" i="4"/>
  <c r="C599" i="4"/>
  <c r="B599" i="4"/>
  <c r="A599" i="4"/>
  <c r="M598" i="4"/>
  <c r="L598" i="4"/>
  <c r="K598" i="4"/>
  <c r="H598" i="4"/>
  <c r="I598" i="4" s="1"/>
  <c r="J598" i="4" s="1"/>
  <c r="G598" i="4"/>
  <c r="F598" i="4"/>
  <c r="E598" i="4"/>
  <c r="D598" i="4"/>
  <c r="C598" i="4"/>
  <c r="B598" i="4"/>
  <c r="A598" i="4"/>
  <c r="M597" i="4"/>
  <c r="L597" i="4"/>
  <c r="K597" i="4"/>
  <c r="H597" i="4"/>
  <c r="I597" i="4" s="1"/>
  <c r="J597" i="4" s="1"/>
  <c r="G597" i="4"/>
  <c r="F597" i="4"/>
  <c r="E597" i="4"/>
  <c r="D597" i="4"/>
  <c r="C597" i="4"/>
  <c r="B597" i="4"/>
  <c r="A597" i="4"/>
  <c r="M596" i="4"/>
  <c r="L596" i="4"/>
  <c r="K596" i="4"/>
  <c r="H596" i="4"/>
  <c r="I596" i="4" s="1"/>
  <c r="J596" i="4" s="1"/>
  <c r="G596" i="4"/>
  <c r="F596" i="4"/>
  <c r="E596" i="4"/>
  <c r="D596" i="4"/>
  <c r="C596" i="4"/>
  <c r="B596" i="4"/>
  <c r="A596" i="4"/>
  <c r="M595" i="4"/>
  <c r="L595" i="4"/>
  <c r="K595" i="4"/>
  <c r="H595" i="4"/>
  <c r="I595" i="4" s="1"/>
  <c r="J595" i="4" s="1"/>
  <c r="G595" i="4"/>
  <c r="F595" i="4"/>
  <c r="E595" i="4"/>
  <c r="D595" i="4"/>
  <c r="C595" i="4"/>
  <c r="B595" i="4"/>
  <c r="A595" i="4"/>
  <c r="M594" i="4"/>
  <c r="L594" i="4"/>
  <c r="K594" i="4"/>
  <c r="H594" i="4"/>
  <c r="I594" i="4" s="1"/>
  <c r="J594" i="4" s="1"/>
  <c r="G594" i="4"/>
  <c r="F594" i="4"/>
  <c r="E594" i="4"/>
  <c r="D594" i="4"/>
  <c r="C594" i="4"/>
  <c r="B594" i="4"/>
  <c r="A594" i="4"/>
  <c r="M593" i="4"/>
  <c r="L593" i="4"/>
  <c r="K593" i="4"/>
  <c r="H593" i="4"/>
  <c r="I593" i="4" s="1"/>
  <c r="J593" i="4" s="1"/>
  <c r="G593" i="4"/>
  <c r="F593" i="4"/>
  <c r="E593" i="4"/>
  <c r="D593" i="4"/>
  <c r="C593" i="4"/>
  <c r="B593" i="4"/>
  <c r="A593" i="4"/>
  <c r="M592" i="4"/>
  <c r="L592" i="4"/>
  <c r="K592" i="4"/>
  <c r="H592" i="4"/>
  <c r="I592" i="4" s="1"/>
  <c r="J592" i="4" s="1"/>
  <c r="G592" i="4"/>
  <c r="F592" i="4"/>
  <c r="E592" i="4"/>
  <c r="D592" i="4"/>
  <c r="C592" i="4"/>
  <c r="B592" i="4"/>
  <c r="A592" i="4"/>
  <c r="M591" i="4"/>
  <c r="L591" i="4"/>
  <c r="K591" i="4"/>
  <c r="H591" i="4"/>
  <c r="I591" i="4" s="1"/>
  <c r="J591" i="4" s="1"/>
  <c r="G591" i="4"/>
  <c r="F591" i="4"/>
  <c r="E591" i="4"/>
  <c r="D591" i="4"/>
  <c r="C591" i="4"/>
  <c r="B591" i="4"/>
  <c r="A591" i="4"/>
  <c r="M590" i="4"/>
  <c r="L590" i="4"/>
  <c r="K590" i="4"/>
  <c r="H590" i="4"/>
  <c r="I590" i="4" s="1"/>
  <c r="J590" i="4" s="1"/>
  <c r="G590" i="4"/>
  <c r="F590" i="4"/>
  <c r="E590" i="4"/>
  <c r="D590" i="4"/>
  <c r="C590" i="4"/>
  <c r="B590" i="4"/>
  <c r="A590" i="4"/>
  <c r="M589" i="4"/>
  <c r="L589" i="4"/>
  <c r="K589" i="4"/>
  <c r="H589" i="4"/>
  <c r="I589" i="4" s="1"/>
  <c r="J589" i="4" s="1"/>
  <c r="G589" i="4"/>
  <c r="F589" i="4"/>
  <c r="E589" i="4"/>
  <c r="D589" i="4"/>
  <c r="C589" i="4"/>
  <c r="B589" i="4"/>
  <c r="A589" i="4"/>
  <c r="M588" i="4"/>
  <c r="L588" i="4"/>
  <c r="K588" i="4"/>
  <c r="H588" i="4"/>
  <c r="I588" i="4" s="1"/>
  <c r="J588" i="4" s="1"/>
  <c r="G588" i="4"/>
  <c r="F588" i="4"/>
  <c r="E588" i="4"/>
  <c r="D588" i="4"/>
  <c r="C588" i="4"/>
  <c r="B588" i="4"/>
  <c r="A588" i="4"/>
  <c r="M587" i="4"/>
  <c r="L587" i="4"/>
  <c r="K587" i="4"/>
  <c r="H587" i="4"/>
  <c r="I587" i="4" s="1"/>
  <c r="J587" i="4" s="1"/>
  <c r="G587" i="4"/>
  <c r="F587" i="4"/>
  <c r="E587" i="4"/>
  <c r="D587" i="4"/>
  <c r="C587" i="4"/>
  <c r="B587" i="4"/>
  <c r="A587" i="4"/>
  <c r="M586" i="4"/>
  <c r="L586" i="4"/>
  <c r="K586" i="4"/>
  <c r="H586" i="4"/>
  <c r="I586" i="4" s="1"/>
  <c r="J586" i="4" s="1"/>
  <c r="G586" i="4"/>
  <c r="F586" i="4"/>
  <c r="E586" i="4"/>
  <c r="D586" i="4"/>
  <c r="C586" i="4"/>
  <c r="B586" i="4"/>
  <c r="A586" i="4"/>
  <c r="M585" i="4"/>
  <c r="L585" i="4"/>
  <c r="K585" i="4"/>
  <c r="H585" i="4"/>
  <c r="I585" i="4" s="1"/>
  <c r="J585" i="4" s="1"/>
  <c r="G585" i="4"/>
  <c r="F585" i="4"/>
  <c r="E585" i="4"/>
  <c r="D585" i="4"/>
  <c r="C585" i="4"/>
  <c r="B585" i="4"/>
  <c r="A585" i="4"/>
  <c r="M584" i="4"/>
  <c r="L584" i="4"/>
  <c r="K584" i="4"/>
  <c r="H584" i="4"/>
  <c r="I584" i="4" s="1"/>
  <c r="J584" i="4" s="1"/>
  <c r="G584" i="4"/>
  <c r="F584" i="4"/>
  <c r="E584" i="4"/>
  <c r="D584" i="4"/>
  <c r="C584" i="4"/>
  <c r="B584" i="4"/>
  <c r="A584" i="4"/>
  <c r="M583" i="4"/>
  <c r="L583" i="4"/>
  <c r="K583" i="4"/>
  <c r="H583" i="4"/>
  <c r="I583" i="4" s="1"/>
  <c r="J583" i="4" s="1"/>
  <c r="G583" i="4"/>
  <c r="F583" i="4"/>
  <c r="E583" i="4"/>
  <c r="D583" i="4"/>
  <c r="C583" i="4"/>
  <c r="B583" i="4"/>
  <c r="A583" i="4"/>
  <c r="M582" i="4"/>
  <c r="L582" i="4"/>
  <c r="K582" i="4"/>
  <c r="H582" i="4"/>
  <c r="I582" i="4" s="1"/>
  <c r="J582" i="4" s="1"/>
  <c r="G582" i="4"/>
  <c r="F582" i="4"/>
  <c r="E582" i="4"/>
  <c r="D582" i="4"/>
  <c r="C582" i="4"/>
  <c r="B582" i="4"/>
  <c r="A582" i="4"/>
  <c r="M581" i="4"/>
  <c r="L581" i="4"/>
  <c r="K581" i="4"/>
  <c r="H581" i="4"/>
  <c r="I581" i="4" s="1"/>
  <c r="J581" i="4" s="1"/>
  <c r="G581" i="4"/>
  <c r="F581" i="4"/>
  <c r="E581" i="4"/>
  <c r="D581" i="4"/>
  <c r="C581" i="4"/>
  <c r="B581" i="4"/>
  <c r="A581" i="4"/>
  <c r="M580" i="4"/>
  <c r="L580" i="4"/>
  <c r="K580" i="4"/>
  <c r="H580" i="4"/>
  <c r="I580" i="4" s="1"/>
  <c r="J580" i="4" s="1"/>
  <c r="G580" i="4"/>
  <c r="F580" i="4"/>
  <c r="E580" i="4"/>
  <c r="D580" i="4"/>
  <c r="C580" i="4"/>
  <c r="B580" i="4"/>
  <c r="A580" i="4"/>
  <c r="M579" i="4"/>
  <c r="L579" i="4"/>
  <c r="K579" i="4"/>
  <c r="H579" i="4"/>
  <c r="I579" i="4" s="1"/>
  <c r="J579" i="4" s="1"/>
  <c r="G579" i="4"/>
  <c r="F579" i="4"/>
  <c r="E579" i="4"/>
  <c r="D579" i="4"/>
  <c r="C579" i="4"/>
  <c r="B579" i="4"/>
  <c r="A579" i="4"/>
  <c r="M578" i="4"/>
  <c r="L578" i="4"/>
  <c r="K578" i="4"/>
  <c r="H578" i="4"/>
  <c r="I578" i="4" s="1"/>
  <c r="J578" i="4" s="1"/>
  <c r="G578" i="4"/>
  <c r="F578" i="4"/>
  <c r="E578" i="4"/>
  <c r="D578" i="4"/>
  <c r="C578" i="4"/>
  <c r="B578" i="4"/>
  <c r="A578" i="4"/>
  <c r="M577" i="4"/>
  <c r="L577" i="4"/>
  <c r="K577" i="4"/>
  <c r="H577" i="4"/>
  <c r="I577" i="4" s="1"/>
  <c r="J577" i="4" s="1"/>
  <c r="G577" i="4"/>
  <c r="F577" i="4"/>
  <c r="E577" i="4"/>
  <c r="D577" i="4"/>
  <c r="C577" i="4"/>
  <c r="B577" i="4"/>
  <c r="A577" i="4"/>
  <c r="M576" i="4"/>
  <c r="L576" i="4"/>
  <c r="K576" i="4"/>
  <c r="H576" i="4"/>
  <c r="I576" i="4" s="1"/>
  <c r="J576" i="4" s="1"/>
  <c r="G576" i="4"/>
  <c r="F576" i="4"/>
  <c r="E576" i="4"/>
  <c r="D576" i="4"/>
  <c r="C576" i="4"/>
  <c r="B576" i="4"/>
  <c r="A576" i="4"/>
  <c r="M575" i="4"/>
  <c r="L575" i="4"/>
  <c r="K575" i="4"/>
  <c r="H575" i="4"/>
  <c r="I575" i="4" s="1"/>
  <c r="J575" i="4" s="1"/>
  <c r="G575" i="4"/>
  <c r="F575" i="4"/>
  <c r="E575" i="4"/>
  <c r="D575" i="4"/>
  <c r="C575" i="4"/>
  <c r="B575" i="4"/>
  <c r="A575" i="4"/>
  <c r="M574" i="4"/>
  <c r="L574" i="4"/>
  <c r="K574" i="4"/>
  <c r="H574" i="4"/>
  <c r="I574" i="4" s="1"/>
  <c r="J574" i="4" s="1"/>
  <c r="G574" i="4"/>
  <c r="F574" i="4"/>
  <c r="E574" i="4"/>
  <c r="D574" i="4"/>
  <c r="C574" i="4"/>
  <c r="B574" i="4"/>
  <c r="A574" i="4"/>
  <c r="M573" i="4"/>
  <c r="L573" i="4"/>
  <c r="K573" i="4"/>
  <c r="H573" i="4"/>
  <c r="I573" i="4" s="1"/>
  <c r="J573" i="4" s="1"/>
  <c r="G573" i="4"/>
  <c r="F573" i="4"/>
  <c r="E573" i="4"/>
  <c r="D573" i="4"/>
  <c r="C573" i="4"/>
  <c r="B573" i="4"/>
  <c r="A573" i="4"/>
  <c r="M572" i="4"/>
  <c r="L572" i="4"/>
  <c r="K572" i="4"/>
  <c r="H572" i="4"/>
  <c r="I572" i="4" s="1"/>
  <c r="J572" i="4" s="1"/>
  <c r="G572" i="4"/>
  <c r="F572" i="4"/>
  <c r="E572" i="4"/>
  <c r="D572" i="4"/>
  <c r="C572" i="4"/>
  <c r="B572" i="4"/>
  <c r="A572" i="4"/>
  <c r="M571" i="4"/>
  <c r="L571" i="4"/>
  <c r="K571" i="4"/>
  <c r="H571" i="4"/>
  <c r="I571" i="4" s="1"/>
  <c r="J571" i="4" s="1"/>
  <c r="G571" i="4"/>
  <c r="F571" i="4"/>
  <c r="E571" i="4"/>
  <c r="D571" i="4"/>
  <c r="C571" i="4"/>
  <c r="B571" i="4"/>
  <c r="A571" i="4"/>
  <c r="M570" i="4"/>
  <c r="L570" i="4"/>
  <c r="K570" i="4"/>
  <c r="H570" i="4"/>
  <c r="I570" i="4" s="1"/>
  <c r="J570" i="4" s="1"/>
  <c r="G570" i="4"/>
  <c r="F570" i="4"/>
  <c r="E570" i="4"/>
  <c r="D570" i="4"/>
  <c r="C570" i="4"/>
  <c r="B570" i="4"/>
  <c r="A570" i="4"/>
  <c r="M569" i="4"/>
  <c r="L569" i="4"/>
  <c r="K569" i="4"/>
  <c r="H569" i="4"/>
  <c r="I569" i="4" s="1"/>
  <c r="J569" i="4" s="1"/>
  <c r="G569" i="4"/>
  <c r="F569" i="4"/>
  <c r="E569" i="4"/>
  <c r="D569" i="4"/>
  <c r="C569" i="4"/>
  <c r="B569" i="4"/>
  <c r="A569" i="4"/>
  <c r="M568" i="4"/>
  <c r="L568" i="4"/>
  <c r="K568" i="4"/>
  <c r="H568" i="4"/>
  <c r="I568" i="4" s="1"/>
  <c r="J568" i="4" s="1"/>
  <c r="G568" i="4"/>
  <c r="F568" i="4"/>
  <c r="E568" i="4"/>
  <c r="D568" i="4"/>
  <c r="C568" i="4"/>
  <c r="B568" i="4"/>
  <c r="A568" i="4"/>
  <c r="M567" i="4"/>
  <c r="L567" i="4"/>
  <c r="K567" i="4"/>
  <c r="H567" i="4"/>
  <c r="I567" i="4" s="1"/>
  <c r="J567" i="4" s="1"/>
  <c r="G567" i="4"/>
  <c r="F567" i="4"/>
  <c r="E567" i="4"/>
  <c r="D567" i="4"/>
  <c r="C567" i="4"/>
  <c r="B567" i="4"/>
  <c r="A567" i="4"/>
  <c r="M566" i="4"/>
  <c r="L566" i="4"/>
  <c r="K566" i="4"/>
  <c r="H566" i="4"/>
  <c r="I566" i="4" s="1"/>
  <c r="J566" i="4" s="1"/>
  <c r="G566" i="4"/>
  <c r="F566" i="4"/>
  <c r="E566" i="4"/>
  <c r="D566" i="4"/>
  <c r="C566" i="4"/>
  <c r="B566" i="4"/>
  <c r="A566" i="4"/>
  <c r="M565" i="4"/>
  <c r="L565" i="4"/>
  <c r="K565" i="4"/>
  <c r="H565" i="4"/>
  <c r="I565" i="4" s="1"/>
  <c r="J565" i="4" s="1"/>
  <c r="G565" i="4"/>
  <c r="F565" i="4"/>
  <c r="E565" i="4"/>
  <c r="D565" i="4"/>
  <c r="C565" i="4"/>
  <c r="B565" i="4"/>
  <c r="A565" i="4"/>
  <c r="M564" i="4"/>
  <c r="L564" i="4"/>
  <c r="K564" i="4"/>
  <c r="H564" i="4"/>
  <c r="I564" i="4" s="1"/>
  <c r="J564" i="4" s="1"/>
  <c r="G564" i="4"/>
  <c r="F564" i="4"/>
  <c r="E564" i="4"/>
  <c r="D564" i="4"/>
  <c r="C564" i="4"/>
  <c r="B564" i="4"/>
  <c r="A564" i="4"/>
  <c r="M563" i="4"/>
  <c r="L563" i="4"/>
  <c r="K563" i="4"/>
  <c r="H563" i="4"/>
  <c r="I563" i="4" s="1"/>
  <c r="J563" i="4" s="1"/>
  <c r="G563" i="4"/>
  <c r="F563" i="4"/>
  <c r="E563" i="4"/>
  <c r="D563" i="4"/>
  <c r="C563" i="4"/>
  <c r="B563" i="4"/>
  <c r="A563" i="4"/>
  <c r="M562" i="4"/>
  <c r="L562" i="4"/>
  <c r="K562" i="4"/>
  <c r="H562" i="4"/>
  <c r="I562" i="4" s="1"/>
  <c r="J562" i="4" s="1"/>
  <c r="G562" i="4"/>
  <c r="F562" i="4"/>
  <c r="E562" i="4"/>
  <c r="D562" i="4"/>
  <c r="C562" i="4"/>
  <c r="B562" i="4"/>
  <c r="A562" i="4"/>
  <c r="M561" i="4"/>
  <c r="L561" i="4"/>
  <c r="K561" i="4"/>
  <c r="H561" i="4"/>
  <c r="I561" i="4" s="1"/>
  <c r="J561" i="4" s="1"/>
  <c r="G561" i="4"/>
  <c r="F561" i="4"/>
  <c r="E561" i="4"/>
  <c r="D561" i="4"/>
  <c r="C561" i="4"/>
  <c r="B561" i="4"/>
  <c r="A561" i="4"/>
  <c r="M560" i="4"/>
  <c r="L560" i="4"/>
  <c r="K560" i="4"/>
  <c r="H560" i="4"/>
  <c r="I560" i="4" s="1"/>
  <c r="J560" i="4" s="1"/>
  <c r="G560" i="4"/>
  <c r="F560" i="4"/>
  <c r="E560" i="4"/>
  <c r="D560" i="4"/>
  <c r="C560" i="4"/>
  <c r="B560" i="4"/>
  <c r="A560" i="4"/>
  <c r="M559" i="4"/>
  <c r="L559" i="4"/>
  <c r="K559" i="4"/>
  <c r="H559" i="4"/>
  <c r="I559" i="4" s="1"/>
  <c r="J559" i="4" s="1"/>
  <c r="G559" i="4"/>
  <c r="F559" i="4"/>
  <c r="E559" i="4"/>
  <c r="D559" i="4"/>
  <c r="C559" i="4"/>
  <c r="B559" i="4"/>
  <c r="A559" i="4"/>
  <c r="M558" i="4"/>
  <c r="L558" i="4"/>
  <c r="K558" i="4"/>
  <c r="H558" i="4"/>
  <c r="I558" i="4" s="1"/>
  <c r="J558" i="4" s="1"/>
  <c r="G558" i="4"/>
  <c r="F558" i="4"/>
  <c r="E558" i="4"/>
  <c r="D558" i="4"/>
  <c r="C558" i="4"/>
  <c r="B558" i="4"/>
  <c r="A558" i="4"/>
  <c r="M557" i="4"/>
  <c r="L557" i="4"/>
  <c r="K557" i="4"/>
  <c r="H557" i="4"/>
  <c r="I557" i="4" s="1"/>
  <c r="J557" i="4" s="1"/>
  <c r="G557" i="4"/>
  <c r="F557" i="4"/>
  <c r="E557" i="4"/>
  <c r="D557" i="4"/>
  <c r="C557" i="4"/>
  <c r="B557" i="4"/>
  <c r="A557" i="4"/>
  <c r="M556" i="4"/>
  <c r="L556" i="4"/>
  <c r="K556" i="4"/>
  <c r="H556" i="4"/>
  <c r="I556" i="4" s="1"/>
  <c r="J556" i="4" s="1"/>
  <c r="G556" i="4"/>
  <c r="F556" i="4"/>
  <c r="E556" i="4"/>
  <c r="D556" i="4"/>
  <c r="C556" i="4"/>
  <c r="B556" i="4"/>
  <c r="A556" i="4"/>
  <c r="M555" i="4"/>
  <c r="L555" i="4"/>
  <c r="K555" i="4"/>
  <c r="H555" i="4"/>
  <c r="I555" i="4" s="1"/>
  <c r="J555" i="4" s="1"/>
  <c r="G555" i="4"/>
  <c r="F555" i="4"/>
  <c r="E555" i="4"/>
  <c r="D555" i="4"/>
  <c r="C555" i="4"/>
  <c r="B555" i="4"/>
  <c r="A555" i="4"/>
  <c r="M554" i="4"/>
  <c r="L554" i="4"/>
  <c r="K554" i="4"/>
  <c r="H554" i="4"/>
  <c r="I554" i="4" s="1"/>
  <c r="J554" i="4" s="1"/>
  <c r="G554" i="4"/>
  <c r="F554" i="4"/>
  <c r="E554" i="4"/>
  <c r="D554" i="4"/>
  <c r="C554" i="4"/>
  <c r="B554" i="4"/>
  <c r="A554" i="4"/>
  <c r="M553" i="4"/>
  <c r="L553" i="4"/>
  <c r="K553" i="4"/>
  <c r="H553" i="4"/>
  <c r="I553" i="4" s="1"/>
  <c r="J553" i="4" s="1"/>
  <c r="G553" i="4"/>
  <c r="F553" i="4"/>
  <c r="E553" i="4"/>
  <c r="D553" i="4"/>
  <c r="C553" i="4"/>
  <c r="B553" i="4"/>
  <c r="A553" i="4"/>
  <c r="M552" i="4"/>
  <c r="L552" i="4"/>
  <c r="K552" i="4"/>
  <c r="H552" i="4"/>
  <c r="I552" i="4" s="1"/>
  <c r="J552" i="4" s="1"/>
  <c r="G552" i="4"/>
  <c r="F552" i="4"/>
  <c r="E552" i="4"/>
  <c r="D552" i="4"/>
  <c r="C552" i="4"/>
  <c r="B552" i="4"/>
  <c r="A552" i="4"/>
  <c r="M551" i="4"/>
  <c r="L551" i="4"/>
  <c r="K551" i="4"/>
  <c r="H551" i="4"/>
  <c r="I551" i="4" s="1"/>
  <c r="J551" i="4" s="1"/>
  <c r="G551" i="4"/>
  <c r="F551" i="4"/>
  <c r="E551" i="4"/>
  <c r="D551" i="4"/>
  <c r="C551" i="4"/>
  <c r="B551" i="4"/>
  <c r="A551" i="4"/>
  <c r="M550" i="4"/>
  <c r="L550" i="4"/>
  <c r="K550" i="4"/>
  <c r="H550" i="4"/>
  <c r="I550" i="4" s="1"/>
  <c r="J550" i="4" s="1"/>
  <c r="G550" i="4"/>
  <c r="F550" i="4"/>
  <c r="E550" i="4"/>
  <c r="D550" i="4"/>
  <c r="C550" i="4"/>
  <c r="B550" i="4"/>
  <c r="A550" i="4"/>
  <c r="M549" i="4"/>
  <c r="L549" i="4"/>
  <c r="K549" i="4"/>
  <c r="H549" i="4"/>
  <c r="I549" i="4" s="1"/>
  <c r="J549" i="4" s="1"/>
  <c r="G549" i="4"/>
  <c r="F549" i="4"/>
  <c r="E549" i="4"/>
  <c r="D549" i="4"/>
  <c r="C549" i="4"/>
  <c r="B549" i="4"/>
  <c r="A549" i="4"/>
  <c r="M548" i="4"/>
  <c r="L548" i="4"/>
  <c r="K548" i="4"/>
  <c r="H548" i="4"/>
  <c r="I548" i="4" s="1"/>
  <c r="J548" i="4" s="1"/>
  <c r="G548" i="4"/>
  <c r="F548" i="4"/>
  <c r="E548" i="4"/>
  <c r="D548" i="4"/>
  <c r="C548" i="4"/>
  <c r="B548" i="4"/>
  <c r="A548" i="4"/>
  <c r="M547" i="4"/>
  <c r="L547" i="4"/>
  <c r="K547" i="4"/>
  <c r="H547" i="4"/>
  <c r="I547" i="4" s="1"/>
  <c r="J547" i="4" s="1"/>
  <c r="G547" i="4"/>
  <c r="F547" i="4"/>
  <c r="E547" i="4"/>
  <c r="D547" i="4"/>
  <c r="C547" i="4"/>
  <c r="B547" i="4"/>
  <c r="A547" i="4"/>
  <c r="M546" i="4"/>
  <c r="L546" i="4"/>
  <c r="K546" i="4"/>
  <c r="H546" i="4"/>
  <c r="I546" i="4" s="1"/>
  <c r="J546" i="4" s="1"/>
  <c r="G546" i="4"/>
  <c r="F546" i="4"/>
  <c r="E546" i="4"/>
  <c r="D546" i="4"/>
  <c r="C546" i="4"/>
  <c r="B546" i="4"/>
  <c r="A546" i="4"/>
  <c r="M545" i="4"/>
  <c r="L545" i="4"/>
  <c r="K545" i="4"/>
  <c r="H545" i="4"/>
  <c r="I545" i="4" s="1"/>
  <c r="J545" i="4" s="1"/>
  <c r="G545" i="4"/>
  <c r="F545" i="4"/>
  <c r="E545" i="4"/>
  <c r="D545" i="4"/>
  <c r="C545" i="4"/>
  <c r="B545" i="4"/>
  <c r="A545" i="4"/>
  <c r="M544" i="4"/>
  <c r="L544" i="4"/>
  <c r="K544" i="4"/>
  <c r="H544" i="4"/>
  <c r="I544" i="4" s="1"/>
  <c r="J544" i="4" s="1"/>
  <c r="G544" i="4"/>
  <c r="F544" i="4"/>
  <c r="E544" i="4"/>
  <c r="D544" i="4"/>
  <c r="C544" i="4"/>
  <c r="B544" i="4"/>
  <c r="A544" i="4"/>
  <c r="M543" i="4"/>
  <c r="L543" i="4"/>
  <c r="K543" i="4"/>
  <c r="H543" i="4"/>
  <c r="I543" i="4" s="1"/>
  <c r="J543" i="4" s="1"/>
  <c r="G543" i="4"/>
  <c r="F543" i="4"/>
  <c r="E543" i="4"/>
  <c r="D543" i="4"/>
  <c r="C543" i="4"/>
  <c r="B543" i="4"/>
  <c r="A543" i="4"/>
  <c r="M542" i="4"/>
  <c r="L542" i="4"/>
  <c r="K542" i="4"/>
  <c r="H542" i="4"/>
  <c r="I542" i="4" s="1"/>
  <c r="J542" i="4" s="1"/>
  <c r="G542" i="4"/>
  <c r="F542" i="4"/>
  <c r="E542" i="4"/>
  <c r="D542" i="4"/>
  <c r="C542" i="4"/>
  <c r="B542" i="4"/>
  <c r="A542" i="4"/>
  <c r="M541" i="4"/>
  <c r="L541" i="4"/>
  <c r="K541" i="4"/>
  <c r="H541" i="4"/>
  <c r="I541" i="4" s="1"/>
  <c r="J541" i="4" s="1"/>
  <c r="G541" i="4"/>
  <c r="F541" i="4"/>
  <c r="E541" i="4"/>
  <c r="D541" i="4"/>
  <c r="C541" i="4"/>
  <c r="B541" i="4"/>
  <c r="A541" i="4"/>
  <c r="M540" i="4"/>
  <c r="L540" i="4"/>
  <c r="K540" i="4"/>
  <c r="H540" i="4"/>
  <c r="I540" i="4" s="1"/>
  <c r="J540" i="4" s="1"/>
  <c r="G540" i="4"/>
  <c r="F540" i="4"/>
  <c r="E540" i="4"/>
  <c r="D540" i="4"/>
  <c r="C540" i="4"/>
  <c r="B540" i="4"/>
  <c r="A540" i="4"/>
  <c r="M539" i="4"/>
  <c r="L539" i="4"/>
  <c r="K539" i="4"/>
  <c r="H539" i="4"/>
  <c r="I539" i="4" s="1"/>
  <c r="J539" i="4" s="1"/>
  <c r="G539" i="4"/>
  <c r="F539" i="4"/>
  <c r="E539" i="4"/>
  <c r="D539" i="4"/>
  <c r="C539" i="4"/>
  <c r="B539" i="4"/>
  <c r="A539" i="4"/>
  <c r="M538" i="4"/>
  <c r="L538" i="4"/>
  <c r="K538" i="4"/>
  <c r="H538" i="4"/>
  <c r="I538" i="4" s="1"/>
  <c r="J538" i="4" s="1"/>
  <c r="G538" i="4"/>
  <c r="F538" i="4"/>
  <c r="E538" i="4"/>
  <c r="D538" i="4"/>
  <c r="C538" i="4"/>
  <c r="B538" i="4"/>
  <c r="A538" i="4"/>
  <c r="M537" i="4"/>
  <c r="L537" i="4"/>
  <c r="K537" i="4"/>
  <c r="H537" i="4"/>
  <c r="I537" i="4" s="1"/>
  <c r="J537" i="4" s="1"/>
  <c r="G537" i="4"/>
  <c r="F537" i="4"/>
  <c r="E537" i="4"/>
  <c r="D537" i="4"/>
  <c r="C537" i="4"/>
  <c r="B537" i="4"/>
  <c r="A537" i="4"/>
  <c r="M536" i="4"/>
  <c r="L536" i="4"/>
  <c r="K536" i="4"/>
  <c r="H536" i="4"/>
  <c r="I536" i="4" s="1"/>
  <c r="J536" i="4" s="1"/>
  <c r="G536" i="4"/>
  <c r="F536" i="4"/>
  <c r="E536" i="4"/>
  <c r="D536" i="4"/>
  <c r="C536" i="4"/>
  <c r="B536" i="4"/>
  <c r="A536" i="4"/>
  <c r="M535" i="4"/>
  <c r="L535" i="4"/>
  <c r="K535" i="4"/>
  <c r="H535" i="4"/>
  <c r="I535" i="4" s="1"/>
  <c r="J535" i="4" s="1"/>
  <c r="G535" i="4"/>
  <c r="F535" i="4"/>
  <c r="E535" i="4"/>
  <c r="D535" i="4"/>
  <c r="C535" i="4"/>
  <c r="B535" i="4"/>
  <c r="A535" i="4"/>
  <c r="M534" i="4"/>
  <c r="L534" i="4"/>
  <c r="K534" i="4"/>
  <c r="H534" i="4"/>
  <c r="I534" i="4" s="1"/>
  <c r="J534" i="4" s="1"/>
  <c r="G534" i="4"/>
  <c r="F534" i="4"/>
  <c r="E534" i="4"/>
  <c r="D534" i="4"/>
  <c r="C534" i="4"/>
  <c r="B534" i="4"/>
  <c r="A534" i="4"/>
  <c r="M533" i="4"/>
  <c r="L533" i="4"/>
  <c r="K533" i="4"/>
  <c r="H533" i="4"/>
  <c r="I533" i="4" s="1"/>
  <c r="J533" i="4" s="1"/>
  <c r="G533" i="4"/>
  <c r="F533" i="4"/>
  <c r="E533" i="4"/>
  <c r="D533" i="4"/>
  <c r="C533" i="4"/>
  <c r="B533" i="4"/>
  <c r="A533" i="4"/>
  <c r="M532" i="4"/>
  <c r="L532" i="4"/>
  <c r="K532" i="4"/>
  <c r="H532" i="4"/>
  <c r="I532" i="4" s="1"/>
  <c r="J532" i="4" s="1"/>
  <c r="G532" i="4"/>
  <c r="F532" i="4"/>
  <c r="E532" i="4"/>
  <c r="D532" i="4"/>
  <c r="C532" i="4"/>
  <c r="B532" i="4"/>
  <c r="A532" i="4"/>
  <c r="M531" i="4"/>
  <c r="L531" i="4"/>
  <c r="K531" i="4"/>
  <c r="H531" i="4"/>
  <c r="I531" i="4" s="1"/>
  <c r="J531" i="4" s="1"/>
  <c r="G531" i="4"/>
  <c r="F531" i="4"/>
  <c r="E531" i="4"/>
  <c r="D531" i="4"/>
  <c r="C531" i="4"/>
  <c r="B531" i="4"/>
  <c r="A531" i="4"/>
  <c r="M530" i="4"/>
  <c r="L530" i="4"/>
  <c r="K530" i="4"/>
  <c r="H530" i="4"/>
  <c r="I530" i="4" s="1"/>
  <c r="J530" i="4" s="1"/>
  <c r="G530" i="4"/>
  <c r="F530" i="4"/>
  <c r="E530" i="4"/>
  <c r="D530" i="4"/>
  <c r="C530" i="4"/>
  <c r="B530" i="4"/>
  <c r="A530" i="4"/>
  <c r="M529" i="4"/>
  <c r="L529" i="4"/>
  <c r="K529" i="4"/>
  <c r="H529" i="4"/>
  <c r="I529" i="4" s="1"/>
  <c r="J529" i="4" s="1"/>
  <c r="G529" i="4"/>
  <c r="F529" i="4"/>
  <c r="E529" i="4"/>
  <c r="D529" i="4"/>
  <c r="C529" i="4"/>
  <c r="B529" i="4"/>
  <c r="A529" i="4"/>
  <c r="M528" i="4"/>
  <c r="L528" i="4"/>
  <c r="K528" i="4"/>
  <c r="H528" i="4"/>
  <c r="I528" i="4" s="1"/>
  <c r="J528" i="4" s="1"/>
  <c r="G528" i="4"/>
  <c r="F528" i="4"/>
  <c r="E528" i="4"/>
  <c r="D528" i="4"/>
  <c r="C528" i="4"/>
  <c r="B528" i="4"/>
  <c r="A528" i="4"/>
  <c r="M527" i="4"/>
  <c r="L527" i="4"/>
  <c r="K527" i="4"/>
  <c r="H527" i="4"/>
  <c r="I527" i="4" s="1"/>
  <c r="J527" i="4" s="1"/>
  <c r="G527" i="4"/>
  <c r="F527" i="4"/>
  <c r="E527" i="4"/>
  <c r="D527" i="4"/>
  <c r="C527" i="4"/>
  <c r="B527" i="4"/>
  <c r="A527" i="4"/>
  <c r="M526" i="4"/>
  <c r="L526" i="4"/>
  <c r="K526" i="4"/>
  <c r="H526" i="4"/>
  <c r="I526" i="4" s="1"/>
  <c r="J526" i="4" s="1"/>
  <c r="G526" i="4"/>
  <c r="F526" i="4"/>
  <c r="E526" i="4"/>
  <c r="D526" i="4"/>
  <c r="C526" i="4"/>
  <c r="B526" i="4"/>
  <c r="A526" i="4"/>
  <c r="M525" i="4"/>
  <c r="L525" i="4"/>
  <c r="K525" i="4"/>
  <c r="H525" i="4"/>
  <c r="I525" i="4" s="1"/>
  <c r="J525" i="4" s="1"/>
  <c r="G525" i="4"/>
  <c r="F525" i="4"/>
  <c r="E525" i="4"/>
  <c r="D525" i="4"/>
  <c r="C525" i="4"/>
  <c r="B525" i="4"/>
  <c r="A525" i="4"/>
  <c r="M524" i="4"/>
  <c r="L524" i="4"/>
  <c r="K524" i="4"/>
  <c r="H524" i="4"/>
  <c r="I524" i="4" s="1"/>
  <c r="J524" i="4" s="1"/>
  <c r="G524" i="4"/>
  <c r="F524" i="4"/>
  <c r="E524" i="4"/>
  <c r="D524" i="4"/>
  <c r="C524" i="4"/>
  <c r="B524" i="4"/>
  <c r="A524" i="4"/>
  <c r="M523" i="4"/>
  <c r="L523" i="4"/>
  <c r="K523" i="4"/>
  <c r="H523" i="4"/>
  <c r="I523" i="4" s="1"/>
  <c r="J523" i="4" s="1"/>
  <c r="G523" i="4"/>
  <c r="F523" i="4"/>
  <c r="E523" i="4"/>
  <c r="D523" i="4"/>
  <c r="C523" i="4"/>
  <c r="B523" i="4"/>
  <c r="A523" i="4"/>
  <c r="M522" i="4"/>
  <c r="L522" i="4"/>
  <c r="K522" i="4"/>
  <c r="H522" i="4"/>
  <c r="I522" i="4" s="1"/>
  <c r="J522" i="4" s="1"/>
  <c r="G522" i="4"/>
  <c r="F522" i="4"/>
  <c r="E522" i="4"/>
  <c r="D522" i="4"/>
  <c r="C522" i="4"/>
  <c r="B522" i="4"/>
  <c r="A522" i="4"/>
  <c r="M521" i="4"/>
  <c r="L521" i="4"/>
  <c r="K521" i="4"/>
  <c r="H521" i="4"/>
  <c r="I521" i="4" s="1"/>
  <c r="J521" i="4" s="1"/>
  <c r="G521" i="4"/>
  <c r="F521" i="4"/>
  <c r="E521" i="4"/>
  <c r="D521" i="4"/>
  <c r="C521" i="4"/>
  <c r="B521" i="4"/>
  <c r="A521" i="4"/>
  <c r="M520" i="4"/>
  <c r="L520" i="4"/>
  <c r="K520" i="4"/>
  <c r="H520" i="4"/>
  <c r="I520" i="4" s="1"/>
  <c r="J520" i="4" s="1"/>
  <c r="G520" i="4"/>
  <c r="F520" i="4"/>
  <c r="E520" i="4"/>
  <c r="D520" i="4"/>
  <c r="C520" i="4"/>
  <c r="B520" i="4"/>
  <c r="A520" i="4"/>
  <c r="M519" i="4"/>
  <c r="L519" i="4"/>
  <c r="K519" i="4"/>
  <c r="H519" i="4"/>
  <c r="I519" i="4" s="1"/>
  <c r="J519" i="4" s="1"/>
  <c r="G519" i="4"/>
  <c r="F519" i="4"/>
  <c r="E519" i="4"/>
  <c r="D519" i="4"/>
  <c r="C519" i="4"/>
  <c r="B519" i="4"/>
  <c r="A519" i="4"/>
  <c r="M518" i="4"/>
  <c r="L518" i="4"/>
  <c r="K518" i="4"/>
  <c r="H518" i="4"/>
  <c r="I518" i="4" s="1"/>
  <c r="J518" i="4" s="1"/>
  <c r="G518" i="4"/>
  <c r="F518" i="4"/>
  <c r="E518" i="4"/>
  <c r="D518" i="4"/>
  <c r="C518" i="4"/>
  <c r="B518" i="4"/>
  <c r="A518" i="4"/>
  <c r="M517" i="4"/>
  <c r="L517" i="4"/>
  <c r="K517" i="4"/>
  <c r="H517" i="4"/>
  <c r="I517" i="4" s="1"/>
  <c r="J517" i="4" s="1"/>
  <c r="G517" i="4"/>
  <c r="F517" i="4"/>
  <c r="E517" i="4"/>
  <c r="D517" i="4"/>
  <c r="C517" i="4"/>
  <c r="B517" i="4"/>
  <c r="A517" i="4"/>
  <c r="M516" i="4"/>
  <c r="L516" i="4"/>
  <c r="K516" i="4"/>
  <c r="H516" i="4"/>
  <c r="I516" i="4" s="1"/>
  <c r="J516" i="4" s="1"/>
  <c r="G516" i="4"/>
  <c r="F516" i="4"/>
  <c r="E516" i="4"/>
  <c r="D516" i="4"/>
  <c r="C516" i="4"/>
  <c r="B516" i="4"/>
  <c r="A516" i="4"/>
  <c r="M515" i="4"/>
  <c r="L515" i="4"/>
  <c r="K515" i="4"/>
  <c r="H515" i="4"/>
  <c r="I515" i="4" s="1"/>
  <c r="J515" i="4" s="1"/>
  <c r="G515" i="4"/>
  <c r="F515" i="4"/>
  <c r="E515" i="4"/>
  <c r="D515" i="4"/>
  <c r="C515" i="4"/>
  <c r="B515" i="4"/>
  <c r="A515" i="4"/>
  <c r="M514" i="4"/>
  <c r="L514" i="4"/>
  <c r="K514" i="4"/>
  <c r="H514" i="4"/>
  <c r="I514" i="4" s="1"/>
  <c r="J514" i="4" s="1"/>
  <c r="G514" i="4"/>
  <c r="F514" i="4"/>
  <c r="E514" i="4"/>
  <c r="D514" i="4"/>
  <c r="C514" i="4"/>
  <c r="B514" i="4"/>
  <c r="A514" i="4"/>
  <c r="M513" i="4"/>
  <c r="L513" i="4"/>
  <c r="K513" i="4"/>
  <c r="H513" i="4"/>
  <c r="I513" i="4" s="1"/>
  <c r="J513" i="4" s="1"/>
  <c r="G513" i="4"/>
  <c r="F513" i="4"/>
  <c r="E513" i="4"/>
  <c r="D513" i="4"/>
  <c r="C513" i="4"/>
  <c r="B513" i="4"/>
  <c r="A513" i="4"/>
  <c r="M512" i="4"/>
  <c r="L512" i="4"/>
  <c r="K512" i="4"/>
  <c r="H512" i="4"/>
  <c r="I512" i="4" s="1"/>
  <c r="J512" i="4" s="1"/>
  <c r="G512" i="4"/>
  <c r="F512" i="4"/>
  <c r="E512" i="4"/>
  <c r="D512" i="4"/>
  <c r="C512" i="4"/>
  <c r="B512" i="4"/>
  <c r="A512" i="4"/>
  <c r="M511" i="4"/>
  <c r="L511" i="4"/>
  <c r="K511" i="4"/>
  <c r="H511" i="4"/>
  <c r="I511" i="4" s="1"/>
  <c r="J511" i="4" s="1"/>
  <c r="G511" i="4"/>
  <c r="F511" i="4"/>
  <c r="E511" i="4"/>
  <c r="D511" i="4"/>
  <c r="C511" i="4"/>
  <c r="B511" i="4"/>
  <c r="A511" i="4"/>
  <c r="M510" i="4"/>
  <c r="L510" i="4"/>
  <c r="K510" i="4"/>
  <c r="H510" i="4"/>
  <c r="I510" i="4" s="1"/>
  <c r="J510" i="4" s="1"/>
  <c r="G510" i="4"/>
  <c r="F510" i="4"/>
  <c r="E510" i="4"/>
  <c r="D510" i="4"/>
  <c r="C510" i="4"/>
  <c r="B510" i="4"/>
  <c r="A510" i="4"/>
  <c r="M509" i="4"/>
  <c r="L509" i="4"/>
  <c r="K509" i="4"/>
  <c r="H509" i="4"/>
  <c r="I509" i="4" s="1"/>
  <c r="J509" i="4" s="1"/>
  <c r="G509" i="4"/>
  <c r="F509" i="4"/>
  <c r="E509" i="4"/>
  <c r="D509" i="4"/>
  <c r="C509" i="4"/>
  <c r="B509" i="4"/>
  <c r="A509" i="4"/>
  <c r="M508" i="4"/>
  <c r="L508" i="4"/>
  <c r="K508" i="4"/>
  <c r="H508" i="4"/>
  <c r="I508" i="4" s="1"/>
  <c r="J508" i="4" s="1"/>
  <c r="G508" i="4"/>
  <c r="F508" i="4"/>
  <c r="E508" i="4"/>
  <c r="D508" i="4"/>
  <c r="C508" i="4"/>
  <c r="B508" i="4"/>
  <c r="A508" i="4"/>
  <c r="M507" i="4"/>
  <c r="L507" i="4"/>
  <c r="K507" i="4"/>
  <c r="H507" i="4"/>
  <c r="I507" i="4" s="1"/>
  <c r="J507" i="4" s="1"/>
  <c r="G507" i="4"/>
  <c r="F507" i="4"/>
  <c r="E507" i="4"/>
  <c r="D507" i="4"/>
  <c r="C507" i="4"/>
  <c r="B507" i="4"/>
  <c r="A507" i="4"/>
  <c r="M506" i="4"/>
  <c r="L506" i="4"/>
  <c r="K506" i="4"/>
  <c r="H506" i="4"/>
  <c r="I506" i="4" s="1"/>
  <c r="J506" i="4" s="1"/>
  <c r="G506" i="4"/>
  <c r="F506" i="4"/>
  <c r="E506" i="4"/>
  <c r="D506" i="4"/>
  <c r="C506" i="4"/>
  <c r="B506" i="4"/>
  <c r="A506" i="4"/>
  <c r="M505" i="4"/>
  <c r="L505" i="4"/>
  <c r="K505" i="4"/>
  <c r="H505" i="4"/>
  <c r="I505" i="4" s="1"/>
  <c r="J505" i="4" s="1"/>
  <c r="G505" i="4"/>
  <c r="F505" i="4"/>
  <c r="E505" i="4"/>
  <c r="D505" i="4"/>
  <c r="C505" i="4"/>
  <c r="B505" i="4"/>
  <c r="A505" i="4"/>
  <c r="M504" i="4"/>
  <c r="L504" i="4"/>
  <c r="K504" i="4"/>
  <c r="H504" i="4"/>
  <c r="I504" i="4" s="1"/>
  <c r="J504" i="4" s="1"/>
  <c r="G504" i="4"/>
  <c r="F504" i="4"/>
  <c r="E504" i="4"/>
  <c r="D504" i="4"/>
  <c r="C504" i="4"/>
  <c r="B504" i="4"/>
  <c r="A504" i="4"/>
  <c r="M503" i="4"/>
  <c r="L503" i="4"/>
  <c r="K503" i="4"/>
  <c r="H503" i="4"/>
  <c r="I503" i="4" s="1"/>
  <c r="J503" i="4" s="1"/>
  <c r="G503" i="4"/>
  <c r="F503" i="4"/>
  <c r="E503" i="4"/>
  <c r="D503" i="4"/>
  <c r="C503" i="4"/>
  <c r="B503" i="4"/>
  <c r="A503" i="4"/>
  <c r="M502" i="4"/>
  <c r="L502" i="4"/>
  <c r="K502" i="4"/>
  <c r="H502" i="4"/>
  <c r="I502" i="4" s="1"/>
  <c r="J502" i="4" s="1"/>
  <c r="G502" i="4"/>
  <c r="F502" i="4"/>
  <c r="E502" i="4"/>
  <c r="D502" i="4"/>
  <c r="C502" i="4"/>
  <c r="B502" i="4"/>
  <c r="A502" i="4"/>
  <c r="M501" i="4"/>
  <c r="L501" i="4"/>
  <c r="K501" i="4"/>
  <c r="H501" i="4"/>
  <c r="I501" i="4" s="1"/>
  <c r="J501" i="4" s="1"/>
  <c r="G501" i="4"/>
  <c r="F501" i="4"/>
  <c r="E501" i="4"/>
  <c r="D501" i="4"/>
  <c r="C501" i="4"/>
  <c r="B501" i="4"/>
  <c r="A501" i="4"/>
  <c r="M500" i="4"/>
  <c r="L500" i="4"/>
  <c r="K500" i="4"/>
  <c r="H500" i="4"/>
  <c r="I500" i="4" s="1"/>
  <c r="J500" i="4" s="1"/>
  <c r="G500" i="4"/>
  <c r="F500" i="4"/>
  <c r="E500" i="4"/>
  <c r="D500" i="4"/>
  <c r="C500" i="4"/>
  <c r="B500" i="4"/>
  <c r="A500" i="4"/>
  <c r="M499" i="4"/>
  <c r="L499" i="4"/>
  <c r="K499" i="4"/>
  <c r="H499" i="4"/>
  <c r="I499" i="4" s="1"/>
  <c r="J499" i="4" s="1"/>
  <c r="G499" i="4"/>
  <c r="F499" i="4"/>
  <c r="E499" i="4"/>
  <c r="D499" i="4"/>
  <c r="C499" i="4"/>
  <c r="B499" i="4"/>
  <c r="A499" i="4"/>
  <c r="M498" i="4"/>
  <c r="L498" i="4"/>
  <c r="K498" i="4"/>
  <c r="H498" i="4"/>
  <c r="I498" i="4" s="1"/>
  <c r="J498" i="4" s="1"/>
  <c r="G498" i="4"/>
  <c r="F498" i="4"/>
  <c r="E498" i="4"/>
  <c r="D498" i="4"/>
  <c r="C498" i="4"/>
  <c r="B498" i="4"/>
  <c r="A498" i="4"/>
  <c r="M497" i="4"/>
  <c r="L497" i="4"/>
  <c r="K497" i="4"/>
  <c r="H497" i="4"/>
  <c r="I497" i="4" s="1"/>
  <c r="J497" i="4" s="1"/>
  <c r="G497" i="4"/>
  <c r="F497" i="4"/>
  <c r="E497" i="4"/>
  <c r="D497" i="4"/>
  <c r="C497" i="4"/>
  <c r="B497" i="4"/>
  <c r="A497" i="4"/>
  <c r="M496" i="4"/>
  <c r="L496" i="4"/>
  <c r="K496" i="4"/>
  <c r="H496" i="4"/>
  <c r="I496" i="4" s="1"/>
  <c r="J496" i="4" s="1"/>
  <c r="G496" i="4"/>
  <c r="F496" i="4"/>
  <c r="E496" i="4"/>
  <c r="D496" i="4"/>
  <c r="C496" i="4"/>
  <c r="B496" i="4"/>
  <c r="A496" i="4"/>
  <c r="M495" i="4"/>
  <c r="L495" i="4"/>
  <c r="K495" i="4"/>
  <c r="H495" i="4"/>
  <c r="I495" i="4" s="1"/>
  <c r="J495" i="4" s="1"/>
  <c r="G495" i="4"/>
  <c r="F495" i="4"/>
  <c r="E495" i="4"/>
  <c r="D495" i="4"/>
  <c r="C495" i="4"/>
  <c r="B495" i="4"/>
  <c r="A495" i="4"/>
  <c r="M494" i="4"/>
  <c r="L494" i="4"/>
  <c r="K494" i="4"/>
  <c r="H494" i="4"/>
  <c r="I494" i="4" s="1"/>
  <c r="J494" i="4" s="1"/>
  <c r="G494" i="4"/>
  <c r="F494" i="4"/>
  <c r="E494" i="4"/>
  <c r="D494" i="4"/>
  <c r="C494" i="4"/>
  <c r="B494" i="4"/>
  <c r="A494" i="4"/>
  <c r="M493" i="4"/>
  <c r="L493" i="4"/>
  <c r="K493" i="4"/>
  <c r="H493" i="4"/>
  <c r="I493" i="4" s="1"/>
  <c r="J493" i="4" s="1"/>
  <c r="G493" i="4"/>
  <c r="F493" i="4"/>
  <c r="E493" i="4"/>
  <c r="D493" i="4"/>
  <c r="C493" i="4"/>
  <c r="B493" i="4"/>
  <c r="A493" i="4"/>
  <c r="M492" i="4"/>
  <c r="L492" i="4"/>
  <c r="K492" i="4"/>
  <c r="H492" i="4"/>
  <c r="I492" i="4" s="1"/>
  <c r="J492" i="4" s="1"/>
  <c r="G492" i="4"/>
  <c r="F492" i="4"/>
  <c r="E492" i="4"/>
  <c r="D492" i="4"/>
  <c r="C492" i="4"/>
  <c r="B492" i="4"/>
  <c r="A492" i="4"/>
  <c r="M491" i="4"/>
  <c r="L491" i="4"/>
  <c r="K491" i="4"/>
  <c r="H491" i="4"/>
  <c r="I491" i="4" s="1"/>
  <c r="J491" i="4" s="1"/>
  <c r="G491" i="4"/>
  <c r="F491" i="4"/>
  <c r="E491" i="4"/>
  <c r="D491" i="4"/>
  <c r="C491" i="4"/>
  <c r="B491" i="4"/>
  <c r="A491" i="4"/>
  <c r="M490" i="4"/>
  <c r="L490" i="4"/>
  <c r="K490" i="4"/>
  <c r="H490" i="4"/>
  <c r="I490" i="4" s="1"/>
  <c r="J490" i="4" s="1"/>
  <c r="G490" i="4"/>
  <c r="F490" i="4"/>
  <c r="E490" i="4"/>
  <c r="D490" i="4"/>
  <c r="C490" i="4"/>
  <c r="B490" i="4"/>
  <c r="A490" i="4"/>
  <c r="M489" i="4"/>
  <c r="L489" i="4"/>
  <c r="K489" i="4"/>
  <c r="H489" i="4"/>
  <c r="I489" i="4" s="1"/>
  <c r="J489" i="4" s="1"/>
  <c r="G489" i="4"/>
  <c r="F489" i="4"/>
  <c r="E489" i="4"/>
  <c r="D489" i="4"/>
  <c r="C489" i="4"/>
  <c r="B489" i="4"/>
  <c r="A489" i="4"/>
  <c r="M488" i="4"/>
  <c r="L488" i="4"/>
  <c r="K488" i="4"/>
  <c r="H488" i="4"/>
  <c r="I488" i="4" s="1"/>
  <c r="J488" i="4" s="1"/>
  <c r="G488" i="4"/>
  <c r="F488" i="4"/>
  <c r="E488" i="4"/>
  <c r="D488" i="4"/>
  <c r="C488" i="4"/>
  <c r="B488" i="4"/>
  <c r="A488" i="4"/>
  <c r="M487" i="4"/>
  <c r="L487" i="4"/>
  <c r="K487" i="4"/>
  <c r="H487" i="4"/>
  <c r="I487" i="4" s="1"/>
  <c r="J487" i="4" s="1"/>
  <c r="G487" i="4"/>
  <c r="F487" i="4"/>
  <c r="E487" i="4"/>
  <c r="D487" i="4"/>
  <c r="C487" i="4"/>
  <c r="B487" i="4"/>
  <c r="A487" i="4"/>
  <c r="M486" i="4"/>
  <c r="L486" i="4"/>
  <c r="K486" i="4"/>
  <c r="H486" i="4"/>
  <c r="I486" i="4" s="1"/>
  <c r="J486" i="4" s="1"/>
  <c r="G486" i="4"/>
  <c r="F486" i="4"/>
  <c r="E486" i="4"/>
  <c r="D486" i="4"/>
  <c r="C486" i="4"/>
  <c r="B486" i="4"/>
  <c r="A486" i="4"/>
  <c r="M485" i="4"/>
  <c r="L485" i="4"/>
  <c r="K485" i="4"/>
  <c r="H485" i="4"/>
  <c r="I485" i="4" s="1"/>
  <c r="J485" i="4" s="1"/>
  <c r="G485" i="4"/>
  <c r="F485" i="4"/>
  <c r="E485" i="4"/>
  <c r="D485" i="4"/>
  <c r="C485" i="4"/>
  <c r="B485" i="4"/>
  <c r="A485" i="4"/>
  <c r="M484" i="4"/>
  <c r="L484" i="4"/>
  <c r="K484" i="4"/>
  <c r="H484" i="4"/>
  <c r="I484" i="4" s="1"/>
  <c r="J484" i="4" s="1"/>
  <c r="G484" i="4"/>
  <c r="F484" i="4"/>
  <c r="E484" i="4"/>
  <c r="D484" i="4"/>
  <c r="C484" i="4"/>
  <c r="B484" i="4"/>
  <c r="A484" i="4"/>
  <c r="M483" i="4"/>
  <c r="L483" i="4"/>
  <c r="K483" i="4"/>
  <c r="H483" i="4"/>
  <c r="I483" i="4" s="1"/>
  <c r="J483" i="4" s="1"/>
  <c r="G483" i="4"/>
  <c r="F483" i="4"/>
  <c r="E483" i="4"/>
  <c r="D483" i="4"/>
  <c r="C483" i="4"/>
  <c r="B483" i="4"/>
  <c r="A483" i="4"/>
  <c r="M482" i="4"/>
  <c r="L482" i="4"/>
  <c r="K482" i="4"/>
  <c r="H482" i="4"/>
  <c r="I482" i="4" s="1"/>
  <c r="J482" i="4" s="1"/>
  <c r="G482" i="4"/>
  <c r="F482" i="4"/>
  <c r="E482" i="4"/>
  <c r="D482" i="4"/>
  <c r="C482" i="4"/>
  <c r="B482" i="4"/>
  <c r="A482" i="4"/>
  <c r="M481" i="4"/>
  <c r="L481" i="4"/>
  <c r="K481" i="4"/>
  <c r="H481" i="4"/>
  <c r="I481" i="4" s="1"/>
  <c r="J481" i="4" s="1"/>
  <c r="G481" i="4"/>
  <c r="F481" i="4"/>
  <c r="E481" i="4"/>
  <c r="D481" i="4"/>
  <c r="C481" i="4"/>
  <c r="B481" i="4"/>
  <c r="A481" i="4"/>
  <c r="M480" i="4"/>
  <c r="L480" i="4"/>
  <c r="K480" i="4"/>
  <c r="H480" i="4"/>
  <c r="I480" i="4" s="1"/>
  <c r="J480" i="4" s="1"/>
  <c r="G480" i="4"/>
  <c r="F480" i="4"/>
  <c r="E480" i="4"/>
  <c r="D480" i="4"/>
  <c r="C480" i="4"/>
  <c r="B480" i="4"/>
  <c r="A480" i="4"/>
  <c r="M479" i="4"/>
  <c r="L479" i="4"/>
  <c r="K479" i="4"/>
  <c r="H479" i="4"/>
  <c r="I479" i="4" s="1"/>
  <c r="J479" i="4" s="1"/>
  <c r="G479" i="4"/>
  <c r="F479" i="4"/>
  <c r="E479" i="4"/>
  <c r="D479" i="4"/>
  <c r="C479" i="4"/>
  <c r="B479" i="4"/>
  <c r="A479" i="4"/>
  <c r="M478" i="4"/>
  <c r="L478" i="4"/>
  <c r="K478" i="4"/>
  <c r="H478" i="4"/>
  <c r="I478" i="4" s="1"/>
  <c r="J478" i="4" s="1"/>
  <c r="G478" i="4"/>
  <c r="F478" i="4"/>
  <c r="E478" i="4"/>
  <c r="D478" i="4"/>
  <c r="C478" i="4"/>
  <c r="B478" i="4"/>
  <c r="A478" i="4"/>
  <c r="M477" i="4"/>
  <c r="L477" i="4"/>
  <c r="K477" i="4"/>
  <c r="H477" i="4"/>
  <c r="I477" i="4" s="1"/>
  <c r="J477" i="4" s="1"/>
  <c r="G477" i="4"/>
  <c r="F477" i="4"/>
  <c r="E477" i="4"/>
  <c r="D477" i="4"/>
  <c r="C477" i="4"/>
  <c r="B477" i="4"/>
  <c r="A477" i="4"/>
  <c r="M476" i="4"/>
  <c r="L476" i="4"/>
  <c r="K476" i="4"/>
  <c r="H476" i="4"/>
  <c r="I476" i="4" s="1"/>
  <c r="J476" i="4" s="1"/>
  <c r="G476" i="4"/>
  <c r="F476" i="4"/>
  <c r="E476" i="4"/>
  <c r="D476" i="4"/>
  <c r="C476" i="4"/>
  <c r="B476" i="4"/>
  <c r="A476" i="4"/>
  <c r="M475" i="4"/>
  <c r="L475" i="4"/>
  <c r="K475" i="4"/>
  <c r="H475" i="4"/>
  <c r="I475" i="4" s="1"/>
  <c r="J475" i="4" s="1"/>
  <c r="G475" i="4"/>
  <c r="F475" i="4"/>
  <c r="E475" i="4"/>
  <c r="D475" i="4"/>
  <c r="C475" i="4"/>
  <c r="B475" i="4"/>
  <c r="A475" i="4"/>
  <c r="M474" i="4"/>
  <c r="L474" i="4"/>
  <c r="K474" i="4"/>
  <c r="H474" i="4"/>
  <c r="I474" i="4" s="1"/>
  <c r="J474" i="4" s="1"/>
  <c r="G474" i="4"/>
  <c r="F474" i="4"/>
  <c r="E474" i="4"/>
  <c r="D474" i="4"/>
  <c r="C474" i="4"/>
  <c r="B474" i="4"/>
  <c r="A474" i="4"/>
  <c r="M473" i="4"/>
  <c r="L473" i="4"/>
  <c r="K473" i="4"/>
  <c r="H473" i="4"/>
  <c r="I473" i="4" s="1"/>
  <c r="J473" i="4" s="1"/>
  <c r="G473" i="4"/>
  <c r="F473" i="4"/>
  <c r="E473" i="4"/>
  <c r="D473" i="4"/>
  <c r="C473" i="4"/>
  <c r="B473" i="4"/>
  <c r="A473" i="4"/>
  <c r="M472" i="4"/>
  <c r="L472" i="4"/>
  <c r="K472" i="4"/>
  <c r="H472" i="4"/>
  <c r="I472" i="4" s="1"/>
  <c r="J472" i="4" s="1"/>
  <c r="G472" i="4"/>
  <c r="F472" i="4"/>
  <c r="E472" i="4"/>
  <c r="D472" i="4"/>
  <c r="C472" i="4"/>
  <c r="B472" i="4"/>
  <c r="A472" i="4"/>
  <c r="M471" i="4"/>
  <c r="L471" i="4"/>
  <c r="K471" i="4"/>
  <c r="H471" i="4"/>
  <c r="I471" i="4" s="1"/>
  <c r="J471" i="4" s="1"/>
  <c r="G471" i="4"/>
  <c r="F471" i="4"/>
  <c r="E471" i="4"/>
  <c r="D471" i="4"/>
  <c r="C471" i="4"/>
  <c r="B471" i="4"/>
  <c r="A471" i="4"/>
  <c r="M470" i="4"/>
  <c r="L470" i="4"/>
  <c r="K470" i="4"/>
  <c r="H470" i="4"/>
  <c r="I470" i="4" s="1"/>
  <c r="J470" i="4" s="1"/>
  <c r="G470" i="4"/>
  <c r="F470" i="4"/>
  <c r="E470" i="4"/>
  <c r="D470" i="4"/>
  <c r="C470" i="4"/>
  <c r="B470" i="4"/>
  <c r="A470" i="4"/>
  <c r="M469" i="4"/>
  <c r="L469" i="4"/>
  <c r="K469" i="4"/>
  <c r="H469" i="4"/>
  <c r="I469" i="4" s="1"/>
  <c r="J469" i="4" s="1"/>
  <c r="G469" i="4"/>
  <c r="F469" i="4"/>
  <c r="E469" i="4"/>
  <c r="D469" i="4"/>
  <c r="C469" i="4"/>
  <c r="B469" i="4"/>
  <c r="A469" i="4"/>
  <c r="M468" i="4"/>
  <c r="L468" i="4"/>
  <c r="K468" i="4"/>
  <c r="H468" i="4"/>
  <c r="I468" i="4" s="1"/>
  <c r="J468" i="4" s="1"/>
  <c r="G468" i="4"/>
  <c r="F468" i="4"/>
  <c r="E468" i="4"/>
  <c r="D468" i="4"/>
  <c r="C468" i="4"/>
  <c r="B468" i="4"/>
  <c r="A468" i="4"/>
  <c r="M467" i="4"/>
  <c r="L467" i="4"/>
  <c r="K467" i="4"/>
  <c r="H467" i="4"/>
  <c r="I467" i="4" s="1"/>
  <c r="J467" i="4" s="1"/>
  <c r="G467" i="4"/>
  <c r="F467" i="4"/>
  <c r="E467" i="4"/>
  <c r="D467" i="4"/>
  <c r="C467" i="4"/>
  <c r="B467" i="4"/>
  <c r="A467" i="4"/>
  <c r="M466" i="4"/>
  <c r="L466" i="4"/>
  <c r="K466" i="4"/>
  <c r="H466" i="4"/>
  <c r="I466" i="4" s="1"/>
  <c r="J466" i="4" s="1"/>
  <c r="G466" i="4"/>
  <c r="F466" i="4"/>
  <c r="E466" i="4"/>
  <c r="D466" i="4"/>
  <c r="C466" i="4"/>
  <c r="B466" i="4"/>
  <c r="A466" i="4"/>
  <c r="M465" i="4"/>
  <c r="L465" i="4"/>
  <c r="K465" i="4"/>
  <c r="H465" i="4"/>
  <c r="I465" i="4" s="1"/>
  <c r="J465" i="4" s="1"/>
  <c r="G465" i="4"/>
  <c r="F465" i="4"/>
  <c r="E465" i="4"/>
  <c r="D465" i="4"/>
  <c r="C465" i="4"/>
  <c r="B465" i="4"/>
  <c r="A465" i="4"/>
  <c r="M464" i="4"/>
  <c r="L464" i="4"/>
  <c r="K464" i="4"/>
  <c r="H464" i="4"/>
  <c r="I464" i="4" s="1"/>
  <c r="J464" i="4" s="1"/>
  <c r="G464" i="4"/>
  <c r="F464" i="4"/>
  <c r="E464" i="4"/>
  <c r="D464" i="4"/>
  <c r="C464" i="4"/>
  <c r="B464" i="4"/>
  <c r="A464" i="4"/>
  <c r="M463" i="4"/>
  <c r="L463" i="4"/>
  <c r="K463" i="4"/>
  <c r="H463" i="4"/>
  <c r="I463" i="4" s="1"/>
  <c r="J463" i="4" s="1"/>
  <c r="G463" i="4"/>
  <c r="F463" i="4"/>
  <c r="E463" i="4"/>
  <c r="D463" i="4"/>
  <c r="C463" i="4"/>
  <c r="B463" i="4"/>
  <c r="A463" i="4"/>
  <c r="M462" i="4"/>
  <c r="L462" i="4"/>
  <c r="K462" i="4"/>
  <c r="H462" i="4"/>
  <c r="I462" i="4" s="1"/>
  <c r="J462" i="4" s="1"/>
  <c r="G462" i="4"/>
  <c r="F462" i="4"/>
  <c r="E462" i="4"/>
  <c r="D462" i="4"/>
  <c r="C462" i="4"/>
  <c r="B462" i="4"/>
  <c r="A462" i="4"/>
  <c r="M461" i="4"/>
  <c r="L461" i="4"/>
  <c r="K461" i="4"/>
  <c r="H461" i="4"/>
  <c r="I461" i="4" s="1"/>
  <c r="J461" i="4" s="1"/>
  <c r="G461" i="4"/>
  <c r="F461" i="4"/>
  <c r="E461" i="4"/>
  <c r="D461" i="4"/>
  <c r="C461" i="4"/>
  <c r="B461" i="4"/>
  <c r="A461" i="4"/>
  <c r="M460" i="4"/>
  <c r="L460" i="4"/>
  <c r="K460" i="4"/>
  <c r="H460" i="4"/>
  <c r="I460" i="4" s="1"/>
  <c r="J460" i="4" s="1"/>
  <c r="G460" i="4"/>
  <c r="F460" i="4"/>
  <c r="E460" i="4"/>
  <c r="D460" i="4"/>
  <c r="C460" i="4"/>
  <c r="B460" i="4"/>
  <c r="A460" i="4"/>
  <c r="M459" i="4"/>
  <c r="L459" i="4"/>
  <c r="K459" i="4"/>
  <c r="H459" i="4"/>
  <c r="I459" i="4" s="1"/>
  <c r="J459" i="4" s="1"/>
  <c r="G459" i="4"/>
  <c r="F459" i="4"/>
  <c r="E459" i="4"/>
  <c r="D459" i="4"/>
  <c r="C459" i="4"/>
  <c r="B459" i="4"/>
  <c r="A459" i="4"/>
  <c r="M458" i="4"/>
  <c r="L458" i="4"/>
  <c r="K458" i="4"/>
  <c r="H458" i="4"/>
  <c r="I458" i="4" s="1"/>
  <c r="J458" i="4" s="1"/>
  <c r="G458" i="4"/>
  <c r="F458" i="4"/>
  <c r="E458" i="4"/>
  <c r="D458" i="4"/>
  <c r="C458" i="4"/>
  <c r="B458" i="4"/>
  <c r="A458" i="4"/>
  <c r="M457" i="4"/>
  <c r="L457" i="4"/>
  <c r="K457" i="4"/>
  <c r="H457" i="4"/>
  <c r="I457" i="4" s="1"/>
  <c r="J457" i="4" s="1"/>
  <c r="G457" i="4"/>
  <c r="F457" i="4"/>
  <c r="E457" i="4"/>
  <c r="D457" i="4"/>
  <c r="C457" i="4"/>
  <c r="B457" i="4"/>
  <c r="A457" i="4"/>
  <c r="M456" i="4"/>
  <c r="L456" i="4"/>
  <c r="K456" i="4"/>
  <c r="H456" i="4"/>
  <c r="I456" i="4" s="1"/>
  <c r="J456" i="4" s="1"/>
  <c r="G456" i="4"/>
  <c r="F456" i="4"/>
  <c r="E456" i="4"/>
  <c r="D456" i="4"/>
  <c r="C456" i="4"/>
  <c r="B456" i="4"/>
  <c r="A456" i="4"/>
  <c r="M455" i="4"/>
  <c r="L455" i="4"/>
  <c r="K455" i="4"/>
  <c r="H455" i="4"/>
  <c r="I455" i="4" s="1"/>
  <c r="J455" i="4" s="1"/>
  <c r="G455" i="4"/>
  <c r="F455" i="4"/>
  <c r="E455" i="4"/>
  <c r="D455" i="4"/>
  <c r="C455" i="4"/>
  <c r="B455" i="4"/>
  <c r="A455" i="4"/>
  <c r="M454" i="4"/>
  <c r="L454" i="4"/>
  <c r="K454" i="4"/>
  <c r="H454" i="4"/>
  <c r="I454" i="4" s="1"/>
  <c r="J454" i="4" s="1"/>
  <c r="G454" i="4"/>
  <c r="F454" i="4"/>
  <c r="E454" i="4"/>
  <c r="D454" i="4"/>
  <c r="C454" i="4"/>
  <c r="B454" i="4"/>
  <c r="A454" i="4"/>
  <c r="M453" i="4"/>
  <c r="L453" i="4"/>
  <c r="K453" i="4"/>
  <c r="H453" i="4"/>
  <c r="I453" i="4" s="1"/>
  <c r="J453" i="4" s="1"/>
  <c r="G453" i="4"/>
  <c r="F453" i="4"/>
  <c r="E453" i="4"/>
  <c r="D453" i="4"/>
  <c r="C453" i="4"/>
  <c r="B453" i="4"/>
  <c r="A453" i="4"/>
  <c r="M452" i="4"/>
  <c r="L452" i="4"/>
  <c r="K452" i="4"/>
  <c r="H452" i="4"/>
  <c r="I452" i="4" s="1"/>
  <c r="J452" i="4" s="1"/>
  <c r="G452" i="4"/>
  <c r="F452" i="4"/>
  <c r="E452" i="4"/>
  <c r="D452" i="4"/>
  <c r="C452" i="4"/>
  <c r="B452" i="4"/>
  <c r="A452" i="4"/>
  <c r="M451" i="4"/>
  <c r="L451" i="4"/>
  <c r="K451" i="4"/>
  <c r="H451" i="4"/>
  <c r="I451" i="4" s="1"/>
  <c r="J451" i="4" s="1"/>
  <c r="G451" i="4"/>
  <c r="F451" i="4"/>
  <c r="E451" i="4"/>
  <c r="D451" i="4"/>
  <c r="C451" i="4"/>
  <c r="B451" i="4"/>
  <c r="A451" i="4"/>
  <c r="M450" i="4"/>
  <c r="L450" i="4"/>
  <c r="K450" i="4"/>
  <c r="H450" i="4"/>
  <c r="I450" i="4" s="1"/>
  <c r="J450" i="4" s="1"/>
  <c r="G450" i="4"/>
  <c r="F450" i="4"/>
  <c r="E450" i="4"/>
  <c r="D450" i="4"/>
  <c r="C450" i="4"/>
  <c r="B450" i="4"/>
  <c r="A450" i="4"/>
  <c r="M449" i="4"/>
  <c r="L449" i="4"/>
  <c r="K449" i="4"/>
  <c r="H449" i="4"/>
  <c r="I449" i="4" s="1"/>
  <c r="J449" i="4" s="1"/>
  <c r="G449" i="4"/>
  <c r="F449" i="4"/>
  <c r="E449" i="4"/>
  <c r="D449" i="4"/>
  <c r="C449" i="4"/>
  <c r="B449" i="4"/>
  <c r="A449" i="4"/>
  <c r="M448" i="4"/>
  <c r="L448" i="4"/>
  <c r="K448" i="4"/>
  <c r="H448" i="4"/>
  <c r="I448" i="4" s="1"/>
  <c r="J448" i="4" s="1"/>
  <c r="G448" i="4"/>
  <c r="F448" i="4"/>
  <c r="E448" i="4"/>
  <c r="D448" i="4"/>
  <c r="C448" i="4"/>
  <c r="B448" i="4"/>
  <c r="A448" i="4"/>
  <c r="M447" i="4"/>
  <c r="L447" i="4"/>
  <c r="K447" i="4"/>
  <c r="H447" i="4"/>
  <c r="I447" i="4" s="1"/>
  <c r="J447" i="4" s="1"/>
  <c r="G447" i="4"/>
  <c r="F447" i="4"/>
  <c r="E447" i="4"/>
  <c r="D447" i="4"/>
  <c r="C447" i="4"/>
  <c r="B447" i="4"/>
  <c r="A447" i="4"/>
  <c r="M446" i="4"/>
  <c r="L446" i="4"/>
  <c r="K446" i="4"/>
  <c r="H446" i="4"/>
  <c r="I446" i="4" s="1"/>
  <c r="J446" i="4" s="1"/>
  <c r="G446" i="4"/>
  <c r="F446" i="4"/>
  <c r="E446" i="4"/>
  <c r="D446" i="4"/>
  <c r="C446" i="4"/>
  <c r="B446" i="4"/>
  <c r="A446" i="4"/>
  <c r="M445" i="4"/>
  <c r="L445" i="4"/>
  <c r="K445" i="4"/>
  <c r="H445" i="4"/>
  <c r="I445" i="4" s="1"/>
  <c r="J445" i="4" s="1"/>
  <c r="G445" i="4"/>
  <c r="F445" i="4"/>
  <c r="E445" i="4"/>
  <c r="D445" i="4"/>
  <c r="C445" i="4"/>
  <c r="B445" i="4"/>
  <c r="A445" i="4"/>
  <c r="M444" i="4"/>
  <c r="L444" i="4"/>
  <c r="K444" i="4"/>
  <c r="H444" i="4"/>
  <c r="I444" i="4" s="1"/>
  <c r="J444" i="4" s="1"/>
  <c r="G444" i="4"/>
  <c r="F444" i="4"/>
  <c r="E444" i="4"/>
  <c r="D444" i="4"/>
  <c r="C444" i="4"/>
  <c r="B444" i="4"/>
  <c r="A444" i="4"/>
  <c r="M443" i="4"/>
  <c r="L443" i="4"/>
  <c r="K443" i="4"/>
  <c r="H443" i="4"/>
  <c r="I443" i="4" s="1"/>
  <c r="J443" i="4" s="1"/>
  <c r="G443" i="4"/>
  <c r="F443" i="4"/>
  <c r="E443" i="4"/>
  <c r="D443" i="4"/>
  <c r="C443" i="4"/>
  <c r="B443" i="4"/>
  <c r="A443" i="4"/>
  <c r="M442" i="4"/>
  <c r="L442" i="4"/>
  <c r="K442" i="4"/>
  <c r="H442" i="4"/>
  <c r="I442" i="4" s="1"/>
  <c r="J442" i="4" s="1"/>
  <c r="G442" i="4"/>
  <c r="F442" i="4"/>
  <c r="E442" i="4"/>
  <c r="D442" i="4"/>
  <c r="C442" i="4"/>
  <c r="B442" i="4"/>
  <c r="A442" i="4"/>
  <c r="M441" i="4"/>
  <c r="L441" i="4"/>
  <c r="K441" i="4"/>
  <c r="H441" i="4"/>
  <c r="I441" i="4" s="1"/>
  <c r="J441" i="4" s="1"/>
  <c r="G441" i="4"/>
  <c r="F441" i="4"/>
  <c r="E441" i="4"/>
  <c r="D441" i="4"/>
  <c r="C441" i="4"/>
  <c r="B441" i="4"/>
  <c r="A441" i="4"/>
  <c r="M440" i="4"/>
  <c r="L440" i="4"/>
  <c r="K440" i="4"/>
  <c r="I440" i="4"/>
  <c r="J440" i="4" s="1"/>
  <c r="H440" i="4"/>
  <c r="G440" i="4"/>
  <c r="F440" i="4"/>
  <c r="E440" i="4"/>
  <c r="D440" i="4"/>
  <c r="C440" i="4"/>
  <c r="B440" i="4"/>
  <c r="A440" i="4"/>
  <c r="M439" i="4"/>
  <c r="L439" i="4"/>
  <c r="K439" i="4"/>
  <c r="H439" i="4"/>
  <c r="I439" i="4" s="1"/>
  <c r="J439" i="4" s="1"/>
  <c r="G439" i="4"/>
  <c r="F439" i="4"/>
  <c r="E439" i="4"/>
  <c r="D439" i="4"/>
  <c r="C439" i="4"/>
  <c r="B439" i="4"/>
  <c r="A439" i="4"/>
  <c r="M438" i="4"/>
  <c r="L438" i="4"/>
  <c r="K438" i="4"/>
  <c r="H438" i="4"/>
  <c r="I438" i="4" s="1"/>
  <c r="J438" i="4" s="1"/>
  <c r="G438" i="4"/>
  <c r="F438" i="4"/>
  <c r="E438" i="4"/>
  <c r="D438" i="4"/>
  <c r="C438" i="4"/>
  <c r="B438" i="4"/>
  <c r="A438" i="4"/>
  <c r="M437" i="4"/>
  <c r="L437" i="4"/>
  <c r="K437" i="4"/>
  <c r="H437" i="4"/>
  <c r="I437" i="4" s="1"/>
  <c r="J437" i="4" s="1"/>
  <c r="G437" i="4"/>
  <c r="F437" i="4"/>
  <c r="E437" i="4"/>
  <c r="D437" i="4"/>
  <c r="C437" i="4"/>
  <c r="B437" i="4"/>
  <c r="A437" i="4"/>
  <c r="M436" i="4"/>
  <c r="L436" i="4"/>
  <c r="K436" i="4"/>
  <c r="H436" i="4"/>
  <c r="I436" i="4" s="1"/>
  <c r="J436" i="4" s="1"/>
  <c r="G436" i="4"/>
  <c r="F436" i="4"/>
  <c r="E436" i="4"/>
  <c r="D436" i="4"/>
  <c r="C436" i="4"/>
  <c r="B436" i="4"/>
  <c r="A436" i="4"/>
  <c r="M435" i="4"/>
  <c r="L435" i="4"/>
  <c r="K435" i="4"/>
  <c r="H435" i="4"/>
  <c r="I435" i="4" s="1"/>
  <c r="J435" i="4" s="1"/>
  <c r="G435" i="4"/>
  <c r="F435" i="4"/>
  <c r="E435" i="4"/>
  <c r="D435" i="4"/>
  <c r="C435" i="4"/>
  <c r="B435" i="4"/>
  <c r="A435" i="4"/>
  <c r="M434" i="4"/>
  <c r="L434" i="4"/>
  <c r="K434" i="4"/>
  <c r="H434" i="4"/>
  <c r="I434" i="4" s="1"/>
  <c r="J434" i="4" s="1"/>
  <c r="G434" i="4"/>
  <c r="F434" i="4"/>
  <c r="E434" i="4"/>
  <c r="D434" i="4"/>
  <c r="C434" i="4"/>
  <c r="B434" i="4"/>
  <c r="A434" i="4"/>
  <c r="M433" i="4"/>
  <c r="L433" i="4"/>
  <c r="K433" i="4"/>
  <c r="H433" i="4"/>
  <c r="I433" i="4" s="1"/>
  <c r="J433" i="4" s="1"/>
  <c r="G433" i="4"/>
  <c r="F433" i="4"/>
  <c r="E433" i="4"/>
  <c r="D433" i="4"/>
  <c r="C433" i="4"/>
  <c r="B433" i="4"/>
  <c r="A433" i="4"/>
  <c r="M432" i="4"/>
  <c r="L432" i="4"/>
  <c r="K432" i="4"/>
  <c r="H432" i="4"/>
  <c r="I432" i="4" s="1"/>
  <c r="J432" i="4" s="1"/>
  <c r="G432" i="4"/>
  <c r="F432" i="4"/>
  <c r="E432" i="4"/>
  <c r="D432" i="4"/>
  <c r="C432" i="4"/>
  <c r="B432" i="4"/>
  <c r="A432" i="4"/>
  <c r="M431" i="4"/>
  <c r="L431" i="4"/>
  <c r="K431" i="4"/>
  <c r="H431" i="4"/>
  <c r="I431" i="4" s="1"/>
  <c r="J431" i="4" s="1"/>
  <c r="G431" i="4"/>
  <c r="F431" i="4"/>
  <c r="E431" i="4"/>
  <c r="D431" i="4"/>
  <c r="C431" i="4"/>
  <c r="B431" i="4"/>
  <c r="A431" i="4"/>
  <c r="M430" i="4"/>
  <c r="L430" i="4"/>
  <c r="K430" i="4"/>
  <c r="H430" i="4"/>
  <c r="I430" i="4" s="1"/>
  <c r="J430" i="4" s="1"/>
  <c r="G430" i="4"/>
  <c r="F430" i="4"/>
  <c r="E430" i="4"/>
  <c r="D430" i="4"/>
  <c r="C430" i="4"/>
  <c r="B430" i="4"/>
  <c r="A430" i="4"/>
  <c r="M429" i="4"/>
  <c r="L429" i="4"/>
  <c r="K429" i="4"/>
  <c r="H429" i="4"/>
  <c r="I429" i="4" s="1"/>
  <c r="J429" i="4" s="1"/>
  <c r="G429" i="4"/>
  <c r="F429" i="4"/>
  <c r="E429" i="4"/>
  <c r="D429" i="4"/>
  <c r="C429" i="4"/>
  <c r="B429" i="4"/>
  <c r="A429" i="4"/>
  <c r="M428" i="4"/>
  <c r="L428" i="4"/>
  <c r="K428" i="4"/>
  <c r="H428" i="4"/>
  <c r="I428" i="4" s="1"/>
  <c r="J428" i="4" s="1"/>
  <c r="G428" i="4"/>
  <c r="F428" i="4"/>
  <c r="E428" i="4"/>
  <c r="D428" i="4"/>
  <c r="C428" i="4"/>
  <c r="B428" i="4"/>
  <c r="A428" i="4"/>
  <c r="M427" i="4"/>
  <c r="L427" i="4"/>
  <c r="K427" i="4"/>
  <c r="H427" i="4"/>
  <c r="I427" i="4" s="1"/>
  <c r="J427" i="4" s="1"/>
  <c r="G427" i="4"/>
  <c r="F427" i="4"/>
  <c r="E427" i="4"/>
  <c r="D427" i="4"/>
  <c r="C427" i="4"/>
  <c r="B427" i="4"/>
  <c r="A427" i="4"/>
  <c r="M426" i="4"/>
  <c r="L426" i="4"/>
  <c r="K426" i="4"/>
  <c r="H426" i="4"/>
  <c r="I426" i="4" s="1"/>
  <c r="J426" i="4" s="1"/>
  <c r="G426" i="4"/>
  <c r="F426" i="4"/>
  <c r="E426" i="4"/>
  <c r="D426" i="4"/>
  <c r="C426" i="4"/>
  <c r="B426" i="4"/>
  <c r="A426" i="4"/>
  <c r="M425" i="4"/>
  <c r="L425" i="4"/>
  <c r="K425" i="4"/>
  <c r="H425" i="4"/>
  <c r="I425" i="4" s="1"/>
  <c r="J425" i="4" s="1"/>
  <c r="G425" i="4"/>
  <c r="F425" i="4"/>
  <c r="E425" i="4"/>
  <c r="D425" i="4"/>
  <c r="C425" i="4"/>
  <c r="B425" i="4"/>
  <c r="A425" i="4"/>
  <c r="M424" i="4"/>
  <c r="L424" i="4"/>
  <c r="K424" i="4"/>
  <c r="H424" i="4"/>
  <c r="I424" i="4" s="1"/>
  <c r="J424" i="4" s="1"/>
  <c r="G424" i="4"/>
  <c r="F424" i="4"/>
  <c r="E424" i="4"/>
  <c r="D424" i="4"/>
  <c r="C424" i="4"/>
  <c r="B424" i="4"/>
  <c r="A424" i="4"/>
  <c r="M423" i="4"/>
  <c r="L423" i="4"/>
  <c r="K423" i="4"/>
  <c r="H423" i="4"/>
  <c r="I423" i="4" s="1"/>
  <c r="J423" i="4" s="1"/>
  <c r="G423" i="4"/>
  <c r="F423" i="4"/>
  <c r="E423" i="4"/>
  <c r="D423" i="4"/>
  <c r="C423" i="4"/>
  <c r="B423" i="4"/>
  <c r="A423" i="4"/>
  <c r="M422" i="4"/>
  <c r="L422" i="4"/>
  <c r="K422" i="4"/>
  <c r="H422" i="4"/>
  <c r="I422" i="4" s="1"/>
  <c r="J422" i="4" s="1"/>
  <c r="G422" i="4"/>
  <c r="F422" i="4"/>
  <c r="E422" i="4"/>
  <c r="D422" i="4"/>
  <c r="C422" i="4"/>
  <c r="B422" i="4"/>
  <c r="A422" i="4"/>
  <c r="M421" i="4"/>
  <c r="L421" i="4"/>
  <c r="K421" i="4"/>
  <c r="H421" i="4"/>
  <c r="I421" i="4" s="1"/>
  <c r="J421" i="4" s="1"/>
  <c r="G421" i="4"/>
  <c r="F421" i="4"/>
  <c r="E421" i="4"/>
  <c r="D421" i="4"/>
  <c r="C421" i="4"/>
  <c r="B421" i="4"/>
  <c r="A421" i="4"/>
  <c r="M420" i="4"/>
  <c r="L420" i="4"/>
  <c r="K420" i="4"/>
  <c r="H420" i="4"/>
  <c r="I420" i="4" s="1"/>
  <c r="J420" i="4" s="1"/>
  <c r="G420" i="4"/>
  <c r="F420" i="4"/>
  <c r="E420" i="4"/>
  <c r="D420" i="4"/>
  <c r="C420" i="4"/>
  <c r="B420" i="4"/>
  <c r="A420" i="4"/>
  <c r="M419" i="4"/>
  <c r="L419" i="4"/>
  <c r="K419" i="4"/>
  <c r="H419" i="4"/>
  <c r="I419" i="4" s="1"/>
  <c r="J419" i="4" s="1"/>
  <c r="G419" i="4"/>
  <c r="F419" i="4"/>
  <c r="E419" i="4"/>
  <c r="D419" i="4"/>
  <c r="C419" i="4"/>
  <c r="B419" i="4"/>
  <c r="A419" i="4"/>
  <c r="M418" i="4"/>
  <c r="L418" i="4"/>
  <c r="K418" i="4"/>
  <c r="H418" i="4"/>
  <c r="I418" i="4" s="1"/>
  <c r="J418" i="4" s="1"/>
  <c r="G418" i="4"/>
  <c r="F418" i="4"/>
  <c r="E418" i="4"/>
  <c r="D418" i="4"/>
  <c r="C418" i="4"/>
  <c r="B418" i="4"/>
  <c r="A418" i="4"/>
  <c r="M417" i="4"/>
  <c r="L417" i="4"/>
  <c r="K417" i="4"/>
  <c r="H417" i="4"/>
  <c r="I417" i="4" s="1"/>
  <c r="J417" i="4" s="1"/>
  <c r="G417" i="4"/>
  <c r="F417" i="4"/>
  <c r="E417" i="4"/>
  <c r="D417" i="4"/>
  <c r="C417" i="4"/>
  <c r="B417" i="4"/>
  <c r="A417" i="4"/>
  <c r="M416" i="4"/>
  <c r="L416" i="4"/>
  <c r="K416" i="4"/>
  <c r="H416" i="4"/>
  <c r="I416" i="4" s="1"/>
  <c r="J416" i="4" s="1"/>
  <c r="G416" i="4"/>
  <c r="F416" i="4"/>
  <c r="E416" i="4"/>
  <c r="D416" i="4"/>
  <c r="C416" i="4"/>
  <c r="B416" i="4"/>
  <c r="A416" i="4"/>
  <c r="M415" i="4"/>
  <c r="L415" i="4"/>
  <c r="K415" i="4"/>
  <c r="H415" i="4"/>
  <c r="I415" i="4" s="1"/>
  <c r="J415" i="4" s="1"/>
  <c r="G415" i="4"/>
  <c r="F415" i="4"/>
  <c r="E415" i="4"/>
  <c r="D415" i="4"/>
  <c r="C415" i="4"/>
  <c r="B415" i="4"/>
  <c r="A415" i="4"/>
  <c r="M414" i="4"/>
  <c r="L414" i="4"/>
  <c r="K414" i="4"/>
  <c r="H414" i="4"/>
  <c r="I414" i="4" s="1"/>
  <c r="J414" i="4" s="1"/>
  <c r="G414" i="4"/>
  <c r="F414" i="4"/>
  <c r="E414" i="4"/>
  <c r="D414" i="4"/>
  <c r="C414" i="4"/>
  <c r="B414" i="4"/>
  <c r="A414" i="4"/>
  <c r="M413" i="4"/>
  <c r="L413" i="4"/>
  <c r="K413" i="4"/>
  <c r="H413" i="4"/>
  <c r="I413" i="4" s="1"/>
  <c r="J413" i="4" s="1"/>
  <c r="G413" i="4"/>
  <c r="F413" i="4"/>
  <c r="E413" i="4"/>
  <c r="D413" i="4"/>
  <c r="C413" i="4"/>
  <c r="B413" i="4"/>
  <c r="A413" i="4"/>
  <c r="M412" i="4"/>
  <c r="L412" i="4"/>
  <c r="K412" i="4"/>
  <c r="H412" i="4"/>
  <c r="I412" i="4" s="1"/>
  <c r="J412" i="4" s="1"/>
  <c r="G412" i="4"/>
  <c r="F412" i="4"/>
  <c r="E412" i="4"/>
  <c r="D412" i="4"/>
  <c r="C412" i="4"/>
  <c r="B412" i="4"/>
  <c r="A412" i="4"/>
  <c r="M411" i="4"/>
  <c r="L411" i="4"/>
  <c r="K411" i="4"/>
  <c r="H411" i="4"/>
  <c r="I411" i="4" s="1"/>
  <c r="J411" i="4" s="1"/>
  <c r="G411" i="4"/>
  <c r="F411" i="4"/>
  <c r="E411" i="4"/>
  <c r="D411" i="4"/>
  <c r="C411" i="4"/>
  <c r="B411" i="4"/>
  <c r="A411" i="4"/>
  <c r="M410" i="4"/>
  <c r="L410" i="4"/>
  <c r="K410" i="4"/>
  <c r="H410" i="4"/>
  <c r="I410" i="4" s="1"/>
  <c r="J410" i="4" s="1"/>
  <c r="G410" i="4"/>
  <c r="F410" i="4"/>
  <c r="E410" i="4"/>
  <c r="D410" i="4"/>
  <c r="C410" i="4"/>
  <c r="B410" i="4"/>
  <c r="A410" i="4"/>
  <c r="M409" i="4"/>
  <c r="L409" i="4"/>
  <c r="K409" i="4"/>
  <c r="H409" i="4"/>
  <c r="I409" i="4" s="1"/>
  <c r="J409" i="4" s="1"/>
  <c r="G409" i="4"/>
  <c r="F409" i="4"/>
  <c r="E409" i="4"/>
  <c r="D409" i="4"/>
  <c r="C409" i="4"/>
  <c r="B409" i="4"/>
  <c r="A409" i="4"/>
  <c r="M408" i="4"/>
  <c r="L408" i="4"/>
  <c r="K408" i="4"/>
  <c r="H408" i="4"/>
  <c r="I408" i="4" s="1"/>
  <c r="J408" i="4" s="1"/>
  <c r="G408" i="4"/>
  <c r="F408" i="4"/>
  <c r="E408" i="4"/>
  <c r="D408" i="4"/>
  <c r="C408" i="4"/>
  <c r="B408" i="4"/>
  <c r="A408" i="4"/>
  <c r="M407" i="4"/>
  <c r="L407" i="4"/>
  <c r="K407" i="4"/>
  <c r="H407" i="4"/>
  <c r="I407" i="4" s="1"/>
  <c r="J407" i="4" s="1"/>
  <c r="G407" i="4"/>
  <c r="F407" i="4"/>
  <c r="E407" i="4"/>
  <c r="D407" i="4"/>
  <c r="C407" i="4"/>
  <c r="B407" i="4"/>
  <c r="A407" i="4"/>
  <c r="M406" i="4"/>
  <c r="L406" i="4"/>
  <c r="K406" i="4"/>
  <c r="H406" i="4"/>
  <c r="I406" i="4" s="1"/>
  <c r="J406" i="4" s="1"/>
  <c r="G406" i="4"/>
  <c r="F406" i="4"/>
  <c r="E406" i="4"/>
  <c r="D406" i="4"/>
  <c r="C406" i="4"/>
  <c r="B406" i="4"/>
  <c r="A406" i="4"/>
  <c r="M405" i="4"/>
  <c r="L405" i="4"/>
  <c r="K405" i="4"/>
  <c r="H405" i="4"/>
  <c r="I405" i="4" s="1"/>
  <c r="J405" i="4" s="1"/>
  <c r="G405" i="4"/>
  <c r="F405" i="4"/>
  <c r="E405" i="4"/>
  <c r="D405" i="4"/>
  <c r="C405" i="4"/>
  <c r="B405" i="4"/>
  <c r="A405" i="4"/>
  <c r="M404" i="4"/>
  <c r="L404" i="4"/>
  <c r="K404" i="4"/>
  <c r="H404" i="4"/>
  <c r="I404" i="4" s="1"/>
  <c r="J404" i="4" s="1"/>
  <c r="G404" i="4"/>
  <c r="F404" i="4"/>
  <c r="E404" i="4"/>
  <c r="D404" i="4"/>
  <c r="C404" i="4"/>
  <c r="B404" i="4"/>
  <c r="A404" i="4"/>
  <c r="M403" i="4"/>
  <c r="L403" i="4"/>
  <c r="K403" i="4"/>
  <c r="H403" i="4"/>
  <c r="I403" i="4" s="1"/>
  <c r="J403" i="4" s="1"/>
  <c r="G403" i="4"/>
  <c r="F403" i="4"/>
  <c r="E403" i="4"/>
  <c r="D403" i="4"/>
  <c r="C403" i="4"/>
  <c r="B403" i="4"/>
  <c r="A403" i="4"/>
  <c r="M402" i="4"/>
  <c r="L402" i="4"/>
  <c r="K402" i="4"/>
  <c r="H402" i="4"/>
  <c r="I402" i="4" s="1"/>
  <c r="J402" i="4" s="1"/>
  <c r="G402" i="4"/>
  <c r="F402" i="4"/>
  <c r="E402" i="4"/>
  <c r="D402" i="4"/>
  <c r="C402" i="4"/>
  <c r="B402" i="4"/>
  <c r="A402" i="4"/>
  <c r="M401" i="4"/>
  <c r="L401" i="4"/>
  <c r="K401" i="4"/>
  <c r="H401" i="4"/>
  <c r="I401" i="4" s="1"/>
  <c r="J401" i="4" s="1"/>
  <c r="G401" i="4"/>
  <c r="F401" i="4"/>
  <c r="E401" i="4"/>
  <c r="D401" i="4"/>
  <c r="C401" i="4"/>
  <c r="B401" i="4"/>
  <c r="A401" i="4"/>
  <c r="M400" i="4"/>
  <c r="L400" i="4"/>
  <c r="K400" i="4"/>
  <c r="H400" i="4"/>
  <c r="I400" i="4" s="1"/>
  <c r="J400" i="4" s="1"/>
  <c r="G400" i="4"/>
  <c r="F400" i="4"/>
  <c r="E400" i="4"/>
  <c r="D400" i="4"/>
  <c r="C400" i="4"/>
  <c r="B400" i="4"/>
  <c r="A400" i="4"/>
  <c r="M399" i="4"/>
  <c r="L399" i="4"/>
  <c r="K399" i="4"/>
  <c r="H399" i="4"/>
  <c r="I399" i="4" s="1"/>
  <c r="J399" i="4" s="1"/>
  <c r="G399" i="4"/>
  <c r="F399" i="4"/>
  <c r="E399" i="4"/>
  <c r="D399" i="4"/>
  <c r="C399" i="4"/>
  <c r="B399" i="4"/>
  <c r="A399" i="4"/>
  <c r="M398" i="4"/>
  <c r="L398" i="4"/>
  <c r="K398" i="4"/>
  <c r="H398" i="4"/>
  <c r="I398" i="4" s="1"/>
  <c r="J398" i="4" s="1"/>
  <c r="G398" i="4"/>
  <c r="F398" i="4"/>
  <c r="E398" i="4"/>
  <c r="D398" i="4"/>
  <c r="C398" i="4"/>
  <c r="B398" i="4"/>
  <c r="A398" i="4"/>
  <c r="M397" i="4"/>
  <c r="L397" i="4"/>
  <c r="K397" i="4"/>
  <c r="H397" i="4"/>
  <c r="I397" i="4" s="1"/>
  <c r="J397" i="4" s="1"/>
  <c r="G397" i="4"/>
  <c r="F397" i="4"/>
  <c r="E397" i="4"/>
  <c r="D397" i="4"/>
  <c r="C397" i="4"/>
  <c r="B397" i="4"/>
  <c r="A397" i="4"/>
  <c r="M396" i="4"/>
  <c r="L396" i="4"/>
  <c r="K396" i="4"/>
  <c r="H396" i="4"/>
  <c r="I396" i="4" s="1"/>
  <c r="J396" i="4" s="1"/>
  <c r="G396" i="4"/>
  <c r="F396" i="4"/>
  <c r="E396" i="4"/>
  <c r="D396" i="4"/>
  <c r="C396" i="4"/>
  <c r="B396" i="4"/>
  <c r="A396" i="4"/>
  <c r="M395" i="4"/>
  <c r="L395" i="4"/>
  <c r="K395" i="4"/>
  <c r="H395" i="4"/>
  <c r="I395" i="4" s="1"/>
  <c r="J395" i="4" s="1"/>
  <c r="G395" i="4"/>
  <c r="F395" i="4"/>
  <c r="E395" i="4"/>
  <c r="D395" i="4"/>
  <c r="C395" i="4"/>
  <c r="B395" i="4"/>
  <c r="A395" i="4"/>
  <c r="M394" i="4"/>
  <c r="L394" i="4"/>
  <c r="K394" i="4"/>
  <c r="H394" i="4"/>
  <c r="I394" i="4" s="1"/>
  <c r="J394" i="4" s="1"/>
  <c r="G394" i="4"/>
  <c r="F394" i="4"/>
  <c r="E394" i="4"/>
  <c r="D394" i="4"/>
  <c r="C394" i="4"/>
  <c r="B394" i="4"/>
  <c r="A394" i="4"/>
  <c r="M393" i="4"/>
  <c r="L393" i="4"/>
  <c r="K393" i="4"/>
  <c r="H393" i="4"/>
  <c r="I393" i="4" s="1"/>
  <c r="J393" i="4" s="1"/>
  <c r="G393" i="4"/>
  <c r="F393" i="4"/>
  <c r="E393" i="4"/>
  <c r="D393" i="4"/>
  <c r="C393" i="4"/>
  <c r="B393" i="4"/>
  <c r="A393" i="4"/>
  <c r="M392" i="4"/>
  <c r="L392" i="4"/>
  <c r="K392" i="4"/>
  <c r="H392" i="4"/>
  <c r="I392" i="4" s="1"/>
  <c r="J392" i="4" s="1"/>
  <c r="G392" i="4"/>
  <c r="F392" i="4"/>
  <c r="E392" i="4"/>
  <c r="D392" i="4"/>
  <c r="C392" i="4"/>
  <c r="B392" i="4"/>
  <c r="A392" i="4"/>
  <c r="M391" i="4"/>
  <c r="L391" i="4"/>
  <c r="K391" i="4"/>
  <c r="H391" i="4"/>
  <c r="I391" i="4" s="1"/>
  <c r="J391" i="4" s="1"/>
  <c r="G391" i="4"/>
  <c r="F391" i="4"/>
  <c r="E391" i="4"/>
  <c r="D391" i="4"/>
  <c r="C391" i="4"/>
  <c r="B391" i="4"/>
  <c r="A391" i="4"/>
  <c r="M390" i="4"/>
  <c r="L390" i="4"/>
  <c r="K390" i="4"/>
  <c r="H390" i="4"/>
  <c r="I390" i="4" s="1"/>
  <c r="J390" i="4" s="1"/>
  <c r="G390" i="4"/>
  <c r="F390" i="4"/>
  <c r="E390" i="4"/>
  <c r="D390" i="4"/>
  <c r="C390" i="4"/>
  <c r="B390" i="4"/>
  <c r="A390" i="4"/>
  <c r="M389" i="4"/>
  <c r="L389" i="4"/>
  <c r="K389" i="4"/>
  <c r="H389" i="4"/>
  <c r="I389" i="4" s="1"/>
  <c r="J389" i="4" s="1"/>
  <c r="G389" i="4"/>
  <c r="F389" i="4"/>
  <c r="E389" i="4"/>
  <c r="D389" i="4"/>
  <c r="C389" i="4"/>
  <c r="B389" i="4"/>
  <c r="A389" i="4"/>
  <c r="M388" i="4"/>
  <c r="L388" i="4"/>
  <c r="K388" i="4"/>
  <c r="H388" i="4"/>
  <c r="I388" i="4" s="1"/>
  <c r="J388" i="4" s="1"/>
  <c r="G388" i="4"/>
  <c r="F388" i="4"/>
  <c r="E388" i="4"/>
  <c r="D388" i="4"/>
  <c r="C388" i="4"/>
  <c r="B388" i="4"/>
  <c r="A388" i="4"/>
  <c r="M387" i="4"/>
  <c r="L387" i="4"/>
  <c r="K387" i="4"/>
  <c r="H387" i="4"/>
  <c r="I387" i="4" s="1"/>
  <c r="J387" i="4" s="1"/>
  <c r="G387" i="4"/>
  <c r="F387" i="4"/>
  <c r="E387" i="4"/>
  <c r="D387" i="4"/>
  <c r="C387" i="4"/>
  <c r="B387" i="4"/>
  <c r="A387" i="4"/>
  <c r="M386" i="4"/>
  <c r="L386" i="4"/>
  <c r="K386" i="4"/>
  <c r="H386" i="4"/>
  <c r="I386" i="4" s="1"/>
  <c r="J386" i="4" s="1"/>
  <c r="G386" i="4"/>
  <c r="F386" i="4"/>
  <c r="E386" i="4"/>
  <c r="D386" i="4"/>
  <c r="C386" i="4"/>
  <c r="B386" i="4"/>
  <c r="A386" i="4"/>
  <c r="M385" i="4"/>
  <c r="L385" i="4"/>
  <c r="K385" i="4"/>
  <c r="H385" i="4"/>
  <c r="I385" i="4" s="1"/>
  <c r="J385" i="4" s="1"/>
  <c r="G385" i="4"/>
  <c r="F385" i="4"/>
  <c r="E385" i="4"/>
  <c r="D385" i="4"/>
  <c r="C385" i="4"/>
  <c r="B385" i="4"/>
  <c r="A385" i="4"/>
  <c r="M384" i="4"/>
  <c r="L384" i="4"/>
  <c r="K384" i="4"/>
  <c r="H384" i="4"/>
  <c r="I384" i="4" s="1"/>
  <c r="J384" i="4" s="1"/>
  <c r="G384" i="4"/>
  <c r="F384" i="4"/>
  <c r="E384" i="4"/>
  <c r="D384" i="4"/>
  <c r="C384" i="4"/>
  <c r="B384" i="4"/>
  <c r="A384" i="4"/>
  <c r="M383" i="4"/>
  <c r="L383" i="4"/>
  <c r="K383" i="4"/>
  <c r="H383" i="4"/>
  <c r="I383" i="4" s="1"/>
  <c r="J383" i="4" s="1"/>
  <c r="G383" i="4"/>
  <c r="F383" i="4"/>
  <c r="E383" i="4"/>
  <c r="D383" i="4"/>
  <c r="C383" i="4"/>
  <c r="B383" i="4"/>
  <c r="A383" i="4"/>
  <c r="M382" i="4"/>
  <c r="L382" i="4"/>
  <c r="K382" i="4"/>
  <c r="H382" i="4"/>
  <c r="I382" i="4" s="1"/>
  <c r="J382" i="4" s="1"/>
  <c r="G382" i="4"/>
  <c r="F382" i="4"/>
  <c r="E382" i="4"/>
  <c r="D382" i="4"/>
  <c r="C382" i="4"/>
  <c r="B382" i="4"/>
  <c r="A382" i="4"/>
  <c r="M381" i="4"/>
  <c r="L381" i="4"/>
  <c r="K381" i="4"/>
  <c r="H381" i="4"/>
  <c r="I381" i="4" s="1"/>
  <c r="J381" i="4" s="1"/>
  <c r="G381" i="4"/>
  <c r="F381" i="4"/>
  <c r="E381" i="4"/>
  <c r="D381" i="4"/>
  <c r="C381" i="4"/>
  <c r="B381" i="4"/>
  <c r="A381" i="4"/>
  <c r="M380" i="4"/>
  <c r="L380" i="4"/>
  <c r="K380" i="4"/>
  <c r="H380" i="4"/>
  <c r="I380" i="4" s="1"/>
  <c r="J380" i="4" s="1"/>
  <c r="G380" i="4"/>
  <c r="F380" i="4"/>
  <c r="E380" i="4"/>
  <c r="D380" i="4"/>
  <c r="C380" i="4"/>
  <c r="B380" i="4"/>
  <c r="A380" i="4"/>
  <c r="M379" i="4"/>
  <c r="L379" i="4"/>
  <c r="K379" i="4"/>
  <c r="H379" i="4"/>
  <c r="I379" i="4" s="1"/>
  <c r="J379" i="4" s="1"/>
  <c r="G379" i="4"/>
  <c r="F379" i="4"/>
  <c r="E379" i="4"/>
  <c r="D379" i="4"/>
  <c r="C379" i="4"/>
  <c r="B379" i="4"/>
  <c r="A379" i="4"/>
  <c r="M378" i="4"/>
  <c r="L378" i="4"/>
  <c r="K378" i="4"/>
  <c r="H378" i="4"/>
  <c r="I378" i="4" s="1"/>
  <c r="J378" i="4" s="1"/>
  <c r="G378" i="4"/>
  <c r="F378" i="4"/>
  <c r="E378" i="4"/>
  <c r="D378" i="4"/>
  <c r="C378" i="4"/>
  <c r="B378" i="4"/>
  <c r="A378" i="4"/>
  <c r="M377" i="4"/>
  <c r="L377" i="4"/>
  <c r="K377" i="4"/>
  <c r="H377" i="4"/>
  <c r="I377" i="4" s="1"/>
  <c r="J377" i="4" s="1"/>
  <c r="G377" i="4"/>
  <c r="F377" i="4"/>
  <c r="E377" i="4"/>
  <c r="D377" i="4"/>
  <c r="C377" i="4"/>
  <c r="B377" i="4"/>
  <c r="A377" i="4"/>
  <c r="M376" i="4"/>
  <c r="L376" i="4"/>
  <c r="K376" i="4"/>
  <c r="H376" i="4"/>
  <c r="I376" i="4" s="1"/>
  <c r="J376" i="4" s="1"/>
  <c r="G376" i="4"/>
  <c r="F376" i="4"/>
  <c r="E376" i="4"/>
  <c r="D376" i="4"/>
  <c r="C376" i="4"/>
  <c r="B376" i="4"/>
  <c r="A376" i="4"/>
  <c r="M375" i="4"/>
  <c r="L375" i="4"/>
  <c r="K375" i="4"/>
  <c r="H375" i="4"/>
  <c r="I375" i="4" s="1"/>
  <c r="J375" i="4" s="1"/>
  <c r="G375" i="4"/>
  <c r="F375" i="4"/>
  <c r="E375" i="4"/>
  <c r="D375" i="4"/>
  <c r="C375" i="4"/>
  <c r="B375" i="4"/>
  <c r="A375" i="4"/>
  <c r="M374" i="4"/>
  <c r="L374" i="4"/>
  <c r="K374" i="4"/>
  <c r="H374" i="4"/>
  <c r="I374" i="4" s="1"/>
  <c r="J374" i="4" s="1"/>
  <c r="G374" i="4"/>
  <c r="F374" i="4"/>
  <c r="E374" i="4"/>
  <c r="D374" i="4"/>
  <c r="C374" i="4"/>
  <c r="B374" i="4"/>
  <c r="A374" i="4"/>
  <c r="M373" i="4"/>
  <c r="L373" i="4"/>
  <c r="K373" i="4"/>
  <c r="H373" i="4"/>
  <c r="I373" i="4" s="1"/>
  <c r="J373" i="4" s="1"/>
  <c r="G373" i="4"/>
  <c r="F373" i="4"/>
  <c r="E373" i="4"/>
  <c r="D373" i="4"/>
  <c r="C373" i="4"/>
  <c r="B373" i="4"/>
  <c r="A373" i="4"/>
  <c r="M372" i="4"/>
  <c r="L372" i="4"/>
  <c r="K372" i="4"/>
  <c r="H372" i="4"/>
  <c r="I372" i="4" s="1"/>
  <c r="J372" i="4" s="1"/>
  <c r="G372" i="4"/>
  <c r="F372" i="4"/>
  <c r="E372" i="4"/>
  <c r="D372" i="4"/>
  <c r="C372" i="4"/>
  <c r="B372" i="4"/>
  <c r="A372" i="4"/>
  <c r="M371" i="4"/>
  <c r="L371" i="4"/>
  <c r="K371" i="4"/>
  <c r="H371" i="4"/>
  <c r="I371" i="4" s="1"/>
  <c r="J371" i="4" s="1"/>
  <c r="G371" i="4"/>
  <c r="F371" i="4"/>
  <c r="E371" i="4"/>
  <c r="D371" i="4"/>
  <c r="C371" i="4"/>
  <c r="B371" i="4"/>
  <c r="A371" i="4"/>
  <c r="M370" i="4"/>
  <c r="L370" i="4"/>
  <c r="K370" i="4"/>
  <c r="H370" i="4"/>
  <c r="I370" i="4" s="1"/>
  <c r="J370" i="4" s="1"/>
  <c r="G370" i="4"/>
  <c r="F370" i="4"/>
  <c r="E370" i="4"/>
  <c r="D370" i="4"/>
  <c r="C370" i="4"/>
  <c r="B370" i="4"/>
  <c r="A370" i="4"/>
  <c r="M369" i="4"/>
  <c r="L369" i="4"/>
  <c r="K369" i="4"/>
  <c r="H369" i="4"/>
  <c r="I369" i="4" s="1"/>
  <c r="J369" i="4" s="1"/>
  <c r="G369" i="4"/>
  <c r="F369" i="4"/>
  <c r="E369" i="4"/>
  <c r="D369" i="4"/>
  <c r="C369" i="4"/>
  <c r="B369" i="4"/>
  <c r="A369" i="4"/>
  <c r="M368" i="4"/>
  <c r="L368" i="4"/>
  <c r="K368" i="4"/>
  <c r="H368" i="4"/>
  <c r="I368" i="4" s="1"/>
  <c r="J368" i="4" s="1"/>
  <c r="G368" i="4"/>
  <c r="F368" i="4"/>
  <c r="E368" i="4"/>
  <c r="D368" i="4"/>
  <c r="C368" i="4"/>
  <c r="B368" i="4"/>
  <c r="A368" i="4"/>
  <c r="M367" i="4"/>
  <c r="L367" i="4"/>
  <c r="K367" i="4"/>
  <c r="H367" i="4"/>
  <c r="I367" i="4" s="1"/>
  <c r="J367" i="4" s="1"/>
  <c r="G367" i="4"/>
  <c r="F367" i="4"/>
  <c r="E367" i="4"/>
  <c r="D367" i="4"/>
  <c r="C367" i="4"/>
  <c r="B367" i="4"/>
  <c r="A367" i="4"/>
  <c r="M366" i="4"/>
  <c r="L366" i="4"/>
  <c r="K366" i="4"/>
  <c r="H366" i="4"/>
  <c r="I366" i="4" s="1"/>
  <c r="J366" i="4" s="1"/>
  <c r="G366" i="4"/>
  <c r="F366" i="4"/>
  <c r="E366" i="4"/>
  <c r="D366" i="4"/>
  <c r="C366" i="4"/>
  <c r="B366" i="4"/>
  <c r="A366" i="4"/>
  <c r="M365" i="4"/>
  <c r="L365" i="4"/>
  <c r="K365" i="4"/>
  <c r="H365" i="4"/>
  <c r="I365" i="4" s="1"/>
  <c r="J365" i="4" s="1"/>
  <c r="G365" i="4"/>
  <c r="F365" i="4"/>
  <c r="E365" i="4"/>
  <c r="D365" i="4"/>
  <c r="C365" i="4"/>
  <c r="B365" i="4"/>
  <c r="A365" i="4"/>
  <c r="M364" i="4"/>
  <c r="L364" i="4"/>
  <c r="K364" i="4"/>
  <c r="H364" i="4"/>
  <c r="I364" i="4" s="1"/>
  <c r="J364" i="4" s="1"/>
  <c r="G364" i="4"/>
  <c r="F364" i="4"/>
  <c r="E364" i="4"/>
  <c r="D364" i="4"/>
  <c r="C364" i="4"/>
  <c r="B364" i="4"/>
  <c r="A364" i="4"/>
  <c r="M363" i="4"/>
  <c r="L363" i="4"/>
  <c r="K363" i="4"/>
  <c r="H363" i="4"/>
  <c r="I363" i="4" s="1"/>
  <c r="J363" i="4" s="1"/>
  <c r="G363" i="4"/>
  <c r="F363" i="4"/>
  <c r="E363" i="4"/>
  <c r="D363" i="4"/>
  <c r="C363" i="4"/>
  <c r="B363" i="4"/>
  <c r="A363" i="4"/>
  <c r="M362" i="4"/>
  <c r="L362" i="4"/>
  <c r="K362" i="4"/>
  <c r="H362" i="4"/>
  <c r="I362" i="4" s="1"/>
  <c r="J362" i="4" s="1"/>
  <c r="G362" i="4"/>
  <c r="F362" i="4"/>
  <c r="E362" i="4"/>
  <c r="D362" i="4"/>
  <c r="C362" i="4"/>
  <c r="B362" i="4"/>
  <c r="A362" i="4"/>
  <c r="M361" i="4"/>
  <c r="L361" i="4"/>
  <c r="K361" i="4"/>
  <c r="H361" i="4"/>
  <c r="I361" i="4" s="1"/>
  <c r="J361" i="4" s="1"/>
  <c r="G361" i="4"/>
  <c r="F361" i="4"/>
  <c r="E361" i="4"/>
  <c r="D361" i="4"/>
  <c r="C361" i="4"/>
  <c r="B361" i="4"/>
  <c r="A361" i="4"/>
  <c r="M360" i="4"/>
  <c r="L360" i="4"/>
  <c r="K360" i="4"/>
  <c r="H360" i="4"/>
  <c r="I360" i="4" s="1"/>
  <c r="J360" i="4" s="1"/>
  <c r="G360" i="4"/>
  <c r="F360" i="4"/>
  <c r="E360" i="4"/>
  <c r="D360" i="4"/>
  <c r="C360" i="4"/>
  <c r="B360" i="4"/>
  <c r="A360" i="4"/>
  <c r="M359" i="4"/>
  <c r="L359" i="4"/>
  <c r="K359" i="4"/>
  <c r="H359" i="4"/>
  <c r="I359" i="4" s="1"/>
  <c r="J359" i="4" s="1"/>
  <c r="G359" i="4"/>
  <c r="F359" i="4"/>
  <c r="E359" i="4"/>
  <c r="D359" i="4"/>
  <c r="C359" i="4"/>
  <c r="B359" i="4"/>
  <c r="A359" i="4"/>
  <c r="M358" i="4"/>
  <c r="L358" i="4"/>
  <c r="K358" i="4"/>
  <c r="H358" i="4"/>
  <c r="I358" i="4" s="1"/>
  <c r="J358" i="4" s="1"/>
  <c r="G358" i="4"/>
  <c r="F358" i="4"/>
  <c r="E358" i="4"/>
  <c r="D358" i="4"/>
  <c r="C358" i="4"/>
  <c r="B358" i="4"/>
  <c r="A358" i="4"/>
  <c r="M357" i="4"/>
  <c r="L357" i="4"/>
  <c r="K357" i="4"/>
  <c r="H357" i="4"/>
  <c r="I357" i="4" s="1"/>
  <c r="J357" i="4" s="1"/>
  <c r="G357" i="4"/>
  <c r="F357" i="4"/>
  <c r="E357" i="4"/>
  <c r="D357" i="4"/>
  <c r="C357" i="4"/>
  <c r="B357" i="4"/>
  <c r="A357" i="4"/>
  <c r="M356" i="4"/>
  <c r="L356" i="4"/>
  <c r="K356" i="4"/>
  <c r="H356" i="4"/>
  <c r="I356" i="4" s="1"/>
  <c r="J356" i="4" s="1"/>
  <c r="G356" i="4"/>
  <c r="F356" i="4"/>
  <c r="E356" i="4"/>
  <c r="D356" i="4"/>
  <c r="C356" i="4"/>
  <c r="B356" i="4"/>
  <c r="A356" i="4"/>
  <c r="M355" i="4"/>
  <c r="L355" i="4"/>
  <c r="K355" i="4"/>
  <c r="H355" i="4"/>
  <c r="I355" i="4" s="1"/>
  <c r="J355" i="4" s="1"/>
  <c r="G355" i="4"/>
  <c r="F355" i="4"/>
  <c r="E355" i="4"/>
  <c r="D355" i="4"/>
  <c r="C355" i="4"/>
  <c r="B355" i="4"/>
  <c r="A355" i="4"/>
  <c r="M354" i="4"/>
  <c r="L354" i="4"/>
  <c r="K354" i="4"/>
  <c r="H354" i="4"/>
  <c r="I354" i="4" s="1"/>
  <c r="J354" i="4" s="1"/>
  <c r="G354" i="4"/>
  <c r="F354" i="4"/>
  <c r="E354" i="4"/>
  <c r="D354" i="4"/>
  <c r="C354" i="4"/>
  <c r="B354" i="4"/>
  <c r="A354" i="4"/>
  <c r="M353" i="4"/>
  <c r="L353" i="4"/>
  <c r="K353" i="4"/>
  <c r="H353" i="4"/>
  <c r="I353" i="4" s="1"/>
  <c r="J353" i="4" s="1"/>
  <c r="G353" i="4"/>
  <c r="F353" i="4"/>
  <c r="E353" i="4"/>
  <c r="D353" i="4"/>
  <c r="C353" i="4"/>
  <c r="B353" i="4"/>
  <c r="A353" i="4"/>
  <c r="M352" i="4"/>
  <c r="L352" i="4"/>
  <c r="K352" i="4"/>
  <c r="H352" i="4"/>
  <c r="I352" i="4" s="1"/>
  <c r="J352" i="4" s="1"/>
  <c r="G352" i="4"/>
  <c r="F352" i="4"/>
  <c r="E352" i="4"/>
  <c r="D352" i="4"/>
  <c r="C352" i="4"/>
  <c r="B352" i="4"/>
  <c r="A352" i="4"/>
  <c r="M351" i="4"/>
  <c r="L351" i="4"/>
  <c r="K351" i="4"/>
  <c r="H351" i="4"/>
  <c r="I351" i="4" s="1"/>
  <c r="J351" i="4" s="1"/>
  <c r="G351" i="4"/>
  <c r="F351" i="4"/>
  <c r="E351" i="4"/>
  <c r="D351" i="4"/>
  <c r="C351" i="4"/>
  <c r="B351" i="4"/>
  <c r="A351" i="4"/>
  <c r="M350" i="4"/>
  <c r="L350" i="4"/>
  <c r="K350" i="4"/>
  <c r="H350" i="4"/>
  <c r="I350" i="4" s="1"/>
  <c r="J350" i="4" s="1"/>
  <c r="G350" i="4"/>
  <c r="F350" i="4"/>
  <c r="E350" i="4"/>
  <c r="D350" i="4"/>
  <c r="C350" i="4"/>
  <c r="B350" i="4"/>
  <c r="A350" i="4"/>
  <c r="M349" i="4"/>
  <c r="L349" i="4"/>
  <c r="K349" i="4"/>
  <c r="H349" i="4"/>
  <c r="I349" i="4" s="1"/>
  <c r="J349" i="4" s="1"/>
  <c r="G349" i="4"/>
  <c r="F349" i="4"/>
  <c r="E349" i="4"/>
  <c r="D349" i="4"/>
  <c r="C349" i="4"/>
  <c r="B349" i="4"/>
  <c r="A349" i="4"/>
  <c r="M348" i="4"/>
  <c r="L348" i="4"/>
  <c r="K348" i="4"/>
  <c r="H348" i="4"/>
  <c r="I348" i="4" s="1"/>
  <c r="J348" i="4" s="1"/>
  <c r="G348" i="4"/>
  <c r="F348" i="4"/>
  <c r="E348" i="4"/>
  <c r="D348" i="4"/>
  <c r="C348" i="4"/>
  <c r="B348" i="4"/>
  <c r="A348" i="4"/>
  <c r="M347" i="4"/>
  <c r="L347" i="4"/>
  <c r="K347" i="4"/>
  <c r="H347" i="4"/>
  <c r="I347" i="4" s="1"/>
  <c r="J347" i="4" s="1"/>
  <c r="G347" i="4"/>
  <c r="F347" i="4"/>
  <c r="E347" i="4"/>
  <c r="D347" i="4"/>
  <c r="C347" i="4"/>
  <c r="B347" i="4"/>
  <c r="A347" i="4"/>
  <c r="M346" i="4"/>
  <c r="L346" i="4"/>
  <c r="K346" i="4"/>
  <c r="H346" i="4"/>
  <c r="I346" i="4" s="1"/>
  <c r="J346" i="4" s="1"/>
  <c r="G346" i="4"/>
  <c r="F346" i="4"/>
  <c r="E346" i="4"/>
  <c r="D346" i="4"/>
  <c r="C346" i="4"/>
  <c r="B346" i="4"/>
  <c r="A346" i="4"/>
  <c r="M345" i="4"/>
  <c r="L345" i="4"/>
  <c r="K345" i="4"/>
  <c r="H345" i="4"/>
  <c r="I345" i="4" s="1"/>
  <c r="J345" i="4" s="1"/>
  <c r="G345" i="4"/>
  <c r="F345" i="4"/>
  <c r="E345" i="4"/>
  <c r="D345" i="4"/>
  <c r="C345" i="4"/>
  <c r="B345" i="4"/>
  <c r="A345" i="4"/>
  <c r="M344" i="4"/>
  <c r="L344" i="4"/>
  <c r="K344" i="4"/>
  <c r="H344" i="4"/>
  <c r="I344" i="4" s="1"/>
  <c r="J344" i="4" s="1"/>
  <c r="G344" i="4"/>
  <c r="F344" i="4"/>
  <c r="E344" i="4"/>
  <c r="D344" i="4"/>
  <c r="C344" i="4"/>
  <c r="B344" i="4"/>
  <c r="A344" i="4"/>
  <c r="M343" i="4"/>
  <c r="L343" i="4"/>
  <c r="K343" i="4"/>
  <c r="H343" i="4"/>
  <c r="I343" i="4" s="1"/>
  <c r="J343" i="4" s="1"/>
  <c r="G343" i="4"/>
  <c r="F343" i="4"/>
  <c r="E343" i="4"/>
  <c r="D343" i="4"/>
  <c r="C343" i="4"/>
  <c r="B343" i="4"/>
  <c r="A343" i="4"/>
  <c r="M342" i="4"/>
  <c r="L342" i="4"/>
  <c r="K342" i="4"/>
  <c r="H342" i="4"/>
  <c r="I342" i="4" s="1"/>
  <c r="J342" i="4" s="1"/>
  <c r="G342" i="4"/>
  <c r="F342" i="4"/>
  <c r="E342" i="4"/>
  <c r="D342" i="4"/>
  <c r="C342" i="4"/>
  <c r="B342" i="4"/>
  <c r="A342" i="4"/>
  <c r="M341" i="4"/>
  <c r="L341" i="4"/>
  <c r="K341" i="4"/>
  <c r="H341" i="4"/>
  <c r="I341" i="4" s="1"/>
  <c r="J341" i="4" s="1"/>
  <c r="G341" i="4"/>
  <c r="F341" i="4"/>
  <c r="E341" i="4"/>
  <c r="D341" i="4"/>
  <c r="C341" i="4"/>
  <c r="B341" i="4"/>
  <c r="A341" i="4"/>
  <c r="M340" i="4"/>
  <c r="L340" i="4"/>
  <c r="K340" i="4"/>
  <c r="H340" i="4"/>
  <c r="I340" i="4" s="1"/>
  <c r="J340" i="4" s="1"/>
  <c r="G340" i="4"/>
  <c r="F340" i="4"/>
  <c r="E340" i="4"/>
  <c r="D340" i="4"/>
  <c r="C340" i="4"/>
  <c r="B340" i="4"/>
  <c r="A340" i="4"/>
  <c r="M339" i="4"/>
  <c r="L339" i="4"/>
  <c r="K339" i="4"/>
  <c r="H339" i="4"/>
  <c r="I339" i="4" s="1"/>
  <c r="J339" i="4" s="1"/>
  <c r="G339" i="4"/>
  <c r="F339" i="4"/>
  <c r="E339" i="4"/>
  <c r="D339" i="4"/>
  <c r="C339" i="4"/>
  <c r="B339" i="4"/>
  <c r="A339" i="4"/>
  <c r="M338" i="4"/>
  <c r="L338" i="4"/>
  <c r="K338" i="4"/>
  <c r="H338" i="4"/>
  <c r="I338" i="4" s="1"/>
  <c r="J338" i="4" s="1"/>
  <c r="G338" i="4"/>
  <c r="F338" i="4"/>
  <c r="E338" i="4"/>
  <c r="D338" i="4"/>
  <c r="C338" i="4"/>
  <c r="B338" i="4"/>
  <c r="A338" i="4"/>
  <c r="M337" i="4"/>
  <c r="L337" i="4"/>
  <c r="K337" i="4"/>
  <c r="H337" i="4"/>
  <c r="I337" i="4" s="1"/>
  <c r="J337" i="4" s="1"/>
  <c r="G337" i="4"/>
  <c r="F337" i="4"/>
  <c r="E337" i="4"/>
  <c r="D337" i="4"/>
  <c r="C337" i="4"/>
  <c r="B337" i="4"/>
  <c r="A337" i="4"/>
  <c r="M336" i="4"/>
  <c r="L336" i="4"/>
  <c r="K336" i="4"/>
  <c r="H336" i="4"/>
  <c r="I336" i="4" s="1"/>
  <c r="J336" i="4" s="1"/>
  <c r="G336" i="4"/>
  <c r="F336" i="4"/>
  <c r="E336" i="4"/>
  <c r="D336" i="4"/>
  <c r="C336" i="4"/>
  <c r="B336" i="4"/>
  <c r="A336" i="4"/>
  <c r="M335" i="4"/>
  <c r="L335" i="4"/>
  <c r="K335" i="4"/>
  <c r="H335" i="4"/>
  <c r="I335" i="4" s="1"/>
  <c r="J335" i="4" s="1"/>
  <c r="G335" i="4"/>
  <c r="F335" i="4"/>
  <c r="E335" i="4"/>
  <c r="D335" i="4"/>
  <c r="C335" i="4"/>
  <c r="B335" i="4"/>
  <c r="A335" i="4"/>
  <c r="M334" i="4"/>
  <c r="L334" i="4"/>
  <c r="K334" i="4"/>
  <c r="H334" i="4"/>
  <c r="I334" i="4" s="1"/>
  <c r="J334" i="4" s="1"/>
  <c r="G334" i="4"/>
  <c r="F334" i="4"/>
  <c r="E334" i="4"/>
  <c r="D334" i="4"/>
  <c r="C334" i="4"/>
  <c r="B334" i="4"/>
  <c r="A334" i="4"/>
  <c r="M333" i="4"/>
  <c r="L333" i="4"/>
  <c r="K333" i="4"/>
  <c r="H333" i="4"/>
  <c r="I333" i="4" s="1"/>
  <c r="J333" i="4" s="1"/>
  <c r="G333" i="4"/>
  <c r="F333" i="4"/>
  <c r="E333" i="4"/>
  <c r="D333" i="4"/>
  <c r="C333" i="4"/>
  <c r="B333" i="4"/>
  <c r="A333" i="4"/>
  <c r="M332" i="4"/>
  <c r="L332" i="4"/>
  <c r="K332" i="4"/>
  <c r="H332" i="4"/>
  <c r="I332" i="4" s="1"/>
  <c r="J332" i="4" s="1"/>
  <c r="G332" i="4"/>
  <c r="F332" i="4"/>
  <c r="E332" i="4"/>
  <c r="D332" i="4"/>
  <c r="C332" i="4"/>
  <c r="B332" i="4"/>
  <c r="A332" i="4"/>
  <c r="M331" i="4"/>
  <c r="L331" i="4"/>
  <c r="K331" i="4"/>
  <c r="H331" i="4"/>
  <c r="I331" i="4" s="1"/>
  <c r="J331" i="4" s="1"/>
  <c r="G331" i="4"/>
  <c r="F331" i="4"/>
  <c r="E331" i="4"/>
  <c r="D331" i="4"/>
  <c r="C331" i="4"/>
  <c r="B331" i="4"/>
  <c r="A331" i="4"/>
  <c r="M330" i="4"/>
  <c r="L330" i="4"/>
  <c r="K330" i="4"/>
  <c r="H330" i="4"/>
  <c r="I330" i="4" s="1"/>
  <c r="J330" i="4" s="1"/>
  <c r="G330" i="4"/>
  <c r="F330" i="4"/>
  <c r="E330" i="4"/>
  <c r="D330" i="4"/>
  <c r="C330" i="4"/>
  <c r="B330" i="4"/>
  <c r="A330" i="4"/>
  <c r="M329" i="4"/>
  <c r="L329" i="4"/>
  <c r="K329" i="4"/>
  <c r="H329" i="4"/>
  <c r="I329" i="4" s="1"/>
  <c r="J329" i="4" s="1"/>
  <c r="G329" i="4"/>
  <c r="F329" i="4"/>
  <c r="E329" i="4"/>
  <c r="D329" i="4"/>
  <c r="C329" i="4"/>
  <c r="B329" i="4"/>
  <c r="A329" i="4"/>
  <c r="M328" i="4"/>
  <c r="L328" i="4"/>
  <c r="K328" i="4"/>
  <c r="H328" i="4"/>
  <c r="I328" i="4" s="1"/>
  <c r="J328" i="4" s="1"/>
  <c r="G328" i="4"/>
  <c r="F328" i="4"/>
  <c r="E328" i="4"/>
  <c r="D328" i="4"/>
  <c r="C328" i="4"/>
  <c r="B328" i="4"/>
  <c r="A328" i="4"/>
  <c r="M327" i="4"/>
  <c r="L327" i="4"/>
  <c r="K327" i="4"/>
  <c r="H327" i="4"/>
  <c r="I327" i="4" s="1"/>
  <c r="J327" i="4" s="1"/>
  <c r="G327" i="4"/>
  <c r="F327" i="4"/>
  <c r="E327" i="4"/>
  <c r="D327" i="4"/>
  <c r="C327" i="4"/>
  <c r="B327" i="4"/>
  <c r="A327" i="4"/>
  <c r="M326" i="4"/>
  <c r="L326" i="4"/>
  <c r="K326" i="4"/>
  <c r="H326" i="4"/>
  <c r="I326" i="4" s="1"/>
  <c r="J326" i="4" s="1"/>
  <c r="G326" i="4"/>
  <c r="F326" i="4"/>
  <c r="E326" i="4"/>
  <c r="D326" i="4"/>
  <c r="C326" i="4"/>
  <c r="B326" i="4"/>
  <c r="A326" i="4"/>
  <c r="M325" i="4"/>
  <c r="L325" i="4"/>
  <c r="K325" i="4"/>
  <c r="H325" i="4"/>
  <c r="I325" i="4" s="1"/>
  <c r="J325" i="4" s="1"/>
  <c r="G325" i="4"/>
  <c r="F325" i="4"/>
  <c r="E325" i="4"/>
  <c r="D325" i="4"/>
  <c r="C325" i="4"/>
  <c r="B325" i="4"/>
  <c r="A325" i="4"/>
  <c r="M324" i="4"/>
  <c r="L324" i="4"/>
  <c r="K324" i="4"/>
  <c r="H324" i="4"/>
  <c r="I324" i="4" s="1"/>
  <c r="J324" i="4" s="1"/>
  <c r="G324" i="4"/>
  <c r="F324" i="4"/>
  <c r="E324" i="4"/>
  <c r="D324" i="4"/>
  <c r="C324" i="4"/>
  <c r="B324" i="4"/>
  <c r="A324" i="4"/>
  <c r="M323" i="4"/>
  <c r="L323" i="4"/>
  <c r="K323" i="4"/>
  <c r="H323" i="4"/>
  <c r="I323" i="4" s="1"/>
  <c r="J323" i="4" s="1"/>
  <c r="G323" i="4"/>
  <c r="F323" i="4"/>
  <c r="E323" i="4"/>
  <c r="D323" i="4"/>
  <c r="C323" i="4"/>
  <c r="B323" i="4"/>
  <c r="A323" i="4"/>
  <c r="M322" i="4"/>
  <c r="L322" i="4"/>
  <c r="K322" i="4"/>
  <c r="H322" i="4"/>
  <c r="I322" i="4" s="1"/>
  <c r="J322" i="4" s="1"/>
  <c r="G322" i="4"/>
  <c r="F322" i="4"/>
  <c r="E322" i="4"/>
  <c r="D322" i="4"/>
  <c r="C322" i="4"/>
  <c r="B322" i="4"/>
  <c r="A322" i="4"/>
  <c r="M321" i="4"/>
  <c r="L321" i="4"/>
  <c r="K321" i="4"/>
  <c r="H321" i="4"/>
  <c r="I321" i="4" s="1"/>
  <c r="J321" i="4" s="1"/>
  <c r="G321" i="4"/>
  <c r="F321" i="4"/>
  <c r="E321" i="4"/>
  <c r="D321" i="4"/>
  <c r="C321" i="4"/>
  <c r="B321" i="4"/>
  <c r="A321" i="4"/>
  <c r="M320" i="4"/>
  <c r="L320" i="4"/>
  <c r="K320" i="4"/>
  <c r="H320" i="4"/>
  <c r="I320" i="4" s="1"/>
  <c r="J320" i="4" s="1"/>
  <c r="G320" i="4"/>
  <c r="F320" i="4"/>
  <c r="E320" i="4"/>
  <c r="D320" i="4"/>
  <c r="C320" i="4"/>
  <c r="B320" i="4"/>
  <c r="A320" i="4"/>
  <c r="M319" i="4"/>
  <c r="L319" i="4"/>
  <c r="K319" i="4"/>
  <c r="H319" i="4"/>
  <c r="I319" i="4" s="1"/>
  <c r="J319" i="4" s="1"/>
  <c r="G319" i="4"/>
  <c r="F319" i="4"/>
  <c r="E319" i="4"/>
  <c r="D319" i="4"/>
  <c r="C319" i="4"/>
  <c r="B319" i="4"/>
  <c r="A319" i="4"/>
  <c r="M318" i="4"/>
  <c r="L318" i="4"/>
  <c r="K318" i="4"/>
  <c r="H318" i="4"/>
  <c r="I318" i="4" s="1"/>
  <c r="J318" i="4" s="1"/>
  <c r="G318" i="4"/>
  <c r="F318" i="4"/>
  <c r="E318" i="4"/>
  <c r="D318" i="4"/>
  <c r="C318" i="4"/>
  <c r="B318" i="4"/>
  <c r="A318" i="4"/>
  <c r="M317" i="4"/>
  <c r="L317" i="4"/>
  <c r="K317" i="4"/>
  <c r="H317" i="4"/>
  <c r="I317" i="4" s="1"/>
  <c r="J317" i="4" s="1"/>
  <c r="G317" i="4"/>
  <c r="F317" i="4"/>
  <c r="E317" i="4"/>
  <c r="D317" i="4"/>
  <c r="C317" i="4"/>
  <c r="B317" i="4"/>
  <c r="A317" i="4"/>
  <c r="M316" i="4"/>
  <c r="L316" i="4"/>
  <c r="K316" i="4"/>
  <c r="H316" i="4"/>
  <c r="I316" i="4" s="1"/>
  <c r="J316" i="4" s="1"/>
  <c r="G316" i="4"/>
  <c r="F316" i="4"/>
  <c r="E316" i="4"/>
  <c r="D316" i="4"/>
  <c r="C316" i="4"/>
  <c r="B316" i="4"/>
  <c r="A316" i="4"/>
  <c r="M315" i="4"/>
  <c r="L315" i="4"/>
  <c r="K315" i="4"/>
  <c r="H315" i="4"/>
  <c r="I315" i="4" s="1"/>
  <c r="J315" i="4" s="1"/>
  <c r="G315" i="4"/>
  <c r="F315" i="4"/>
  <c r="E315" i="4"/>
  <c r="D315" i="4"/>
  <c r="C315" i="4"/>
  <c r="B315" i="4"/>
  <c r="A315" i="4"/>
  <c r="M314" i="4"/>
  <c r="L314" i="4"/>
  <c r="K314" i="4"/>
  <c r="H314" i="4"/>
  <c r="I314" i="4" s="1"/>
  <c r="J314" i="4" s="1"/>
  <c r="G314" i="4"/>
  <c r="F314" i="4"/>
  <c r="E314" i="4"/>
  <c r="D314" i="4"/>
  <c r="C314" i="4"/>
  <c r="B314" i="4"/>
  <c r="A314" i="4"/>
  <c r="M313" i="4"/>
  <c r="L313" i="4"/>
  <c r="K313" i="4"/>
  <c r="H313" i="4"/>
  <c r="I313" i="4" s="1"/>
  <c r="J313" i="4" s="1"/>
  <c r="G313" i="4"/>
  <c r="F313" i="4"/>
  <c r="E313" i="4"/>
  <c r="D313" i="4"/>
  <c r="C313" i="4"/>
  <c r="B313" i="4"/>
  <c r="A313" i="4"/>
  <c r="M312" i="4"/>
  <c r="L312" i="4"/>
  <c r="K312" i="4"/>
  <c r="H312" i="4"/>
  <c r="I312" i="4" s="1"/>
  <c r="J312" i="4" s="1"/>
  <c r="G312" i="4"/>
  <c r="F312" i="4"/>
  <c r="E312" i="4"/>
  <c r="D312" i="4"/>
  <c r="C312" i="4"/>
  <c r="B312" i="4"/>
  <c r="A312" i="4"/>
  <c r="M311" i="4"/>
  <c r="L311" i="4"/>
  <c r="K311" i="4"/>
  <c r="H311" i="4"/>
  <c r="I311" i="4" s="1"/>
  <c r="J311" i="4" s="1"/>
  <c r="G311" i="4"/>
  <c r="F311" i="4"/>
  <c r="E311" i="4"/>
  <c r="D311" i="4"/>
  <c r="C311" i="4"/>
  <c r="B311" i="4"/>
  <c r="A311" i="4"/>
  <c r="M310" i="4"/>
  <c r="L310" i="4"/>
  <c r="K310" i="4"/>
  <c r="H310" i="4"/>
  <c r="I310" i="4" s="1"/>
  <c r="J310" i="4" s="1"/>
  <c r="G310" i="4"/>
  <c r="F310" i="4"/>
  <c r="E310" i="4"/>
  <c r="D310" i="4"/>
  <c r="C310" i="4"/>
  <c r="B310" i="4"/>
  <c r="A310" i="4"/>
  <c r="M309" i="4"/>
  <c r="L309" i="4"/>
  <c r="K309" i="4"/>
  <c r="H309" i="4"/>
  <c r="I309" i="4" s="1"/>
  <c r="J309" i="4" s="1"/>
  <c r="G309" i="4"/>
  <c r="F309" i="4"/>
  <c r="E309" i="4"/>
  <c r="D309" i="4"/>
  <c r="C309" i="4"/>
  <c r="B309" i="4"/>
  <c r="A309" i="4"/>
  <c r="M308" i="4"/>
  <c r="L308" i="4"/>
  <c r="K308" i="4"/>
  <c r="H308" i="4"/>
  <c r="I308" i="4" s="1"/>
  <c r="J308" i="4" s="1"/>
  <c r="G308" i="4"/>
  <c r="F308" i="4"/>
  <c r="E308" i="4"/>
  <c r="D308" i="4"/>
  <c r="C308" i="4"/>
  <c r="B308" i="4"/>
  <c r="A308" i="4"/>
  <c r="M307" i="4"/>
  <c r="L307" i="4"/>
  <c r="K307" i="4"/>
  <c r="H307" i="4"/>
  <c r="I307" i="4" s="1"/>
  <c r="J307" i="4" s="1"/>
  <c r="G307" i="4"/>
  <c r="F307" i="4"/>
  <c r="E307" i="4"/>
  <c r="D307" i="4"/>
  <c r="C307" i="4"/>
  <c r="B307" i="4"/>
  <c r="A307" i="4"/>
  <c r="M306" i="4"/>
  <c r="L306" i="4"/>
  <c r="K306" i="4"/>
  <c r="H306" i="4"/>
  <c r="I306" i="4" s="1"/>
  <c r="J306" i="4" s="1"/>
  <c r="G306" i="4"/>
  <c r="F306" i="4"/>
  <c r="E306" i="4"/>
  <c r="D306" i="4"/>
  <c r="C306" i="4"/>
  <c r="B306" i="4"/>
  <c r="A306" i="4"/>
  <c r="M305" i="4"/>
  <c r="L305" i="4"/>
  <c r="K305" i="4"/>
  <c r="H305" i="4"/>
  <c r="I305" i="4" s="1"/>
  <c r="J305" i="4" s="1"/>
  <c r="G305" i="4"/>
  <c r="F305" i="4"/>
  <c r="E305" i="4"/>
  <c r="D305" i="4"/>
  <c r="C305" i="4"/>
  <c r="B305" i="4"/>
  <c r="A305" i="4"/>
  <c r="M304" i="4"/>
  <c r="L304" i="4"/>
  <c r="K304" i="4"/>
  <c r="H304" i="4"/>
  <c r="I304" i="4" s="1"/>
  <c r="J304" i="4" s="1"/>
  <c r="G304" i="4"/>
  <c r="F304" i="4"/>
  <c r="E304" i="4"/>
  <c r="D304" i="4"/>
  <c r="C304" i="4"/>
  <c r="B304" i="4"/>
  <c r="A304" i="4"/>
  <c r="M303" i="4"/>
  <c r="L303" i="4"/>
  <c r="K303" i="4"/>
  <c r="H303" i="4"/>
  <c r="I303" i="4" s="1"/>
  <c r="J303" i="4" s="1"/>
  <c r="G303" i="4"/>
  <c r="F303" i="4"/>
  <c r="E303" i="4"/>
  <c r="D303" i="4"/>
  <c r="C303" i="4"/>
  <c r="B303" i="4"/>
  <c r="A303" i="4"/>
  <c r="M302" i="4"/>
  <c r="L302" i="4"/>
  <c r="K302" i="4"/>
  <c r="H302" i="4"/>
  <c r="I302" i="4" s="1"/>
  <c r="J302" i="4" s="1"/>
  <c r="G302" i="4"/>
  <c r="F302" i="4"/>
  <c r="E302" i="4"/>
  <c r="D302" i="4"/>
  <c r="C302" i="4"/>
  <c r="B302" i="4"/>
  <c r="A302" i="4"/>
  <c r="M301" i="4"/>
  <c r="L301" i="4"/>
  <c r="K301" i="4"/>
  <c r="H301" i="4"/>
  <c r="I301" i="4" s="1"/>
  <c r="J301" i="4" s="1"/>
  <c r="G301" i="4"/>
  <c r="F301" i="4"/>
  <c r="E301" i="4"/>
  <c r="D301" i="4"/>
  <c r="C301" i="4"/>
  <c r="B301" i="4"/>
  <c r="A301" i="4"/>
  <c r="M300" i="4"/>
  <c r="L300" i="4"/>
  <c r="K300" i="4"/>
  <c r="H300" i="4"/>
  <c r="I300" i="4" s="1"/>
  <c r="J300" i="4" s="1"/>
  <c r="G300" i="4"/>
  <c r="F300" i="4"/>
  <c r="E300" i="4"/>
  <c r="D300" i="4"/>
  <c r="C300" i="4"/>
  <c r="B300" i="4"/>
  <c r="A300" i="4"/>
  <c r="M299" i="4"/>
  <c r="L299" i="4"/>
  <c r="K299" i="4"/>
  <c r="H299" i="4"/>
  <c r="I299" i="4" s="1"/>
  <c r="J299" i="4" s="1"/>
  <c r="G299" i="4"/>
  <c r="F299" i="4"/>
  <c r="E299" i="4"/>
  <c r="D299" i="4"/>
  <c r="C299" i="4"/>
  <c r="B299" i="4"/>
  <c r="A299" i="4"/>
  <c r="M298" i="4"/>
  <c r="L298" i="4"/>
  <c r="K298" i="4"/>
  <c r="H298" i="4"/>
  <c r="I298" i="4" s="1"/>
  <c r="J298" i="4" s="1"/>
  <c r="G298" i="4"/>
  <c r="F298" i="4"/>
  <c r="E298" i="4"/>
  <c r="D298" i="4"/>
  <c r="C298" i="4"/>
  <c r="B298" i="4"/>
  <c r="A298" i="4"/>
  <c r="M297" i="4"/>
  <c r="L297" i="4"/>
  <c r="K297" i="4"/>
  <c r="H297" i="4"/>
  <c r="I297" i="4" s="1"/>
  <c r="J297" i="4" s="1"/>
  <c r="G297" i="4"/>
  <c r="F297" i="4"/>
  <c r="E297" i="4"/>
  <c r="D297" i="4"/>
  <c r="C297" i="4"/>
  <c r="B297" i="4"/>
  <c r="A297" i="4"/>
  <c r="M296" i="4"/>
  <c r="L296" i="4"/>
  <c r="K296" i="4"/>
  <c r="H296" i="4"/>
  <c r="I296" i="4" s="1"/>
  <c r="J296" i="4" s="1"/>
  <c r="G296" i="4"/>
  <c r="F296" i="4"/>
  <c r="E296" i="4"/>
  <c r="D296" i="4"/>
  <c r="C296" i="4"/>
  <c r="B296" i="4"/>
  <c r="A296" i="4"/>
  <c r="M295" i="4"/>
  <c r="L295" i="4"/>
  <c r="K295" i="4"/>
  <c r="H295" i="4"/>
  <c r="I295" i="4" s="1"/>
  <c r="J295" i="4" s="1"/>
  <c r="G295" i="4"/>
  <c r="F295" i="4"/>
  <c r="E295" i="4"/>
  <c r="D295" i="4"/>
  <c r="C295" i="4"/>
  <c r="B295" i="4"/>
  <c r="A295" i="4"/>
  <c r="M294" i="4"/>
  <c r="L294" i="4"/>
  <c r="K294" i="4"/>
  <c r="H294" i="4"/>
  <c r="I294" i="4" s="1"/>
  <c r="J294" i="4" s="1"/>
  <c r="G294" i="4"/>
  <c r="F294" i="4"/>
  <c r="E294" i="4"/>
  <c r="D294" i="4"/>
  <c r="C294" i="4"/>
  <c r="B294" i="4"/>
  <c r="A294" i="4"/>
  <c r="M293" i="4"/>
  <c r="L293" i="4"/>
  <c r="K293" i="4"/>
  <c r="H293" i="4"/>
  <c r="I293" i="4" s="1"/>
  <c r="J293" i="4" s="1"/>
  <c r="G293" i="4"/>
  <c r="F293" i="4"/>
  <c r="E293" i="4"/>
  <c r="D293" i="4"/>
  <c r="C293" i="4"/>
  <c r="B293" i="4"/>
  <c r="A293" i="4"/>
  <c r="M292" i="4"/>
  <c r="L292" i="4"/>
  <c r="K292" i="4"/>
  <c r="H292" i="4"/>
  <c r="I292" i="4" s="1"/>
  <c r="J292" i="4" s="1"/>
  <c r="G292" i="4"/>
  <c r="F292" i="4"/>
  <c r="E292" i="4"/>
  <c r="D292" i="4"/>
  <c r="C292" i="4"/>
  <c r="B292" i="4"/>
  <c r="A292" i="4"/>
  <c r="M291" i="4"/>
  <c r="L291" i="4"/>
  <c r="K291" i="4"/>
  <c r="H291" i="4"/>
  <c r="I291" i="4" s="1"/>
  <c r="J291" i="4" s="1"/>
  <c r="G291" i="4"/>
  <c r="F291" i="4"/>
  <c r="E291" i="4"/>
  <c r="D291" i="4"/>
  <c r="C291" i="4"/>
  <c r="B291" i="4"/>
  <c r="A291" i="4"/>
  <c r="M290" i="4"/>
  <c r="L290" i="4"/>
  <c r="K290" i="4"/>
  <c r="H290" i="4"/>
  <c r="I290" i="4" s="1"/>
  <c r="J290" i="4" s="1"/>
  <c r="G290" i="4"/>
  <c r="F290" i="4"/>
  <c r="E290" i="4"/>
  <c r="D290" i="4"/>
  <c r="C290" i="4"/>
  <c r="B290" i="4"/>
  <c r="A290" i="4"/>
  <c r="M289" i="4"/>
  <c r="L289" i="4"/>
  <c r="K289" i="4"/>
  <c r="H289" i="4"/>
  <c r="I289" i="4" s="1"/>
  <c r="J289" i="4" s="1"/>
  <c r="G289" i="4"/>
  <c r="F289" i="4"/>
  <c r="E289" i="4"/>
  <c r="D289" i="4"/>
  <c r="C289" i="4"/>
  <c r="B289" i="4"/>
  <c r="A289" i="4"/>
  <c r="M288" i="4"/>
  <c r="L288" i="4"/>
  <c r="K288" i="4"/>
  <c r="H288" i="4"/>
  <c r="I288" i="4" s="1"/>
  <c r="J288" i="4" s="1"/>
  <c r="G288" i="4"/>
  <c r="F288" i="4"/>
  <c r="E288" i="4"/>
  <c r="D288" i="4"/>
  <c r="C288" i="4"/>
  <c r="B288" i="4"/>
  <c r="A288" i="4"/>
  <c r="M287" i="4"/>
  <c r="L287" i="4"/>
  <c r="K287" i="4"/>
  <c r="H287" i="4"/>
  <c r="I287" i="4" s="1"/>
  <c r="J287" i="4" s="1"/>
  <c r="G287" i="4"/>
  <c r="F287" i="4"/>
  <c r="E287" i="4"/>
  <c r="D287" i="4"/>
  <c r="C287" i="4"/>
  <c r="B287" i="4"/>
  <c r="A287" i="4"/>
  <c r="M286" i="4"/>
  <c r="L286" i="4"/>
  <c r="K286" i="4"/>
  <c r="H286" i="4"/>
  <c r="I286" i="4" s="1"/>
  <c r="J286" i="4" s="1"/>
  <c r="G286" i="4"/>
  <c r="F286" i="4"/>
  <c r="E286" i="4"/>
  <c r="D286" i="4"/>
  <c r="C286" i="4"/>
  <c r="B286" i="4"/>
  <c r="A286" i="4"/>
  <c r="M285" i="4"/>
  <c r="L285" i="4"/>
  <c r="K285" i="4"/>
  <c r="H285" i="4"/>
  <c r="I285" i="4" s="1"/>
  <c r="J285" i="4" s="1"/>
  <c r="G285" i="4"/>
  <c r="F285" i="4"/>
  <c r="E285" i="4"/>
  <c r="D285" i="4"/>
  <c r="C285" i="4"/>
  <c r="B285" i="4"/>
  <c r="A285" i="4"/>
  <c r="M284" i="4"/>
  <c r="L284" i="4"/>
  <c r="K284" i="4"/>
  <c r="H284" i="4"/>
  <c r="I284" i="4" s="1"/>
  <c r="J284" i="4" s="1"/>
  <c r="G284" i="4"/>
  <c r="F284" i="4"/>
  <c r="E284" i="4"/>
  <c r="D284" i="4"/>
  <c r="C284" i="4"/>
  <c r="B284" i="4"/>
  <c r="A284" i="4"/>
  <c r="M283" i="4"/>
  <c r="L283" i="4"/>
  <c r="K283" i="4"/>
  <c r="H283" i="4"/>
  <c r="I283" i="4" s="1"/>
  <c r="J283" i="4" s="1"/>
  <c r="G283" i="4"/>
  <c r="F283" i="4"/>
  <c r="E283" i="4"/>
  <c r="D283" i="4"/>
  <c r="C283" i="4"/>
  <c r="B283" i="4"/>
  <c r="A283" i="4"/>
  <c r="M282" i="4"/>
  <c r="L282" i="4"/>
  <c r="K282" i="4"/>
  <c r="H282" i="4"/>
  <c r="I282" i="4" s="1"/>
  <c r="J282" i="4" s="1"/>
  <c r="G282" i="4"/>
  <c r="F282" i="4"/>
  <c r="E282" i="4"/>
  <c r="D282" i="4"/>
  <c r="C282" i="4"/>
  <c r="B282" i="4"/>
  <c r="A282" i="4"/>
  <c r="M281" i="4"/>
  <c r="L281" i="4"/>
  <c r="K281" i="4"/>
  <c r="H281" i="4"/>
  <c r="I281" i="4" s="1"/>
  <c r="J281" i="4" s="1"/>
  <c r="G281" i="4"/>
  <c r="F281" i="4"/>
  <c r="E281" i="4"/>
  <c r="D281" i="4"/>
  <c r="C281" i="4"/>
  <c r="B281" i="4"/>
  <c r="A281" i="4"/>
  <c r="M280" i="4"/>
  <c r="L280" i="4"/>
  <c r="K280" i="4"/>
  <c r="H280" i="4"/>
  <c r="I280" i="4" s="1"/>
  <c r="J280" i="4" s="1"/>
  <c r="G280" i="4"/>
  <c r="F280" i="4"/>
  <c r="E280" i="4"/>
  <c r="D280" i="4"/>
  <c r="C280" i="4"/>
  <c r="B280" i="4"/>
  <c r="A280" i="4"/>
  <c r="M279" i="4"/>
  <c r="L279" i="4"/>
  <c r="K279" i="4"/>
  <c r="H279" i="4"/>
  <c r="I279" i="4" s="1"/>
  <c r="J279" i="4" s="1"/>
  <c r="G279" i="4"/>
  <c r="F279" i="4"/>
  <c r="E279" i="4"/>
  <c r="D279" i="4"/>
  <c r="C279" i="4"/>
  <c r="B279" i="4"/>
  <c r="A279" i="4"/>
  <c r="M278" i="4"/>
  <c r="L278" i="4"/>
  <c r="K278" i="4"/>
  <c r="H278" i="4"/>
  <c r="I278" i="4" s="1"/>
  <c r="J278" i="4" s="1"/>
  <c r="G278" i="4"/>
  <c r="F278" i="4"/>
  <c r="E278" i="4"/>
  <c r="D278" i="4"/>
  <c r="C278" i="4"/>
  <c r="B278" i="4"/>
  <c r="A278" i="4"/>
  <c r="M277" i="4"/>
  <c r="L277" i="4"/>
  <c r="K277" i="4"/>
  <c r="H277" i="4"/>
  <c r="I277" i="4" s="1"/>
  <c r="J277" i="4" s="1"/>
  <c r="G277" i="4"/>
  <c r="F277" i="4"/>
  <c r="E277" i="4"/>
  <c r="D277" i="4"/>
  <c r="C277" i="4"/>
  <c r="B277" i="4"/>
  <c r="A277" i="4"/>
  <c r="M276" i="4"/>
  <c r="L276" i="4"/>
  <c r="K276" i="4"/>
  <c r="H276" i="4"/>
  <c r="I276" i="4" s="1"/>
  <c r="J276" i="4" s="1"/>
  <c r="G276" i="4"/>
  <c r="F276" i="4"/>
  <c r="E276" i="4"/>
  <c r="D276" i="4"/>
  <c r="C276" i="4"/>
  <c r="B276" i="4"/>
  <c r="A276" i="4"/>
  <c r="M275" i="4"/>
  <c r="L275" i="4"/>
  <c r="K275" i="4"/>
  <c r="H275" i="4"/>
  <c r="I275" i="4" s="1"/>
  <c r="J275" i="4" s="1"/>
  <c r="G275" i="4"/>
  <c r="F275" i="4"/>
  <c r="E275" i="4"/>
  <c r="D275" i="4"/>
  <c r="C275" i="4"/>
  <c r="B275" i="4"/>
  <c r="A275" i="4"/>
  <c r="M274" i="4"/>
  <c r="L274" i="4"/>
  <c r="K274" i="4"/>
  <c r="H274" i="4"/>
  <c r="I274" i="4" s="1"/>
  <c r="J274" i="4" s="1"/>
  <c r="G274" i="4"/>
  <c r="F274" i="4"/>
  <c r="E274" i="4"/>
  <c r="D274" i="4"/>
  <c r="C274" i="4"/>
  <c r="B274" i="4"/>
  <c r="A274" i="4"/>
  <c r="M273" i="4"/>
  <c r="L273" i="4"/>
  <c r="K273" i="4"/>
  <c r="H273" i="4"/>
  <c r="I273" i="4" s="1"/>
  <c r="J273" i="4" s="1"/>
  <c r="G273" i="4"/>
  <c r="F273" i="4"/>
  <c r="E273" i="4"/>
  <c r="D273" i="4"/>
  <c r="C273" i="4"/>
  <c r="B273" i="4"/>
  <c r="A273" i="4"/>
  <c r="M272" i="4"/>
  <c r="L272" i="4"/>
  <c r="K272" i="4"/>
  <c r="H272" i="4"/>
  <c r="I272" i="4" s="1"/>
  <c r="J272" i="4" s="1"/>
  <c r="G272" i="4"/>
  <c r="F272" i="4"/>
  <c r="E272" i="4"/>
  <c r="D272" i="4"/>
  <c r="C272" i="4"/>
  <c r="B272" i="4"/>
  <c r="A272" i="4"/>
  <c r="M271" i="4"/>
  <c r="L271" i="4"/>
  <c r="K271" i="4"/>
  <c r="H271" i="4"/>
  <c r="I271" i="4" s="1"/>
  <c r="J271" i="4" s="1"/>
  <c r="G271" i="4"/>
  <c r="F271" i="4"/>
  <c r="E271" i="4"/>
  <c r="D271" i="4"/>
  <c r="C271" i="4"/>
  <c r="B271" i="4"/>
  <c r="A271" i="4"/>
  <c r="M270" i="4"/>
  <c r="L270" i="4"/>
  <c r="K270" i="4"/>
  <c r="H270" i="4"/>
  <c r="I270" i="4" s="1"/>
  <c r="J270" i="4" s="1"/>
  <c r="G270" i="4"/>
  <c r="F270" i="4"/>
  <c r="E270" i="4"/>
  <c r="D270" i="4"/>
  <c r="C270" i="4"/>
  <c r="B270" i="4"/>
  <c r="A270" i="4"/>
  <c r="M269" i="4"/>
  <c r="L269" i="4"/>
  <c r="K269" i="4"/>
  <c r="H269" i="4"/>
  <c r="I269" i="4" s="1"/>
  <c r="J269" i="4" s="1"/>
  <c r="G269" i="4"/>
  <c r="F269" i="4"/>
  <c r="E269" i="4"/>
  <c r="D269" i="4"/>
  <c r="C269" i="4"/>
  <c r="B269" i="4"/>
  <c r="A269" i="4"/>
  <c r="M268" i="4"/>
  <c r="L268" i="4"/>
  <c r="K268" i="4"/>
  <c r="H268" i="4"/>
  <c r="I268" i="4" s="1"/>
  <c r="J268" i="4" s="1"/>
  <c r="G268" i="4"/>
  <c r="F268" i="4"/>
  <c r="E268" i="4"/>
  <c r="D268" i="4"/>
  <c r="C268" i="4"/>
  <c r="B268" i="4"/>
  <c r="A268" i="4"/>
  <c r="M267" i="4"/>
  <c r="L267" i="4"/>
  <c r="K267" i="4"/>
  <c r="H267" i="4"/>
  <c r="I267" i="4" s="1"/>
  <c r="J267" i="4" s="1"/>
  <c r="G267" i="4"/>
  <c r="F267" i="4"/>
  <c r="E267" i="4"/>
  <c r="D267" i="4"/>
  <c r="C267" i="4"/>
  <c r="B267" i="4"/>
  <c r="A267" i="4"/>
  <c r="M266" i="4"/>
  <c r="L266" i="4"/>
  <c r="K266" i="4"/>
  <c r="H266" i="4"/>
  <c r="I266" i="4" s="1"/>
  <c r="J266" i="4" s="1"/>
  <c r="G266" i="4"/>
  <c r="F266" i="4"/>
  <c r="E266" i="4"/>
  <c r="D266" i="4"/>
  <c r="C266" i="4"/>
  <c r="B266" i="4"/>
  <c r="A266" i="4"/>
  <c r="M265" i="4"/>
  <c r="L265" i="4"/>
  <c r="K265" i="4"/>
  <c r="H265" i="4"/>
  <c r="I265" i="4" s="1"/>
  <c r="J265" i="4" s="1"/>
  <c r="G265" i="4"/>
  <c r="F265" i="4"/>
  <c r="E265" i="4"/>
  <c r="D265" i="4"/>
  <c r="C265" i="4"/>
  <c r="B265" i="4"/>
  <c r="A265" i="4"/>
  <c r="M264" i="4"/>
  <c r="L264" i="4"/>
  <c r="K264" i="4"/>
  <c r="H264" i="4"/>
  <c r="I264" i="4" s="1"/>
  <c r="J264" i="4" s="1"/>
  <c r="G264" i="4"/>
  <c r="F264" i="4"/>
  <c r="E264" i="4"/>
  <c r="D264" i="4"/>
  <c r="C264" i="4"/>
  <c r="B264" i="4"/>
  <c r="A264" i="4"/>
  <c r="M263" i="4"/>
  <c r="L263" i="4"/>
  <c r="K263" i="4"/>
  <c r="H263" i="4"/>
  <c r="I263" i="4" s="1"/>
  <c r="J263" i="4" s="1"/>
  <c r="G263" i="4"/>
  <c r="F263" i="4"/>
  <c r="E263" i="4"/>
  <c r="D263" i="4"/>
  <c r="C263" i="4"/>
  <c r="B263" i="4"/>
  <c r="A263" i="4"/>
  <c r="M262" i="4"/>
  <c r="L262" i="4"/>
  <c r="K262" i="4"/>
  <c r="H262" i="4"/>
  <c r="I262" i="4" s="1"/>
  <c r="J262" i="4" s="1"/>
  <c r="G262" i="4"/>
  <c r="F262" i="4"/>
  <c r="E262" i="4"/>
  <c r="D262" i="4"/>
  <c r="C262" i="4"/>
  <c r="B262" i="4"/>
  <c r="A262" i="4"/>
  <c r="M261" i="4"/>
  <c r="L261" i="4"/>
  <c r="K261" i="4"/>
  <c r="H261" i="4"/>
  <c r="I261" i="4" s="1"/>
  <c r="J261" i="4" s="1"/>
  <c r="G261" i="4"/>
  <c r="F261" i="4"/>
  <c r="E261" i="4"/>
  <c r="D261" i="4"/>
  <c r="C261" i="4"/>
  <c r="B261" i="4"/>
  <c r="A261" i="4"/>
  <c r="M260" i="4"/>
  <c r="L260" i="4"/>
  <c r="K260" i="4"/>
  <c r="H260" i="4"/>
  <c r="I260" i="4" s="1"/>
  <c r="J260" i="4" s="1"/>
  <c r="G260" i="4"/>
  <c r="F260" i="4"/>
  <c r="E260" i="4"/>
  <c r="D260" i="4"/>
  <c r="C260" i="4"/>
  <c r="B260" i="4"/>
  <c r="A260" i="4"/>
  <c r="M259" i="4"/>
  <c r="L259" i="4"/>
  <c r="K259" i="4"/>
  <c r="H259" i="4"/>
  <c r="I259" i="4" s="1"/>
  <c r="J259" i="4" s="1"/>
  <c r="G259" i="4"/>
  <c r="F259" i="4"/>
  <c r="E259" i="4"/>
  <c r="D259" i="4"/>
  <c r="C259" i="4"/>
  <c r="B259" i="4"/>
  <c r="A259" i="4"/>
  <c r="M258" i="4"/>
  <c r="L258" i="4"/>
  <c r="K258" i="4"/>
  <c r="H258" i="4"/>
  <c r="I258" i="4" s="1"/>
  <c r="J258" i="4" s="1"/>
  <c r="G258" i="4"/>
  <c r="F258" i="4"/>
  <c r="E258" i="4"/>
  <c r="D258" i="4"/>
  <c r="C258" i="4"/>
  <c r="B258" i="4"/>
  <c r="A258" i="4"/>
  <c r="M257" i="4"/>
  <c r="L257" i="4"/>
  <c r="K257" i="4"/>
  <c r="H257" i="4"/>
  <c r="I257" i="4" s="1"/>
  <c r="J257" i="4" s="1"/>
  <c r="G257" i="4"/>
  <c r="F257" i="4"/>
  <c r="E257" i="4"/>
  <c r="D257" i="4"/>
  <c r="C257" i="4"/>
  <c r="B257" i="4"/>
  <c r="A257" i="4"/>
  <c r="M256" i="4"/>
  <c r="L256" i="4"/>
  <c r="K256" i="4"/>
  <c r="H256" i="4"/>
  <c r="I256" i="4" s="1"/>
  <c r="J256" i="4" s="1"/>
  <c r="G256" i="4"/>
  <c r="F256" i="4"/>
  <c r="E256" i="4"/>
  <c r="D256" i="4"/>
  <c r="C256" i="4"/>
  <c r="B256" i="4"/>
  <c r="A256" i="4"/>
  <c r="M255" i="4"/>
  <c r="L255" i="4"/>
  <c r="K255" i="4"/>
  <c r="H255" i="4"/>
  <c r="I255" i="4" s="1"/>
  <c r="J255" i="4" s="1"/>
  <c r="G255" i="4"/>
  <c r="F255" i="4"/>
  <c r="E255" i="4"/>
  <c r="D255" i="4"/>
  <c r="C255" i="4"/>
  <c r="B255" i="4"/>
  <c r="A255" i="4"/>
  <c r="M254" i="4"/>
  <c r="L254" i="4"/>
  <c r="K254" i="4"/>
  <c r="H254" i="4"/>
  <c r="I254" i="4" s="1"/>
  <c r="J254" i="4" s="1"/>
  <c r="G254" i="4"/>
  <c r="F254" i="4"/>
  <c r="E254" i="4"/>
  <c r="D254" i="4"/>
  <c r="C254" i="4"/>
  <c r="B254" i="4"/>
  <c r="A254" i="4"/>
  <c r="M253" i="4"/>
  <c r="L253" i="4"/>
  <c r="K253" i="4"/>
  <c r="H253" i="4"/>
  <c r="I253" i="4" s="1"/>
  <c r="J253" i="4" s="1"/>
  <c r="G253" i="4"/>
  <c r="F253" i="4"/>
  <c r="E253" i="4"/>
  <c r="D253" i="4"/>
  <c r="C253" i="4"/>
  <c r="B253" i="4"/>
  <c r="A253" i="4"/>
  <c r="M252" i="4"/>
  <c r="L252" i="4"/>
  <c r="K252" i="4"/>
  <c r="H252" i="4"/>
  <c r="I252" i="4" s="1"/>
  <c r="J252" i="4" s="1"/>
  <c r="G252" i="4"/>
  <c r="F252" i="4"/>
  <c r="E252" i="4"/>
  <c r="D252" i="4"/>
  <c r="C252" i="4"/>
  <c r="B252" i="4"/>
  <c r="A252" i="4"/>
  <c r="M251" i="4"/>
  <c r="L251" i="4"/>
  <c r="K251" i="4"/>
  <c r="H251" i="4"/>
  <c r="I251" i="4" s="1"/>
  <c r="J251" i="4" s="1"/>
  <c r="G251" i="4"/>
  <c r="F251" i="4"/>
  <c r="E251" i="4"/>
  <c r="D251" i="4"/>
  <c r="C251" i="4"/>
  <c r="B251" i="4"/>
  <c r="A251" i="4"/>
  <c r="M250" i="4"/>
  <c r="L250" i="4"/>
  <c r="K250" i="4"/>
  <c r="H250" i="4"/>
  <c r="I250" i="4" s="1"/>
  <c r="J250" i="4" s="1"/>
  <c r="G250" i="4"/>
  <c r="F250" i="4"/>
  <c r="E250" i="4"/>
  <c r="D250" i="4"/>
  <c r="C250" i="4"/>
  <c r="B250" i="4"/>
  <c r="A250" i="4"/>
  <c r="M249" i="4"/>
  <c r="L249" i="4"/>
  <c r="K249" i="4"/>
  <c r="H249" i="4"/>
  <c r="I249" i="4" s="1"/>
  <c r="J249" i="4" s="1"/>
  <c r="G249" i="4"/>
  <c r="F249" i="4"/>
  <c r="E249" i="4"/>
  <c r="D249" i="4"/>
  <c r="C249" i="4"/>
  <c r="B249" i="4"/>
  <c r="A249" i="4"/>
  <c r="M248" i="4"/>
  <c r="L248" i="4"/>
  <c r="K248" i="4"/>
  <c r="H248" i="4"/>
  <c r="I248" i="4" s="1"/>
  <c r="J248" i="4" s="1"/>
  <c r="G248" i="4"/>
  <c r="F248" i="4"/>
  <c r="E248" i="4"/>
  <c r="D248" i="4"/>
  <c r="C248" i="4"/>
  <c r="B248" i="4"/>
  <c r="A248" i="4"/>
  <c r="M247" i="4"/>
  <c r="L247" i="4"/>
  <c r="K247" i="4"/>
  <c r="H247" i="4"/>
  <c r="I247" i="4" s="1"/>
  <c r="J247" i="4" s="1"/>
  <c r="G247" i="4"/>
  <c r="F247" i="4"/>
  <c r="E247" i="4"/>
  <c r="D247" i="4"/>
  <c r="C247" i="4"/>
  <c r="B247" i="4"/>
  <c r="A247" i="4"/>
  <c r="M246" i="4"/>
  <c r="L246" i="4"/>
  <c r="K246" i="4"/>
  <c r="H246" i="4"/>
  <c r="I246" i="4" s="1"/>
  <c r="J246" i="4" s="1"/>
  <c r="G246" i="4"/>
  <c r="F246" i="4"/>
  <c r="E246" i="4"/>
  <c r="D246" i="4"/>
  <c r="C246" i="4"/>
  <c r="B246" i="4"/>
  <c r="A246" i="4"/>
  <c r="M245" i="4"/>
  <c r="L245" i="4"/>
  <c r="K245" i="4"/>
  <c r="H245" i="4"/>
  <c r="I245" i="4" s="1"/>
  <c r="J245" i="4" s="1"/>
  <c r="G245" i="4"/>
  <c r="F245" i="4"/>
  <c r="E245" i="4"/>
  <c r="D245" i="4"/>
  <c r="C245" i="4"/>
  <c r="B245" i="4"/>
  <c r="A245" i="4"/>
  <c r="M244" i="4"/>
  <c r="L244" i="4"/>
  <c r="K244" i="4"/>
  <c r="H244" i="4"/>
  <c r="I244" i="4" s="1"/>
  <c r="J244" i="4" s="1"/>
  <c r="G244" i="4"/>
  <c r="F244" i="4"/>
  <c r="E244" i="4"/>
  <c r="D244" i="4"/>
  <c r="C244" i="4"/>
  <c r="B244" i="4"/>
  <c r="A244" i="4"/>
  <c r="M243" i="4"/>
  <c r="L243" i="4"/>
  <c r="K243" i="4"/>
  <c r="H243" i="4"/>
  <c r="I243" i="4" s="1"/>
  <c r="J243" i="4" s="1"/>
  <c r="G243" i="4"/>
  <c r="F243" i="4"/>
  <c r="E243" i="4"/>
  <c r="D243" i="4"/>
  <c r="C243" i="4"/>
  <c r="B243" i="4"/>
  <c r="A243" i="4"/>
  <c r="M242" i="4"/>
  <c r="L242" i="4"/>
  <c r="K242" i="4"/>
  <c r="H242" i="4"/>
  <c r="I242" i="4" s="1"/>
  <c r="J242" i="4" s="1"/>
  <c r="G242" i="4"/>
  <c r="F242" i="4"/>
  <c r="E242" i="4"/>
  <c r="D242" i="4"/>
  <c r="C242" i="4"/>
  <c r="B242" i="4"/>
  <c r="A242" i="4"/>
  <c r="M241" i="4"/>
  <c r="L241" i="4"/>
  <c r="K241" i="4"/>
  <c r="H241" i="4"/>
  <c r="I241" i="4" s="1"/>
  <c r="J241" i="4" s="1"/>
  <c r="G241" i="4"/>
  <c r="F241" i="4"/>
  <c r="E241" i="4"/>
  <c r="D241" i="4"/>
  <c r="C241" i="4"/>
  <c r="B241" i="4"/>
  <c r="A241" i="4"/>
  <c r="M240" i="4"/>
  <c r="L240" i="4"/>
  <c r="K240" i="4"/>
  <c r="H240" i="4"/>
  <c r="I240" i="4" s="1"/>
  <c r="J240" i="4" s="1"/>
  <c r="G240" i="4"/>
  <c r="F240" i="4"/>
  <c r="E240" i="4"/>
  <c r="D240" i="4"/>
  <c r="C240" i="4"/>
  <c r="B240" i="4"/>
  <c r="A240" i="4"/>
  <c r="M239" i="4"/>
  <c r="L239" i="4"/>
  <c r="K239" i="4"/>
  <c r="H239" i="4"/>
  <c r="I239" i="4" s="1"/>
  <c r="J239" i="4" s="1"/>
  <c r="G239" i="4"/>
  <c r="F239" i="4"/>
  <c r="E239" i="4"/>
  <c r="D239" i="4"/>
  <c r="C239" i="4"/>
  <c r="B239" i="4"/>
  <c r="A239" i="4"/>
  <c r="M238" i="4"/>
  <c r="L238" i="4"/>
  <c r="K238" i="4"/>
  <c r="H238" i="4"/>
  <c r="I238" i="4" s="1"/>
  <c r="J238" i="4" s="1"/>
  <c r="G238" i="4"/>
  <c r="F238" i="4"/>
  <c r="E238" i="4"/>
  <c r="D238" i="4"/>
  <c r="C238" i="4"/>
  <c r="B238" i="4"/>
  <c r="A238" i="4"/>
  <c r="M237" i="4"/>
  <c r="L237" i="4"/>
  <c r="K237" i="4"/>
  <c r="H237" i="4"/>
  <c r="I237" i="4" s="1"/>
  <c r="J237" i="4" s="1"/>
  <c r="G237" i="4"/>
  <c r="F237" i="4"/>
  <c r="E237" i="4"/>
  <c r="D237" i="4"/>
  <c r="C237" i="4"/>
  <c r="B237" i="4"/>
  <c r="A237" i="4"/>
  <c r="M236" i="4"/>
  <c r="L236" i="4"/>
  <c r="K236" i="4"/>
  <c r="H236" i="4"/>
  <c r="I236" i="4" s="1"/>
  <c r="J236" i="4" s="1"/>
  <c r="G236" i="4"/>
  <c r="F236" i="4"/>
  <c r="E236" i="4"/>
  <c r="D236" i="4"/>
  <c r="C236" i="4"/>
  <c r="B236" i="4"/>
  <c r="A236" i="4"/>
  <c r="M235" i="4"/>
  <c r="L235" i="4"/>
  <c r="K235" i="4"/>
  <c r="H235" i="4"/>
  <c r="I235" i="4" s="1"/>
  <c r="J235" i="4" s="1"/>
  <c r="G235" i="4"/>
  <c r="F235" i="4"/>
  <c r="E235" i="4"/>
  <c r="D235" i="4"/>
  <c r="C235" i="4"/>
  <c r="B235" i="4"/>
  <c r="A235" i="4"/>
  <c r="M234" i="4"/>
  <c r="L234" i="4"/>
  <c r="K234" i="4"/>
  <c r="H234" i="4"/>
  <c r="I234" i="4" s="1"/>
  <c r="J234" i="4" s="1"/>
  <c r="G234" i="4"/>
  <c r="F234" i="4"/>
  <c r="E234" i="4"/>
  <c r="D234" i="4"/>
  <c r="C234" i="4"/>
  <c r="B234" i="4"/>
  <c r="A234" i="4"/>
  <c r="M233" i="4"/>
  <c r="L233" i="4"/>
  <c r="K233" i="4"/>
  <c r="H233" i="4"/>
  <c r="I233" i="4" s="1"/>
  <c r="J233" i="4" s="1"/>
  <c r="G233" i="4"/>
  <c r="F233" i="4"/>
  <c r="E233" i="4"/>
  <c r="D233" i="4"/>
  <c r="C233" i="4"/>
  <c r="B233" i="4"/>
  <c r="A233" i="4"/>
  <c r="M232" i="4"/>
  <c r="L232" i="4"/>
  <c r="K232" i="4"/>
  <c r="H232" i="4"/>
  <c r="I232" i="4" s="1"/>
  <c r="J232" i="4" s="1"/>
  <c r="G232" i="4"/>
  <c r="F232" i="4"/>
  <c r="E232" i="4"/>
  <c r="D232" i="4"/>
  <c r="C232" i="4"/>
  <c r="B232" i="4"/>
  <c r="A232" i="4"/>
  <c r="M231" i="4"/>
  <c r="L231" i="4"/>
  <c r="K231" i="4"/>
  <c r="H231" i="4"/>
  <c r="I231" i="4" s="1"/>
  <c r="J231" i="4" s="1"/>
  <c r="G231" i="4"/>
  <c r="F231" i="4"/>
  <c r="E231" i="4"/>
  <c r="D231" i="4"/>
  <c r="C231" i="4"/>
  <c r="B231" i="4"/>
  <c r="A231" i="4"/>
  <c r="M230" i="4"/>
  <c r="L230" i="4"/>
  <c r="K230" i="4"/>
  <c r="H230" i="4"/>
  <c r="I230" i="4" s="1"/>
  <c r="J230" i="4" s="1"/>
  <c r="G230" i="4"/>
  <c r="F230" i="4"/>
  <c r="E230" i="4"/>
  <c r="D230" i="4"/>
  <c r="C230" i="4"/>
  <c r="B230" i="4"/>
  <c r="A230" i="4"/>
  <c r="M229" i="4"/>
  <c r="L229" i="4"/>
  <c r="K229" i="4"/>
  <c r="H229" i="4"/>
  <c r="I229" i="4" s="1"/>
  <c r="J229" i="4" s="1"/>
  <c r="G229" i="4"/>
  <c r="F229" i="4"/>
  <c r="E229" i="4"/>
  <c r="D229" i="4"/>
  <c r="C229" i="4"/>
  <c r="B229" i="4"/>
  <c r="A229" i="4"/>
  <c r="M228" i="4"/>
  <c r="L228" i="4"/>
  <c r="K228" i="4"/>
  <c r="H228" i="4"/>
  <c r="I228" i="4" s="1"/>
  <c r="J228" i="4" s="1"/>
  <c r="G228" i="4"/>
  <c r="F228" i="4"/>
  <c r="E228" i="4"/>
  <c r="D228" i="4"/>
  <c r="C228" i="4"/>
  <c r="B228" i="4"/>
  <c r="A228" i="4"/>
  <c r="M227" i="4"/>
  <c r="L227" i="4"/>
  <c r="K227" i="4"/>
  <c r="H227" i="4"/>
  <c r="I227" i="4" s="1"/>
  <c r="J227" i="4" s="1"/>
  <c r="G227" i="4"/>
  <c r="F227" i="4"/>
  <c r="E227" i="4"/>
  <c r="D227" i="4"/>
  <c r="C227" i="4"/>
  <c r="B227" i="4"/>
  <c r="A227" i="4"/>
  <c r="M226" i="4"/>
  <c r="L226" i="4"/>
  <c r="K226" i="4"/>
  <c r="H226" i="4"/>
  <c r="I226" i="4" s="1"/>
  <c r="J226" i="4" s="1"/>
  <c r="G226" i="4"/>
  <c r="F226" i="4"/>
  <c r="E226" i="4"/>
  <c r="D226" i="4"/>
  <c r="C226" i="4"/>
  <c r="B226" i="4"/>
  <c r="A226" i="4"/>
  <c r="M225" i="4"/>
  <c r="L225" i="4"/>
  <c r="K225" i="4"/>
  <c r="H225" i="4"/>
  <c r="I225" i="4" s="1"/>
  <c r="J225" i="4" s="1"/>
  <c r="G225" i="4"/>
  <c r="F225" i="4"/>
  <c r="E225" i="4"/>
  <c r="D225" i="4"/>
  <c r="C225" i="4"/>
  <c r="B225" i="4"/>
  <c r="A225" i="4"/>
  <c r="M224" i="4"/>
  <c r="L224" i="4"/>
  <c r="K224" i="4"/>
  <c r="H224" i="4"/>
  <c r="I224" i="4" s="1"/>
  <c r="J224" i="4" s="1"/>
  <c r="G224" i="4"/>
  <c r="F224" i="4"/>
  <c r="E224" i="4"/>
  <c r="D224" i="4"/>
  <c r="C224" i="4"/>
  <c r="B224" i="4"/>
  <c r="A224" i="4"/>
  <c r="M223" i="4"/>
  <c r="L223" i="4"/>
  <c r="K223" i="4"/>
  <c r="H223" i="4"/>
  <c r="I223" i="4" s="1"/>
  <c r="J223" i="4" s="1"/>
  <c r="G223" i="4"/>
  <c r="F223" i="4"/>
  <c r="E223" i="4"/>
  <c r="D223" i="4"/>
  <c r="C223" i="4"/>
  <c r="B223" i="4"/>
  <c r="A223" i="4"/>
  <c r="M222" i="4"/>
  <c r="L222" i="4"/>
  <c r="K222" i="4"/>
  <c r="H222" i="4"/>
  <c r="I222" i="4" s="1"/>
  <c r="J222" i="4" s="1"/>
  <c r="G222" i="4"/>
  <c r="F222" i="4"/>
  <c r="E222" i="4"/>
  <c r="D222" i="4"/>
  <c r="C222" i="4"/>
  <c r="B222" i="4"/>
  <c r="A222" i="4"/>
  <c r="M221" i="4"/>
  <c r="L221" i="4"/>
  <c r="K221" i="4"/>
  <c r="H221" i="4"/>
  <c r="I221" i="4" s="1"/>
  <c r="J221" i="4" s="1"/>
  <c r="G221" i="4"/>
  <c r="F221" i="4"/>
  <c r="E221" i="4"/>
  <c r="D221" i="4"/>
  <c r="C221" i="4"/>
  <c r="B221" i="4"/>
  <c r="A221" i="4"/>
  <c r="M220" i="4"/>
  <c r="L220" i="4"/>
  <c r="K220" i="4"/>
  <c r="H220" i="4"/>
  <c r="I220" i="4" s="1"/>
  <c r="J220" i="4" s="1"/>
  <c r="G220" i="4"/>
  <c r="F220" i="4"/>
  <c r="E220" i="4"/>
  <c r="D220" i="4"/>
  <c r="C220" i="4"/>
  <c r="B220" i="4"/>
  <c r="A220" i="4"/>
  <c r="M219" i="4"/>
  <c r="L219" i="4"/>
  <c r="K219" i="4"/>
  <c r="H219" i="4"/>
  <c r="I219" i="4" s="1"/>
  <c r="J219" i="4" s="1"/>
  <c r="G219" i="4"/>
  <c r="F219" i="4"/>
  <c r="E219" i="4"/>
  <c r="D219" i="4"/>
  <c r="C219" i="4"/>
  <c r="B219" i="4"/>
  <c r="A219" i="4"/>
  <c r="M218" i="4"/>
  <c r="L218" i="4"/>
  <c r="K218" i="4"/>
  <c r="H218" i="4"/>
  <c r="I218" i="4" s="1"/>
  <c r="J218" i="4" s="1"/>
  <c r="G218" i="4"/>
  <c r="F218" i="4"/>
  <c r="E218" i="4"/>
  <c r="D218" i="4"/>
  <c r="C218" i="4"/>
  <c r="B218" i="4"/>
  <c r="A218" i="4"/>
  <c r="M217" i="4"/>
  <c r="L217" i="4"/>
  <c r="K217" i="4"/>
  <c r="H217" i="4"/>
  <c r="I217" i="4" s="1"/>
  <c r="J217" i="4" s="1"/>
  <c r="G217" i="4"/>
  <c r="F217" i="4"/>
  <c r="E217" i="4"/>
  <c r="D217" i="4"/>
  <c r="C217" i="4"/>
  <c r="B217" i="4"/>
  <c r="A217" i="4"/>
  <c r="M216" i="4"/>
  <c r="L216" i="4"/>
  <c r="K216" i="4"/>
  <c r="H216" i="4"/>
  <c r="I216" i="4" s="1"/>
  <c r="J216" i="4" s="1"/>
  <c r="G216" i="4"/>
  <c r="F216" i="4"/>
  <c r="E216" i="4"/>
  <c r="D216" i="4"/>
  <c r="C216" i="4"/>
  <c r="B216" i="4"/>
  <c r="A216" i="4"/>
  <c r="M215" i="4"/>
  <c r="L215" i="4"/>
  <c r="K215" i="4"/>
  <c r="H215" i="4"/>
  <c r="I215" i="4" s="1"/>
  <c r="J215" i="4" s="1"/>
  <c r="G215" i="4"/>
  <c r="F215" i="4"/>
  <c r="E215" i="4"/>
  <c r="D215" i="4"/>
  <c r="C215" i="4"/>
  <c r="B215" i="4"/>
  <c r="A215" i="4"/>
  <c r="M214" i="4"/>
  <c r="L214" i="4"/>
  <c r="K214" i="4"/>
  <c r="H214" i="4"/>
  <c r="I214" i="4" s="1"/>
  <c r="J214" i="4" s="1"/>
  <c r="G214" i="4"/>
  <c r="F214" i="4"/>
  <c r="E214" i="4"/>
  <c r="D214" i="4"/>
  <c r="C214" i="4"/>
  <c r="B214" i="4"/>
  <c r="A214" i="4"/>
  <c r="M213" i="4"/>
  <c r="L213" i="4"/>
  <c r="K213" i="4"/>
  <c r="H213" i="4"/>
  <c r="I213" i="4" s="1"/>
  <c r="J213" i="4" s="1"/>
  <c r="G213" i="4"/>
  <c r="F213" i="4"/>
  <c r="E213" i="4"/>
  <c r="D213" i="4"/>
  <c r="C213" i="4"/>
  <c r="B213" i="4"/>
  <c r="A213" i="4"/>
  <c r="M212" i="4"/>
  <c r="L212" i="4"/>
  <c r="K212" i="4"/>
  <c r="H212" i="4"/>
  <c r="I212" i="4" s="1"/>
  <c r="J212" i="4" s="1"/>
  <c r="G212" i="4"/>
  <c r="F212" i="4"/>
  <c r="E212" i="4"/>
  <c r="D212" i="4"/>
  <c r="C212" i="4"/>
  <c r="B212" i="4"/>
  <c r="A212" i="4"/>
  <c r="M211" i="4"/>
  <c r="L211" i="4"/>
  <c r="K211" i="4"/>
  <c r="H211" i="4"/>
  <c r="I211" i="4" s="1"/>
  <c r="J211" i="4" s="1"/>
  <c r="G211" i="4"/>
  <c r="F211" i="4"/>
  <c r="E211" i="4"/>
  <c r="D211" i="4"/>
  <c r="C211" i="4"/>
  <c r="B211" i="4"/>
  <c r="A211" i="4"/>
  <c r="M210" i="4"/>
  <c r="L210" i="4"/>
  <c r="K210" i="4"/>
  <c r="H210" i="4"/>
  <c r="I210" i="4" s="1"/>
  <c r="J210" i="4" s="1"/>
  <c r="G210" i="4"/>
  <c r="F210" i="4"/>
  <c r="E210" i="4"/>
  <c r="D210" i="4"/>
  <c r="C210" i="4"/>
  <c r="B210" i="4"/>
  <c r="A210" i="4"/>
  <c r="M209" i="4"/>
  <c r="L209" i="4"/>
  <c r="K209" i="4"/>
  <c r="H209" i="4"/>
  <c r="I209" i="4" s="1"/>
  <c r="J209" i="4" s="1"/>
  <c r="G209" i="4"/>
  <c r="F209" i="4"/>
  <c r="E209" i="4"/>
  <c r="D209" i="4"/>
  <c r="C209" i="4"/>
  <c r="B209" i="4"/>
  <c r="A209" i="4"/>
  <c r="M208" i="4"/>
  <c r="L208" i="4"/>
  <c r="K208" i="4"/>
  <c r="H208" i="4"/>
  <c r="I208" i="4" s="1"/>
  <c r="J208" i="4" s="1"/>
  <c r="G208" i="4"/>
  <c r="F208" i="4"/>
  <c r="E208" i="4"/>
  <c r="D208" i="4"/>
  <c r="C208" i="4"/>
  <c r="B208" i="4"/>
  <c r="A208" i="4"/>
  <c r="M207" i="4"/>
  <c r="L207" i="4"/>
  <c r="K207" i="4"/>
  <c r="H207" i="4"/>
  <c r="I207" i="4" s="1"/>
  <c r="J207" i="4" s="1"/>
  <c r="G207" i="4"/>
  <c r="F207" i="4"/>
  <c r="E207" i="4"/>
  <c r="D207" i="4"/>
  <c r="C207" i="4"/>
  <c r="B207" i="4"/>
  <c r="A207" i="4"/>
  <c r="M206" i="4"/>
  <c r="L206" i="4"/>
  <c r="K206" i="4"/>
  <c r="H206" i="4"/>
  <c r="I206" i="4" s="1"/>
  <c r="J206" i="4" s="1"/>
  <c r="G206" i="4"/>
  <c r="F206" i="4"/>
  <c r="E206" i="4"/>
  <c r="D206" i="4"/>
  <c r="C206" i="4"/>
  <c r="B206" i="4"/>
  <c r="A206" i="4"/>
  <c r="M205" i="4"/>
  <c r="L205" i="4"/>
  <c r="K205" i="4"/>
  <c r="H205" i="4"/>
  <c r="I205" i="4" s="1"/>
  <c r="J205" i="4" s="1"/>
  <c r="G205" i="4"/>
  <c r="F205" i="4"/>
  <c r="E205" i="4"/>
  <c r="D205" i="4"/>
  <c r="C205" i="4"/>
  <c r="B205" i="4"/>
  <c r="A205" i="4"/>
  <c r="M204" i="4"/>
  <c r="L204" i="4"/>
  <c r="K204" i="4"/>
  <c r="H204" i="4"/>
  <c r="I204" i="4" s="1"/>
  <c r="J204" i="4" s="1"/>
  <c r="G204" i="4"/>
  <c r="F204" i="4"/>
  <c r="E204" i="4"/>
  <c r="D204" i="4"/>
  <c r="C204" i="4"/>
  <c r="B204" i="4"/>
  <c r="A204" i="4"/>
  <c r="M203" i="4"/>
  <c r="L203" i="4"/>
  <c r="K203" i="4"/>
  <c r="H203" i="4"/>
  <c r="I203" i="4" s="1"/>
  <c r="J203" i="4" s="1"/>
  <c r="G203" i="4"/>
  <c r="F203" i="4"/>
  <c r="E203" i="4"/>
  <c r="D203" i="4"/>
  <c r="C203" i="4"/>
  <c r="B203" i="4"/>
  <c r="A203" i="4"/>
  <c r="M202" i="4"/>
  <c r="L202" i="4"/>
  <c r="K202" i="4"/>
  <c r="I202" i="4"/>
  <c r="J202" i="4" s="1"/>
  <c r="H202" i="4"/>
  <c r="G202" i="4"/>
  <c r="F202" i="4"/>
  <c r="E202" i="4"/>
  <c r="D202" i="4"/>
  <c r="C202" i="4"/>
  <c r="B202" i="4"/>
  <c r="A202" i="4"/>
  <c r="M201" i="4"/>
  <c r="L201" i="4"/>
  <c r="K201" i="4"/>
  <c r="H201" i="4"/>
  <c r="I201" i="4" s="1"/>
  <c r="J201" i="4" s="1"/>
  <c r="G201" i="4"/>
  <c r="F201" i="4"/>
  <c r="E201" i="4"/>
  <c r="D201" i="4"/>
  <c r="C201" i="4"/>
  <c r="B201" i="4"/>
  <c r="A201" i="4"/>
  <c r="M200" i="4"/>
  <c r="L200" i="4"/>
  <c r="K200" i="4"/>
  <c r="H200" i="4"/>
  <c r="I200" i="4" s="1"/>
  <c r="J200" i="4" s="1"/>
  <c r="G200" i="4"/>
  <c r="F200" i="4"/>
  <c r="E200" i="4"/>
  <c r="D200" i="4"/>
  <c r="C200" i="4"/>
  <c r="B200" i="4"/>
  <c r="A200" i="4"/>
  <c r="M199" i="4"/>
  <c r="L199" i="4"/>
  <c r="K199" i="4"/>
  <c r="H199" i="4"/>
  <c r="I199" i="4" s="1"/>
  <c r="J199" i="4" s="1"/>
  <c r="G199" i="4"/>
  <c r="F199" i="4"/>
  <c r="E199" i="4"/>
  <c r="D199" i="4"/>
  <c r="C199" i="4"/>
  <c r="B199" i="4"/>
  <c r="A199" i="4"/>
  <c r="M198" i="4"/>
  <c r="L198" i="4"/>
  <c r="K198" i="4"/>
  <c r="H198" i="4"/>
  <c r="I198" i="4" s="1"/>
  <c r="J198" i="4" s="1"/>
  <c r="G198" i="4"/>
  <c r="F198" i="4"/>
  <c r="E198" i="4"/>
  <c r="D198" i="4"/>
  <c r="C198" i="4"/>
  <c r="B198" i="4"/>
  <c r="A198" i="4"/>
  <c r="M197" i="4"/>
  <c r="L197" i="4"/>
  <c r="K197" i="4"/>
  <c r="H197" i="4"/>
  <c r="I197" i="4" s="1"/>
  <c r="J197" i="4" s="1"/>
  <c r="G197" i="4"/>
  <c r="F197" i="4"/>
  <c r="E197" i="4"/>
  <c r="D197" i="4"/>
  <c r="C197" i="4"/>
  <c r="B197" i="4"/>
  <c r="A197" i="4"/>
  <c r="M196" i="4"/>
  <c r="L196" i="4"/>
  <c r="K196" i="4"/>
  <c r="H196" i="4"/>
  <c r="I196" i="4" s="1"/>
  <c r="J196" i="4" s="1"/>
  <c r="G196" i="4"/>
  <c r="F196" i="4"/>
  <c r="E196" i="4"/>
  <c r="D196" i="4"/>
  <c r="C196" i="4"/>
  <c r="B196" i="4"/>
  <c r="A196" i="4"/>
  <c r="M195" i="4"/>
  <c r="L195" i="4"/>
  <c r="K195" i="4"/>
  <c r="H195" i="4"/>
  <c r="I195" i="4" s="1"/>
  <c r="J195" i="4" s="1"/>
  <c r="G195" i="4"/>
  <c r="F195" i="4"/>
  <c r="E195" i="4"/>
  <c r="D195" i="4"/>
  <c r="C195" i="4"/>
  <c r="B195" i="4"/>
  <c r="A195" i="4"/>
  <c r="M194" i="4"/>
  <c r="L194" i="4"/>
  <c r="K194" i="4"/>
  <c r="H194" i="4"/>
  <c r="I194" i="4" s="1"/>
  <c r="J194" i="4" s="1"/>
  <c r="G194" i="4"/>
  <c r="F194" i="4"/>
  <c r="E194" i="4"/>
  <c r="D194" i="4"/>
  <c r="C194" i="4"/>
  <c r="B194" i="4"/>
  <c r="A194" i="4"/>
  <c r="M193" i="4"/>
  <c r="L193" i="4"/>
  <c r="K193" i="4"/>
  <c r="H193" i="4"/>
  <c r="I193" i="4" s="1"/>
  <c r="J193" i="4" s="1"/>
  <c r="G193" i="4"/>
  <c r="F193" i="4"/>
  <c r="E193" i="4"/>
  <c r="D193" i="4"/>
  <c r="C193" i="4"/>
  <c r="B193" i="4"/>
  <c r="A193" i="4"/>
  <c r="M192" i="4"/>
  <c r="L192" i="4"/>
  <c r="K192" i="4"/>
  <c r="H192" i="4"/>
  <c r="I192" i="4" s="1"/>
  <c r="J192" i="4" s="1"/>
  <c r="G192" i="4"/>
  <c r="F192" i="4"/>
  <c r="E192" i="4"/>
  <c r="D192" i="4"/>
  <c r="C192" i="4"/>
  <c r="B192" i="4"/>
  <c r="A192" i="4"/>
  <c r="M191" i="4"/>
  <c r="L191" i="4"/>
  <c r="K191" i="4"/>
  <c r="H191" i="4"/>
  <c r="I191" i="4" s="1"/>
  <c r="J191" i="4" s="1"/>
  <c r="G191" i="4"/>
  <c r="F191" i="4"/>
  <c r="E191" i="4"/>
  <c r="D191" i="4"/>
  <c r="C191" i="4"/>
  <c r="B191" i="4"/>
  <c r="A191" i="4"/>
  <c r="M190" i="4"/>
  <c r="L190" i="4"/>
  <c r="K190" i="4"/>
  <c r="H190" i="4"/>
  <c r="I190" i="4" s="1"/>
  <c r="J190" i="4" s="1"/>
  <c r="G190" i="4"/>
  <c r="F190" i="4"/>
  <c r="E190" i="4"/>
  <c r="D190" i="4"/>
  <c r="C190" i="4"/>
  <c r="B190" i="4"/>
  <c r="A190" i="4"/>
  <c r="M189" i="4"/>
  <c r="L189" i="4"/>
  <c r="K189" i="4"/>
  <c r="H189" i="4"/>
  <c r="I189" i="4" s="1"/>
  <c r="J189" i="4" s="1"/>
  <c r="G189" i="4"/>
  <c r="F189" i="4"/>
  <c r="E189" i="4"/>
  <c r="D189" i="4"/>
  <c r="C189" i="4"/>
  <c r="B189" i="4"/>
  <c r="A189" i="4"/>
  <c r="M188" i="4"/>
  <c r="L188" i="4"/>
  <c r="K188" i="4"/>
  <c r="H188" i="4"/>
  <c r="I188" i="4" s="1"/>
  <c r="J188" i="4" s="1"/>
  <c r="G188" i="4"/>
  <c r="F188" i="4"/>
  <c r="E188" i="4"/>
  <c r="D188" i="4"/>
  <c r="C188" i="4"/>
  <c r="B188" i="4"/>
  <c r="A188" i="4"/>
  <c r="M187" i="4"/>
  <c r="L187" i="4"/>
  <c r="K187" i="4"/>
  <c r="H187" i="4"/>
  <c r="I187" i="4" s="1"/>
  <c r="J187" i="4" s="1"/>
  <c r="G187" i="4"/>
  <c r="F187" i="4"/>
  <c r="E187" i="4"/>
  <c r="D187" i="4"/>
  <c r="C187" i="4"/>
  <c r="B187" i="4"/>
  <c r="A187" i="4"/>
  <c r="M186" i="4"/>
  <c r="L186" i="4"/>
  <c r="K186" i="4"/>
  <c r="H186" i="4"/>
  <c r="I186" i="4" s="1"/>
  <c r="J186" i="4" s="1"/>
  <c r="G186" i="4"/>
  <c r="F186" i="4"/>
  <c r="E186" i="4"/>
  <c r="D186" i="4"/>
  <c r="C186" i="4"/>
  <c r="B186" i="4"/>
  <c r="A186" i="4"/>
  <c r="M185" i="4"/>
  <c r="L185" i="4"/>
  <c r="K185" i="4"/>
  <c r="H185" i="4"/>
  <c r="I185" i="4" s="1"/>
  <c r="J185" i="4" s="1"/>
  <c r="G185" i="4"/>
  <c r="F185" i="4"/>
  <c r="E185" i="4"/>
  <c r="D185" i="4"/>
  <c r="C185" i="4"/>
  <c r="B185" i="4"/>
  <c r="A185" i="4"/>
  <c r="M184" i="4"/>
  <c r="L184" i="4"/>
  <c r="K184" i="4"/>
  <c r="H184" i="4"/>
  <c r="I184" i="4" s="1"/>
  <c r="J184" i="4" s="1"/>
  <c r="G184" i="4"/>
  <c r="F184" i="4"/>
  <c r="E184" i="4"/>
  <c r="D184" i="4"/>
  <c r="C184" i="4"/>
  <c r="B184" i="4"/>
  <c r="A184" i="4"/>
  <c r="M183" i="4"/>
  <c r="L183" i="4"/>
  <c r="K183" i="4"/>
  <c r="H183" i="4"/>
  <c r="I183" i="4" s="1"/>
  <c r="J183" i="4" s="1"/>
  <c r="G183" i="4"/>
  <c r="F183" i="4"/>
  <c r="E183" i="4"/>
  <c r="D183" i="4"/>
  <c r="C183" i="4"/>
  <c r="B183" i="4"/>
  <c r="A183" i="4"/>
  <c r="M182" i="4"/>
  <c r="L182" i="4"/>
  <c r="K182" i="4"/>
  <c r="H182" i="4"/>
  <c r="I182" i="4" s="1"/>
  <c r="J182" i="4" s="1"/>
  <c r="G182" i="4"/>
  <c r="F182" i="4"/>
  <c r="E182" i="4"/>
  <c r="D182" i="4"/>
  <c r="C182" i="4"/>
  <c r="B182" i="4"/>
  <c r="A182" i="4"/>
  <c r="M181" i="4"/>
  <c r="L181" i="4"/>
  <c r="K181" i="4"/>
  <c r="H181" i="4"/>
  <c r="I181" i="4" s="1"/>
  <c r="J181" i="4" s="1"/>
  <c r="G181" i="4"/>
  <c r="F181" i="4"/>
  <c r="E181" i="4"/>
  <c r="D181" i="4"/>
  <c r="C181" i="4"/>
  <c r="B181" i="4"/>
  <c r="A181" i="4"/>
  <c r="M180" i="4"/>
  <c r="L180" i="4"/>
  <c r="K180" i="4"/>
  <c r="H180" i="4"/>
  <c r="I180" i="4" s="1"/>
  <c r="J180" i="4" s="1"/>
  <c r="G180" i="4"/>
  <c r="F180" i="4"/>
  <c r="E180" i="4"/>
  <c r="D180" i="4"/>
  <c r="C180" i="4"/>
  <c r="B180" i="4"/>
  <c r="A180" i="4"/>
  <c r="M179" i="4"/>
  <c r="L179" i="4"/>
  <c r="K179" i="4"/>
  <c r="H179" i="4"/>
  <c r="I179" i="4" s="1"/>
  <c r="J179" i="4" s="1"/>
  <c r="G179" i="4"/>
  <c r="F179" i="4"/>
  <c r="E179" i="4"/>
  <c r="D179" i="4"/>
  <c r="C179" i="4"/>
  <c r="B179" i="4"/>
  <c r="A179" i="4"/>
  <c r="M178" i="4"/>
  <c r="L178" i="4"/>
  <c r="K178" i="4"/>
  <c r="H178" i="4"/>
  <c r="I178" i="4" s="1"/>
  <c r="J178" i="4" s="1"/>
  <c r="G178" i="4"/>
  <c r="F178" i="4"/>
  <c r="E178" i="4"/>
  <c r="D178" i="4"/>
  <c r="C178" i="4"/>
  <c r="B178" i="4"/>
  <c r="A178" i="4"/>
  <c r="M177" i="4"/>
  <c r="L177" i="4"/>
  <c r="K177" i="4"/>
  <c r="H177" i="4"/>
  <c r="I177" i="4" s="1"/>
  <c r="J177" i="4" s="1"/>
  <c r="G177" i="4"/>
  <c r="F177" i="4"/>
  <c r="E177" i="4"/>
  <c r="D177" i="4"/>
  <c r="C177" i="4"/>
  <c r="B177" i="4"/>
  <c r="A177" i="4"/>
  <c r="M176" i="4"/>
  <c r="L176" i="4"/>
  <c r="K176" i="4"/>
  <c r="H176" i="4"/>
  <c r="I176" i="4" s="1"/>
  <c r="J176" i="4" s="1"/>
  <c r="G176" i="4"/>
  <c r="F176" i="4"/>
  <c r="E176" i="4"/>
  <c r="D176" i="4"/>
  <c r="C176" i="4"/>
  <c r="B176" i="4"/>
  <c r="A176" i="4"/>
  <c r="M175" i="4"/>
  <c r="L175" i="4"/>
  <c r="K175" i="4"/>
  <c r="H175" i="4"/>
  <c r="I175" i="4" s="1"/>
  <c r="J175" i="4" s="1"/>
  <c r="G175" i="4"/>
  <c r="F175" i="4"/>
  <c r="E175" i="4"/>
  <c r="D175" i="4"/>
  <c r="C175" i="4"/>
  <c r="B175" i="4"/>
  <c r="A175" i="4"/>
  <c r="M174" i="4"/>
  <c r="L174" i="4"/>
  <c r="K174" i="4"/>
  <c r="H174" i="4"/>
  <c r="I174" i="4" s="1"/>
  <c r="J174" i="4" s="1"/>
  <c r="G174" i="4"/>
  <c r="F174" i="4"/>
  <c r="E174" i="4"/>
  <c r="D174" i="4"/>
  <c r="C174" i="4"/>
  <c r="B174" i="4"/>
  <c r="A174" i="4"/>
  <c r="M173" i="4"/>
  <c r="L173" i="4"/>
  <c r="K173" i="4"/>
  <c r="H173" i="4"/>
  <c r="I173" i="4" s="1"/>
  <c r="J173" i="4" s="1"/>
  <c r="G173" i="4"/>
  <c r="F173" i="4"/>
  <c r="E173" i="4"/>
  <c r="D173" i="4"/>
  <c r="C173" i="4"/>
  <c r="B173" i="4"/>
  <c r="A173" i="4"/>
  <c r="M172" i="4"/>
  <c r="L172" i="4"/>
  <c r="K172" i="4"/>
  <c r="H172" i="4"/>
  <c r="I172" i="4" s="1"/>
  <c r="J172" i="4" s="1"/>
  <c r="G172" i="4"/>
  <c r="F172" i="4"/>
  <c r="E172" i="4"/>
  <c r="D172" i="4"/>
  <c r="C172" i="4"/>
  <c r="B172" i="4"/>
  <c r="A172" i="4"/>
  <c r="M171" i="4"/>
  <c r="L171" i="4"/>
  <c r="K171" i="4"/>
  <c r="H171" i="4"/>
  <c r="I171" i="4" s="1"/>
  <c r="J171" i="4" s="1"/>
  <c r="G171" i="4"/>
  <c r="F171" i="4"/>
  <c r="E171" i="4"/>
  <c r="D171" i="4"/>
  <c r="C171" i="4"/>
  <c r="B171" i="4"/>
  <c r="A171" i="4"/>
  <c r="M170" i="4"/>
  <c r="L170" i="4"/>
  <c r="K170" i="4"/>
  <c r="H170" i="4"/>
  <c r="I170" i="4" s="1"/>
  <c r="J170" i="4" s="1"/>
  <c r="G170" i="4"/>
  <c r="F170" i="4"/>
  <c r="E170" i="4"/>
  <c r="D170" i="4"/>
  <c r="C170" i="4"/>
  <c r="B170" i="4"/>
  <c r="A170" i="4"/>
  <c r="M169" i="4"/>
  <c r="L169" i="4"/>
  <c r="K169" i="4"/>
  <c r="H169" i="4"/>
  <c r="I169" i="4" s="1"/>
  <c r="J169" i="4" s="1"/>
  <c r="G169" i="4"/>
  <c r="F169" i="4"/>
  <c r="E169" i="4"/>
  <c r="D169" i="4"/>
  <c r="C169" i="4"/>
  <c r="B169" i="4"/>
  <c r="A169" i="4"/>
  <c r="M168" i="4"/>
  <c r="L168" i="4"/>
  <c r="K168" i="4"/>
  <c r="H168" i="4"/>
  <c r="I168" i="4" s="1"/>
  <c r="J168" i="4" s="1"/>
  <c r="G168" i="4"/>
  <c r="F168" i="4"/>
  <c r="E168" i="4"/>
  <c r="D168" i="4"/>
  <c r="C168" i="4"/>
  <c r="B168" i="4"/>
  <c r="A168" i="4"/>
  <c r="M167" i="4"/>
  <c r="L167" i="4"/>
  <c r="K167" i="4"/>
  <c r="H167" i="4"/>
  <c r="I167" i="4" s="1"/>
  <c r="J167" i="4" s="1"/>
  <c r="G167" i="4"/>
  <c r="F167" i="4"/>
  <c r="E167" i="4"/>
  <c r="D167" i="4"/>
  <c r="C167" i="4"/>
  <c r="B167" i="4"/>
  <c r="A167" i="4"/>
  <c r="M166" i="4"/>
  <c r="L166" i="4"/>
  <c r="K166" i="4"/>
  <c r="H166" i="4"/>
  <c r="I166" i="4" s="1"/>
  <c r="J166" i="4" s="1"/>
  <c r="G166" i="4"/>
  <c r="F166" i="4"/>
  <c r="E166" i="4"/>
  <c r="D166" i="4"/>
  <c r="C166" i="4"/>
  <c r="B166" i="4"/>
  <c r="A166" i="4"/>
  <c r="M165" i="4"/>
  <c r="L165" i="4"/>
  <c r="K165" i="4"/>
  <c r="H165" i="4"/>
  <c r="I165" i="4" s="1"/>
  <c r="J165" i="4" s="1"/>
  <c r="G165" i="4"/>
  <c r="F165" i="4"/>
  <c r="E165" i="4"/>
  <c r="D165" i="4"/>
  <c r="C165" i="4"/>
  <c r="B165" i="4"/>
  <c r="A165" i="4"/>
  <c r="M164" i="4"/>
  <c r="L164" i="4"/>
  <c r="K164" i="4"/>
  <c r="H164" i="4"/>
  <c r="I164" i="4" s="1"/>
  <c r="J164" i="4" s="1"/>
  <c r="G164" i="4"/>
  <c r="F164" i="4"/>
  <c r="E164" i="4"/>
  <c r="D164" i="4"/>
  <c r="C164" i="4"/>
  <c r="B164" i="4"/>
  <c r="A164" i="4"/>
  <c r="M163" i="4"/>
  <c r="L163" i="4"/>
  <c r="K163" i="4"/>
  <c r="H163" i="4"/>
  <c r="I163" i="4" s="1"/>
  <c r="J163" i="4" s="1"/>
  <c r="G163" i="4"/>
  <c r="F163" i="4"/>
  <c r="E163" i="4"/>
  <c r="D163" i="4"/>
  <c r="C163" i="4"/>
  <c r="B163" i="4"/>
  <c r="A163" i="4"/>
  <c r="M162" i="4"/>
  <c r="L162" i="4"/>
  <c r="K162" i="4"/>
  <c r="H162" i="4"/>
  <c r="I162" i="4" s="1"/>
  <c r="J162" i="4" s="1"/>
  <c r="G162" i="4"/>
  <c r="F162" i="4"/>
  <c r="E162" i="4"/>
  <c r="D162" i="4"/>
  <c r="C162" i="4"/>
  <c r="B162" i="4"/>
  <c r="A162" i="4"/>
  <c r="M161" i="4"/>
  <c r="L161" i="4"/>
  <c r="K161" i="4"/>
  <c r="H161" i="4"/>
  <c r="I161" i="4" s="1"/>
  <c r="J161" i="4" s="1"/>
  <c r="G161" i="4"/>
  <c r="F161" i="4"/>
  <c r="E161" i="4"/>
  <c r="D161" i="4"/>
  <c r="C161" i="4"/>
  <c r="B161" i="4"/>
  <c r="A161" i="4"/>
  <c r="M160" i="4"/>
  <c r="L160" i="4"/>
  <c r="K160" i="4"/>
  <c r="H160" i="4"/>
  <c r="I160" i="4" s="1"/>
  <c r="J160" i="4" s="1"/>
  <c r="G160" i="4"/>
  <c r="F160" i="4"/>
  <c r="E160" i="4"/>
  <c r="D160" i="4"/>
  <c r="C160" i="4"/>
  <c r="B160" i="4"/>
  <c r="A160" i="4"/>
  <c r="M159" i="4"/>
  <c r="L159" i="4"/>
  <c r="K159" i="4"/>
  <c r="H159" i="4"/>
  <c r="I159" i="4" s="1"/>
  <c r="J159" i="4" s="1"/>
  <c r="G159" i="4"/>
  <c r="F159" i="4"/>
  <c r="E159" i="4"/>
  <c r="D159" i="4"/>
  <c r="C159" i="4"/>
  <c r="B159" i="4"/>
  <c r="A159" i="4"/>
  <c r="M158" i="4"/>
  <c r="L158" i="4"/>
  <c r="K158" i="4"/>
  <c r="H158" i="4"/>
  <c r="I158" i="4" s="1"/>
  <c r="J158" i="4" s="1"/>
  <c r="G158" i="4"/>
  <c r="F158" i="4"/>
  <c r="E158" i="4"/>
  <c r="D158" i="4"/>
  <c r="C158" i="4"/>
  <c r="B158" i="4"/>
  <c r="A158" i="4"/>
  <c r="M157" i="4"/>
  <c r="L157" i="4"/>
  <c r="K157" i="4"/>
  <c r="H157" i="4"/>
  <c r="I157" i="4" s="1"/>
  <c r="J157" i="4" s="1"/>
  <c r="G157" i="4"/>
  <c r="F157" i="4"/>
  <c r="E157" i="4"/>
  <c r="D157" i="4"/>
  <c r="C157" i="4"/>
  <c r="B157" i="4"/>
  <c r="A157" i="4"/>
  <c r="M156" i="4"/>
  <c r="L156" i="4"/>
  <c r="K156" i="4"/>
  <c r="H156" i="4"/>
  <c r="I156" i="4" s="1"/>
  <c r="J156" i="4" s="1"/>
  <c r="G156" i="4"/>
  <c r="F156" i="4"/>
  <c r="E156" i="4"/>
  <c r="D156" i="4"/>
  <c r="C156" i="4"/>
  <c r="B156" i="4"/>
  <c r="A156" i="4"/>
  <c r="M155" i="4"/>
  <c r="L155" i="4"/>
  <c r="K155" i="4"/>
  <c r="H155" i="4"/>
  <c r="I155" i="4" s="1"/>
  <c r="J155" i="4" s="1"/>
  <c r="G155" i="4"/>
  <c r="F155" i="4"/>
  <c r="E155" i="4"/>
  <c r="D155" i="4"/>
  <c r="C155" i="4"/>
  <c r="B155" i="4"/>
  <c r="A155" i="4"/>
  <c r="M154" i="4"/>
  <c r="L154" i="4"/>
  <c r="K154" i="4"/>
  <c r="H154" i="4"/>
  <c r="I154" i="4" s="1"/>
  <c r="J154" i="4" s="1"/>
  <c r="G154" i="4"/>
  <c r="F154" i="4"/>
  <c r="E154" i="4"/>
  <c r="D154" i="4"/>
  <c r="C154" i="4"/>
  <c r="B154" i="4"/>
  <c r="A154" i="4"/>
  <c r="M153" i="4"/>
  <c r="L153" i="4"/>
  <c r="K153" i="4"/>
  <c r="H153" i="4"/>
  <c r="I153" i="4" s="1"/>
  <c r="J153" i="4" s="1"/>
  <c r="G153" i="4"/>
  <c r="F153" i="4"/>
  <c r="E153" i="4"/>
  <c r="D153" i="4"/>
  <c r="C153" i="4"/>
  <c r="B153" i="4"/>
  <c r="A153" i="4"/>
  <c r="M152" i="4"/>
  <c r="L152" i="4"/>
  <c r="K152" i="4"/>
  <c r="H152" i="4"/>
  <c r="I152" i="4" s="1"/>
  <c r="J152" i="4" s="1"/>
  <c r="G152" i="4"/>
  <c r="F152" i="4"/>
  <c r="E152" i="4"/>
  <c r="D152" i="4"/>
  <c r="C152" i="4"/>
  <c r="B152" i="4"/>
  <c r="A152" i="4"/>
  <c r="M151" i="4"/>
  <c r="L151" i="4"/>
  <c r="K151" i="4"/>
  <c r="H151" i="4"/>
  <c r="I151" i="4" s="1"/>
  <c r="J151" i="4" s="1"/>
  <c r="G151" i="4"/>
  <c r="F151" i="4"/>
  <c r="E151" i="4"/>
  <c r="D151" i="4"/>
  <c r="C151" i="4"/>
  <c r="B151" i="4"/>
  <c r="A151" i="4"/>
  <c r="M150" i="4"/>
  <c r="L150" i="4"/>
  <c r="K150" i="4"/>
  <c r="H150" i="4"/>
  <c r="I150" i="4" s="1"/>
  <c r="J150" i="4" s="1"/>
  <c r="G150" i="4"/>
  <c r="F150" i="4"/>
  <c r="E150" i="4"/>
  <c r="D150" i="4"/>
  <c r="C150" i="4"/>
  <c r="B150" i="4"/>
  <c r="A150" i="4"/>
  <c r="M149" i="4"/>
  <c r="L149" i="4"/>
  <c r="K149" i="4"/>
  <c r="H149" i="4"/>
  <c r="I149" i="4" s="1"/>
  <c r="J149" i="4" s="1"/>
  <c r="G149" i="4"/>
  <c r="F149" i="4"/>
  <c r="E149" i="4"/>
  <c r="D149" i="4"/>
  <c r="C149" i="4"/>
  <c r="B149" i="4"/>
  <c r="A149" i="4"/>
  <c r="M148" i="4"/>
  <c r="L148" i="4"/>
  <c r="K148" i="4"/>
  <c r="H148" i="4"/>
  <c r="I148" i="4" s="1"/>
  <c r="J148" i="4" s="1"/>
  <c r="G148" i="4"/>
  <c r="F148" i="4"/>
  <c r="E148" i="4"/>
  <c r="D148" i="4"/>
  <c r="C148" i="4"/>
  <c r="B148" i="4"/>
  <c r="A148" i="4"/>
  <c r="M147" i="4"/>
  <c r="L147" i="4"/>
  <c r="K147" i="4"/>
  <c r="H147" i="4"/>
  <c r="I147" i="4" s="1"/>
  <c r="J147" i="4" s="1"/>
  <c r="G147" i="4"/>
  <c r="F147" i="4"/>
  <c r="E147" i="4"/>
  <c r="D147" i="4"/>
  <c r="C147" i="4"/>
  <c r="B147" i="4"/>
  <c r="A147" i="4"/>
  <c r="M146" i="4"/>
  <c r="L146" i="4"/>
  <c r="K146" i="4"/>
  <c r="I146" i="4"/>
  <c r="J146" i="4" s="1"/>
  <c r="H146" i="4"/>
  <c r="G146" i="4"/>
  <c r="F146" i="4"/>
  <c r="E146" i="4"/>
  <c r="D146" i="4"/>
  <c r="C146" i="4"/>
  <c r="B146" i="4"/>
  <c r="A146" i="4"/>
  <c r="M145" i="4"/>
  <c r="L145" i="4"/>
  <c r="K145" i="4"/>
  <c r="H145" i="4"/>
  <c r="I145" i="4" s="1"/>
  <c r="J145" i="4" s="1"/>
  <c r="G145" i="4"/>
  <c r="F145" i="4"/>
  <c r="E145" i="4"/>
  <c r="D145" i="4"/>
  <c r="C145" i="4"/>
  <c r="B145" i="4"/>
  <c r="A145" i="4"/>
  <c r="M144" i="4"/>
  <c r="L144" i="4"/>
  <c r="K144" i="4"/>
  <c r="H144" i="4"/>
  <c r="I144" i="4" s="1"/>
  <c r="J144" i="4" s="1"/>
  <c r="G144" i="4"/>
  <c r="F144" i="4"/>
  <c r="E144" i="4"/>
  <c r="D144" i="4"/>
  <c r="C144" i="4"/>
  <c r="B144" i="4"/>
  <c r="A144" i="4"/>
  <c r="M143" i="4"/>
  <c r="L143" i="4"/>
  <c r="K143" i="4"/>
  <c r="H143" i="4"/>
  <c r="I143" i="4" s="1"/>
  <c r="J143" i="4" s="1"/>
  <c r="G143" i="4"/>
  <c r="F143" i="4"/>
  <c r="E143" i="4"/>
  <c r="D143" i="4"/>
  <c r="C143" i="4"/>
  <c r="B143" i="4"/>
  <c r="A143" i="4"/>
  <c r="M142" i="4"/>
  <c r="L142" i="4"/>
  <c r="K142" i="4"/>
  <c r="H142" i="4"/>
  <c r="I142" i="4" s="1"/>
  <c r="J142" i="4" s="1"/>
  <c r="G142" i="4"/>
  <c r="F142" i="4"/>
  <c r="E142" i="4"/>
  <c r="D142" i="4"/>
  <c r="C142" i="4"/>
  <c r="B142" i="4"/>
  <c r="A142" i="4"/>
  <c r="M141" i="4"/>
  <c r="L141" i="4"/>
  <c r="K141" i="4"/>
  <c r="H141" i="4"/>
  <c r="I141" i="4" s="1"/>
  <c r="J141" i="4" s="1"/>
  <c r="G141" i="4"/>
  <c r="F141" i="4"/>
  <c r="E141" i="4"/>
  <c r="D141" i="4"/>
  <c r="C141" i="4"/>
  <c r="B141" i="4"/>
  <c r="A141" i="4"/>
  <c r="M140" i="4"/>
  <c r="L140" i="4"/>
  <c r="K140" i="4"/>
  <c r="H140" i="4"/>
  <c r="I140" i="4" s="1"/>
  <c r="J140" i="4" s="1"/>
  <c r="G140" i="4"/>
  <c r="F140" i="4"/>
  <c r="E140" i="4"/>
  <c r="D140" i="4"/>
  <c r="C140" i="4"/>
  <c r="B140" i="4"/>
  <c r="A140" i="4"/>
  <c r="M139" i="4"/>
  <c r="L139" i="4"/>
  <c r="K139" i="4"/>
  <c r="H139" i="4"/>
  <c r="I139" i="4" s="1"/>
  <c r="J139" i="4" s="1"/>
  <c r="G139" i="4"/>
  <c r="F139" i="4"/>
  <c r="E139" i="4"/>
  <c r="D139" i="4"/>
  <c r="C139" i="4"/>
  <c r="B139" i="4"/>
  <c r="A139" i="4"/>
  <c r="M138" i="4"/>
  <c r="L138" i="4"/>
  <c r="K138" i="4"/>
  <c r="H138" i="4"/>
  <c r="I138" i="4" s="1"/>
  <c r="J138" i="4" s="1"/>
  <c r="G138" i="4"/>
  <c r="F138" i="4"/>
  <c r="E138" i="4"/>
  <c r="D138" i="4"/>
  <c r="C138" i="4"/>
  <c r="B138" i="4"/>
  <c r="A138" i="4"/>
  <c r="M137" i="4"/>
  <c r="L137" i="4"/>
  <c r="K137" i="4"/>
  <c r="H137" i="4"/>
  <c r="I137" i="4" s="1"/>
  <c r="J137" i="4" s="1"/>
  <c r="G137" i="4"/>
  <c r="F137" i="4"/>
  <c r="E137" i="4"/>
  <c r="D137" i="4"/>
  <c r="C137" i="4"/>
  <c r="B137" i="4"/>
  <c r="A137" i="4"/>
  <c r="M136" i="4"/>
  <c r="L136" i="4"/>
  <c r="K136" i="4"/>
  <c r="H136" i="4"/>
  <c r="I136" i="4" s="1"/>
  <c r="J136" i="4" s="1"/>
  <c r="G136" i="4"/>
  <c r="F136" i="4"/>
  <c r="E136" i="4"/>
  <c r="D136" i="4"/>
  <c r="C136" i="4"/>
  <c r="B136" i="4"/>
  <c r="A136" i="4"/>
  <c r="M135" i="4"/>
  <c r="L135" i="4"/>
  <c r="K135" i="4"/>
  <c r="H135" i="4"/>
  <c r="I135" i="4" s="1"/>
  <c r="J135" i="4" s="1"/>
  <c r="G135" i="4"/>
  <c r="F135" i="4"/>
  <c r="E135" i="4"/>
  <c r="D135" i="4"/>
  <c r="C135" i="4"/>
  <c r="B135" i="4"/>
  <c r="A135" i="4"/>
  <c r="M134" i="4"/>
  <c r="L134" i="4"/>
  <c r="K134" i="4"/>
  <c r="H134" i="4"/>
  <c r="I134" i="4" s="1"/>
  <c r="J134" i="4" s="1"/>
  <c r="G134" i="4"/>
  <c r="F134" i="4"/>
  <c r="E134" i="4"/>
  <c r="D134" i="4"/>
  <c r="C134" i="4"/>
  <c r="B134" i="4"/>
  <c r="A134" i="4"/>
  <c r="M133" i="4"/>
  <c r="L133" i="4"/>
  <c r="K133" i="4"/>
  <c r="H133" i="4"/>
  <c r="I133" i="4" s="1"/>
  <c r="J133" i="4" s="1"/>
  <c r="G133" i="4"/>
  <c r="F133" i="4"/>
  <c r="E133" i="4"/>
  <c r="D133" i="4"/>
  <c r="C133" i="4"/>
  <c r="B133" i="4"/>
  <c r="A133" i="4"/>
  <c r="M132" i="4"/>
  <c r="L132" i="4"/>
  <c r="K132" i="4"/>
  <c r="H132" i="4"/>
  <c r="I132" i="4" s="1"/>
  <c r="J132" i="4" s="1"/>
  <c r="G132" i="4"/>
  <c r="F132" i="4"/>
  <c r="E132" i="4"/>
  <c r="D132" i="4"/>
  <c r="C132" i="4"/>
  <c r="B132" i="4"/>
  <c r="A132" i="4"/>
  <c r="M131" i="4"/>
  <c r="L131" i="4"/>
  <c r="K131" i="4"/>
  <c r="H131" i="4"/>
  <c r="I131" i="4" s="1"/>
  <c r="J131" i="4" s="1"/>
  <c r="G131" i="4"/>
  <c r="F131" i="4"/>
  <c r="E131" i="4"/>
  <c r="D131" i="4"/>
  <c r="C131" i="4"/>
  <c r="B131" i="4"/>
  <c r="A131" i="4"/>
  <c r="M130" i="4"/>
  <c r="L130" i="4"/>
  <c r="K130" i="4"/>
  <c r="H130" i="4"/>
  <c r="I130" i="4" s="1"/>
  <c r="J130" i="4" s="1"/>
  <c r="G130" i="4"/>
  <c r="F130" i="4"/>
  <c r="E130" i="4"/>
  <c r="D130" i="4"/>
  <c r="C130" i="4"/>
  <c r="B130" i="4"/>
  <c r="A130" i="4"/>
  <c r="M129" i="4"/>
  <c r="L129" i="4"/>
  <c r="K129" i="4"/>
  <c r="H129" i="4"/>
  <c r="I129" i="4" s="1"/>
  <c r="J129" i="4" s="1"/>
  <c r="G129" i="4"/>
  <c r="F129" i="4"/>
  <c r="E129" i="4"/>
  <c r="D129" i="4"/>
  <c r="C129" i="4"/>
  <c r="B129" i="4"/>
  <c r="A129" i="4"/>
  <c r="M128" i="4"/>
  <c r="L128" i="4"/>
  <c r="K128" i="4"/>
  <c r="H128" i="4"/>
  <c r="I128" i="4" s="1"/>
  <c r="J128" i="4" s="1"/>
  <c r="G128" i="4"/>
  <c r="F128" i="4"/>
  <c r="E128" i="4"/>
  <c r="D128" i="4"/>
  <c r="C128" i="4"/>
  <c r="B128" i="4"/>
  <c r="A128" i="4"/>
  <c r="M127" i="4"/>
  <c r="L127" i="4"/>
  <c r="K127" i="4"/>
  <c r="H127" i="4"/>
  <c r="I127" i="4" s="1"/>
  <c r="J127" i="4" s="1"/>
  <c r="G127" i="4"/>
  <c r="F127" i="4"/>
  <c r="E127" i="4"/>
  <c r="D127" i="4"/>
  <c r="C127" i="4"/>
  <c r="B127" i="4"/>
  <c r="A127" i="4"/>
  <c r="M126" i="4"/>
  <c r="L126" i="4"/>
  <c r="K126" i="4"/>
  <c r="H126" i="4"/>
  <c r="I126" i="4" s="1"/>
  <c r="J126" i="4" s="1"/>
  <c r="G126" i="4"/>
  <c r="F126" i="4"/>
  <c r="E126" i="4"/>
  <c r="D126" i="4"/>
  <c r="C126" i="4"/>
  <c r="B126" i="4"/>
  <c r="A126" i="4"/>
  <c r="M125" i="4"/>
  <c r="L125" i="4"/>
  <c r="K125" i="4"/>
  <c r="H125" i="4"/>
  <c r="I125" i="4" s="1"/>
  <c r="J125" i="4" s="1"/>
  <c r="G125" i="4"/>
  <c r="F125" i="4"/>
  <c r="E125" i="4"/>
  <c r="D125" i="4"/>
  <c r="C125" i="4"/>
  <c r="B125" i="4"/>
  <c r="A125" i="4"/>
  <c r="M124" i="4"/>
  <c r="L124" i="4"/>
  <c r="K124" i="4"/>
  <c r="H124" i="4"/>
  <c r="I124" i="4" s="1"/>
  <c r="J124" i="4" s="1"/>
  <c r="G124" i="4"/>
  <c r="F124" i="4"/>
  <c r="E124" i="4"/>
  <c r="D124" i="4"/>
  <c r="C124" i="4"/>
  <c r="B124" i="4"/>
  <c r="A124" i="4"/>
  <c r="M123" i="4"/>
  <c r="L123" i="4"/>
  <c r="K123" i="4"/>
  <c r="H123" i="4"/>
  <c r="I123" i="4" s="1"/>
  <c r="J123" i="4" s="1"/>
  <c r="G123" i="4"/>
  <c r="F123" i="4"/>
  <c r="E123" i="4"/>
  <c r="D123" i="4"/>
  <c r="C123" i="4"/>
  <c r="B123" i="4"/>
  <c r="A123" i="4"/>
  <c r="M122" i="4"/>
  <c r="L122" i="4"/>
  <c r="K122" i="4"/>
  <c r="H122" i="4"/>
  <c r="I122" i="4" s="1"/>
  <c r="J122" i="4" s="1"/>
  <c r="G122" i="4"/>
  <c r="F122" i="4"/>
  <c r="E122" i="4"/>
  <c r="D122" i="4"/>
  <c r="C122" i="4"/>
  <c r="B122" i="4"/>
  <c r="A122" i="4"/>
  <c r="M121" i="4"/>
  <c r="L121" i="4"/>
  <c r="K121" i="4"/>
  <c r="H121" i="4"/>
  <c r="I121" i="4" s="1"/>
  <c r="J121" i="4" s="1"/>
  <c r="G121" i="4"/>
  <c r="F121" i="4"/>
  <c r="E121" i="4"/>
  <c r="D121" i="4"/>
  <c r="C121" i="4"/>
  <c r="B121" i="4"/>
  <c r="A121" i="4"/>
  <c r="M120" i="4"/>
  <c r="L120" i="4"/>
  <c r="K120" i="4"/>
  <c r="H120" i="4"/>
  <c r="I120" i="4" s="1"/>
  <c r="J120" i="4" s="1"/>
  <c r="G120" i="4"/>
  <c r="F120" i="4"/>
  <c r="E120" i="4"/>
  <c r="D120" i="4"/>
  <c r="C120" i="4"/>
  <c r="B120" i="4"/>
  <c r="A120" i="4"/>
  <c r="M119" i="4"/>
  <c r="L119" i="4"/>
  <c r="K119" i="4"/>
  <c r="H119" i="4"/>
  <c r="I119" i="4" s="1"/>
  <c r="J119" i="4" s="1"/>
  <c r="G119" i="4"/>
  <c r="F119" i="4"/>
  <c r="E119" i="4"/>
  <c r="D119" i="4"/>
  <c r="C119" i="4"/>
  <c r="B119" i="4"/>
  <c r="A119" i="4"/>
  <c r="M118" i="4"/>
  <c r="L118" i="4"/>
  <c r="K118" i="4"/>
  <c r="H118" i="4"/>
  <c r="I118" i="4" s="1"/>
  <c r="J118" i="4" s="1"/>
  <c r="G118" i="4"/>
  <c r="F118" i="4"/>
  <c r="E118" i="4"/>
  <c r="D118" i="4"/>
  <c r="C118" i="4"/>
  <c r="B118" i="4"/>
  <c r="A118" i="4"/>
  <c r="M117" i="4"/>
  <c r="L117" i="4"/>
  <c r="K117" i="4"/>
  <c r="H117" i="4"/>
  <c r="I117" i="4" s="1"/>
  <c r="J117" i="4" s="1"/>
  <c r="G117" i="4"/>
  <c r="F117" i="4"/>
  <c r="E117" i="4"/>
  <c r="D117" i="4"/>
  <c r="C117" i="4"/>
  <c r="B117" i="4"/>
  <c r="A117" i="4"/>
  <c r="M116" i="4"/>
  <c r="L116" i="4"/>
  <c r="K116" i="4"/>
  <c r="H116" i="4"/>
  <c r="I116" i="4" s="1"/>
  <c r="J116" i="4" s="1"/>
  <c r="G116" i="4"/>
  <c r="F116" i="4"/>
  <c r="E116" i="4"/>
  <c r="D116" i="4"/>
  <c r="C116" i="4"/>
  <c r="B116" i="4"/>
  <c r="A116" i="4"/>
  <c r="M115" i="4"/>
  <c r="L115" i="4"/>
  <c r="K115" i="4"/>
  <c r="H115" i="4"/>
  <c r="I115" i="4" s="1"/>
  <c r="J115" i="4" s="1"/>
  <c r="G115" i="4"/>
  <c r="F115" i="4"/>
  <c r="E115" i="4"/>
  <c r="D115" i="4"/>
  <c r="C115" i="4"/>
  <c r="B115" i="4"/>
  <c r="A115" i="4"/>
  <c r="M114" i="4"/>
  <c r="L114" i="4"/>
  <c r="K114" i="4"/>
  <c r="H114" i="4"/>
  <c r="I114" i="4" s="1"/>
  <c r="J114" i="4" s="1"/>
  <c r="G114" i="4"/>
  <c r="F114" i="4"/>
  <c r="E114" i="4"/>
  <c r="D114" i="4"/>
  <c r="C114" i="4"/>
  <c r="B114" i="4"/>
  <c r="A114" i="4"/>
  <c r="M113" i="4"/>
  <c r="L113" i="4"/>
  <c r="K113" i="4"/>
  <c r="H113" i="4"/>
  <c r="I113" i="4" s="1"/>
  <c r="J113" i="4" s="1"/>
  <c r="G113" i="4"/>
  <c r="F113" i="4"/>
  <c r="E113" i="4"/>
  <c r="D113" i="4"/>
  <c r="C113" i="4"/>
  <c r="B113" i="4"/>
  <c r="A113" i="4"/>
  <c r="M112" i="4"/>
  <c r="L112" i="4"/>
  <c r="K112" i="4"/>
  <c r="H112" i="4"/>
  <c r="I112" i="4" s="1"/>
  <c r="J112" i="4" s="1"/>
  <c r="G112" i="4"/>
  <c r="F112" i="4"/>
  <c r="E112" i="4"/>
  <c r="D112" i="4"/>
  <c r="C112" i="4"/>
  <c r="B112" i="4"/>
  <c r="A112" i="4"/>
  <c r="M111" i="4"/>
  <c r="L111" i="4"/>
  <c r="K111" i="4"/>
  <c r="H111" i="4"/>
  <c r="I111" i="4" s="1"/>
  <c r="J111" i="4" s="1"/>
  <c r="G111" i="4"/>
  <c r="F111" i="4"/>
  <c r="E111" i="4"/>
  <c r="D111" i="4"/>
  <c r="C111" i="4"/>
  <c r="B111" i="4"/>
  <c r="A111" i="4"/>
  <c r="M110" i="4"/>
  <c r="L110" i="4"/>
  <c r="K110" i="4"/>
  <c r="H110" i="4"/>
  <c r="I110" i="4" s="1"/>
  <c r="J110" i="4" s="1"/>
  <c r="G110" i="4"/>
  <c r="F110" i="4"/>
  <c r="E110" i="4"/>
  <c r="D110" i="4"/>
  <c r="C110" i="4"/>
  <c r="B110" i="4"/>
  <c r="A110" i="4"/>
  <c r="M109" i="4"/>
  <c r="L109" i="4"/>
  <c r="K109" i="4"/>
  <c r="H109" i="4"/>
  <c r="I109" i="4" s="1"/>
  <c r="J109" i="4" s="1"/>
  <c r="G109" i="4"/>
  <c r="F109" i="4"/>
  <c r="E109" i="4"/>
  <c r="D109" i="4"/>
  <c r="C109" i="4"/>
  <c r="B109" i="4"/>
  <c r="A109" i="4"/>
  <c r="M108" i="4"/>
  <c r="L108" i="4"/>
  <c r="K108" i="4"/>
  <c r="H108" i="4"/>
  <c r="I108" i="4" s="1"/>
  <c r="J108" i="4" s="1"/>
  <c r="G108" i="4"/>
  <c r="F108" i="4"/>
  <c r="E108" i="4"/>
  <c r="D108" i="4"/>
  <c r="C108" i="4"/>
  <c r="B108" i="4"/>
  <c r="A108" i="4"/>
  <c r="M107" i="4"/>
  <c r="L107" i="4"/>
  <c r="K107" i="4"/>
  <c r="H107" i="4"/>
  <c r="I107" i="4" s="1"/>
  <c r="J107" i="4" s="1"/>
  <c r="G107" i="4"/>
  <c r="F107" i="4"/>
  <c r="E107" i="4"/>
  <c r="D107" i="4"/>
  <c r="C107" i="4"/>
  <c r="B107" i="4"/>
  <c r="A107" i="4"/>
  <c r="M106" i="4"/>
  <c r="L106" i="4"/>
  <c r="K106" i="4"/>
  <c r="H106" i="4"/>
  <c r="I106" i="4" s="1"/>
  <c r="J106" i="4" s="1"/>
  <c r="G106" i="4"/>
  <c r="F106" i="4"/>
  <c r="E106" i="4"/>
  <c r="D106" i="4"/>
  <c r="C106" i="4"/>
  <c r="B106" i="4"/>
  <c r="A106" i="4"/>
  <c r="M105" i="4"/>
  <c r="L105" i="4"/>
  <c r="K105" i="4"/>
  <c r="H105" i="4"/>
  <c r="I105" i="4" s="1"/>
  <c r="J105" i="4" s="1"/>
  <c r="G105" i="4"/>
  <c r="F105" i="4"/>
  <c r="E105" i="4"/>
  <c r="D105" i="4"/>
  <c r="C105" i="4"/>
  <c r="B105" i="4"/>
  <c r="A105" i="4"/>
  <c r="M104" i="4"/>
  <c r="L104" i="4"/>
  <c r="K104" i="4"/>
  <c r="I104" i="4"/>
  <c r="J104" i="4" s="1"/>
  <c r="H104" i="4"/>
  <c r="G104" i="4"/>
  <c r="F104" i="4"/>
  <c r="E104" i="4"/>
  <c r="D104" i="4"/>
  <c r="C104" i="4"/>
  <c r="B104" i="4"/>
  <c r="A104" i="4"/>
  <c r="M103" i="4"/>
  <c r="L103" i="4"/>
  <c r="K103" i="4"/>
  <c r="H103" i="4"/>
  <c r="I103" i="4" s="1"/>
  <c r="J103" i="4" s="1"/>
  <c r="G103" i="4"/>
  <c r="F103" i="4"/>
  <c r="E103" i="4"/>
  <c r="D103" i="4"/>
  <c r="C103" i="4"/>
  <c r="B103" i="4"/>
  <c r="A103" i="4"/>
  <c r="M102" i="4"/>
  <c r="L102" i="4"/>
  <c r="K102" i="4"/>
  <c r="H102" i="4"/>
  <c r="I102" i="4" s="1"/>
  <c r="J102" i="4" s="1"/>
  <c r="G102" i="4"/>
  <c r="F102" i="4"/>
  <c r="E102" i="4"/>
  <c r="D102" i="4"/>
  <c r="C102" i="4"/>
  <c r="B102" i="4"/>
  <c r="A102" i="4"/>
  <c r="M101" i="4"/>
  <c r="L101" i="4"/>
  <c r="K101" i="4"/>
  <c r="H101" i="4"/>
  <c r="I101" i="4" s="1"/>
  <c r="J101" i="4" s="1"/>
  <c r="G101" i="4"/>
  <c r="F101" i="4"/>
  <c r="E101" i="4"/>
  <c r="D101" i="4"/>
  <c r="C101" i="4"/>
  <c r="B101" i="4"/>
  <c r="A101" i="4"/>
  <c r="M100" i="4"/>
  <c r="L100" i="4"/>
  <c r="K100" i="4"/>
  <c r="H100" i="4"/>
  <c r="I100" i="4" s="1"/>
  <c r="J100" i="4" s="1"/>
  <c r="G100" i="4"/>
  <c r="F100" i="4"/>
  <c r="E100" i="4"/>
  <c r="D100" i="4"/>
  <c r="C100" i="4"/>
  <c r="B100" i="4"/>
  <c r="A100" i="4"/>
  <c r="M99" i="4"/>
  <c r="L99" i="4"/>
  <c r="K99" i="4"/>
  <c r="H99" i="4"/>
  <c r="I99" i="4" s="1"/>
  <c r="J99" i="4" s="1"/>
  <c r="G99" i="4"/>
  <c r="F99" i="4"/>
  <c r="E99" i="4"/>
  <c r="D99" i="4"/>
  <c r="C99" i="4"/>
  <c r="B99" i="4"/>
  <c r="A99" i="4"/>
  <c r="M98" i="4"/>
  <c r="L98" i="4"/>
  <c r="K98" i="4"/>
  <c r="H98" i="4"/>
  <c r="I98" i="4" s="1"/>
  <c r="J98" i="4" s="1"/>
  <c r="G98" i="4"/>
  <c r="F98" i="4"/>
  <c r="E98" i="4"/>
  <c r="D98" i="4"/>
  <c r="C98" i="4"/>
  <c r="B98" i="4"/>
  <c r="A98" i="4"/>
  <c r="M97" i="4"/>
  <c r="L97" i="4"/>
  <c r="K97" i="4"/>
  <c r="H97" i="4"/>
  <c r="I97" i="4" s="1"/>
  <c r="J97" i="4" s="1"/>
  <c r="G97" i="4"/>
  <c r="F97" i="4"/>
  <c r="E97" i="4"/>
  <c r="D97" i="4"/>
  <c r="C97" i="4"/>
  <c r="B97" i="4"/>
  <c r="A97" i="4"/>
  <c r="M96" i="4"/>
  <c r="L96" i="4"/>
  <c r="K96" i="4"/>
  <c r="H96" i="4"/>
  <c r="I96" i="4" s="1"/>
  <c r="J96" i="4" s="1"/>
  <c r="G96" i="4"/>
  <c r="F96" i="4"/>
  <c r="E96" i="4"/>
  <c r="D96" i="4"/>
  <c r="C96" i="4"/>
  <c r="B96" i="4"/>
  <c r="A96" i="4"/>
  <c r="M95" i="4"/>
  <c r="L95" i="4"/>
  <c r="K95" i="4"/>
  <c r="H95" i="4"/>
  <c r="I95" i="4" s="1"/>
  <c r="J95" i="4" s="1"/>
  <c r="G95" i="4"/>
  <c r="F95" i="4"/>
  <c r="E95" i="4"/>
  <c r="D95" i="4"/>
  <c r="C95" i="4"/>
  <c r="B95" i="4"/>
  <c r="A95" i="4"/>
  <c r="M94" i="4"/>
  <c r="L94" i="4"/>
  <c r="K94" i="4"/>
  <c r="H94" i="4"/>
  <c r="I94" i="4" s="1"/>
  <c r="J94" i="4" s="1"/>
  <c r="G94" i="4"/>
  <c r="F94" i="4"/>
  <c r="E94" i="4"/>
  <c r="D94" i="4"/>
  <c r="C94" i="4"/>
  <c r="B94" i="4"/>
  <c r="A94" i="4"/>
  <c r="M93" i="4"/>
  <c r="L93" i="4"/>
  <c r="K93" i="4"/>
  <c r="H93" i="4"/>
  <c r="I93" i="4" s="1"/>
  <c r="J93" i="4" s="1"/>
  <c r="G93" i="4"/>
  <c r="F93" i="4"/>
  <c r="E93" i="4"/>
  <c r="D93" i="4"/>
  <c r="C93" i="4"/>
  <c r="B93" i="4"/>
  <c r="A93" i="4"/>
  <c r="M92" i="4"/>
  <c r="L92" i="4"/>
  <c r="K92" i="4"/>
  <c r="H92" i="4"/>
  <c r="I92" i="4" s="1"/>
  <c r="J92" i="4" s="1"/>
  <c r="G92" i="4"/>
  <c r="F92" i="4"/>
  <c r="E92" i="4"/>
  <c r="D92" i="4"/>
  <c r="C92" i="4"/>
  <c r="B92" i="4"/>
  <c r="A92" i="4"/>
  <c r="M91" i="4"/>
  <c r="L91" i="4"/>
  <c r="K91" i="4"/>
  <c r="H91" i="4"/>
  <c r="I91" i="4" s="1"/>
  <c r="J91" i="4" s="1"/>
  <c r="G91" i="4"/>
  <c r="F91" i="4"/>
  <c r="E91" i="4"/>
  <c r="D91" i="4"/>
  <c r="C91" i="4"/>
  <c r="B91" i="4"/>
  <c r="A91" i="4"/>
  <c r="M90" i="4"/>
  <c r="L90" i="4"/>
  <c r="K90" i="4"/>
  <c r="H90" i="4"/>
  <c r="I90" i="4" s="1"/>
  <c r="J90" i="4" s="1"/>
  <c r="G90" i="4"/>
  <c r="F90" i="4"/>
  <c r="E90" i="4"/>
  <c r="D90" i="4"/>
  <c r="C90" i="4"/>
  <c r="B90" i="4"/>
  <c r="A90" i="4"/>
  <c r="M89" i="4"/>
  <c r="L89" i="4"/>
  <c r="K89" i="4"/>
  <c r="H89" i="4"/>
  <c r="I89" i="4" s="1"/>
  <c r="J89" i="4" s="1"/>
  <c r="G89" i="4"/>
  <c r="F89" i="4"/>
  <c r="E89" i="4"/>
  <c r="D89" i="4"/>
  <c r="C89" i="4"/>
  <c r="B89" i="4"/>
  <c r="A89" i="4"/>
  <c r="M88" i="4"/>
  <c r="L88" i="4"/>
  <c r="K88" i="4"/>
  <c r="H88" i="4"/>
  <c r="I88" i="4" s="1"/>
  <c r="J88" i="4" s="1"/>
  <c r="G88" i="4"/>
  <c r="F88" i="4"/>
  <c r="E88" i="4"/>
  <c r="D88" i="4"/>
  <c r="C88" i="4"/>
  <c r="B88" i="4"/>
  <c r="A88" i="4"/>
  <c r="M87" i="4"/>
  <c r="L87" i="4"/>
  <c r="K87" i="4"/>
  <c r="H87" i="4"/>
  <c r="I87" i="4" s="1"/>
  <c r="J87" i="4" s="1"/>
  <c r="G87" i="4"/>
  <c r="F87" i="4"/>
  <c r="E87" i="4"/>
  <c r="D87" i="4"/>
  <c r="C87" i="4"/>
  <c r="B87" i="4"/>
  <c r="A87" i="4"/>
  <c r="M86" i="4"/>
  <c r="L86" i="4"/>
  <c r="K86" i="4"/>
  <c r="H86" i="4"/>
  <c r="I86" i="4" s="1"/>
  <c r="J86" i="4" s="1"/>
  <c r="G86" i="4"/>
  <c r="F86" i="4"/>
  <c r="E86" i="4"/>
  <c r="D86" i="4"/>
  <c r="C86" i="4"/>
  <c r="B86" i="4"/>
  <c r="A86" i="4"/>
  <c r="M85" i="4"/>
  <c r="L85" i="4"/>
  <c r="K85" i="4"/>
  <c r="H85" i="4"/>
  <c r="I85" i="4" s="1"/>
  <c r="J85" i="4" s="1"/>
  <c r="G85" i="4"/>
  <c r="F85" i="4"/>
  <c r="E85" i="4"/>
  <c r="D85" i="4"/>
  <c r="C85" i="4"/>
  <c r="B85" i="4"/>
  <c r="A85" i="4"/>
  <c r="M84" i="4"/>
  <c r="L84" i="4"/>
  <c r="K84" i="4"/>
  <c r="H84" i="4"/>
  <c r="I84" i="4" s="1"/>
  <c r="J84" i="4" s="1"/>
  <c r="G84" i="4"/>
  <c r="F84" i="4"/>
  <c r="E84" i="4"/>
  <c r="D84" i="4"/>
  <c r="C84" i="4"/>
  <c r="B84" i="4"/>
  <c r="A84" i="4"/>
  <c r="M83" i="4"/>
  <c r="L83" i="4"/>
  <c r="K83" i="4"/>
  <c r="H83" i="4"/>
  <c r="I83" i="4" s="1"/>
  <c r="J83" i="4" s="1"/>
  <c r="G83" i="4"/>
  <c r="F83" i="4"/>
  <c r="E83" i="4"/>
  <c r="D83" i="4"/>
  <c r="C83" i="4"/>
  <c r="B83" i="4"/>
  <c r="A83" i="4"/>
  <c r="M82" i="4"/>
  <c r="L82" i="4"/>
  <c r="K82" i="4"/>
  <c r="H82" i="4"/>
  <c r="I82" i="4" s="1"/>
  <c r="J82" i="4" s="1"/>
  <c r="G82" i="4"/>
  <c r="F82" i="4"/>
  <c r="E82" i="4"/>
  <c r="D82" i="4"/>
  <c r="C82" i="4"/>
  <c r="B82" i="4"/>
  <c r="A82" i="4"/>
  <c r="M81" i="4"/>
  <c r="L81" i="4"/>
  <c r="K81" i="4"/>
  <c r="H81" i="4"/>
  <c r="I81" i="4" s="1"/>
  <c r="J81" i="4" s="1"/>
  <c r="G81" i="4"/>
  <c r="F81" i="4"/>
  <c r="E81" i="4"/>
  <c r="D81" i="4"/>
  <c r="C81" i="4"/>
  <c r="B81" i="4"/>
  <c r="A81" i="4"/>
  <c r="M80" i="4"/>
  <c r="L80" i="4"/>
  <c r="K80" i="4"/>
  <c r="H80" i="4"/>
  <c r="I80" i="4" s="1"/>
  <c r="J80" i="4" s="1"/>
  <c r="G80" i="4"/>
  <c r="F80" i="4"/>
  <c r="E80" i="4"/>
  <c r="D80" i="4"/>
  <c r="C80" i="4"/>
  <c r="B80" i="4"/>
  <c r="A80" i="4"/>
  <c r="M79" i="4"/>
  <c r="L79" i="4"/>
  <c r="K79" i="4"/>
  <c r="H79" i="4"/>
  <c r="I79" i="4" s="1"/>
  <c r="J79" i="4" s="1"/>
  <c r="G79" i="4"/>
  <c r="F79" i="4"/>
  <c r="E79" i="4"/>
  <c r="D79" i="4"/>
  <c r="C79" i="4"/>
  <c r="B79" i="4"/>
  <c r="A79" i="4"/>
  <c r="M78" i="4"/>
  <c r="L78" i="4"/>
  <c r="K78" i="4"/>
  <c r="H78" i="4"/>
  <c r="I78" i="4" s="1"/>
  <c r="J78" i="4" s="1"/>
  <c r="G78" i="4"/>
  <c r="F78" i="4"/>
  <c r="E78" i="4"/>
  <c r="D78" i="4"/>
  <c r="C78" i="4"/>
  <c r="B78" i="4"/>
  <c r="A78" i="4"/>
  <c r="M77" i="4"/>
  <c r="L77" i="4"/>
  <c r="K77" i="4"/>
  <c r="H77" i="4"/>
  <c r="I77" i="4" s="1"/>
  <c r="J77" i="4" s="1"/>
  <c r="G77" i="4"/>
  <c r="F77" i="4"/>
  <c r="E77" i="4"/>
  <c r="D77" i="4"/>
  <c r="C77" i="4"/>
  <c r="B77" i="4"/>
  <c r="A77" i="4"/>
  <c r="M76" i="4"/>
  <c r="L76" i="4"/>
  <c r="K76" i="4"/>
  <c r="H76" i="4"/>
  <c r="I76" i="4" s="1"/>
  <c r="J76" i="4" s="1"/>
  <c r="G76" i="4"/>
  <c r="F76" i="4"/>
  <c r="E76" i="4"/>
  <c r="D76" i="4"/>
  <c r="C76" i="4"/>
  <c r="B76" i="4"/>
  <c r="A76" i="4"/>
  <c r="M75" i="4"/>
  <c r="L75" i="4"/>
  <c r="K75" i="4"/>
  <c r="H75" i="4"/>
  <c r="I75" i="4" s="1"/>
  <c r="J75" i="4" s="1"/>
  <c r="G75" i="4"/>
  <c r="F75" i="4"/>
  <c r="E75" i="4"/>
  <c r="D75" i="4"/>
  <c r="C75" i="4"/>
  <c r="B75" i="4"/>
  <c r="A75" i="4"/>
  <c r="M74" i="4"/>
  <c r="L74" i="4"/>
  <c r="K74" i="4"/>
  <c r="H74" i="4"/>
  <c r="I74" i="4" s="1"/>
  <c r="J74" i="4" s="1"/>
  <c r="G74" i="4"/>
  <c r="F74" i="4"/>
  <c r="E74" i="4"/>
  <c r="D74" i="4"/>
  <c r="C74" i="4"/>
  <c r="B74" i="4"/>
  <c r="A74" i="4"/>
  <c r="M73" i="4"/>
  <c r="L73" i="4"/>
  <c r="K73" i="4"/>
  <c r="H73" i="4"/>
  <c r="I73" i="4" s="1"/>
  <c r="J73" i="4" s="1"/>
  <c r="G73" i="4"/>
  <c r="F73" i="4"/>
  <c r="E73" i="4"/>
  <c r="D73" i="4"/>
  <c r="C73" i="4"/>
  <c r="B73" i="4"/>
  <c r="A73" i="4"/>
  <c r="M72" i="4"/>
  <c r="L72" i="4"/>
  <c r="K72" i="4"/>
  <c r="H72" i="4"/>
  <c r="I72" i="4" s="1"/>
  <c r="J72" i="4" s="1"/>
  <c r="G72" i="4"/>
  <c r="F72" i="4"/>
  <c r="E72" i="4"/>
  <c r="D72" i="4"/>
  <c r="C72" i="4"/>
  <c r="B72" i="4"/>
  <c r="A72" i="4"/>
  <c r="M71" i="4"/>
  <c r="L71" i="4"/>
  <c r="K71" i="4"/>
  <c r="H71" i="4"/>
  <c r="I71" i="4" s="1"/>
  <c r="J71" i="4" s="1"/>
  <c r="G71" i="4"/>
  <c r="F71" i="4"/>
  <c r="E71" i="4"/>
  <c r="D71" i="4"/>
  <c r="C71" i="4"/>
  <c r="B71" i="4"/>
  <c r="A71" i="4"/>
  <c r="M70" i="4"/>
  <c r="L70" i="4"/>
  <c r="K70" i="4"/>
  <c r="H70" i="4"/>
  <c r="I70" i="4" s="1"/>
  <c r="J70" i="4" s="1"/>
  <c r="G70" i="4"/>
  <c r="F70" i="4"/>
  <c r="E70" i="4"/>
  <c r="D70" i="4"/>
  <c r="C70" i="4"/>
  <c r="B70" i="4"/>
  <c r="A70" i="4"/>
  <c r="M69" i="4"/>
  <c r="L69" i="4"/>
  <c r="K69" i="4"/>
  <c r="H69" i="4"/>
  <c r="I69" i="4" s="1"/>
  <c r="J69" i="4" s="1"/>
  <c r="G69" i="4"/>
  <c r="F69" i="4"/>
  <c r="E69" i="4"/>
  <c r="D69" i="4"/>
  <c r="C69" i="4"/>
  <c r="B69" i="4"/>
  <c r="A69" i="4"/>
  <c r="M68" i="4"/>
  <c r="L68" i="4"/>
  <c r="K68" i="4"/>
  <c r="H68" i="4"/>
  <c r="I68" i="4" s="1"/>
  <c r="J68" i="4" s="1"/>
  <c r="G68" i="4"/>
  <c r="F68" i="4"/>
  <c r="E68" i="4"/>
  <c r="D68" i="4"/>
  <c r="C68" i="4"/>
  <c r="B68" i="4"/>
  <c r="A68" i="4"/>
  <c r="M67" i="4"/>
  <c r="L67" i="4"/>
  <c r="K67" i="4"/>
  <c r="H67" i="4"/>
  <c r="I67" i="4" s="1"/>
  <c r="J67" i="4" s="1"/>
  <c r="G67" i="4"/>
  <c r="F67" i="4"/>
  <c r="E67" i="4"/>
  <c r="D67" i="4"/>
  <c r="C67" i="4"/>
  <c r="B67" i="4"/>
  <c r="A67" i="4"/>
  <c r="M66" i="4"/>
  <c r="L66" i="4"/>
  <c r="K66" i="4"/>
  <c r="H66" i="4"/>
  <c r="I66" i="4" s="1"/>
  <c r="J66" i="4" s="1"/>
  <c r="G66" i="4"/>
  <c r="F66" i="4"/>
  <c r="E66" i="4"/>
  <c r="D66" i="4"/>
  <c r="C66" i="4"/>
  <c r="B66" i="4"/>
  <c r="A66" i="4"/>
  <c r="M65" i="4"/>
  <c r="L65" i="4"/>
  <c r="K65" i="4"/>
  <c r="H65" i="4"/>
  <c r="I65" i="4" s="1"/>
  <c r="J65" i="4" s="1"/>
  <c r="G65" i="4"/>
  <c r="F65" i="4"/>
  <c r="E65" i="4"/>
  <c r="D65" i="4"/>
  <c r="C65" i="4"/>
  <c r="B65" i="4"/>
  <c r="A65" i="4"/>
  <c r="M64" i="4"/>
  <c r="L64" i="4"/>
  <c r="K64" i="4"/>
  <c r="H64" i="4"/>
  <c r="I64" i="4" s="1"/>
  <c r="J64" i="4" s="1"/>
  <c r="G64" i="4"/>
  <c r="F64" i="4"/>
  <c r="E64" i="4"/>
  <c r="D64" i="4"/>
  <c r="C64" i="4"/>
  <c r="B64" i="4"/>
  <c r="A64" i="4"/>
  <c r="M63" i="4"/>
  <c r="L63" i="4"/>
  <c r="K63" i="4"/>
  <c r="H63" i="4"/>
  <c r="I63" i="4" s="1"/>
  <c r="J63" i="4" s="1"/>
  <c r="G63" i="4"/>
  <c r="F63" i="4"/>
  <c r="E63" i="4"/>
  <c r="D63" i="4"/>
  <c r="C63" i="4"/>
  <c r="B63" i="4"/>
  <c r="A63" i="4"/>
  <c r="M62" i="4"/>
  <c r="L62" i="4"/>
  <c r="K62" i="4"/>
  <c r="H62" i="4"/>
  <c r="I62" i="4" s="1"/>
  <c r="J62" i="4" s="1"/>
  <c r="G62" i="4"/>
  <c r="F62" i="4"/>
  <c r="E62" i="4"/>
  <c r="D62" i="4"/>
  <c r="C62" i="4"/>
  <c r="B62" i="4"/>
  <c r="A62" i="4"/>
  <c r="M61" i="4"/>
  <c r="L61" i="4"/>
  <c r="K61" i="4"/>
  <c r="H61" i="4"/>
  <c r="I61" i="4" s="1"/>
  <c r="J61" i="4" s="1"/>
  <c r="G61" i="4"/>
  <c r="F61" i="4"/>
  <c r="E61" i="4"/>
  <c r="D61" i="4"/>
  <c r="C61" i="4"/>
  <c r="B61" i="4"/>
  <c r="A61" i="4"/>
  <c r="M60" i="4"/>
  <c r="L60" i="4"/>
  <c r="K60" i="4"/>
  <c r="H60" i="4"/>
  <c r="I60" i="4" s="1"/>
  <c r="J60" i="4" s="1"/>
  <c r="G60" i="4"/>
  <c r="F60" i="4"/>
  <c r="E60" i="4"/>
  <c r="D60" i="4"/>
  <c r="C60" i="4"/>
  <c r="B60" i="4"/>
  <c r="A60" i="4"/>
  <c r="M59" i="4"/>
  <c r="L59" i="4"/>
  <c r="K59" i="4"/>
  <c r="H59" i="4"/>
  <c r="I59" i="4" s="1"/>
  <c r="J59" i="4" s="1"/>
  <c r="G59" i="4"/>
  <c r="F59" i="4"/>
  <c r="E59" i="4"/>
  <c r="D59" i="4"/>
  <c r="C59" i="4"/>
  <c r="B59" i="4"/>
  <c r="A59" i="4"/>
  <c r="M58" i="4"/>
  <c r="L58" i="4"/>
  <c r="K58" i="4"/>
  <c r="H58" i="4"/>
  <c r="I58" i="4" s="1"/>
  <c r="J58" i="4" s="1"/>
  <c r="G58" i="4"/>
  <c r="F58" i="4"/>
  <c r="E58" i="4"/>
  <c r="D58" i="4"/>
  <c r="C58" i="4"/>
  <c r="B58" i="4"/>
  <c r="A58" i="4"/>
  <c r="M57" i="4"/>
  <c r="L57" i="4"/>
  <c r="K57" i="4"/>
  <c r="H57" i="4"/>
  <c r="I57" i="4" s="1"/>
  <c r="J57" i="4" s="1"/>
  <c r="G57" i="4"/>
  <c r="F57" i="4"/>
  <c r="E57" i="4"/>
  <c r="D57" i="4"/>
  <c r="C57" i="4"/>
  <c r="B57" i="4"/>
  <c r="A57" i="4"/>
  <c r="M56" i="4"/>
  <c r="L56" i="4"/>
  <c r="K56" i="4"/>
  <c r="H56" i="4"/>
  <c r="I56" i="4" s="1"/>
  <c r="J56" i="4" s="1"/>
  <c r="G56" i="4"/>
  <c r="F56" i="4"/>
  <c r="E56" i="4"/>
  <c r="D56" i="4"/>
  <c r="C56" i="4"/>
  <c r="B56" i="4"/>
  <c r="A56" i="4"/>
  <c r="M55" i="4"/>
  <c r="L55" i="4"/>
  <c r="K55" i="4"/>
  <c r="H55" i="4"/>
  <c r="I55" i="4" s="1"/>
  <c r="J55" i="4" s="1"/>
  <c r="G55" i="4"/>
  <c r="F55" i="4"/>
  <c r="E55" i="4"/>
  <c r="D55" i="4"/>
  <c r="C55" i="4"/>
  <c r="B55" i="4"/>
  <c r="A55" i="4"/>
  <c r="M54" i="4"/>
  <c r="L54" i="4"/>
  <c r="K54" i="4"/>
  <c r="H54" i="4"/>
  <c r="I54" i="4" s="1"/>
  <c r="J54" i="4" s="1"/>
  <c r="G54" i="4"/>
  <c r="F54" i="4"/>
  <c r="E54" i="4"/>
  <c r="D54" i="4"/>
  <c r="C54" i="4"/>
  <c r="B54" i="4"/>
  <c r="A54" i="4"/>
  <c r="M53" i="4"/>
  <c r="L53" i="4"/>
  <c r="K53" i="4"/>
  <c r="H53" i="4"/>
  <c r="I53" i="4" s="1"/>
  <c r="J53" i="4" s="1"/>
  <c r="G53" i="4"/>
  <c r="F53" i="4"/>
  <c r="E53" i="4"/>
  <c r="D53" i="4"/>
  <c r="C53" i="4"/>
  <c r="B53" i="4"/>
  <c r="A53" i="4"/>
  <c r="M52" i="4"/>
  <c r="L52" i="4"/>
  <c r="K52" i="4"/>
  <c r="H52" i="4"/>
  <c r="I52" i="4" s="1"/>
  <c r="J52" i="4" s="1"/>
  <c r="G52" i="4"/>
  <c r="F52" i="4"/>
  <c r="E52" i="4"/>
  <c r="D52" i="4"/>
  <c r="C52" i="4"/>
  <c r="B52" i="4"/>
  <c r="A52" i="4"/>
  <c r="M51" i="4"/>
  <c r="L51" i="4"/>
  <c r="K51" i="4"/>
  <c r="H51" i="4"/>
  <c r="I51" i="4" s="1"/>
  <c r="J51" i="4" s="1"/>
  <c r="G51" i="4"/>
  <c r="F51" i="4"/>
  <c r="E51" i="4"/>
  <c r="D51" i="4"/>
  <c r="C51" i="4"/>
  <c r="B51" i="4"/>
  <c r="A51" i="4"/>
  <c r="M50" i="4"/>
  <c r="L50" i="4"/>
  <c r="K50" i="4"/>
  <c r="H50" i="4"/>
  <c r="I50" i="4" s="1"/>
  <c r="J50" i="4" s="1"/>
  <c r="G50" i="4"/>
  <c r="F50" i="4"/>
  <c r="E50" i="4"/>
  <c r="D50" i="4"/>
  <c r="C50" i="4"/>
  <c r="B50" i="4"/>
  <c r="A50" i="4"/>
  <c r="M49" i="4"/>
  <c r="L49" i="4"/>
  <c r="K49" i="4"/>
  <c r="H49" i="4"/>
  <c r="I49" i="4" s="1"/>
  <c r="J49" i="4" s="1"/>
  <c r="G49" i="4"/>
  <c r="F49" i="4"/>
  <c r="E49" i="4"/>
  <c r="D49" i="4"/>
  <c r="C49" i="4"/>
  <c r="B49" i="4"/>
  <c r="A49" i="4"/>
  <c r="M48" i="4"/>
  <c r="L48" i="4"/>
  <c r="K48" i="4"/>
  <c r="H48" i="4"/>
  <c r="I48" i="4" s="1"/>
  <c r="J48" i="4" s="1"/>
  <c r="G48" i="4"/>
  <c r="F48" i="4"/>
  <c r="E48" i="4"/>
  <c r="D48" i="4"/>
  <c r="C48" i="4"/>
  <c r="B48" i="4"/>
  <c r="A48" i="4"/>
  <c r="M47" i="4"/>
  <c r="L47" i="4"/>
  <c r="K47" i="4"/>
  <c r="H47" i="4"/>
  <c r="I47" i="4" s="1"/>
  <c r="J47" i="4" s="1"/>
  <c r="G47" i="4"/>
  <c r="F47" i="4"/>
  <c r="E47" i="4"/>
  <c r="D47" i="4"/>
  <c r="C47" i="4"/>
  <c r="B47" i="4"/>
  <c r="A47" i="4"/>
  <c r="M46" i="4"/>
  <c r="L46" i="4"/>
  <c r="K46" i="4"/>
  <c r="H46" i="4"/>
  <c r="I46" i="4" s="1"/>
  <c r="J46" i="4" s="1"/>
  <c r="G46" i="4"/>
  <c r="F46" i="4"/>
  <c r="E46" i="4"/>
  <c r="D46" i="4"/>
  <c r="C46" i="4"/>
  <c r="B46" i="4"/>
  <c r="A46" i="4"/>
  <c r="M45" i="4"/>
  <c r="L45" i="4"/>
  <c r="K45" i="4"/>
  <c r="H45" i="4"/>
  <c r="I45" i="4" s="1"/>
  <c r="J45" i="4" s="1"/>
  <c r="G45" i="4"/>
  <c r="F45" i="4"/>
  <c r="E45" i="4"/>
  <c r="D45" i="4"/>
  <c r="C45" i="4"/>
  <c r="B45" i="4"/>
  <c r="A45" i="4"/>
  <c r="M44" i="4"/>
  <c r="L44" i="4"/>
  <c r="K44" i="4"/>
  <c r="H44" i="4"/>
  <c r="I44" i="4" s="1"/>
  <c r="J44" i="4" s="1"/>
  <c r="G44" i="4"/>
  <c r="F44" i="4"/>
  <c r="E44" i="4"/>
  <c r="D44" i="4"/>
  <c r="C44" i="4"/>
  <c r="B44" i="4"/>
  <c r="A44" i="4"/>
  <c r="M43" i="4"/>
  <c r="L43" i="4"/>
  <c r="K43" i="4"/>
  <c r="H43" i="4"/>
  <c r="I43" i="4" s="1"/>
  <c r="J43" i="4" s="1"/>
  <c r="G43" i="4"/>
  <c r="F43" i="4"/>
  <c r="E43" i="4"/>
  <c r="D43" i="4"/>
  <c r="C43" i="4"/>
  <c r="B43" i="4"/>
  <c r="A43" i="4"/>
  <c r="M42" i="4"/>
  <c r="L42" i="4"/>
  <c r="K42" i="4"/>
  <c r="H42" i="4"/>
  <c r="I42" i="4" s="1"/>
  <c r="J42" i="4" s="1"/>
  <c r="G42" i="4"/>
  <c r="F42" i="4"/>
  <c r="E42" i="4"/>
  <c r="D42" i="4"/>
  <c r="C42" i="4"/>
  <c r="B42" i="4"/>
  <c r="A42" i="4"/>
  <c r="M41" i="4"/>
  <c r="L41" i="4"/>
  <c r="K41" i="4"/>
  <c r="H41" i="4"/>
  <c r="I41" i="4" s="1"/>
  <c r="J41" i="4" s="1"/>
  <c r="G41" i="4"/>
  <c r="F41" i="4"/>
  <c r="E41" i="4"/>
  <c r="D41" i="4"/>
  <c r="C41" i="4"/>
  <c r="B41" i="4"/>
  <c r="A41" i="4"/>
  <c r="M40" i="4"/>
  <c r="L40" i="4"/>
  <c r="K40" i="4"/>
  <c r="H40" i="4"/>
  <c r="I40" i="4" s="1"/>
  <c r="J40" i="4" s="1"/>
  <c r="G40" i="4"/>
  <c r="F40" i="4"/>
  <c r="E40" i="4"/>
  <c r="D40" i="4"/>
  <c r="C40" i="4"/>
  <c r="B40" i="4"/>
  <c r="A40" i="4"/>
  <c r="M39" i="4"/>
  <c r="L39" i="4"/>
  <c r="K39" i="4"/>
  <c r="H39" i="4"/>
  <c r="I39" i="4" s="1"/>
  <c r="J39" i="4" s="1"/>
  <c r="G39" i="4"/>
  <c r="F39" i="4"/>
  <c r="E39" i="4"/>
  <c r="D39" i="4"/>
  <c r="C39" i="4"/>
  <c r="B39" i="4"/>
  <c r="A39" i="4"/>
  <c r="M38" i="4"/>
  <c r="L38" i="4"/>
  <c r="K38" i="4"/>
  <c r="H38" i="4"/>
  <c r="I38" i="4" s="1"/>
  <c r="J38" i="4" s="1"/>
  <c r="G38" i="4"/>
  <c r="F38" i="4"/>
  <c r="E38" i="4"/>
  <c r="D38" i="4"/>
  <c r="C38" i="4"/>
  <c r="B38" i="4"/>
  <c r="A38" i="4"/>
  <c r="M37" i="4"/>
  <c r="L37" i="4"/>
  <c r="K37" i="4"/>
  <c r="H37" i="4"/>
  <c r="I37" i="4" s="1"/>
  <c r="J37" i="4" s="1"/>
  <c r="G37" i="4"/>
  <c r="F37" i="4"/>
  <c r="E37" i="4"/>
  <c r="D37" i="4"/>
  <c r="C37" i="4"/>
  <c r="B37" i="4"/>
  <c r="A37" i="4"/>
  <c r="M36" i="4"/>
  <c r="L36" i="4"/>
  <c r="K36" i="4"/>
  <c r="H36" i="4"/>
  <c r="I36" i="4" s="1"/>
  <c r="J36" i="4" s="1"/>
  <c r="G36" i="4"/>
  <c r="F36" i="4"/>
  <c r="E36" i="4"/>
  <c r="D36" i="4"/>
  <c r="C36" i="4"/>
  <c r="B36" i="4"/>
  <c r="A36" i="4"/>
  <c r="M35" i="4"/>
  <c r="L35" i="4"/>
  <c r="K35" i="4"/>
  <c r="H35" i="4"/>
  <c r="I35" i="4" s="1"/>
  <c r="J35" i="4" s="1"/>
  <c r="G35" i="4"/>
  <c r="F35" i="4"/>
  <c r="E35" i="4"/>
  <c r="D35" i="4"/>
  <c r="C35" i="4"/>
  <c r="B35" i="4"/>
  <c r="A35" i="4"/>
  <c r="M34" i="4"/>
  <c r="L34" i="4"/>
  <c r="K34" i="4"/>
  <c r="H34" i="4"/>
  <c r="I34" i="4" s="1"/>
  <c r="J34" i="4" s="1"/>
  <c r="G34" i="4"/>
  <c r="F34" i="4"/>
  <c r="E34" i="4"/>
  <c r="D34" i="4"/>
  <c r="C34" i="4"/>
  <c r="B34" i="4"/>
  <c r="A34" i="4"/>
  <c r="M33" i="4"/>
  <c r="L33" i="4"/>
  <c r="K33" i="4"/>
  <c r="H33" i="4"/>
  <c r="I33" i="4" s="1"/>
  <c r="J33" i="4" s="1"/>
  <c r="G33" i="4"/>
  <c r="F33" i="4"/>
  <c r="E33" i="4"/>
  <c r="D33" i="4"/>
  <c r="C33" i="4"/>
  <c r="B33" i="4"/>
  <c r="A33" i="4"/>
  <c r="M32" i="4"/>
  <c r="L32" i="4"/>
  <c r="K32" i="4"/>
  <c r="H32" i="4"/>
  <c r="I32" i="4" s="1"/>
  <c r="J32" i="4" s="1"/>
  <c r="G32" i="4"/>
  <c r="F32" i="4"/>
  <c r="E32" i="4"/>
  <c r="D32" i="4"/>
  <c r="C32" i="4"/>
  <c r="B32" i="4"/>
  <c r="A32" i="4"/>
  <c r="M31" i="4"/>
  <c r="L31" i="4"/>
  <c r="K31" i="4"/>
  <c r="H31" i="4"/>
  <c r="I31" i="4" s="1"/>
  <c r="J31" i="4" s="1"/>
  <c r="G31" i="4"/>
  <c r="F31" i="4"/>
  <c r="E31" i="4"/>
  <c r="D31" i="4"/>
  <c r="C31" i="4"/>
  <c r="B31" i="4"/>
  <c r="A31" i="4"/>
  <c r="M30" i="4"/>
  <c r="L30" i="4"/>
  <c r="K30" i="4"/>
  <c r="H30" i="4"/>
  <c r="I30" i="4" s="1"/>
  <c r="J30" i="4" s="1"/>
  <c r="G30" i="4"/>
  <c r="F30" i="4"/>
  <c r="E30" i="4"/>
  <c r="D30" i="4"/>
  <c r="C30" i="4"/>
  <c r="B30" i="4"/>
  <c r="A30" i="4"/>
  <c r="M29" i="4"/>
  <c r="L29" i="4"/>
  <c r="K29" i="4"/>
  <c r="H29" i="4"/>
  <c r="I29" i="4" s="1"/>
  <c r="J29" i="4" s="1"/>
  <c r="G29" i="4"/>
  <c r="F29" i="4"/>
  <c r="E29" i="4"/>
  <c r="D29" i="4"/>
  <c r="C29" i="4"/>
  <c r="B29" i="4"/>
  <c r="A29" i="4"/>
  <c r="M28" i="4"/>
  <c r="L28" i="4"/>
  <c r="K28" i="4"/>
  <c r="H28" i="4"/>
  <c r="I28" i="4" s="1"/>
  <c r="J28" i="4" s="1"/>
  <c r="G28" i="4"/>
  <c r="F28" i="4"/>
  <c r="E28" i="4"/>
  <c r="D28" i="4"/>
  <c r="C28" i="4"/>
  <c r="B28" i="4"/>
  <c r="A28" i="4"/>
  <c r="M27" i="4"/>
  <c r="L27" i="4"/>
  <c r="K27" i="4"/>
  <c r="H27" i="4"/>
  <c r="I27" i="4" s="1"/>
  <c r="J27" i="4" s="1"/>
  <c r="G27" i="4"/>
  <c r="F27" i="4"/>
  <c r="E27" i="4"/>
  <c r="D27" i="4"/>
  <c r="C27" i="4"/>
  <c r="B27" i="4"/>
  <c r="A27" i="4"/>
  <c r="M26" i="4"/>
  <c r="L26" i="4"/>
  <c r="K26" i="4"/>
  <c r="H26" i="4"/>
  <c r="I26" i="4" s="1"/>
  <c r="J26" i="4" s="1"/>
  <c r="G26" i="4"/>
  <c r="F26" i="4"/>
  <c r="E26" i="4"/>
  <c r="D26" i="4"/>
  <c r="C26" i="4"/>
  <c r="B26" i="4"/>
  <c r="A26" i="4"/>
  <c r="M25" i="4"/>
  <c r="L25" i="4"/>
  <c r="K25" i="4"/>
  <c r="H25" i="4"/>
  <c r="I25" i="4" s="1"/>
  <c r="J25" i="4" s="1"/>
  <c r="G25" i="4"/>
  <c r="F25" i="4"/>
  <c r="E25" i="4"/>
  <c r="D25" i="4"/>
  <c r="C25" i="4"/>
  <c r="B25" i="4"/>
  <c r="A25" i="4"/>
  <c r="M24" i="4"/>
  <c r="L24" i="4"/>
  <c r="K24" i="4"/>
  <c r="H24" i="4"/>
  <c r="I24" i="4" s="1"/>
  <c r="J24" i="4" s="1"/>
  <c r="G24" i="4"/>
  <c r="F24" i="4"/>
  <c r="E24" i="4"/>
  <c r="D24" i="4"/>
  <c r="C24" i="4"/>
  <c r="B24" i="4"/>
  <c r="A24" i="4"/>
  <c r="M23" i="4"/>
  <c r="L23" i="4"/>
  <c r="K23" i="4"/>
  <c r="H23" i="4"/>
  <c r="I23" i="4" s="1"/>
  <c r="J23" i="4" s="1"/>
  <c r="G23" i="4"/>
  <c r="F23" i="4"/>
  <c r="E23" i="4"/>
  <c r="D23" i="4"/>
  <c r="C23" i="4"/>
  <c r="B23" i="4"/>
  <c r="A23" i="4"/>
  <c r="M22" i="4"/>
  <c r="L22" i="4"/>
  <c r="K22" i="4"/>
  <c r="H22" i="4"/>
  <c r="I22" i="4" s="1"/>
  <c r="J22" i="4" s="1"/>
  <c r="G22" i="4"/>
  <c r="F22" i="4"/>
  <c r="E22" i="4"/>
  <c r="D22" i="4"/>
  <c r="C22" i="4"/>
  <c r="B22" i="4"/>
  <c r="A22" i="4"/>
  <c r="M21" i="4"/>
  <c r="L21" i="4"/>
  <c r="K21" i="4"/>
  <c r="H21" i="4"/>
  <c r="I21" i="4" s="1"/>
  <c r="J21" i="4" s="1"/>
  <c r="G21" i="4"/>
  <c r="F21" i="4"/>
  <c r="E21" i="4"/>
  <c r="D21" i="4"/>
  <c r="C21" i="4"/>
  <c r="B21" i="4"/>
  <c r="A21" i="4"/>
  <c r="M20" i="4"/>
  <c r="L20" i="4"/>
  <c r="K20" i="4"/>
  <c r="H20" i="4"/>
  <c r="I20" i="4" s="1"/>
  <c r="J20" i="4" s="1"/>
  <c r="G20" i="4"/>
  <c r="F20" i="4"/>
  <c r="E20" i="4"/>
  <c r="D20" i="4"/>
  <c r="C20" i="4"/>
  <c r="B20" i="4"/>
  <c r="A20" i="4"/>
  <c r="M19" i="4"/>
  <c r="L19" i="4"/>
  <c r="K19" i="4"/>
  <c r="H19" i="4"/>
  <c r="I19" i="4" s="1"/>
  <c r="J19" i="4" s="1"/>
  <c r="G19" i="4"/>
  <c r="F19" i="4"/>
  <c r="E19" i="4"/>
  <c r="D19" i="4"/>
  <c r="C19" i="4"/>
  <c r="B19" i="4"/>
  <c r="A19" i="4"/>
  <c r="M18" i="4"/>
  <c r="L18" i="4"/>
  <c r="K18" i="4"/>
  <c r="H18" i="4"/>
  <c r="I18" i="4" s="1"/>
  <c r="J18" i="4" s="1"/>
  <c r="G18" i="4"/>
  <c r="F18" i="4"/>
  <c r="E18" i="4"/>
  <c r="D18" i="4"/>
  <c r="C18" i="4"/>
  <c r="B18" i="4"/>
  <c r="A18" i="4"/>
  <c r="M17" i="4"/>
  <c r="L17" i="4"/>
  <c r="K17" i="4"/>
  <c r="H17" i="4"/>
  <c r="I17" i="4" s="1"/>
  <c r="J17" i="4" s="1"/>
  <c r="G17" i="4"/>
  <c r="F17" i="4"/>
  <c r="E17" i="4"/>
  <c r="D17" i="4"/>
  <c r="C17" i="4"/>
  <c r="B17" i="4"/>
  <c r="A17" i="4"/>
  <c r="M16" i="4"/>
  <c r="L16" i="4"/>
  <c r="K16" i="4"/>
  <c r="H16" i="4"/>
  <c r="I16" i="4" s="1"/>
  <c r="J16" i="4" s="1"/>
  <c r="G16" i="4"/>
  <c r="F16" i="4"/>
  <c r="E16" i="4"/>
  <c r="D16" i="4"/>
  <c r="C16" i="4"/>
  <c r="B16" i="4"/>
  <c r="A16" i="4"/>
  <c r="M15" i="4"/>
  <c r="L15" i="4"/>
  <c r="K15" i="4"/>
  <c r="H15" i="4"/>
  <c r="I15" i="4" s="1"/>
  <c r="J15" i="4" s="1"/>
  <c r="G15" i="4"/>
  <c r="F15" i="4"/>
  <c r="E15" i="4"/>
  <c r="D15" i="4"/>
  <c r="C15" i="4"/>
  <c r="B15" i="4"/>
  <c r="A15" i="4"/>
  <c r="M14" i="4"/>
  <c r="L14" i="4"/>
  <c r="K14" i="4"/>
  <c r="H14" i="4"/>
  <c r="I14" i="4" s="1"/>
  <c r="J14" i="4" s="1"/>
  <c r="G14" i="4"/>
  <c r="F14" i="4"/>
  <c r="E14" i="4"/>
  <c r="D14" i="4"/>
  <c r="C14" i="4"/>
  <c r="B14" i="4"/>
  <c r="A14" i="4"/>
  <c r="M13" i="4"/>
  <c r="L13" i="4"/>
  <c r="K13" i="4"/>
  <c r="H13" i="4"/>
  <c r="I13" i="4" s="1"/>
  <c r="J13" i="4" s="1"/>
  <c r="G13" i="4"/>
  <c r="F13" i="4"/>
  <c r="E13" i="4"/>
  <c r="D13" i="4"/>
  <c r="C13" i="4"/>
  <c r="B13" i="4"/>
  <c r="A13" i="4"/>
  <c r="M12" i="4"/>
  <c r="L12" i="4"/>
  <c r="K12" i="4"/>
  <c r="H12" i="4"/>
  <c r="I12" i="4" s="1"/>
  <c r="J12" i="4" s="1"/>
  <c r="G12" i="4"/>
  <c r="F12" i="4"/>
  <c r="E12" i="4"/>
  <c r="D12" i="4"/>
  <c r="C12" i="4"/>
  <c r="B12" i="4"/>
  <c r="A12" i="4"/>
  <c r="M11" i="4"/>
  <c r="L11" i="4"/>
  <c r="K11" i="4"/>
  <c r="H11" i="4"/>
  <c r="I11" i="4" s="1"/>
  <c r="J11" i="4" s="1"/>
  <c r="G11" i="4"/>
  <c r="F11" i="4"/>
  <c r="E11" i="4"/>
  <c r="D11" i="4"/>
  <c r="C11" i="4"/>
  <c r="B11" i="4"/>
  <c r="A11" i="4"/>
  <c r="M10" i="4"/>
  <c r="L10" i="4"/>
  <c r="K10" i="4"/>
  <c r="H10" i="4"/>
  <c r="I10" i="4" s="1"/>
  <c r="J10" i="4" s="1"/>
  <c r="G10" i="4"/>
  <c r="F10" i="4"/>
  <c r="E10" i="4"/>
  <c r="D10" i="4"/>
  <c r="C10" i="4"/>
  <c r="B10" i="4"/>
  <c r="A10" i="4"/>
  <c r="M9" i="4"/>
  <c r="L9" i="4"/>
  <c r="K9" i="4"/>
  <c r="H9" i="4"/>
  <c r="I9" i="4" s="1"/>
  <c r="J9" i="4" s="1"/>
  <c r="G9" i="4"/>
  <c r="F9" i="4"/>
  <c r="E9" i="4"/>
  <c r="D9" i="4"/>
  <c r="C9" i="4"/>
  <c r="B9" i="4"/>
  <c r="A9" i="4"/>
  <c r="M8" i="4"/>
  <c r="L8" i="4"/>
  <c r="K8" i="4"/>
  <c r="H8" i="4"/>
  <c r="I8" i="4" s="1"/>
  <c r="J8" i="4" s="1"/>
  <c r="G8" i="4"/>
  <c r="F8" i="4"/>
  <c r="E8" i="4"/>
  <c r="D8" i="4"/>
  <c r="C8" i="4"/>
  <c r="B8" i="4"/>
  <c r="A8" i="4"/>
  <c r="M7" i="4"/>
  <c r="L7" i="4"/>
  <c r="K7" i="4"/>
  <c r="H7" i="4"/>
  <c r="I7" i="4" s="1"/>
  <c r="J7" i="4" s="1"/>
  <c r="G7" i="4"/>
  <c r="F7" i="4"/>
  <c r="E7" i="4"/>
  <c r="D7" i="4"/>
  <c r="C7" i="4"/>
  <c r="B7" i="4"/>
  <c r="A7" i="4"/>
  <c r="M6" i="4"/>
  <c r="L6" i="4"/>
  <c r="K6" i="4"/>
  <c r="H6" i="4"/>
  <c r="I6" i="4" s="1"/>
  <c r="J6" i="4" s="1"/>
  <c r="G6" i="4"/>
  <c r="F6" i="4"/>
  <c r="E6" i="4"/>
  <c r="D6" i="4"/>
  <c r="C6" i="4"/>
  <c r="B6" i="4"/>
  <c r="A6" i="4"/>
  <c r="M5" i="4"/>
  <c r="L5" i="4"/>
  <c r="K5" i="4"/>
  <c r="H5" i="4"/>
  <c r="I5" i="4" s="1"/>
  <c r="J5" i="4" s="1"/>
  <c r="G5" i="4"/>
  <c r="F5" i="4"/>
  <c r="E5" i="4"/>
  <c r="D5" i="4"/>
  <c r="C5" i="4"/>
  <c r="B5" i="4"/>
  <c r="A5" i="4"/>
  <c r="M4" i="4"/>
  <c r="L4" i="4"/>
  <c r="K4" i="4"/>
  <c r="H4" i="4"/>
  <c r="I4" i="4" s="1"/>
  <c r="J4" i="4" s="1"/>
  <c r="G4" i="4"/>
  <c r="F4" i="4"/>
  <c r="E4" i="4"/>
  <c r="D4" i="4"/>
  <c r="C4" i="4"/>
  <c r="B4" i="4"/>
  <c r="A4" i="4"/>
  <c r="M3" i="4"/>
  <c r="L3" i="4"/>
  <c r="K3" i="4"/>
  <c r="H3" i="4"/>
  <c r="I3" i="4" s="1"/>
  <c r="J3" i="4" s="1"/>
  <c r="G3" i="4"/>
  <c r="F3" i="4"/>
  <c r="E3" i="4"/>
  <c r="D3" i="4"/>
  <c r="C3" i="4"/>
  <c r="B3" i="4"/>
  <c r="A3" i="4"/>
  <c r="I674" i="4" l="1"/>
  <c r="J674" i="4" s="1"/>
  <c r="I672" i="4"/>
  <c r="J672" i="4" s="1"/>
  <c r="I673" i="4"/>
  <c r="J673" i="4" s="1"/>
  <c r="I668" i="4"/>
  <c r="J668" i="4" s="1"/>
  <c r="I664" i="4"/>
  <c r="J664" i="4" s="1"/>
  <c r="I661" i="4"/>
  <c r="J661" i="4" s="1"/>
  <c r="I662" i="4"/>
  <c r="J662" i="4" s="1"/>
  <c r="I660" i="4"/>
  <c r="J660" i="4" s="1"/>
  <c r="I665" i="4"/>
  <c r="J665" i="4" s="1"/>
  <c r="I670" i="4"/>
  <c r="J670" i="4" s="1"/>
  <c r="I669" i="4"/>
  <c r="J669" i="4" s="1"/>
  <c r="I666" i="4"/>
  <c r="J666" i="4" s="1"/>
  <c r="I663" i="4"/>
  <c r="J663" i="4" s="1"/>
  <c r="I659" i="4"/>
  <c r="J659" i="4" s="1"/>
</calcChain>
</file>

<file path=xl/sharedStrings.xml><?xml version="1.0" encoding="utf-8"?>
<sst xmlns="http://schemas.openxmlformats.org/spreadsheetml/2006/main" count="185259" uniqueCount="1536">
  <si>
    <t>Date</t>
  </si>
  <si>
    <t>Governorate</t>
  </si>
  <si>
    <t>Governorate p-code</t>
  </si>
  <si>
    <t>District</t>
  </si>
  <si>
    <t>District p-code</t>
  </si>
  <si>
    <t>Sub-district</t>
  </si>
  <si>
    <t>Sub-district p-code</t>
  </si>
  <si>
    <t>Community/Neighbourhood/Camp/Informal settlement</t>
  </si>
  <si>
    <t>Community/Neighbourhood/Camp/Informal settlement p-code</t>
  </si>
  <si>
    <t>Closest p-code (in cases of unrecognised informal settlements and villages)</t>
  </si>
  <si>
    <t>Consolidated p-code list</t>
  </si>
  <si>
    <t># Sites per community</t>
  </si>
  <si>
    <t>Type of Site (Planned Camp)</t>
  </si>
  <si>
    <t>Type of Site (Transit/Reception Centre)</t>
  </si>
  <si>
    <t>Type of Site (Informal Site)</t>
  </si>
  <si>
    <t>Type of Site (Collective Centre)</t>
  </si>
  <si>
    <t>Other</t>
  </si>
  <si>
    <t>Site Name</t>
  </si>
  <si>
    <t>Camp Pcode</t>
  </si>
  <si>
    <t>Site Type</t>
  </si>
  <si>
    <t>Contacts</t>
  </si>
  <si>
    <t>Credit</t>
  </si>
  <si>
    <t>Geographic Coverage:</t>
  </si>
  <si>
    <t>http://www.reachresourcecentre.info/countries/syria</t>
  </si>
  <si>
    <t>REACH Weblink</t>
  </si>
  <si>
    <t>Methodology</t>
  </si>
  <si>
    <t>Description</t>
  </si>
  <si>
    <t>Items</t>
  </si>
  <si>
    <t>Access to humanitarian assistance</t>
  </si>
  <si>
    <t>Not sure</t>
  </si>
  <si>
    <t>Assessed Location Information</t>
  </si>
  <si>
    <t>Camp Information</t>
  </si>
  <si>
    <t>Priority Needs</t>
  </si>
  <si>
    <t>Specific Shelter Needs</t>
  </si>
  <si>
    <t>Specific Food Needs</t>
  </si>
  <si>
    <t>Specific NFIs Needs</t>
  </si>
  <si>
    <t>Specific Water, Sanitation and Hygiene Needs</t>
  </si>
  <si>
    <t>Specific Healthcare Needs</t>
  </si>
  <si>
    <t>Specific Education Needs</t>
  </si>
  <si>
    <t>Specific Winterisation Needs</t>
  </si>
  <si>
    <t>Specific Protection Needs</t>
  </si>
  <si>
    <t>Specific Livelihoods Needs</t>
  </si>
  <si>
    <t>% IDPs intented to leave in coming 2 weeks</t>
  </si>
  <si>
    <t>1st Priority Need</t>
  </si>
  <si>
    <t>2nd Priority Need</t>
  </si>
  <si>
    <t>3rd Priority Need</t>
  </si>
  <si>
    <t>New/additional tents</t>
  </si>
  <si>
    <t>Tarpaulins/plastic sheeting</t>
  </si>
  <si>
    <t>Nails/screws</t>
  </si>
  <si>
    <t>Timber</t>
  </si>
  <si>
    <t>Rope</t>
  </si>
  <si>
    <t>Wire</t>
  </si>
  <si>
    <t>Roofing materials</t>
  </si>
  <si>
    <t>Doors/doorframes</t>
  </si>
  <si>
    <t>Windows/windowframes</t>
  </si>
  <si>
    <t>Concrete</t>
  </si>
  <si>
    <t>Bricks / other stone blocks</t>
  </si>
  <si>
    <t>Plaster or other material for repairing cracked walls</t>
  </si>
  <si>
    <t>Basic electrical items (wiring, switches, sockets, extension cords)</t>
  </si>
  <si>
    <t>Basic tools (hammer, screw driver, wrenches)</t>
  </si>
  <si>
    <t>Items for improved safety/privacy (locks, lighting, partitions for sleeping areas)</t>
  </si>
  <si>
    <t>Cash (for those who are renting)</t>
  </si>
  <si>
    <t>Other Info</t>
  </si>
  <si>
    <t>Bread</t>
  </si>
  <si>
    <t>Rice</t>
  </si>
  <si>
    <t>Bulgur</t>
  </si>
  <si>
    <t>Flour</t>
  </si>
  <si>
    <t>Lentils</t>
  </si>
  <si>
    <t>Pasta</t>
  </si>
  <si>
    <t>Cooking oil</t>
  </si>
  <si>
    <t>Fresh vegetables</t>
  </si>
  <si>
    <t>Chicken</t>
  </si>
  <si>
    <t>Meat</t>
  </si>
  <si>
    <t>Sugar</t>
  </si>
  <si>
    <t>Salt</t>
  </si>
  <si>
    <t>Bedding items (sheets  pillows)</t>
  </si>
  <si>
    <t>Mattresses/Sleeping mats</t>
  </si>
  <si>
    <t>Cooking utensils</t>
  </si>
  <si>
    <t>Cooking fuel</t>
  </si>
  <si>
    <t>Cooking stoves</t>
  </si>
  <si>
    <t>Water containers</t>
  </si>
  <si>
    <t>Sources of light/solar lamps</t>
  </si>
  <si>
    <t>Solar panels</t>
  </si>
  <si>
    <t>Batteries</t>
  </si>
  <si>
    <t>Clothing</t>
  </si>
  <si>
    <t>Shoes</t>
  </si>
  <si>
    <t>Drinking water</t>
  </si>
  <si>
    <t>Functioning latrines</t>
  </si>
  <si>
    <t>Functioning sewage system</t>
  </si>
  <si>
    <t>Functioning bathing facilities</t>
  </si>
  <si>
    <t>Safe access to latrines and bathing facilities</t>
  </si>
  <si>
    <t>Septic tank desluding services</t>
  </si>
  <si>
    <t>Garbage removal services</t>
  </si>
  <si>
    <t>Plastic garbage bins</t>
  </si>
  <si>
    <t>Disposable diapers</t>
  </si>
  <si>
    <t>Other infant/child hygiene items (shampoo, toothbrush, toothpaste)</t>
  </si>
  <si>
    <t>Sanitary pads</t>
  </si>
  <si>
    <t>Soap</t>
  </si>
  <si>
    <t>Shampoo adults</t>
  </si>
  <si>
    <t>Toothpaste adults</t>
  </si>
  <si>
    <t>Washing powder (for clothes)</t>
  </si>
  <si>
    <t>Cleaning liquid (for house)</t>
  </si>
  <si>
    <t>Detergent (for dishes)</t>
  </si>
  <si>
    <t>Other:</t>
  </si>
  <si>
    <t>Antenatal care</t>
  </si>
  <si>
    <t>Skilled care during childbirth (General obstetric care - normal deliveries)</t>
  </si>
  <si>
    <t>Skilled care during childbirth (Emergency obstetric care - c-section - blood transfusion)</t>
  </si>
  <si>
    <t>First aid / emergency care (accident and injuries)</t>
  </si>
  <si>
    <t>Diarrhea treatment</t>
  </si>
  <si>
    <t>Vaccination (routine EPI)</t>
  </si>
  <si>
    <t>General and/or specialist surgical services</t>
  </si>
  <si>
    <t>Mental health services</t>
  </si>
  <si>
    <t>Family planning reproductive health</t>
  </si>
  <si>
    <t>Specialized healthcare following gender-based violence incidents</t>
  </si>
  <si>
    <t>Pediatric consultations (including well-child, growth monitoring, care for childhood illnesss)</t>
  </si>
  <si>
    <t>Treatment for chronic disease (e.g. diabetes,  blood pressure, heart problems, asthma, kidney problems)</t>
  </si>
  <si>
    <t>Treatment of malnutrition</t>
  </si>
  <si>
    <t>Rehabilitation (e.g. recovery programmes for those who have recently experienced injuries, especially to muscles or limbs)</t>
  </si>
  <si>
    <t>Provision of assistive devices (e.g. wheelchairs, prosthetics)</t>
  </si>
  <si>
    <t>Laboratory services</t>
  </si>
  <si>
    <t>Medicines and other commodities</t>
  </si>
  <si>
    <t>Provision of personal documentation</t>
  </si>
  <si>
    <t>Recognition and/or certification of curriculum</t>
  </si>
  <si>
    <t>Ensuring travel to/from schools and school themselves are safe</t>
  </si>
  <si>
    <t>Eliminate violence in schools (corporal punnishment, bullying, etc)</t>
  </si>
  <si>
    <t>Suitable school environment (repairs, heat, electricity, toilets, furniture, ventilation, etc.)</t>
  </si>
  <si>
    <t>Additional space for learning (schools, classrooms)</t>
  </si>
  <si>
    <t>Better skilled teachers</t>
  </si>
  <si>
    <t>Additional teaching and learning materials (stationary, textbooks, etc.)</t>
  </si>
  <si>
    <t>Reducing poverty (food, money, etc. to families)</t>
  </si>
  <si>
    <t>Appropriate WASH facilities</t>
  </si>
  <si>
    <t>Counselling for psychosocial stress</t>
  </si>
  <si>
    <t>Outreach to families to increase girls' attendence (stress importance of schooling and continuing education for girls)</t>
  </si>
  <si>
    <t>Plastic sheeting/tarpaulin</t>
  </si>
  <si>
    <t>Floor mats</t>
  </si>
  <si>
    <t>High thermal blankets</t>
  </si>
  <si>
    <t>Heating fuel</t>
  </si>
  <si>
    <t>Heaters/stoves</t>
  </si>
  <si>
    <t>Winter clothes</t>
  </si>
  <si>
    <t>Winter shoes</t>
  </si>
  <si>
    <t>Information about services</t>
  </si>
  <si>
    <t>Psychosocial support</t>
  </si>
  <si>
    <t>Psychological first aid</t>
  </si>
  <si>
    <t>Psychiatric referrals</t>
  </si>
  <si>
    <t>Specialised psychiatric services</t>
  </si>
  <si>
    <t>Specialized services for victims of gender-based violence</t>
  </si>
  <si>
    <t>Special assistance for vulnerable groups (women living alone, orphans, elderly, disabled, etc.)</t>
  </si>
  <si>
    <t>Family reunification</t>
  </si>
  <si>
    <t>Tools/equipment for production</t>
  </si>
  <si>
    <t>Access to space/land for production</t>
  </si>
  <si>
    <t>Access to selling/trading spaces</t>
  </si>
  <si>
    <t>Regularity in receiving income from work</t>
  </si>
  <si>
    <t>Access to credit</t>
  </si>
  <si>
    <t>Access to livelihoods programmes</t>
  </si>
  <si>
    <t>SY02</t>
  </si>
  <si>
    <t>Aleppo</t>
  </si>
  <si>
    <t>Jebel Saman</t>
  </si>
  <si>
    <t>SY0200</t>
  </si>
  <si>
    <t>Atareb</t>
  </si>
  <si>
    <t>SY020001</t>
  </si>
  <si>
    <t>Oweijel</t>
  </si>
  <si>
    <t>C1024</t>
  </si>
  <si>
    <t>Big Orm</t>
  </si>
  <si>
    <t>C1029</t>
  </si>
  <si>
    <t>Little Orm</t>
  </si>
  <si>
    <t>C1027</t>
  </si>
  <si>
    <t>C1022</t>
  </si>
  <si>
    <t>SY07</t>
  </si>
  <si>
    <t>Idleb</t>
  </si>
  <si>
    <t>Harim</t>
  </si>
  <si>
    <t>SY0703</t>
  </si>
  <si>
    <t>Salqin</t>
  </si>
  <si>
    <t>SY070302</t>
  </si>
  <si>
    <t>Kafr Hind</t>
  </si>
  <si>
    <t>C4151</t>
  </si>
  <si>
    <t>Eskat</t>
  </si>
  <si>
    <t>C4145</t>
  </si>
  <si>
    <t>Delbiya</t>
  </si>
  <si>
    <t>C4146</t>
  </si>
  <si>
    <t>Hamziyeh</t>
  </si>
  <si>
    <t>C4134</t>
  </si>
  <si>
    <t>Ein Elbikara</t>
  </si>
  <si>
    <t>C4136</t>
  </si>
  <si>
    <t>Abu Talha</t>
  </si>
  <si>
    <t>C4133</t>
  </si>
  <si>
    <t>Halazon</t>
  </si>
  <si>
    <t>C6424</t>
  </si>
  <si>
    <t>Mezanaz</t>
  </si>
  <si>
    <t>C6679</t>
  </si>
  <si>
    <t>Kafr Noran</t>
  </si>
  <si>
    <t>C1041</t>
  </si>
  <si>
    <t>Dana</t>
  </si>
  <si>
    <t>SY070301</t>
  </si>
  <si>
    <t>Sarmada</t>
  </si>
  <si>
    <t>C4121</t>
  </si>
  <si>
    <t>Little Hir Jamus</t>
  </si>
  <si>
    <t>C4139</t>
  </si>
  <si>
    <t>Big Hir Jamus</t>
  </si>
  <si>
    <t>C4141</t>
  </si>
  <si>
    <t>Tlul</t>
  </si>
  <si>
    <t>C4137</t>
  </si>
  <si>
    <t>Allani</t>
  </si>
  <si>
    <t>C4142</t>
  </si>
  <si>
    <t>Saidiyeh</t>
  </si>
  <si>
    <t>C4138</t>
  </si>
  <si>
    <t>SY070300</t>
  </si>
  <si>
    <t>C4115</t>
  </si>
  <si>
    <t>SY0700</t>
  </si>
  <si>
    <t>Maaret Tamsrin</t>
  </si>
  <si>
    <t>SY070005</t>
  </si>
  <si>
    <t>Kafraya</t>
  </si>
  <si>
    <t>C3952</t>
  </si>
  <si>
    <t>Shekh Bahr</t>
  </si>
  <si>
    <t>C6631</t>
  </si>
  <si>
    <t>Habat</t>
  </si>
  <si>
    <t>C6632</t>
  </si>
  <si>
    <t>Atma</t>
  </si>
  <si>
    <t>C4130</t>
  </si>
  <si>
    <t>Betiya</t>
  </si>
  <si>
    <t>C4147</t>
  </si>
  <si>
    <t>Tellemar</t>
  </si>
  <si>
    <t>C4148</t>
  </si>
  <si>
    <t>Kafarna</t>
  </si>
  <si>
    <t>C4149</t>
  </si>
  <si>
    <t>Al Radwan</t>
  </si>
  <si>
    <t>C7348</t>
  </si>
  <si>
    <t>Arnaz</t>
  </si>
  <si>
    <t>C6680</t>
  </si>
  <si>
    <t>Ajel</t>
  </si>
  <si>
    <t>C6753</t>
  </si>
  <si>
    <t>Western Kafr Jum</t>
  </si>
  <si>
    <t>C1040</t>
  </si>
  <si>
    <t>Batbu</t>
  </si>
  <si>
    <t>C1025</t>
  </si>
  <si>
    <t>Abin Samaan</t>
  </si>
  <si>
    <t>C1026</t>
  </si>
  <si>
    <t>Babka</t>
  </si>
  <si>
    <t>C1021</t>
  </si>
  <si>
    <t>Armanaz</t>
  </si>
  <si>
    <t>SY070305</t>
  </si>
  <si>
    <t>C4176</t>
  </si>
  <si>
    <t>Ghafar</t>
  </si>
  <si>
    <t>C4175</t>
  </si>
  <si>
    <t>Quneitra</t>
  </si>
  <si>
    <t>C4177</t>
  </si>
  <si>
    <t>Hafasraja</t>
  </si>
  <si>
    <t>C4178</t>
  </si>
  <si>
    <t>Baliya</t>
  </si>
  <si>
    <t>C4181</t>
  </si>
  <si>
    <t>Beeret Kaftin</t>
  </si>
  <si>
    <t>C6633</t>
  </si>
  <si>
    <t>Boayba</t>
  </si>
  <si>
    <t>C6732</t>
  </si>
  <si>
    <t>Kafr tanor</t>
  </si>
  <si>
    <t>C6690</t>
  </si>
  <si>
    <t>Azmarin</t>
  </si>
  <si>
    <t>C4143</t>
  </si>
  <si>
    <t>C4140</t>
  </si>
  <si>
    <t>C4126</t>
  </si>
  <si>
    <t>Dweila</t>
  </si>
  <si>
    <t>C4182</t>
  </si>
  <si>
    <t>Kuwaro - Um Elriyah</t>
  </si>
  <si>
    <t>C4183</t>
  </si>
  <si>
    <t>Milis</t>
  </si>
  <si>
    <t>C4184</t>
  </si>
  <si>
    <t>Kabta</t>
  </si>
  <si>
    <t>C4185</t>
  </si>
  <si>
    <t>al-Baali'ah</t>
  </si>
  <si>
    <t>C6724</t>
  </si>
  <si>
    <t>Fasouq</t>
  </si>
  <si>
    <t>C6737</t>
  </si>
  <si>
    <t>Ariba</t>
  </si>
  <si>
    <t>C4114</t>
  </si>
  <si>
    <t>Kafr Hum</t>
  </si>
  <si>
    <t>C4117</t>
  </si>
  <si>
    <t>Besnaya - Bseineh</t>
  </si>
  <si>
    <t>C4116</t>
  </si>
  <si>
    <t>Sheikh Yousef</t>
  </si>
  <si>
    <t>C4179</t>
  </si>
  <si>
    <t>Biret Armanaz</t>
  </si>
  <si>
    <t>C4180</t>
  </si>
  <si>
    <t>Kafrahlat Jallad</t>
  </si>
  <si>
    <t>C4150</t>
  </si>
  <si>
    <t>Shyukh</t>
  </si>
  <si>
    <t>C6364</t>
  </si>
  <si>
    <t>Sayed Khalil</t>
  </si>
  <si>
    <t>C6617</t>
  </si>
  <si>
    <t>Qah</t>
  </si>
  <si>
    <t>C4131</t>
  </si>
  <si>
    <t>Qourqeena</t>
  </si>
  <si>
    <t>SY070304</t>
  </si>
  <si>
    <t>Qalb Lozeh</t>
  </si>
  <si>
    <t>C4173</t>
  </si>
  <si>
    <t>Meraf Elshalaf</t>
  </si>
  <si>
    <t>C4171</t>
  </si>
  <si>
    <t>Kafr Aruq</t>
  </si>
  <si>
    <t>C4172</t>
  </si>
  <si>
    <t>C4174</t>
  </si>
  <si>
    <t>Koknaya</t>
  </si>
  <si>
    <t>C6616</t>
  </si>
  <si>
    <t>Dier Seeta</t>
  </si>
  <si>
    <t>C6696</t>
  </si>
  <si>
    <t>Khirbet al Kahtib</t>
  </si>
  <si>
    <t>C7408</t>
  </si>
  <si>
    <t>Burdaqly</t>
  </si>
  <si>
    <t>C6693</t>
  </si>
  <si>
    <t>Mashhad Ruhin</t>
  </si>
  <si>
    <t>C6692</t>
  </si>
  <si>
    <t>Babisqa</t>
  </si>
  <si>
    <t>C6755</t>
  </si>
  <si>
    <t>Bab El Hawa</t>
  </si>
  <si>
    <t>C6389</t>
  </si>
  <si>
    <t>Tilaada</t>
  </si>
  <si>
    <t>C4124</t>
  </si>
  <si>
    <t>Deir Hassan - Darhashan</t>
  </si>
  <si>
    <t>C4129</t>
  </si>
  <si>
    <t>Hezreh - Hezri</t>
  </si>
  <si>
    <t>C4120</t>
  </si>
  <si>
    <t>Burj Elnumra</t>
  </si>
  <si>
    <t>C4128</t>
  </si>
  <si>
    <t>Kafr Takharim</t>
  </si>
  <si>
    <t>SY070303</t>
  </si>
  <si>
    <t>C4157</t>
  </si>
  <si>
    <t>Kafr Kila</t>
  </si>
  <si>
    <t>C4158</t>
  </si>
  <si>
    <t>Bayates</t>
  </si>
  <si>
    <t>C6695</t>
  </si>
  <si>
    <t>Kafr Deryan</t>
  </si>
  <si>
    <t>C4132</t>
  </si>
  <si>
    <t>Sardin</t>
  </si>
  <si>
    <t>C4165</t>
  </si>
  <si>
    <t>Radwa</t>
  </si>
  <si>
    <t>C4169</t>
  </si>
  <si>
    <t>Barisha</t>
  </si>
  <si>
    <t>C4164</t>
  </si>
  <si>
    <t>Torlaha</t>
  </si>
  <si>
    <t>C4170</t>
  </si>
  <si>
    <t>Rabeeta</t>
  </si>
  <si>
    <t>C4168</t>
  </si>
  <si>
    <t>Boz Ghaz</t>
  </si>
  <si>
    <t>C4166</t>
  </si>
  <si>
    <t>Htan</t>
  </si>
  <si>
    <t>C4161</t>
  </si>
  <si>
    <t>Al Kufir</t>
  </si>
  <si>
    <t>C7407</t>
  </si>
  <si>
    <t>Ras Elhisn</t>
  </si>
  <si>
    <t>C4167</t>
  </si>
  <si>
    <t>Kafr Kafaldin</t>
  </si>
  <si>
    <t>C8092</t>
  </si>
  <si>
    <t>Kafr Jales</t>
  </si>
  <si>
    <t>C3945</t>
  </si>
  <si>
    <t>Murin</t>
  </si>
  <si>
    <t>C3946</t>
  </si>
  <si>
    <t>Kafr Nabi</t>
  </si>
  <si>
    <t>C3948</t>
  </si>
  <si>
    <t>Kaftin</t>
  </si>
  <si>
    <t>C3951</t>
  </si>
  <si>
    <t>Kelly</t>
  </si>
  <si>
    <t>C3949</t>
  </si>
  <si>
    <t>Ma'arrat Tamasrin</t>
  </si>
  <si>
    <t>C3947</t>
  </si>
  <si>
    <t>Maaret Elekhwan</t>
  </si>
  <si>
    <t>C3950</t>
  </si>
  <si>
    <t>Abzemo</t>
  </si>
  <si>
    <t>C1030</t>
  </si>
  <si>
    <t>Sheikh Ali</t>
  </si>
  <si>
    <t>C1031</t>
  </si>
  <si>
    <t>Jeineh</t>
  </si>
  <si>
    <t>C1032</t>
  </si>
  <si>
    <t>Kafr Naseh Elatareb</t>
  </si>
  <si>
    <t>C1036</t>
  </si>
  <si>
    <t>Kafr Naha</t>
  </si>
  <si>
    <t>C1034</t>
  </si>
  <si>
    <t>Kafr Karmin</t>
  </si>
  <si>
    <t>C1035</t>
  </si>
  <si>
    <t>Kafr Amma</t>
  </si>
  <si>
    <t>C1033</t>
  </si>
  <si>
    <t>Kafr Taal</t>
  </si>
  <si>
    <t>C1037</t>
  </si>
  <si>
    <t>Maaret Atarib</t>
  </si>
  <si>
    <t>C1038</t>
  </si>
  <si>
    <t>Kafr Aleppo</t>
  </si>
  <si>
    <t>C1039</t>
  </si>
  <si>
    <t>Jamiyat al Rahal</t>
  </si>
  <si>
    <t>C7359</t>
  </si>
  <si>
    <t>Jameyt Al-Arman</t>
  </si>
  <si>
    <t>C8065</t>
  </si>
  <si>
    <t>Translate</t>
  </si>
  <si>
    <t>other</t>
  </si>
  <si>
    <t>Aqrabat</t>
  </si>
  <si>
    <t>C4127</t>
  </si>
  <si>
    <t>Sahara</t>
  </si>
  <si>
    <t>C1023</t>
  </si>
  <si>
    <t>Tuwama</t>
  </si>
  <si>
    <t>C1020</t>
  </si>
  <si>
    <t>Tadil</t>
  </si>
  <si>
    <t>C1028</t>
  </si>
  <si>
    <t>Bhora</t>
  </si>
  <si>
    <t>C3937</t>
  </si>
  <si>
    <t>Taltuneh</t>
  </si>
  <si>
    <t>C3940</t>
  </si>
  <si>
    <t>Haranbush</t>
  </si>
  <si>
    <t>C3943</t>
  </si>
  <si>
    <t>Batenta</t>
  </si>
  <si>
    <t>C3939</t>
  </si>
  <si>
    <t>Zardana Mashehad</t>
  </si>
  <si>
    <t>C3938</t>
  </si>
  <si>
    <t>Hazano</t>
  </si>
  <si>
    <t>C3944</t>
  </si>
  <si>
    <t>Kafr - Kafrehmul</t>
  </si>
  <si>
    <t>C3942</t>
  </si>
  <si>
    <t>Jeser Maksour</t>
  </si>
  <si>
    <t>C6618</t>
  </si>
  <si>
    <t>Faroukiyeh</t>
  </si>
  <si>
    <t>C6619</t>
  </si>
  <si>
    <t>Hamra</t>
  </si>
  <si>
    <t>C6621</t>
  </si>
  <si>
    <t>Msheirfeh</t>
  </si>
  <si>
    <t>C6620</t>
  </si>
  <si>
    <t>Jakara</t>
  </si>
  <si>
    <t>C6622</t>
  </si>
  <si>
    <t>Set Aateka</t>
  </si>
  <si>
    <t>C6750</t>
  </si>
  <si>
    <t>Tal Elkaramej</t>
  </si>
  <si>
    <t>C4122</t>
  </si>
  <si>
    <t>Selwa</t>
  </si>
  <si>
    <t>C4123</t>
  </si>
  <si>
    <t>Termanin</t>
  </si>
  <si>
    <t>C4125</t>
  </si>
  <si>
    <t>More than 5 HH arrivals</t>
  </si>
  <si>
    <t>Informal settlement</t>
  </si>
  <si>
    <t>No data</t>
  </si>
  <si>
    <t>Collective centre</t>
  </si>
  <si>
    <t>Yes</t>
  </si>
  <si>
    <t>0% of households</t>
  </si>
  <si>
    <t>Winterisation</t>
  </si>
  <si>
    <t>NFIs</t>
  </si>
  <si>
    <t>0</t>
  </si>
  <si>
    <t>No</t>
  </si>
  <si>
    <t xml:space="preserve">Phone station </t>
  </si>
  <si>
    <t>Transit/Reception centre</t>
  </si>
  <si>
    <t>81-99% of households</t>
  </si>
  <si>
    <t>Shelter</t>
  </si>
  <si>
    <t>AL Kauthar hospital building</t>
  </si>
  <si>
    <t>1-20% of households</t>
  </si>
  <si>
    <t>Al Wafdeen*</t>
  </si>
  <si>
    <t>CP000621</t>
  </si>
  <si>
    <t>Food</t>
  </si>
  <si>
    <t>Abo Omar collective</t>
  </si>
  <si>
    <t>61-80% of households</t>
  </si>
  <si>
    <t>Abo Abdullah collective</t>
  </si>
  <si>
    <t xml:space="preserve">Al Shalal restaurant </t>
  </si>
  <si>
    <t>Al mowasalat*</t>
  </si>
  <si>
    <t>CP000629</t>
  </si>
  <si>
    <t xml:space="preserve">Industrial Secondary </t>
  </si>
  <si>
    <t>CP000498</t>
  </si>
  <si>
    <t>Haboush camp</t>
  </si>
  <si>
    <t>Makla camp</t>
  </si>
  <si>
    <t>Maksoura camp</t>
  </si>
  <si>
    <t>21-40% of households</t>
  </si>
  <si>
    <t>Livelihoods</t>
  </si>
  <si>
    <t>Aysh mosque collective</t>
  </si>
  <si>
    <t>RE000898</t>
  </si>
  <si>
    <t>Omar bin Abdulazez mosque</t>
  </si>
  <si>
    <t>100% of households</t>
  </si>
  <si>
    <t>Tents- eastern Neighbourhood</t>
  </si>
  <si>
    <t>Water, sanitation and hygiene (WASH)</t>
  </si>
  <si>
    <t>Azzat farm</t>
  </si>
  <si>
    <t>Cash/voucher assistance</t>
  </si>
  <si>
    <t>Ghwar farm</t>
  </si>
  <si>
    <t>41-60% of households</t>
  </si>
  <si>
    <t>Shayikh Muhammad foundation land collective</t>
  </si>
  <si>
    <t>Random camp</t>
  </si>
  <si>
    <t>Ain Al-Bakarh camp</t>
  </si>
  <si>
    <t>RE000501</t>
  </si>
  <si>
    <t>Cash/voucher Assistance</t>
  </si>
  <si>
    <t>Cash/vouvher assistance</t>
  </si>
  <si>
    <t>School collective</t>
  </si>
  <si>
    <t>Farm camp</t>
  </si>
  <si>
    <t>RE000597</t>
  </si>
  <si>
    <t>Al-Madrasa*</t>
  </si>
  <si>
    <t>CP000610</t>
  </si>
  <si>
    <t>Kafroma*</t>
  </si>
  <si>
    <t>CP000611</t>
  </si>
  <si>
    <t>Al-Bashakum*</t>
  </si>
  <si>
    <t>CP000612</t>
  </si>
  <si>
    <t>The olive camp</t>
  </si>
  <si>
    <t>RE001008</t>
  </si>
  <si>
    <t>Al-Saberoun camp</t>
  </si>
  <si>
    <t>RE001009</t>
  </si>
  <si>
    <t>Al-Karkat collective</t>
  </si>
  <si>
    <t>RE001011</t>
  </si>
  <si>
    <t>AL Jabal camp</t>
  </si>
  <si>
    <t>Wadi camp</t>
  </si>
  <si>
    <t>Al Hib camp</t>
  </si>
  <si>
    <t>Abo Zaghlul collective</t>
  </si>
  <si>
    <t>Medical store camp</t>
  </si>
  <si>
    <t>Al Fahid camp</t>
  </si>
  <si>
    <t>CP000419</t>
  </si>
  <si>
    <t>Murshed Al Khalid collective</t>
  </si>
  <si>
    <t>RE000787</t>
  </si>
  <si>
    <t>Yusuf Barakat collective</t>
  </si>
  <si>
    <t>RE000780</t>
  </si>
  <si>
    <t>Saleh Saleh collective</t>
  </si>
  <si>
    <t>RE000783</t>
  </si>
  <si>
    <t>Majna collective</t>
  </si>
  <si>
    <t>RE000784</t>
  </si>
  <si>
    <t>Faisal Jaber collective</t>
  </si>
  <si>
    <t>RE000785</t>
  </si>
  <si>
    <t>Fahed Satam Collective</t>
  </si>
  <si>
    <t>RE000790</t>
  </si>
  <si>
    <t>Yusuf Hafez collective</t>
  </si>
  <si>
    <t>RE000782</t>
  </si>
  <si>
    <t>Nazeer Mousa collective</t>
  </si>
  <si>
    <t>RE000786</t>
  </si>
  <si>
    <t>Abbarah collective</t>
  </si>
  <si>
    <t>RE000792</t>
  </si>
  <si>
    <t>Al Khair camp</t>
  </si>
  <si>
    <t>Walid camp</t>
  </si>
  <si>
    <t>Zarpawi camp</t>
  </si>
  <si>
    <t>Al Sikka camp</t>
  </si>
  <si>
    <t>Abin road camp</t>
  </si>
  <si>
    <t>Al Neser project collective</t>
  </si>
  <si>
    <t>Kafr Owaid camp</t>
  </si>
  <si>
    <t>Maghsala collective</t>
  </si>
  <si>
    <t>Kalamon</t>
  </si>
  <si>
    <t>RE000454</t>
  </si>
  <si>
    <t>Dalama</t>
  </si>
  <si>
    <t>RE000456</t>
  </si>
  <si>
    <t xml:space="preserve">Al Wafa (Sarmada) </t>
  </si>
  <si>
    <t>CP000490</t>
  </si>
  <si>
    <t>Al-Rahmeh 1</t>
  </si>
  <si>
    <t>RE001136</t>
  </si>
  <si>
    <t>Al-Rahmeh 2</t>
  </si>
  <si>
    <t>RE001137</t>
  </si>
  <si>
    <t>*Baraem Abi Alfedaa</t>
  </si>
  <si>
    <t>CP000554</t>
  </si>
  <si>
    <t>CP000516</t>
  </si>
  <si>
    <t xml:space="preserve">Sa'ad Ben Abi Waqqas </t>
  </si>
  <si>
    <t>RE000424</t>
  </si>
  <si>
    <t>Fahil Al-E'az</t>
  </si>
  <si>
    <t>RE000428</t>
  </si>
  <si>
    <t xml:space="preserve">Senjar electrecity </t>
  </si>
  <si>
    <t>RE000429</t>
  </si>
  <si>
    <t>Al Fateh</t>
  </si>
  <si>
    <t>CP000405</t>
  </si>
  <si>
    <t>Al Imdad</t>
  </si>
  <si>
    <t>CP000197</t>
  </si>
  <si>
    <t xml:space="preserve">Al Jabal (Sarmada) </t>
  </si>
  <si>
    <t>CP000514</t>
  </si>
  <si>
    <t>Health</t>
  </si>
  <si>
    <t>Al Mawada</t>
  </si>
  <si>
    <t>CP000529</t>
  </si>
  <si>
    <t>Al Nouri</t>
  </si>
  <si>
    <t>CP000196</t>
  </si>
  <si>
    <t>Taiba City</t>
  </si>
  <si>
    <t>CP000071</t>
  </si>
  <si>
    <t xml:space="preserve">Ali Bin Abi Taleb (Sarmada) </t>
  </si>
  <si>
    <t>CP000531</t>
  </si>
  <si>
    <t>Islamuna 2</t>
  </si>
  <si>
    <t>CP000453</t>
  </si>
  <si>
    <t>AL Wasita</t>
  </si>
  <si>
    <t>Mother of Yoke</t>
  </si>
  <si>
    <t>RE001487</t>
  </si>
  <si>
    <t>Ghetaa Al Rahma2 (Al Kamouneh)</t>
  </si>
  <si>
    <t>CP000445</t>
  </si>
  <si>
    <t xml:space="preserve">Al-Furkan(Alkamouna) * </t>
  </si>
  <si>
    <t>CP000576</t>
  </si>
  <si>
    <t>Jabal Al Zawia</t>
  </si>
  <si>
    <t>Kaukaba</t>
  </si>
  <si>
    <t>Khan</t>
  </si>
  <si>
    <t>Hamad camp</t>
  </si>
  <si>
    <t>RE000580</t>
  </si>
  <si>
    <t>1</t>
  </si>
  <si>
    <t xml:space="preserve">Abna'a Al-Mansoura camp </t>
  </si>
  <si>
    <t>RE001215</t>
  </si>
  <si>
    <t xml:space="preserve">Hayat Kareemh camp </t>
  </si>
  <si>
    <t>RE001216</t>
  </si>
  <si>
    <t xml:space="preserve">Al Aman (Harim) </t>
  </si>
  <si>
    <t>CP000446</t>
  </si>
  <si>
    <t xml:space="preserve">Ibn Taymyeh camp </t>
  </si>
  <si>
    <t>RE001217</t>
  </si>
  <si>
    <t xml:space="preserve">Al-Frdan camp </t>
  </si>
  <si>
    <t>RE001218</t>
  </si>
  <si>
    <t>Dizel market collective</t>
  </si>
  <si>
    <t>RE001079</t>
  </si>
  <si>
    <t>CP000207</t>
  </si>
  <si>
    <t>Protection</t>
  </si>
  <si>
    <t>Alzeraah</t>
  </si>
  <si>
    <t>CP000208</t>
  </si>
  <si>
    <t>Bina Orabi collective</t>
  </si>
  <si>
    <t>RE001080</t>
  </si>
  <si>
    <t>Teachers preparation instituet collective</t>
  </si>
  <si>
    <t>Random collectives</t>
  </si>
  <si>
    <t xml:space="preserve">Al-Dahrouj camp </t>
  </si>
  <si>
    <t>RE001265</t>
  </si>
  <si>
    <t>Random tents southern Hasnawi camp</t>
  </si>
  <si>
    <t>Un finished buildings</t>
  </si>
  <si>
    <t>Driving school</t>
  </si>
  <si>
    <t>Karama camp</t>
  </si>
  <si>
    <t>RE000628</t>
  </si>
  <si>
    <t>Dua'a camp</t>
  </si>
  <si>
    <t>RE000630</t>
  </si>
  <si>
    <t>Ghuson al Zayroun (Olive branch) camp</t>
  </si>
  <si>
    <t>RE000631</t>
  </si>
  <si>
    <t>Baraka camp</t>
  </si>
  <si>
    <t>RE000629</t>
  </si>
  <si>
    <t>Rahma camp</t>
  </si>
  <si>
    <t>Eastern nighbourhood school</t>
  </si>
  <si>
    <t>Sheep market camp</t>
  </si>
  <si>
    <t>RE000663</t>
  </si>
  <si>
    <t xml:space="preserve">Al-Maslakh camp </t>
  </si>
  <si>
    <t>RE000664</t>
  </si>
  <si>
    <t xml:space="preserve">The school collective </t>
  </si>
  <si>
    <t>RE001050</t>
  </si>
  <si>
    <t>Planned camp</t>
  </si>
  <si>
    <t>Southern rural Aleppo</t>
  </si>
  <si>
    <t>RE000143</t>
  </si>
  <si>
    <t>Sa'adah brotheres</t>
  </si>
  <si>
    <t>RE000152</t>
  </si>
  <si>
    <t>Mtawa' 2</t>
  </si>
  <si>
    <t>RE000220</t>
  </si>
  <si>
    <t xml:space="preserve">Western rural Hama </t>
  </si>
  <si>
    <t>RE000568</t>
  </si>
  <si>
    <t>Atfalona Tonashedokom</t>
  </si>
  <si>
    <t>CP000059-012</t>
  </si>
  <si>
    <t xml:space="preserve">Al Fadel (Atma) </t>
  </si>
  <si>
    <t>CP000059-031</t>
  </si>
  <si>
    <t>Ehsas 1</t>
  </si>
  <si>
    <t>CP000059-079</t>
  </si>
  <si>
    <t>Zamzam</t>
  </si>
  <si>
    <t>Kafer Sajna Al Mankuba camp</t>
  </si>
  <si>
    <t>Al Zakat</t>
  </si>
  <si>
    <t>CP000059-044</t>
  </si>
  <si>
    <t>Al Karim Al Awsat</t>
  </si>
  <si>
    <t>CP000382</t>
  </si>
  <si>
    <t>Al Nahda Al Eslamia</t>
  </si>
  <si>
    <t>CP000271</t>
  </si>
  <si>
    <t>Al Haneen</t>
  </si>
  <si>
    <t>Sarkhat Tifl</t>
  </si>
  <si>
    <t>CP000282</t>
  </si>
  <si>
    <t>Khan Sheikhon Al Kemawi</t>
  </si>
  <si>
    <t>CP000420</t>
  </si>
  <si>
    <t>Shuhada Sahl Al Gab</t>
  </si>
  <si>
    <t>CP000385</t>
  </si>
  <si>
    <t>Yasmeen Al Sham</t>
  </si>
  <si>
    <t>CP000152</t>
  </si>
  <si>
    <t>Cash/voucher assistance, NFIs and Food</t>
  </si>
  <si>
    <t xml:space="preserve">Al-Radwan Association </t>
  </si>
  <si>
    <t>RE001228</t>
  </si>
  <si>
    <t>Rif Al Atiba' collectiev</t>
  </si>
  <si>
    <t>RE001035</t>
  </si>
  <si>
    <t>RE001036</t>
  </si>
  <si>
    <t>Saadia camp</t>
  </si>
  <si>
    <t>RE001037</t>
  </si>
  <si>
    <t>Manhal miah collective</t>
  </si>
  <si>
    <t>RE001039</t>
  </si>
  <si>
    <t>Dab'a collective</t>
  </si>
  <si>
    <t>RE001040</t>
  </si>
  <si>
    <t>Water tank collective</t>
  </si>
  <si>
    <t>RE000776</t>
  </si>
  <si>
    <t>Hamoud Othman collective</t>
  </si>
  <si>
    <t>RE000777</t>
  </si>
  <si>
    <t>Clinic collective</t>
  </si>
  <si>
    <t>Western camp</t>
  </si>
  <si>
    <t>Southern nighbourhood camp</t>
  </si>
  <si>
    <t>Northern well collective</t>
  </si>
  <si>
    <t>Madjanat Salah Salah collective</t>
  </si>
  <si>
    <t>Azeez camp</t>
  </si>
  <si>
    <t>RE000386</t>
  </si>
  <si>
    <t>Karm Al-Zaitoun camp</t>
  </si>
  <si>
    <t>RE000387</t>
  </si>
  <si>
    <t>Omar Qronfol camp</t>
  </si>
  <si>
    <t>RE000388</t>
  </si>
  <si>
    <t>The cemetery camp</t>
  </si>
  <si>
    <t>RE000389</t>
  </si>
  <si>
    <t>Abu Al-Khair camp</t>
  </si>
  <si>
    <t>RE000390</t>
  </si>
  <si>
    <t>Muhammed Ramadan camp</t>
  </si>
  <si>
    <t>RE000393</t>
  </si>
  <si>
    <t>Abd Al-A'al camp</t>
  </si>
  <si>
    <t>RE000394</t>
  </si>
  <si>
    <t>Abo Annar camp</t>
  </si>
  <si>
    <t>10 HH living in un finished builings</t>
  </si>
  <si>
    <t>A camp eastern Armanaz</t>
  </si>
  <si>
    <t>RE000010</t>
  </si>
  <si>
    <t>"Mohra" a camp eastern Armanaz</t>
  </si>
  <si>
    <t>RE000011</t>
  </si>
  <si>
    <t>Rayan camp</t>
  </si>
  <si>
    <t>RE000013</t>
  </si>
  <si>
    <t>CP000048</t>
  </si>
  <si>
    <t>Al Ghafrah collective section 17</t>
  </si>
  <si>
    <t>RE000014</t>
  </si>
  <si>
    <t>A camp near the mountain</t>
  </si>
  <si>
    <t>RE000015</t>
  </si>
  <si>
    <t>Madajen camp</t>
  </si>
  <si>
    <t>RE000180</t>
  </si>
  <si>
    <t>RE000181</t>
  </si>
  <si>
    <t>Eastern Qunaiterah camp</t>
  </si>
  <si>
    <t>RE000182</t>
  </si>
  <si>
    <t>Al-Maghsalah camp</t>
  </si>
  <si>
    <t>RE000659</t>
  </si>
  <si>
    <t>Abu Ghazi camp</t>
  </si>
  <si>
    <t>RE000660</t>
  </si>
  <si>
    <t>Established building</t>
  </si>
  <si>
    <t>RE000951</t>
  </si>
  <si>
    <t>A camp northern the village</t>
  </si>
  <si>
    <t>RE000444</t>
  </si>
  <si>
    <t>Collective in a new established houses</t>
  </si>
  <si>
    <t>RE000948</t>
  </si>
  <si>
    <t>Primary school</t>
  </si>
  <si>
    <t>RE000949</t>
  </si>
  <si>
    <t>Youth Residence</t>
  </si>
  <si>
    <t>RE001042</t>
  </si>
  <si>
    <t>Al Amal</t>
  </si>
  <si>
    <t>CP000059-017</t>
  </si>
  <si>
    <t>Al Anfal</t>
  </si>
  <si>
    <t>CP000059-026</t>
  </si>
  <si>
    <t>Al Jazeera</t>
  </si>
  <si>
    <t>CP000059-001</t>
  </si>
  <si>
    <t>AL Arabia</t>
  </si>
  <si>
    <t>RE000346</t>
  </si>
  <si>
    <t>Omar Al Farouk</t>
  </si>
  <si>
    <t>RE000350</t>
  </si>
  <si>
    <t>Al Forkan</t>
  </si>
  <si>
    <t>CP000059-008</t>
  </si>
  <si>
    <t>Poor and needed</t>
  </si>
  <si>
    <t>RE000338</t>
  </si>
  <si>
    <t>Al Nada</t>
  </si>
  <si>
    <t>CP000059-011</t>
  </si>
  <si>
    <t>Al Wafaa</t>
  </si>
  <si>
    <t>CP000059-034</t>
  </si>
  <si>
    <t>Um Al Shohada</t>
  </si>
  <si>
    <t>CP000059-004</t>
  </si>
  <si>
    <t>Shaza Al Hurriya</t>
  </si>
  <si>
    <t>CP000059-037</t>
  </si>
  <si>
    <t>Shams Al Hurriya</t>
  </si>
  <si>
    <t>CP000059-016</t>
  </si>
  <si>
    <t>Saberon camp</t>
  </si>
  <si>
    <t>RE000340</t>
  </si>
  <si>
    <t xml:space="preserve">Al Bayan (Atma) </t>
  </si>
  <si>
    <t>CP000059-006</t>
  </si>
  <si>
    <t>Khaled ibn Al Walid</t>
  </si>
  <si>
    <t>CP000059-093</t>
  </si>
  <si>
    <t>Al-Andalos</t>
  </si>
  <si>
    <t>RE000153</t>
  </si>
  <si>
    <t>Al Takaful</t>
  </si>
  <si>
    <t>CP000059-070</t>
  </si>
  <si>
    <t>Al Tanmia</t>
  </si>
  <si>
    <t>CP000059-071</t>
  </si>
  <si>
    <t>Al Hamza</t>
  </si>
  <si>
    <t>CP000059-041</t>
  </si>
  <si>
    <t>CP000059-096</t>
  </si>
  <si>
    <t>Al Omar</t>
  </si>
  <si>
    <t>CP000059-042</t>
  </si>
  <si>
    <t>Al Majed</t>
  </si>
  <si>
    <t>CP000059-089</t>
  </si>
  <si>
    <t>Al Zouhour1 sector 2 (Braeem Kafr Zeta)</t>
  </si>
  <si>
    <t>CP000059-072</t>
  </si>
  <si>
    <t>Atshan</t>
  </si>
  <si>
    <t>CP000059-050</t>
  </si>
  <si>
    <t>Shohadaa Al Latamna</t>
  </si>
  <si>
    <t>CP000059-086</t>
  </si>
  <si>
    <t>Al Ikhaa</t>
  </si>
  <si>
    <t>CP000116</t>
  </si>
  <si>
    <t>RE000754</t>
  </si>
  <si>
    <t>Ghirban</t>
  </si>
  <si>
    <t>RE000756</t>
  </si>
  <si>
    <t>Horan</t>
  </si>
  <si>
    <t>RE000757</t>
  </si>
  <si>
    <t>Al Dana</t>
  </si>
  <si>
    <t>CP000045</t>
  </si>
  <si>
    <t xml:space="preserve">Madjnt Ahmad Daroubh </t>
  </si>
  <si>
    <t>RE001057</t>
  </si>
  <si>
    <t>Madjant Ahmad Kada'a</t>
  </si>
  <si>
    <t>RE001052</t>
  </si>
  <si>
    <t>Madjnt Abu Ala'a Taha</t>
  </si>
  <si>
    <t>RE001059</t>
  </si>
  <si>
    <t xml:space="preserve">Madjant Ibrahim Baju </t>
  </si>
  <si>
    <t>RE001054</t>
  </si>
  <si>
    <t xml:space="preserve">Madjnt Fawwaz Darobh </t>
  </si>
  <si>
    <t>RE001060</t>
  </si>
  <si>
    <t>Kwaro camp</t>
  </si>
  <si>
    <t>RE000423</t>
  </si>
  <si>
    <t>Al-Gherbal camp</t>
  </si>
  <si>
    <t>RE000421</t>
  </si>
  <si>
    <t>Job Al-Ma'a camp</t>
  </si>
  <si>
    <t>RE000422</t>
  </si>
  <si>
    <t>Kapta camp</t>
  </si>
  <si>
    <t>RE000482</t>
  </si>
  <si>
    <t>Education</t>
  </si>
  <si>
    <t>Haj Jouma camp</t>
  </si>
  <si>
    <t>RE000483</t>
  </si>
  <si>
    <t>Dam camp</t>
  </si>
  <si>
    <t>RE000480</t>
  </si>
  <si>
    <t>Rai camp</t>
  </si>
  <si>
    <t>RE000481</t>
  </si>
  <si>
    <t>Bala' school</t>
  </si>
  <si>
    <t>RE000973</t>
  </si>
  <si>
    <t>Al-Darableh camp</t>
  </si>
  <si>
    <t>RE000539</t>
  </si>
  <si>
    <t>RE000829</t>
  </si>
  <si>
    <t>Abna'a Al Ezza</t>
  </si>
  <si>
    <t>CP000450</t>
  </si>
  <si>
    <t>Project collective</t>
  </si>
  <si>
    <t>RE000928</t>
  </si>
  <si>
    <t>Ice cream factory camp</t>
  </si>
  <si>
    <t>RE000316</t>
  </si>
  <si>
    <t>Abo Raki camp</t>
  </si>
  <si>
    <t>RE000317</t>
  </si>
  <si>
    <t>Barahma collective</t>
  </si>
  <si>
    <t>RE000318</t>
  </si>
  <si>
    <t>Wastania camp</t>
  </si>
  <si>
    <t>RE000320</t>
  </si>
  <si>
    <t>Northern Wati camp</t>
  </si>
  <si>
    <t>RE000321</t>
  </si>
  <si>
    <t>Al-Mazar camp</t>
  </si>
  <si>
    <t>RE001126</t>
  </si>
  <si>
    <t>Atraf Al-Jabal collective</t>
  </si>
  <si>
    <t>RE001097</t>
  </si>
  <si>
    <t>CP000316</t>
  </si>
  <si>
    <t>Al Manara</t>
  </si>
  <si>
    <t>RE000614</t>
  </si>
  <si>
    <t>Al Safa</t>
  </si>
  <si>
    <t>RE000616</t>
  </si>
  <si>
    <t>Al Mustakbal</t>
  </si>
  <si>
    <t>RE000615</t>
  </si>
  <si>
    <t>Fatih Halab</t>
  </si>
  <si>
    <t>CP000484</t>
  </si>
  <si>
    <t>Al Nawaeer</t>
  </si>
  <si>
    <t>CP000155</t>
  </si>
  <si>
    <t>Fardoose</t>
  </si>
  <si>
    <t>CP000157</t>
  </si>
  <si>
    <t>Al Sharqia</t>
  </si>
  <si>
    <t>CP000485</t>
  </si>
  <si>
    <t>Baraem Al Thawra</t>
  </si>
  <si>
    <t>CP000304</t>
  </si>
  <si>
    <t>Farajak Yarab</t>
  </si>
  <si>
    <t>CP000305</t>
  </si>
  <si>
    <t>Lan Narka`llla Lilah</t>
  </si>
  <si>
    <t>CP000159</t>
  </si>
  <si>
    <t xml:space="preserve">Al Nour (Qah) </t>
  </si>
  <si>
    <t>CP000123</t>
  </si>
  <si>
    <t>Qadisiya</t>
  </si>
  <si>
    <t>CP000138</t>
  </si>
  <si>
    <t xml:space="preserve">Al Rayan (Qah) </t>
  </si>
  <si>
    <t>CP000421</t>
  </si>
  <si>
    <t>Ataa 2 (Hamad Al Ammar 1/Dar Al Riaya - Orphans)</t>
  </si>
  <si>
    <t>CP000176</t>
  </si>
  <si>
    <t>Act and Impact (Athar)</t>
  </si>
  <si>
    <t>CP000369</t>
  </si>
  <si>
    <t>Al-Amal</t>
  </si>
  <si>
    <t>RE001286</t>
  </si>
  <si>
    <t xml:space="preserve">Al Taibah* </t>
  </si>
  <si>
    <t>CP000602</t>
  </si>
  <si>
    <t>Al-Ma'asarah camp</t>
  </si>
  <si>
    <t>RE000573</t>
  </si>
  <si>
    <t>Southern School Tents</t>
  </si>
  <si>
    <t>RE001355</t>
  </si>
  <si>
    <t>Northern Watan</t>
  </si>
  <si>
    <t>RE001356</t>
  </si>
  <si>
    <t>Random location</t>
  </si>
  <si>
    <t>Al Hader</t>
  </si>
  <si>
    <t>CP000444</t>
  </si>
  <si>
    <t>Al Hadaba Al Khadra</t>
  </si>
  <si>
    <t>CP000443</t>
  </si>
  <si>
    <t>Mahaba camp</t>
  </si>
  <si>
    <t>Shirmaghar camp</t>
  </si>
  <si>
    <t>RE000600</t>
  </si>
  <si>
    <t>Umut Camp</t>
  </si>
  <si>
    <t>CP000451</t>
  </si>
  <si>
    <t>Yalniz Degilsiniz 2</t>
  </si>
  <si>
    <t>CP000452</t>
  </si>
  <si>
    <t>Daryya collective</t>
  </si>
  <si>
    <t>RE000710</t>
  </si>
  <si>
    <t>Sarout camp</t>
  </si>
  <si>
    <t>RE000726</t>
  </si>
  <si>
    <t>Jihad</t>
  </si>
  <si>
    <t>RE000729</t>
  </si>
  <si>
    <t>New camp collective</t>
  </si>
  <si>
    <t>RE000730</t>
  </si>
  <si>
    <t>Al Bardakli</t>
  </si>
  <si>
    <t>CP000434</t>
  </si>
  <si>
    <t>Aysha</t>
  </si>
  <si>
    <t>CP000066</t>
  </si>
  <si>
    <t>Shahba'1 (Bab Al Hawa Lower/1)</t>
  </si>
  <si>
    <t>CP000067</t>
  </si>
  <si>
    <t>CP000070</t>
  </si>
  <si>
    <t>Al Qunetrat</t>
  </si>
  <si>
    <t>CP000455</t>
  </si>
  <si>
    <t>Damaet Nazeh</t>
  </si>
  <si>
    <t>CP000194</t>
  </si>
  <si>
    <t>Khattab</t>
  </si>
  <si>
    <t>CP000491</t>
  </si>
  <si>
    <t>Nahn Omaa</t>
  </si>
  <si>
    <t>CP000504</t>
  </si>
  <si>
    <t xml:space="preserve">Saed 1 (Kafr Lusin) </t>
  </si>
  <si>
    <t>CP000503</t>
  </si>
  <si>
    <t>Badr Alhus *</t>
  </si>
  <si>
    <t>CP000566</t>
  </si>
  <si>
    <t>CP000527</t>
  </si>
  <si>
    <t>Bayadah</t>
  </si>
  <si>
    <t>RE000069</t>
  </si>
  <si>
    <t>AL Atisam</t>
  </si>
  <si>
    <t>RE000070</t>
  </si>
  <si>
    <t xml:space="preserve">Masto valley's road camp </t>
  </si>
  <si>
    <t>RE001269</t>
  </si>
  <si>
    <t xml:space="preserve">Al-Hir camp </t>
  </si>
  <si>
    <t>RE001279</t>
  </si>
  <si>
    <t xml:space="preserve">Maqla'a Bateekh camp </t>
  </si>
  <si>
    <t>RE001280</t>
  </si>
  <si>
    <t xml:space="preserve">Al-Khonous camp </t>
  </si>
  <si>
    <t>RE001282</t>
  </si>
  <si>
    <t>Ghetaa Al Rahma 1</t>
  </si>
  <si>
    <t>CP000275</t>
  </si>
  <si>
    <t>Kafr Obaid</t>
  </si>
  <si>
    <t>CP000463</t>
  </si>
  <si>
    <t>Khan Sheikhon</t>
  </si>
  <si>
    <t>CP000473</t>
  </si>
  <si>
    <t>Khan Toman</t>
  </si>
  <si>
    <t>CP000410</t>
  </si>
  <si>
    <t>Halab Alshahba</t>
  </si>
  <si>
    <t>CP000474</t>
  </si>
  <si>
    <t>Lastom Wahdakom</t>
  </si>
  <si>
    <t>CP000438</t>
  </si>
  <si>
    <t>Morek</t>
  </si>
  <si>
    <t>CP000439</t>
  </si>
  <si>
    <t>Nasaem Al Khayr 2</t>
  </si>
  <si>
    <t>CP000472</t>
  </si>
  <si>
    <t>Nasaem Al Khayr</t>
  </si>
  <si>
    <t>CP000276</t>
  </si>
  <si>
    <t>Nour Al Houda</t>
  </si>
  <si>
    <t>CP000277</t>
  </si>
  <si>
    <t xml:space="preserve">Qariat Al Iman </t>
  </si>
  <si>
    <t>CP000411</t>
  </si>
  <si>
    <t>Qyam</t>
  </si>
  <si>
    <t>CP000471</t>
  </si>
  <si>
    <t>Reef Aleppo</t>
  </si>
  <si>
    <t>CP000338</t>
  </si>
  <si>
    <t>Sons of Mehin (Abna Mehin)</t>
  </si>
  <si>
    <t>CP000328</t>
  </si>
  <si>
    <t>CP000335</t>
  </si>
  <si>
    <t>Ebtieen</t>
  </si>
  <si>
    <t>CP000336</t>
  </si>
  <si>
    <t>Nour Al Kheir</t>
  </si>
  <si>
    <t>CP000440</t>
  </si>
  <si>
    <t>CP000542</t>
  </si>
  <si>
    <t>Al-Ahmad *</t>
  </si>
  <si>
    <t>CP000547</t>
  </si>
  <si>
    <t>Aldarraj *</t>
  </si>
  <si>
    <t>CP000548</t>
  </si>
  <si>
    <t>Al Salam (Deir Hassan) *</t>
  </si>
  <si>
    <t>CP000535</t>
  </si>
  <si>
    <t>Al Rahmah Lahl Al Gab (Al Qaqaa)</t>
  </si>
  <si>
    <t>CP000274</t>
  </si>
  <si>
    <t xml:space="preserve">Al Nour (Deir Hassan) </t>
  </si>
  <si>
    <t>CP000437</t>
  </si>
  <si>
    <t>Al Bunian Al Kuwaite</t>
  </si>
  <si>
    <t>CP000407</t>
  </si>
  <si>
    <t xml:space="preserve">Al-Baraka </t>
  </si>
  <si>
    <t>CP000541</t>
  </si>
  <si>
    <t>Al Iman</t>
  </si>
  <si>
    <t>CP000470</t>
  </si>
  <si>
    <t>Ahl Al Balad</t>
  </si>
  <si>
    <t>CP000333</t>
  </si>
  <si>
    <t>Al Naief</t>
  </si>
  <si>
    <t>CP000409</t>
  </si>
  <si>
    <t>Al Safa wa Al Basher</t>
  </si>
  <si>
    <t>CP000532</t>
  </si>
  <si>
    <t xml:space="preserve">Wadi Alazeeb * </t>
  </si>
  <si>
    <t>CP000534</t>
  </si>
  <si>
    <t xml:space="preserve">Tal alhattabat </t>
  </si>
  <si>
    <t>CP000549</t>
  </si>
  <si>
    <t xml:space="preserve">Al-Waleed-Der hassan </t>
  </si>
  <si>
    <t>CP000543</t>
  </si>
  <si>
    <t>Al-Naeemiia *</t>
  </si>
  <si>
    <t>CP000544</t>
  </si>
  <si>
    <t>Om Twaina *</t>
  </si>
  <si>
    <t>CP000545</t>
  </si>
  <si>
    <t>Om Qbaiba *</t>
  </si>
  <si>
    <t>CP000550</t>
  </si>
  <si>
    <t>Abnaa alziara *</t>
  </si>
  <si>
    <t>CP000553</t>
  </si>
  <si>
    <t>Abu Obeida Ben Aljaraah</t>
  </si>
  <si>
    <t>CP000273</t>
  </si>
  <si>
    <t>Al Jesat</t>
  </si>
  <si>
    <t>CP000489</t>
  </si>
  <si>
    <t>Al Mazalem</t>
  </si>
  <si>
    <t>CP000436</t>
  </si>
  <si>
    <t>Al Mansour</t>
  </si>
  <si>
    <t>CP000435</t>
  </si>
  <si>
    <t>Al Shomaria</t>
  </si>
  <si>
    <t>CP000476</t>
  </si>
  <si>
    <t>Al Wdhehee</t>
  </si>
  <si>
    <t>CP000340</t>
  </si>
  <si>
    <t>Babes</t>
  </si>
  <si>
    <t>CP000475</t>
  </si>
  <si>
    <t xml:space="preserve">Badelha </t>
  </si>
  <si>
    <t>CP000466</t>
  </si>
  <si>
    <t>Al Nahda</t>
  </si>
  <si>
    <t>CP000334</t>
  </si>
  <si>
    <t xml:space="preserve">Mulhak Nour Al Houda * </t>
  </si>
  <si>
    <t>CP000568</t>
  </si>
  <si>
    <t>Al Fan Alshemali *</t>
  </si>
  <si>
    <t>CP000567</t>
  </si>
  <si>
    <t>Qasr Bin Wardan*</t>
  </si>
  <si>
    <t>CP000604</t>
  </si>
  <si>
    <t>Wadi Haroun camp</t>
  </si>
  <si>
    <t>RE000210</t>
  </si>
  <si>
    <t>Hikamt land/Nabe'a Al-Amal (New name)</t>
  </si>
  <si>
    <t>RE000142</t>
  </si>
  <si>
    <t>Jabal camp</t>
  </si>
  <si>
    <t>RE000212</t>
  </si>
  <si>
    <t>Stadium camp</t>
  </si>
  <si>
    <t>RE000213</t>
  </si>
  <si>
    <t>Al Seraj</t>
  </si>
  <si>
    <t>CP000442</t>
  </si>
  <si>
    <t>Al Foqaraa (The Poor)</t>
  </si>
  <si>
    <t>CP000377</t>
  </si>
  <si>
    <t>Al Bo Fares</t>
  </si>
  <si>
    <t>CP000441</t>
  </si>
  <si>
    <t>CP000317</t>
  </si>
  <si>
    <t>Al-Mahabh</t>
  </si>
  <si>
    <t>RE000687</t>
  </si>
  <si>
    <t xml:space="preserve">Al-Tadamun </t>
  </si>
  <si>
    <t>RE000684</t>
  </si>
  <si>
    <t>Al-Ikhlas</t>
  </si>
  <si>
    <t>RE000686</t>
  </si>
  <si>
    <t>Shams Al Hurriah</t>
  </si>
  <si>
    <t>RE000733</t>
  </si>
  <si>
    <t>Furkan camp</t>
  </si>
  <si>
    <t>RE000738</t>
  </si>
  <si>
    <t>Nour Aleppo camp</t>
  </si>
  <si>
    <t>RE000743</t>
  </si>
  <si>
    <t>Ma'ar Tahremh IDPs</t>
  </si>
  <si>
    <t>RE000654</t>
  </si>
  <si>
    <t>RE000749</t>
  </si>
  <si>
    <t>Ahl Al-Khair</t>
  </si>
  <si>
    <t>RE001267</t>
  </si>
  <si>
    <t>CP000180</t>
  </si>
  <si>
    <t>Al Ahd Billah</t>
  </si>
  <si>
    <t>CP000265</t>
  </si>
  <si>
    <t>Al Awdah</t>
  </si>
  <si>
    <t>CP000387</t>
  </si>
  <si>
    <t xml:space="preserve">Al Badiah (Al Midan Extension) </t>
  </si>
  <si>
    <t>CP000486</t>
  </si>
  <si>
    <t>Al Jolan</t>
  </si>
  <si>
    <t>CP000187</t>
  </si>
  <si>
    <t>Dar Al Riaya - Disabled</t>
  </si>
  <si>
    <t>CP000193</t>
  </si>
  <si>
    <t>Kafr Nabutha Alsmoud</t>
  </si>
  <si>
    <t>CP000266</t>
  </si>
  <si>
    <t>Al Mutahaboun Bellah (and extension)</t>
  </si>
  <si>
    <t>CP000386</t>
  </si>
  <si>
    <t>Al Khalij Al Arabi</t>
  </si>
  <si>
    <t>CP000188</t>
  </si>
  <si>
    <t>Qubatan Al Jabal</t>
  </si>
  <si>
    <t>RE000741</t>
  </si>
  <si>
    <t>Tarmal family camp</t>
  </si>
  <si>
    <t>RE000742</t>
  </si>
  <si>
    <t xml:space="preserve">Al Atlal* </t>
  </si>
  <si>
    <t>CP000601</t>
  </si>
  <si>
    <t>Burj Al-Numra shelter</t>
  </si>
  <si>
    <t>RE000930</t>
  </si>
  <si>
    <t>Atshan West Camp</t>
  </si>
  <si>
    <t>RE001318</t>
  </si>
  <si>
    <t>Al-Jarf camp</t>
  </si>
  <si>
    <t>RE000368</t>
  </si>
  <si>
    <t>Hamid building</t>
  </si>
  <si>
    <t>RE000918</t>
  </si>
  <si>
    <t>Sina' Collective - Hakla</t>
  </si>
  <si>
    <t>RE000924</t>
  </si>
  <si>
    <t>Dahia collective</t>
  </si>
  <si>
    <t>RE000925</t>
  </si>
  <si>
    <t>The mountain road camp</t>
  </si>
  <si>
    <t>RE001526</t>
  </si>
  <si>
    <t>A camp southern the village</t>
  </si>
  <si>
    <t>RE000728</t>
  </si>
  <si>
    <t>Stadium</t>
  </si>
  <si>
    <t>RE000075</t>
  </si>
  <si>
    <t>Ikha' Homs</t>
  </si>
  <si>
    <t>RE000076</t>
  </si>
  <si>
    <t>Tal Mark</t>
  </si>
  <si>
    <t>RE000077</t>
  </si>
  <si>
    <t>Furat</t>
  </si>
  <si>
    <t>RE000078</t>
  </si>
  <si>
    <t>Tamannah</t>
  </si>
  <si>
    <t>RE000079</t>
  </si>
  <si>
    <t>Midan</t>
  </si>
  <si>
    <t>RE000080</t>
  </si>
  <si>
    <t>RE000578</t>
  </si>
  <si>
    <t>RE000468</t>
  </si>
  <si>
    <t>RE001432</t>
  </si>
  <si>
    <t>RE000473</t>
  </si>
  <si>
    <t>RE001566</t>
  </si>
  <si>
    <t>Bakour camp</t>
  </si>
  <si>
    <t>RE000719</t>
  </si>
  <si>
    <t xml:space="preserve">Midan Al-Ghazal camp </t>
  </si>
  <si>
    <t>RE000688</t>
  </si>
  <si>
    <t xml:space="preserve">Al-Barjs camp </t>
  </si>
  <si>
    <t>RE000689</t>
  </si>
  <si>
    <t>Sawaid Al Ikha' camp</t>
  </si>
  <si>
    <t>RE000058</t>
  </si>
  <si>
    <t>Ghufran camp</t>
  </si>
  <si>
    <t>RE000059</t>
  </si>
  <si>
    <t>Huda camp</t>
  </si>
  <si>
    <t>RE000060</t>
  </si>
  <si>
    <t>Al-Hib camp</t>
  </si>
  <si>
    <t>RE000381</t>
  </si>
  <si>
    <t>Sheeps market camp</t>
  </si>
  <si>
    <t>RE000382</t>
  </si>
  <si>
    <t>Idrees farm</t>
  </si>
  <si>
    <t>RE000383</t>
  </si>
  <si>
    <t>Ba'ybeh camp</t>
  </si>
  <si>
    <t>RE000384</t>
  </si>
  <si>
    <t>Wadi Ali camp</t>
  </si>
  <si>
    <t>RE000385</t>
  </si>
  <si>
    <t xml:space="preserve">Green school </t>
  </si>
  <si>
    <t>RE000691</t>
  </si>
  <si>
    <t xml:space="preserve">Moureen camp </t>
  </si>
  <si>
    <t>RE000690</t>
  </si>
  <si>
    <t xml:space="preserve">Kafr bani camp </t>
  </si>
  <si>
    <t>RE000692</t>
  </si>
  <si>
    <t>Secondary school</t>
  </si>
  <si>
    <t>RE001260</t>
  </si>
  <si>
    <t xml:space="preserve">Al-Rawdah collective </t>
  </si>
  <si>
    <t>RE000693</t>
  </si>
  <si>
    <t>Abu Saqer camp</t>
  </si>
  <si>
    <t>RE000554</t>
  </si>
  <si>
    <t xml:space="preserve">Kafruma * </t>
  </si>
  <si>
    <t>CP000585</t>
  </si>
  <si>
    <t>Skak camp</t>
  </si>
  <si>
    <t>RE000626</t>
  </si>
  <si>
    <t>Bunian camp</t>
  </si>
  <si>
    <t>RE000621</t>
  </si>
  <si>
    <t>Al-Kornaish camp</t>
  </si>
  <si>
    <t>RE000376</t>
  </si>
  <si>
    <t>Eastern the highway camp</t>
  </si>
  <si>
    <t>RE000377</t>
  </si>
  <si>
    <t>CP000402</t>
  </si>
  <si>
    <t>The reservoir camp</t>
  </si>
  <si>
    <t>RE000560</t>
  </si>
  <si>
    <t>Abu Makki camp</t>
  </si>
  <si>
    <t>RE000562</t>
  </si>
  <si>
    <t>RE000561</t>
  </si>
  <si>
    <t>Eastern neighborhood camp</t>
  </si>
  <si>
    <t>RE000489</t>
  </si>
  <si>
    <t xml:space="preserve">Tdeel Road camp </t>
  </si>
  <si>
    <t>RE001230</t>
  </si>
  <si>
    <t>Eastern camp</t>
  </si>
  <si>
    <t>RE001232</t>
  </si>
  <si>
    <t xml:space="preserve">The hospital road camp </t>
  </si>
  <si>
    <t>RE001233</t>
  </si>
  <si>
    <t>Nasub Camp</t>
  </si>
  <si>
    <t>RE001352</t>
  </si>
  <si>
    <t>Al Gherbal*</t>
  </si>
  <si>
    <t>CP000625</t>
  </si>
  <si>
    <t>Al Aswad*</t>
  </si>
  <si>
    <t>CP000626</t>
  </si>
  <si>
    <t xml:space="preserve">Northern school  </t>
  </si>
  <si>
    <t>RE000999</t>
  </si>
  <si>
    <t>Al-Maqsam</t>
  </si>
  <si>
    <t>RE001001</t>
  </si>
  <si>
    <t xml:space="preserve">Um Nair camp </t>
  </si>
  <si>
    <t>RE000677</t>
  </si>
  <si>
    <t>Al-Ahbab</t>
  </si>
  <si>
    <t>RE000678</t>
  </si>
  <si>
    <t xml:space="preserve">Hourti camp </t>
  </si>
  <si>
    <t>RE000679</t>
  </si>
  <si>
    <t>Arman collective</t>
  </si>
  <si>
    <t>RE001025</t>
  </si>
  <si>
    <t xml:space="preserve">Al-Dwairat camp </t>
  </si>
  <si>
    <t>RE000672</t>
  </si>
  <si>
    <t xml:space="preserve">Al-Manzlh camp </t>
  </si>
  <si>
    <t>RE000673</t>
  </si>
  <si>
    <t xml:space="preserve">Al Abiad-Kafar Karmeen </t>
  </si>
  <si>
    <t>CP000406</t>
  </si>
  <si>
    <t>Sharaa Albayad*</t>
  </si>
  <si>
    <t>CP000609</t>
  </si>
  <si>
    <t>white road camp</t>
  </si>
  <si>
    <t>RE000723</t>
  </si>
  <si>
    <t>Southern Camp</t>
  </si>
  <si>
    <t>RE001324</t>
  </si>
  <si>
    <t>Bafis*</t>
  </si>
  <si>
    <t>CP000616</t>
  </si>
  <si>
    <t>Baladia (municipality) building collective</t>
  </si>
  <si>
    <t>RE001073</t>
  </si>
  <si>
    <t>Makhfar building collective</t>
  </si>
  <si>
    <t>RE001074</t>
  </si>
  <si>
    <t>Council store collective</t>
  </si>
  <si>
    <t>RE001075</t>
  </si>
  <si>
    <t xml:space="preserve">Al-Rahhal Association </t>
  </si>
  <si>
    <t>RE001245</t>
  </si>
  <si>
    <t xml:space="preserve">Al-Bathenjki </t>
  </si>
  <si>
    <t>RE001246</t>
  </si>
  <si>
    <t>RE001247</t>
  </si>
  <si>
    <t xml:space="preserve">Taybah </t>
  </si>
  <si>
    <t>RE001248</t>
  </si>
  <si>
    <t xml:space="preserve">Al-Arman association </t>
  </si>
  <si>
    <t>RE001264</t>
  </si>
  <si>
    <t>AL Azraq</t>
  </si>
  <si>
    <t>RE000326</t>
  </si>
  <si>
    <t>Mashhad</t>
  </si>
  <si>
    <t>RE000327</t>
  </si>
  <si>
    <t>Al Sabah</t>
  </si>
  <si>
    <t>CP000493</t>
  </si>
  <si>
    <t xml:space="preserve">Al Salam (Aqrabat) </t>
  </si>
  <si>
    <t>CP000191</t>
  </si>
  <si>
    <t>Aqrabat (Ahl Al-Athar)</t>
  </si>
  <si>
    <t>CP000044</t>
  </si>
  <si>
    <t xml:space="preserve">Random collective </t>
  </si>
  <si>
    <t>RE001545</t>
  </si>
  <si>
    <t>Al-Zyara camp</t>
  </si>
  <si>
    <t>RE000108</t>
  </si>
  <si>
    <t>Al-Amal camp</t>
  </si>
  <si>
    <t>RE000109</t>
  </si>
  <si>
    <t>Batenta camp</t>
  </si>
  <si>
    <t>RE000110</t>
  </si>
  <si>
    <t>Al-Ram camp</t>
  </si>
  <si>
    <t>RE000101</t>
  </si>
  <si>
    <t>Western Al-Zaytoun camp 1</t>
  </si>
  <si>
    <t>RE000103</t>
  </si>
  <si>
    <t>Zain pool camp</t>
  </si>
  <si>
    <t>RE000274</t>
  </si>
  <si>
    <t>Abdulbaset project camp</t>
  </si>
  <si>
    <t>RE000281</t>
  </si>
  <si>
    <t>Sadik camp</t>
  </si>
  <si>
    <t>RE000282</t>
  </si>
  <si>
    <t>Hatab camp</t>
  </si>
  <si>
    <t>RE000296</t>
  </si>
  <si>
    <t>Secondary school collective</t>
  </si>
  <si>
    <t>RE000912</t>
  </si>
  <si>
    <t>Ameriah camp</t>
  </si>
  <si>
    <t>RE000186</t>
  </si>
  <si>
    <t xml:space="preserve">Dahuk </t>
  </si>
  <si>
    <t>RE000187</t>
  </si>
  <si>
    <t xml:space="preserve">Abo Shhab </t>
  </si>
  <si>
    <t>RE000188</t>
  </si>
  <si>
    <t>Maho camp</t>
  </si>
  <si>
    <t>RE000192</t>
  </si>
  <si>
    <t>RE000193</t>
  </si>
  <si>
    <t>Obaıd camp</t>
  </si>
  <si>
    <t>RE000195</t>
  </si>
  <si>
    <t>Yoghurt factory</t>
  </si>
  <si>
    <t>RE000852</t>
  </si>
  <si>
    <t>RE000853</t>
  </si>
  <si>
    <t>Bin Sari'</t>
  </si>
  <si>
    <t>RE000440</t>
  </si>
  <si>
    <t>Factory camps collective</t>
  </si>
  <si>
    <t>RE000441</t>
  </si>
  <si>
    <t>Random tent</t>
  </si>
  <si>
    <t>RE000443</t>
  </si>
  <si>
    <t>Farokia camp</t>
  </si>
  <si>
    <t>RE000442</t>
  </si>
  <si>
    <t>Tayba</t>
  </si>
  <si>
    <t>RE000707</t>
  </si>
  <si>
    <t>Ard Al Matar 2</t>
  </si>
  <si>
    <t>CP000465</t>
  </si>
  <si>
    <t>Omar Al Faroq</t>
  </si>
  <si>
    <t>CP000469</t>
  </si>
  <si>
    <t xml:space="preserve">Al Abiad-Tal Elkaramej * </t>
  </si>
  <si>
    <t>CP000537</t>
  </si>
  <si>
    <t xml:space="preserve">Al-Othman camp </t>
  </si>
  <si>
    <t>RE000669</t>
  </si>
  <si>
    <t xml:space="preserve">Al-Dwerat </t>
  </si>
  <si>
    <t>CP000540</t>
  </si>
  <si>
    <t xml:space="preserve">Tal Fakhar * </t>
  </si>
  <si>
    <t>CP000555</t>
  </si>
  <si>
    <t xml:space="preserve">Al-Muthana </t>
  </si>
  <si>
    <t>RE000706</t>
  </si>
  <si>
    <t>Akidat</t>
  </si>
  <si>
    <t>RE000598</t>
  </si>
  <si>
    <t>Al Ard al Taibah</t>
  </si>
  <si>
    <t>RE000067</t>
  </si>
  <si>
    <t>Al-Bara'a camp</t>
  </si>
  <si>
    <t>RE001118</t>
  </si>
  <si>
    <t xml:space="preserve">Tl Aldaman </t>
  </si>
  <si>
    <t>CP000539</t>
  </si>
  <si>
    <t>Domani camp</t>
  </si>
  <si>
    <t>RE000042</t>
  </si>
  <si>
    <t>Termanin camp</t>
  </si>
  <si>
    <t>RE001366</t>
  </si>
  <si>
    <t>Mezanaz Transit/Reception Centre</t>
  </si>
  <si>
    <t>Al Shaykh Bry</t>
  </si>
  <si>
    <t>Alsiasieh</t>
  </si>
  <si>
    <t>Alshbiba buildinng</t>
  </si>
  <si>
    <t>Bayates Mosque _ Collective</t>
  </si>
  <si>
    <t>Boayba Camp</t>
  </si>
  <si>
    <t>Hosted and rented Houses</t>
  </si>
  <si>
    <t>Cash Asisstant</t>
  </si>
  <si>
    <t>Equipping shower facilities in the Unfinished hotel building  for new IDPs</t>
  </si>
  <si>
    <t>SafwanAL-shaikh Center</t>
  </si>
  <si>
    <t>Hosted in unfinshed buillding, Ali Wardeh Buillding</t>
  </si>
  <si>
    <t>Hosted in unfinshed buillding, Ghasfanh Buillding</t>
  </si>
  <si>
    <t>Hosted in unfinshed buillding, Ala'a Buillding</t>
  </si>
  <si>
    <t>Hosted in unfinshed buillding, Abed AL-Hameed Buillding</t>
  </si>
  <si>
    <t>Sahel AL_Ghab Camp</t>
  </si>
  <si>
    <t xml:space="preserve">Automatic bakery Collective </t>
  </si>
  <si>
    <t>ITS In Hir AL-Sabie</t>
  </si>
  <si>
    <t>Abdel Fattah building</t>
  </si>
  <si>
    <t>AL-Zaki Buillding</t>
  </si>
  <si>
    <t>Sahet AL-Bareid _Collective</t>
  </si>
  <si>
    <t>Cash Asisstance</t>
  </si>
  <si>
    <t>Hosted in Unfinshed houses</t>
  </si>
  <si>
    <t>Raed Hijazi Building _ collective</t>
  </si>
  <si>
    <t>Abu Hasieb Nofal _ collective</t>
  </si>
  <si>
    <t>Ataa 9a (Hamad Al Ammar 2)</t>
  </si>
  <si>
    <t>Molhak Farajak Ya Rab</t>
  </si>
  <si>
    <t>AL-Khraibat Camp</t>
  </si>
  <si>
    <t>Water</t>
  </si>
  <si>
    <t>Talmans _ collective</t>
  </si>
  <si>
    <t>ITS</t>
  </si>
  <si>
    <t>Primary School</t>
  </si>
  <si>
    <t>Shahba'2</t>
  </si>
  <si>
    <t>Ghouta Sharkiye</t>
  </si>
  <si>
    <t>Ard AL-Waqf (AL-Ghadafah) Camp</t>
  </si>
  <si>
    <t>Al-Abbas bin Abdul Muttalib School</t>
  </si>
  <si>
    <t>School of the martyrs' children</t>
  </si>
  <si>
    <t>Al-Abbas bin Abdul Muttalib Mosque</t>
  </si>
  <si>
    <t>Telشطada Archeological Mosque</t>
  </si>
  <si>
    <t>Al-Nashmy *</t>
  </si>
  <si>
    <t>South martyrs</t>
  </si>
  <si>
    <t>Molhak AL-Jabal</t>
  </si>
  <si>
    <t>Ataa 9b (Nasaem Alkhair)</t>
  </si>
  <si>
    <t>Shohda'a Mo'er Tahromeh</t>
  </si>
  <si>
    <t>Shohda'a AL-Ghab</t>
  </si>
  <si>
    <t>Kafr Nabodeh AL-Awal</t>
  </si>
  <si>
    <t>a collective within the community</t>
  </si>
  <si>
    <t>Cultural Center</t>
  </si>
  <si>
    <t>AL-Mazar Camp</t>
  </si>
  <si>
    <t>AL-Salam _ collective</t>
  </si>
  <si>
    <t>Ard Naser _ collective</t>
  </si>
  <si>
    <t>Al Aman camp</t>
  </si>
  <si>
    <t>Kafr Zyita Camp</t>
  </si>
  <si>
    <t>Kofr Nobol Camp</t>
  </si>
  <si>
    <t>Old Mosque</t>
  </si>
  <si>
    <t>AL-Dawae'r AL-Hokomieh _collective</t>
  </si>
  <si>
    <t>Ba'eiebah School</t>
  </si>
  <si>
    <t>Kherbet AL-Natour School</t>
  </si>
  <si>
    <t>AL-Kramah Farm School</t>
  </si>
  <si>
    <t>Edreis Farm School</t>
  </si>
  <si>
    <t>Families distributed within the village and the surrounding farms</t>
  </si>
  <si>
    <t>Mourein Camp</t>
  </si>
  <si>
    <t>Abu Hamad Camp</t>
  </si>
  <si>
    <t>ALJaberieh</t>
  </si>
  <si>
    <t>Saraqeb Camp</t>
  </si>
  <si>
    <t>Maqlaa'a Mahmoud Sa'iedeh</t>
  </si>
  <si>
    <t>Madjanet AL-Shaikh Hussain</t>
  </si>
  <si>
    <t>AL-Qalo'a _ collective</t>
  </si>
  <si>
    <t>Bait Rae'd _ collective</t>
  </si>
  <si>
    <t>Ayoub Pool</t>
  </si>
  <si>
    <t>AL-Jahoth _ collective</t>
  </si>
  <si>
    <t>Wadi Lous</t>
  </si>
  <si>
    <t>Japanese sawmill</t>
  </si>
  <si>
    <t>Madajen Mourein</t>
  </si>
  <si>
    <t>AL-A'rbadieh _ collective</t>
  </si>
  <si>
    <t>Sham 1 Camp</t>
  </si>
  <si>
    <t>Sham 2</t>
  </si>
  <si>
    <t>Tareiq AL-Manhal Camp</t>
  </si>
  <si>
    <t>Magsalat AL-Qasem Camp</t>
  </si>
  <si>
    <t>Jabal Kaftien Camp</t>
  </si>
  <si>
    <t>Madjanet Abu Yousef Hammad</t>
  </si>
  <si>
    <t>Abu AL-Nour Camp</t>
  </si>
  <si>
    <t>AL-Kandoush Camp</t>
  </si>
  <si>
    <t>Hiesh Camp</t>
  </si>
  <si>
    <t>Kafer Bateikh</t>
  </si>
  <si>
    <t>Abu Daffneh Camp</t>
  </si>
  <si>
    <t>Orphanage camp</t>
  </si>
  <si>
    <t>AL-Koumaji AL-homsi Cellar</t>
  </si>
  <si>
    <t>Ard Yahia AL-Taleb Tent</t>
  </si>
  <si>
    <t>Next to Abed Allah Abed AL-Kariem Tent</t>
  </si>
  <si>
    <t>Next to AL-Sokari Camp "Tent"</t>
  </si>
  <si>
    <t>Mohammed Nae'l Bradie Land</t>
  </si>
  <si>
    <t>Al-Qadi Mosque</t>
  </si>
  <si>
    <t>AL-A'shouri Mosque</t>
  </si>
  <si>
    <t>AL-Najar Mosque</t>
  </si>
  <si>
    <t>AL-Mohanad Mosque</t>
  </si>
  <si>
    <t>AL-Samsam Mosque</t>
  </si>
  <si>
    <t>Maaret Elekhwan Transit/Reception Centre</t>
  </si>
  <si>
    <t>Maram Camp</t>
  </si>
  <si>
    <t>AL-Sekkah AL-Gharby Camp</t>
  </si>
  <si>
    <t>AL-Baidar Camp</t>
  </si>
  <si>
    <t>the SCHOOL</t>
  </si>
  <si>
    <t>Sanabel AL-Amal</t>
  </si>
  <si>
    <t>Mohol AL-Myah _ Collective</t>
  </si>
  <si>
    <t>Unfinshed houses and Tent (M ore than one family sharing the same house)</t>
  </si>
  <si>
    <t>AL-Malaab</t>
  </si>
  <si>
    <t>Sha'aban AL-Shaiekh</t>
  </si>
  <si>
    <t>Kafr Nobol AL-Naseh Camp</t>
  </si>
  <si>
    <t>Rahmouni  _ Collective</t>
  </si>
  <si>
    <t>Shabareq  _ Collective</t>
  </si>
  <si>
    <t xml:space="preserve">Ma'mal AL-Haser  </t>
  </si>
  <si>
    <t>Carpet factory</t>
  </si>
  <si>
    <t>Unfinished houses and tent</t>
  </si>
  <si>
    <t>Jarjanaz  _ Collective</t>
  </si>
  <si>
    <t>AL-Othmanieh  _ collective</t>
  </si>
  <si>
    <t>AL-Wadi Camp</t>
  </si>
  <si>
    <t>AL-Majanah  _ Collective</t>
  </si>
  <si>
    <t>Local Council _ Collective</t>
  </si>
  <si>
    <t>North School _ collective</t>
  </si>
  <si>
    <t>Northen _ collective</t>
  </si>
  <si>
    <t>School  _ Collective</t>
  </si>
  <si>
    <t>Unfished building  _ Collective</t>
  </si>
  <si>
    <t>Nexet to the secondery school  _ Collective</t>
  </si>
  <si>
    <t>AL-Baider Camp</t>
  </si>
  <si>
    <t>School Camp</t>
  </si>
  <si>
    <t>Bahfiez Camp</t>
  </si>
  <si>
    <t>Behori Camp ( New camp in west side)</t>
  </si>
  <si>
    <t>Jabal Camp</t>
  </si>
  <si>
    <t>AL-Shaiek Mustafa Camp</t>
  </si>
  <si>
    <t>Hawa Camp</t>
  </si>
  <si>
    <t>Molhak Batenta Camp</t>
  </si>
  <si>
    <t>Karah Camp</t>
  </si>
  <si>
    <t>AL-Madajen AL-Mahjourah  _ Collective</t>
  </si>
  <si>
    <t>AL-Balatt Camp</t>
  </si>
  <si>
    <t>Haboush Building</t>
  </si>
  <si>
    <t>Omar AL-Fajj Building</t>
  </si>
  <si>
    <t>Omar Ben AL-Khattab Mosque</t>
  </si>
  <si>
    <t>Abu Baker AL-Sedeeq Mosque</t>
  </si>
  <si>
    <t>AL-Shohda'a Mosque (Amneh Sharm)</t>
  </si>
  <si>
    <t>AL-Maqbarah Camp</t>
  </si>
  <si>
    <t>Saberoun Camp</t>
  </si>
  <si>
    <t>AL-Salam Camp</t>
  </si>
  <si>
    <t>AL-Wedad Camp</t>
  </si>
  <si>
    <t>Qademoun Camp</t>
  </si>
  <si>
    <t>Jarjanaz</t>
  </si>
  <si>
    <t>Wadi AL-Ain</t>
  </si>
  <si>
    <t>AL-Zahra'a</t>
  </si>
  <si>
    <t>Salwah School _ Collective</t>
  </si>
  <si>
    <t>AL-Solttan Camp</t>
  </si>
  <si>
    <t>AL-Barakah Camp</t>
  </si>
  <si>
    <t>AL-A'khdar Camp</t>
  </si>
  <si>
    <t>Nahno Omah Camp</t>
  </si>
  <si>
    <t>You are not alone Camp</t>
  </si>
  <si>
    <t>Aleppo Labieh Camp</t>
  </si>
  <si>
    <t>Abwab AL-Rahmah Camp</t>
  </si>
  <si>
    <t>AL-Qala'a Camp</t>
  </si>
  <si>
    <t>AL-Naser Camp</t>
  </si>
  <si>
    <t>Sae'd Camp</t>
  </si>
  <si>
    <t>Afamya Camp</t>
  </si>
  <si>
    <t>Within Kafr lousien</t>
  </si>
  <si>
    <t>Reception Center AL-Rahma 2</t>
  </si>
  <si>
    <t>IDP Arrivals</t>
  </si>
  <si>
    <t># IDP Ind  Arrivals in the site since 18 December</t>
  </si>
  <si>
    <t># IDP HH Arrivals in the site since 18 December</t>
  </si>
  <si>
    <t>100% finshed houses</t>
  </si>
  <si>
    <t>Marwan Nawazi houses/ Finshed house</t>
  </si>
  <si>
    <t>inappropriate building (store)</t>
  </si>
  <si>
    <t>100% Unfinshed houses</t>
  </si>
  <si>
    <t xml:space="preserve">100% Unfished building, Cellar and  Tents </t>
  </si>
  <si>
    <t>Poultry farm : (35% Of IDPs sattaled inside it, 65% tent around it)</t>
  </si>
  <si>
    <t>100% inappropriate building (Unfished building, Garage, stores and shops)</t>
  </si>
  <si>
    <t>Ahmed Abed AL-Kareim Kharnoum House/ Unfinshed house</t>
  </si>
  <si>
    <t>85% Unfinshed Houses, 15% tant (the IDPs chose to rent the unfinished building or Inappropriate shelter because there is a lack of tents, in addition to that the bad weather situation and lack of services inside the camps)</t>
  </si>
  <si>
    <t>Inappropriate building (Unfished building, Garage, stores and shops)</t>
  </si>
  <si>
    <t>Unfinished houses</t>
  </si>
  <si>
    <t>50 HH  Unfished building, ,250 HH rented or hostted finished houses</t>
  </si>
  <si>
    <t>Un finshed houses</t>
  </si>
  <si>
    <t>Tent.</t>
  </si>
  <si>
    <t>Inappropriate building (Unfished building, Garage, stores and shops).</t>
  </si>
  <si>
    <t>15% inappropriate building (Unfished building, Garage, stores and shops), 85% Tents</t>
  </si>
  <si>
    <t>80% inappropriate building (Unfished building, Garage, stores and shops), 20% Tent</t>
  </si>
  <si>
    <t>67 HH inappropriate building (Unfished building, Garage, stores and shops).</t>
  </si>
  <si>
    <t>Unfished building.</t>
  </si>
  <si>
    <t>7 HH inappropriate building (Unfished building, Garage, stores and shops).</t>
  </si>
  <si>
    <t>77% inappropriate building (Unfished building, Garage, stores and shops), 33% Tent</t>
  </si>
  <si>
    <t>Khan Shaykun camp</t>
  </si>
  <si>
    <t>45 HH inappropriate building (Unfished building, Garage, stores and shops).</t>
  </si>
  <si>
    <t>Unfinished houses.</t>
  </si>
  <si>
    <t>Unfinished houses,.</t>
  </si>
  <si>
    <t xml:space="preserve">47% inappropriate building (Unfished building, Garage, stores and shops), 53% Tents </t>
  </si>
  <si>
    <t>Tents</t>
  </si>
  <si>
    <t xml:space="preserve">94% inappropriate building (Unfished building, Garage, stores and shops), 6% Tents </t>
  </si>
  <si>
    <t>( rented 41% Unfinshed Houses, stores, shops, and garages)/ (59% tent)// the IDPs chose to rent the unfinished building or Inappropriate shelter because there is a lack of tents, in addition to that the bad weather situation and lack of services inside the</t>
  </si>
  <si>
    <t>73% unfishshed building/ 27% tent// the IDPs chose to rent the unfinished building or Inappropriate shelter because there is a lack of tents, in addition to that the bad weather situation and lack of services inside the camps</t>
  </si>
  <si>
    <t>65% unfinshed houses, 35% Tents (the IDPs chose to rent the unfinished building or Inappropriate shelter because there is a lack of tents, in addition to that the bad weather situation and lack of services inside the camps)</t>
  </si>
  <si>
    <t>68% unfinshed houses, 32% Tents (the IDPs chose to rent the unfinished building or Inappropriate shelter because there is a lack of tents, in addition to that the bad weather situation and lack of services inside the camps)</t>
  </si>
  <si>
    <t>85% unfinshed houses, 15% Tents (the IDPs chose to rent the unfinished building or Inappropriate shelter because there is a lack of tents, in addition to that the bad weather situation and lack of services inside the camps)</t>
  </si>
  <si>
    <t xml:space="preserve">30% inappropriate building (Unfished building, Garage, stores and shops),70% Tents </t>
  </si>
  <si>
    <t>67% inappropriate building (Unfished building, Garage, stores and shops), 33% Tents</t>
  </si>
  <si>
    <t xml:space="preserve">38%  inappropriate building (Unfished building, Garage, stores and shops), 62% Tents </t>
  </si>
  <si>
    <t xml:space="preserve">55%  inappropriate building (Unfished building, Garage, stores and shops), 45% Tents </t>
  </si>
  <si>
    <t xml:space="preserve">77%  inappropriate building (Unfished building, Garage, stores and shops), 23% Tents </t>
  </si>
  <si>
    <t xml:space="preserve">70%  inappropriate building (Unfished building, Garage, stores and shops),30% Tents </t>
  </si>
  <si>
    <t xml:space="preserve">30%  inappropriate building (Unfished building, Garage, stores and shops), 70% Tents </t>
  </si>
  <si>
    <t>2019-12-25</t>
  </si>
  <si>
    <t>Qanater</t>
  </si>
  <si>
    <t>C1019</t>
  </si>
  <si>
    <t>Bozanti</t>
  </si>
  <si>
    <t>C4144</t>
  </si>
  <si>
    <t>Foziyeh</t>
  </si>
  <si>
    <t>C4135</t>
  </si>
  <si>
    <t>2019-12-26</t>
  </si>
  <si>
    <t>2019-12-27</t>
  </si>
  <si>
    <t>Tall Sindal</t>
  </si>
  <si>
    <t>C8048</t>
  </si>
  <si>
    <t>Al Gharraf</t>
  </si>
  <si>
    <t>C6741</t>
  </si>
  <si>
    <t>Mira Shaq</t>
  </si>
  <si>
    <t>C4118</t>
  </si>
  <si>
    <t>Ma'arat Manaya</t>
  </si>
  <si>
    <t>C7403</t>
  </si>
  <si>
    <t>Bshendlaya - Rashadiya</t>
  </si>
  <si>
    <t>C4153</t>
  </si>
  <si>
    <t>Abarita</t>
  </si>
  <si>
    <t>C4152</t>
  </si>
  <si>
    <t>Helleh</t>
  </si>
  <si>
    <t>C4155</t>
  </si>
  <si>
    <t>Taltita</t>
  </si>
  <si>
    <t>C4154</t>
  </si>
  <si>
    <t>Jadeen</t>
  </si>
  <si>
    <t>C4156</t>
  </si>
  <si>
    <t>Kafr Mars</t>
  </si>
  <si>
    <t>C4159</t>
  </si>
  <si>
    <t>Kuku - Ein Eljaj</t>
  </si>
  <si>
    <t>C4160</t>
  </si>
  <si>
    <t>Banabel</t>
  </si>
  <si>
    <t>C4162</t>
  </si>
  <si>
    <t>Sarjableh</t>
  </si>
  <si>
    <t>C7427</t>
  </si>
  <si>
    <t>AL-Qameshlieah</t>
  </si>
  <si>
    <t>AL-Ashrafyah</t>
  </si>
  <si>
    <t>AL-Hardana</t>
  </si>
  <si>
    <t>AL-Refa'atyah</t>
  </si>
  <si>
    <t>Aljib</t>
  </si>
  <si>
    <t>C6694</t>
  </si>
  <si>
    <t>Kafr Losien</t>
  </si>
  <si>
    <t>Cash</t>
  </si>
  <si>
    <t>Findings presented in this data set are based on data collected by REACH as part of a rapid camps and sites assessment to provide insight on: 1. How many new IDP arrivals are arriving to camps, informal settlements, collective centres, or transit reception centres reported at the site level since Dec. 18th 2. Movement intentions of the new IDP arrivals in the coming two weeks 3. Identify priority needed items by sector of the new IDP arrivals. Data was collected in 150 communities across eight sub-districts in Northern Idleb and Western Aleppo from 25 to 27 December 2019 through REACH enumerators who surveyed one Key Informant (KI) per community on internally displaced persons' (IDPs) camps and sites nearest to their community. In order to qualify as camp or site, a site had to have 5 or more IDP households living on its premises. 1,253 camps and sites were assessed across 150 communities. IDP numbers solely represent newly arrived IDPs (5 or more HH) to planned camps, informal settlements, collective centres, and transit reception centres, and do not account for total camp or site IDP populations or IDPs within the host communities.
The definition of IDPs used by enumerators for this assessment was ‘Individuals or groups of people who have been forced to leave their homes or places of habitual residence, in particular as a result of or in order to avoid the effects of armed conflict, situations of generalised violence, violations of human rights, or natural or man-made disasters, and who have not crossed an international border'. The definition of planned camp was 'A planned camp is a place where IPDs find accomodation on purpose-built sites, where service infrastructure is provided and distribution take place. The camp is established by an accountable humanitarian actor and to the extent possible, meet the minimum SPHERE standards'. The definition of informal settlements was 'Otherwise known as a self-settled camp or a spontaneous site, hosting 5 or more IDP households. IDPs may settle in a camp that is independent of assistance from the government or humanitarian community. They are a group of tented, or other types of housing units, or unfinished buildings established by IDPs themselves or by non-experienced actors, often erected on land that the occupants have no legal claim to. IDPs intend to stay in this location for an extended period of time. At the moment, most of the so-called IDP camps in Syria fall under this category. ' The definition of collective centres was 'A pre-existing building or other structure used to host 5 or more IDP households, e.g. public buildings, schools, mosques, private collective building' The definition of transit reception centres was 'Otherwise known as transit camps, they provide temporary accomodation for displaced persons pending transfer to a suitable, safe, longer term camp, or at the end of an operation as a staging point of return. Reception/transit centres are usually either intermediate or short-term installations. These sites are often established during extremely large displacements.'
Information should be considered as reflective of the situation at the time of data collection, given the dynamic situation in the region. In addition, information should be considered as indicative, and not representative, of the situation.</t>
  </si>
  <si>
    <t>James McArthur (james.mcarthur@reach-initiative.org)
Laura Thisted (laura.thisted@reach-initiative.org)</t>
  </si>
  <si>
    <t>This assessment is implemented by REACH Initiative. This project is funded by ECHO and OFDA.</t>
  </si>
  <si>
    <t>8 sub-districts in Northern Idleb and Western Aleppo</t>
  </si>
  <si>
    <t xml:space="preserve">This data set consists of data collected from 25 to 27 December 2019.
</t>
  </si>
  <si>
    <t>Time Period</t>
  </si>
  <si>
    <t>Atareb Collective Centre</t>
  </si>
  <si>
    <t>Northwest Syria Situation Overview: Camps and Sites Rapid Assessment on Needs and Intentions of New IDP Arrivals - 25 - 27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</si>
</sst>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sz val="11"/>
      <color theme="1"/>
      <name val="Calibri"/>
      <family val="2"/>
      <scheme val="minor"/>
    </font>
    <font>
      <b/>
      <sz val="11"/>
      <color theme="1"/>
      <name val="Arial Narrow"/>
      <family val="2"/>
    </font>
    <font>
      <sz val="11"/>
      <name val="Arial Narrow"/>
      <family val="2"/>
    </font>
    <font>
      <b/>
      <sz val="11"/>
      <name val="Arial Narrow"/>
      <family val="2"/>
    </font>
    <font>
      <sz val="11"/>
      <color rgb="FF000000"/>
      <name val="Calibri"/>
      <family val="2"/>
      <charset val="1"/>
    </font>
    <font>
      <sz val="11"/>
      <color theme="1"/>
      <name val="Arial Narrow"/>
      <family val="2"/>
    </font>
    <font>
      <u/>
      <sz val="11"/>
      <color theme="10"/>
      <name val="Calibri"/>
      <family val="2"/>
      <scheme val="minor"/>
    </font>
    <font>
      <u/>
      <sz val="11"/>
      <color theme="10"/>
      <name val="Arial Narrow"/>
      <family val="2"/>
    </font>
    <font>
      <b/>
      <sz val="11"/>
      <color rgb="FF000000"/>
      <name val="Arial Narrow"/>
      <family val="2"/>
    </font>
    <font>
      <sz val="11"/>
      <color theme="1"/>
      <name val="Calibri"/>
      <family val="2"/>
    </font>
    <font>
      <sz val="11"/>
      <color theme="0"/>
      <name val="Calibri"/>
      <family val="2"/>
      <scheme val="minor"/>
    </font>
    <font>
      <b/>
      <sz val="11"/>
      <color theme="0"/>
      <name val="Arial Narrow"/>
      <family val="2"/>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rgb="FFFFC7CE"/>
      </patternFill>
    </fill>
    <fill>
      <patternFill patternType="solid">
        <fgColor rgb="FFEE585A"/>
        <bgColor rgb="FF000000"/>
      </patternFill>
    </fill>
    <fill>
      <patternFill patternType="solid">
        <fgColor rgb="FFEE5859"/>
        <bgColor indexed="64"/>
      </patternFill>
    </fill>
    <fill>
      <patternFill patternType="solid">
        <fgColor rgb="FF58585A"/>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0" fontId="5" fillId="0" borderId="0"/>
    <xf numFmtId="0" fontId="7" fillId="0" borderId="0" applyNumberFormat="0" applyFill="0" applyBorder="0" applyAlignment="0" applyProtection="0"/>
  </cellStyleXfs>
  <cellXfs count="31">
    <xf numFmtId="0" fontId="0" fillId="0" borderId="0" xfId="0"/>
    <xf numFmtId="0" fontId="2" fillId="2" borderId="0" xfId="1" applyFont="1" applyFill="1"/>
    <xf numFmtId="1" fontId="2" fillId="2" borderId="0" xfId="1" applyNumberFormat="1" applyFont="1" applyFill="1" applyAlignment="1"/>
    <xf numFmtId="1" fontId="2" fillId="2" borderId="0" xfId="1" applyNumberFormat="1" applyFont="1" applyFill="1"/>
    <xf numFmtId="1" fontId="0" fillId="0" borderId="0" xfId="0" applyNumberFormat="1"/>
    <xf numFmtId="0" fontId="3" fillId="0" borderId="1" xfId="0" applyFont="1" applyBorder="1" applyAlignment="1">
      <alignment vertical="top" wrapText="1"/>
    </xf>
    <xf numFmtId="0" fontId="4" fillId="0" borderId="1" xfId="0" applyFont="1" applyBorder="1" applyAlignment="1">
      <alignment vertical="top" wrapText="1"/>
    </xf>
    <xf numFmtId="164" fontId="6" fillId="3" borderId="1" xfId="2" applyNumberFormat="1" applyFont="1" applyFill="1" applyBorder="1" applyAlignment="1">
      <alignment horizontal="left" vertical="top" wrapText="1"/>
    </xf>
    <xf numFmtId="164" fontId="4" fillId="3" borderId="1" xfId="2" applyNumberFormat="1" applyFont="1" applyFill="1" applyBorder="1" applyAlignment="1">
      <alignment horizontal="left" vertical="top" wrapText="1"/>
    </xf>
    <xf numFmtId="164" fontId="8" fillId="2" borderId="1" xfId="3" applyNumberFormat="1" applyFont="1" applyFill="1" applyBorder="1" applyAlignment="1">
      <alignment horizontal="left" vertical="top" wrapText="1"/>
    </xf>
    <xf numFmtId="164" fontId="4" fillId="2" borderId="1" xfId="2" applyNumberFormat="1" applyFont="1" applyFill="1" applyBorder="1" applyAlignment="1">
      <alignment horizontal="left" vertical="top" wrapText="1"/>
    </xf>
    <xf numFmtId="164" fontId="3" fillId="0" borderId="1" xfId="2" applyNumberFormat="1" applyFont="1" applyBorder="1" applyAlignment="1">
      <alignment horizontal="left" vertical="top" wrapText="1"/>
    </xf>
    <xf numFmtId="164" fontId="4" fillId="0" borderId="1" xfId="2" applyNumberFormat="1" applyFont="1" applyBorder="1" applyAlignment="1">
      <alignment horizontal="left" vertical="top" wrapText="1"/>
    </xf>
    <xf numFmtId="0" fontId="6" fillId="2" borderId="1" xfId="0" applyFont="1" applyFill="1" applyBorder="1" applyAlignment="1">
      <alignment vertical="top" wrapText="1"/>
    </xf>
    <xf numFmtId="0" fontId="4" fillId="2" borderId="1" xfId="0" applyFont="1" applyFill="1" applyBorder="1" applyAlignment="1">
      <alignment vertical="top" wrapText="1"/>
    </xf>
    <xf numFmtId="14" fontId="2" fillId="2" borderId="0" xfId="1" applyNumberFormat="1" applyFont="1" applyFill="1"/>
    <xf numFmtId="14" fontId="0" fillId="0" borderId="0" xfId="0" applyNumberFormat="1"/>
    <xf numFmtId="0" fontId="10" fillId="0" borderId="0" xfId="0" applyFont="1" applyFill="1" applyBorder="1"/>
    <xf numFmtId="0" fontId="10" fillId="0" borderId="0" xfId="0" applyNumberFormat="1" applyFont="1" applyFill="1" applyBorder="1"/>
    <xf numFmtId="0" fontId="0" fillId="0" borderId="0" xfId="0" applyNumberFormat="1"/>
    <xf numFmtId="1" fontId="12" fillId="6" borderId="0" xfId="1" applyNumberFormat="1" applyFont="1" applyFill="1" applyAlignment="1"/>
    <xf numFmtId="0" fontId="12" fillId="6" borderId="0" xfId="1" applyFont="1" applyFill="1"/>
    <xf numFmtId="0" fontId="12" fillId="6" borderId="0" xfId="1" applyNumberFormat="1" applyFont="1" applyFill="1" applyAlignment="1"/>
    <xf numFmtId="0" fontId="10" fillId="0" borderId="0" xfId="0" applyFont="1"/>
    <xf numFmtId="1" fontId="10" fillId="0" borderId="0" xfId="0" applyNumberFormat="1" applyFont="1"/>
    <xf numFmtId="14" fontId="10" fillId="0" borderId="0" xfId="0" applyNumberFormat="1" applyFont="1"/>
    <xf numFmtId="0" fontId="10" fillId="0" borderId="0" xfId="0" applyNumberFormat="1" applyFont="1"/>
    <xf numFmtId="0" fontId="9" fillId="4" borderId="1" xfId="0" applyFont="1" applyFill="1" applyBorder="1" applyAlignment="1">
      <alignment horizontal="left"/>
    </xf>
    <xf numFmtId="0" fontId="11" fillId="5" borderId="2" xfId="0" applyFont="1" applyFill="1" applyBorder="1" applyAlignment="1">
      <alignment horizontal="center"/>
    </xf>
    <xf numFmtId="0" fontId="11" fillId="5" borderId="3" xfId="0" applyFont="1" applyFill="1" applyBorder="1" applyAlignment="1">
      <alignment horizontal="center"/>
    </xf>
    <xf numFmtId="0" fontId="11" fillId="5" borderId="1" xfId="0" applyFont="1" applyFill="1" applyBorder="1" applyAlignment="1">
      <alignment horizontal="center"/>
    </xf>
  </cellXfs>
  <cellStyles count="4">
    <cellStyle name="Hyperlink" xfId="3" builtinId="8"/>
    <cellStyle name="Normal" xfId="0" builtinId="0"/>
    <cellStyle name="Normal 2" xfId="2"/>
    <cellStyle name="Normal 7 2" xfId="1"/>
  </cellStyles>
  <dxfs count="0"/>
  <tableStyles count="0" defaultTableStyle="TableStyleMedium2" defaultPivotStyle="PivotStyleLight16"/>
  <colors>
    <mruColors>
      <color rgb="FF58585A"/>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MES%20REACH\Downloads\NWS_Rapid_Camps_Sites_Dataset_Cre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ing_Sheet"/>
      <sheetName val="Cleaning Sheet_Loop1"/>
      <sheetName val="Checks"/>
      <sheetName val="Draft_Dataset_with_formulas"/>
      <sheetName val="Draft_Dataset_Loop1_w_formulas"/>
      <sheetName val="ISIMM List"/>
      <sheetName val="Other_Sites"/>
    </sheetNames>
    <sheetDataSet>
      <sheetData sheetId="0"/>
      <sheetData sheetId="1">
        <row r="2">
          <cell r="N2" t="str">
            <v>SY02</v>
          </cell>
          <cell r="O2" t="str">
            <v>Aleppo</v>
          </cell>
          <cell r="P2" t="str">
            <v>Jebel Saman</v>
          </cell>
          <cell r="Q2" t="str">
            <v>SY0200</v>
          </cell>
          <cell r="R2" t="str">
            <v>Atareb</v>
          </cell>
          <cell r="S2" t="str">
            <v>SY020001</v>
          </cell>
          <cell r="T2" t="str">
            <v>Oweijel</v>
          </cell>
          <cell r="U2" t="str">
            <v>C1024</v>
          </cell>
          <cell r="X2" t="str">
            <v>Muhammad Subhi house - Owaijel washing shop</v>
          </cell>
          <cell r="Y2" t="str">
            <v>Collective centre</v>
          </cell>
          <cell r="AA2" t="str">
            <v/>
          </cell>
          <cell r="AE2" t="str">
            <v/>
          </cell>
          <cell r="AI2" t="str">
            <v/>
          </cell>
          <cell r="AM2" t="str">
            <v>Other</v>
          </cell>
          <cell r="AQ2" t="str">
            <v>Yes</v>
          </cell>
          <cell r="AZ2" t="str">
            <v>0% of households</v>
          </cell>
        </row>
        <row r="3">
          <cell r="N3" t="str">
            <v>SY02</v>
          </cell>
          <cell r="O3" t="str">
            <v>Aleppo</v>
          </cell>
          <cell r="P3" t="str">
            <v>Jebel Saman</v>
          </cell>
          <cell r="Q3" t="str">
            <v>SY0200</v>
          </cell>
          <cell r="R3" t="str">
            <v>Atareb</v>
          </cell>
          <cell r="S3" t="str">
            <v>SY020001</v>
          </cell>
          <cell r="T3" t="str">
            <v>Oweijel</v>
          </cell>
          <cell r="U3" t="str">
            <v>C1024</v>
          </cell>
          <cell r="X3" t="str">
            <v>Random IDPs in farms and houses</v>
          </cell>
          <cell r="Y3" t="str">
            <v>Collective centre</v>
          </cell>
          <cell r="AA3" t="str">
            <v/>
          </cell>
          <cell r="AE3" t="str">
            <v/>
          </cell>
          <cell r="AI3" t="str">
            <v/>
          </cell>
          <cell r="AM3" t="str">
            <v>Other</v>
          </cell>
          <cell r="AQ3" t="str">
            <v>Yes</v>
          </cell>
          <cell r="AZ3" t="str">
            <v>0% of households</v>
          </cell>
        </row>
        <row r="4">
          <cell r="N4" t="str">
            <v>SY02</v>
          </cell>
          <cell r="O4" t="str">
            <v>Aleppo</v>
          </cell>
          <cell r="P4" t="str">
            <v>Jebel Saman</v>
          </cell>
          <cell r="Q4" t="str">
            <v>SY0200</v>
          </cell>
          <cell r="R4" t="str">
            <v>Atareb</v>
          </cell>
          <cell r="S4" t="str">
            <v>SY020001</v>
          </cell>
          <cell r="T4" t="str">
            <v>Big Orm</v>
          </cell>
          <cell r="U4" t="str">
            <v>C1029</v>
          </cell>
          <cell r="X4" t="str">
            <v xml:space="preserve">Phone station </v>
          </cell>
          <cell r="Y4" t="str">
            <v>Transit/Reception centre</v>
          </cell>
          <cell r="AA4" t="str">
            <v/>
          </cell>
          <cell r="AE4" t="str">
            <v>Other</v>
          </cell>
          <cell r="AI4" t="str">
            <v/>
          </cell>
          <cell r="AM4" t="str">
            <v/>
          </cell>
          <cell r="AQ4" t="str">
            <v>Yes</v>
          </cell>
          <cell r="AZ4" t="str">
            <v>81-99% of households</v>
          </cell>
        </row>
        <row r="5">
          <cell r="N5" t="str">
            <v>SY02</v>
          </cell>
          <cell r="O5" t="str">
            <v>Aleppo</v>
          </cell>
          <cell r="P5" t="str">
            <v>Jebel Saman</v>
          </cell>
          <cell r="Q5" t="str">
            <v>SY0200</v>
          </cell>
          <cell r="R5" t="str">
            <v>Atareb</v>
          </cell>
          <cell r="S5" t="str">
            <v>SY020001</v>
          </cell>
          <cell r="T5" t="str">
            <v>Big Orm</v>
          </cell>
          <cell r="U5" t="str">
            <v>C1029</v>
          </cell>
          <cell r="X5" t="str">
            <v>AL Kauthar hospital building</v>
          </cell>
          <cell r="Y5" t="str">
            <v>Transit/Reception centre</v>
          </cell>
          <cell r="AA5" t="str">
            <v/>
          </cell>
          <cell r="AE5" t="str">
            <v>Other</v>
          </cell>
          <cell r="AI5" t="str">
            <v/>
          </cell>
          <cell r="AM5" t="str">
            <v/>
          </cell>
          <cell r="AQ5" t="str">
            <v>Yes</v>
          </cell>
          <cell r="AZ5" t="str">
            <v>81-99% of households</v>
          </cell>
        </row>
        <row r="6">
          <cell r="N6" t="str">
            <v>SY02</v>
          </cell>
          <cell r="O6" t="str">
            <v>Aleppo</v>
          </cell>
          <cell r="P6" t="str">
            <v>Jebel Saman</v>
          </cell>
          <cell r="Q6" t="str">
            <v>SY0200</v>
          </cell>
          <cell r="R6" t="str">
            <v>Atareb</v>
          </cell>
          <cell r="S6" t="str">
            <v>SY020001</v>
          </cell>
          <cell r="T6" t="str">
            <v>Big Orm</v>
          </cell>
          <cell r="U6" t="str">
            <v>C1029</v>
          </cell>
          <cell r="X6" t="str">
            <v>65 HH renting houses, 50 HH of all are hosted</v>
          </cell>
          <cell r="Y6" t="str">
            <v>Informal settlement</v>
          </cell>
          <cell r="AA6" t="str">
            <v/>
          </cell>
          <cell r="AE6" t="str">
            <v/>
          </cell>
          <cell r="AI6" t="str">
            <v>Other</v>
          </cell>
          <cell r="AM6" t="str">
            <v/>
          </cell>
          <cell r="AQ6" t="str">
            <v>Yes</v>
          </cell>
          <cell r="AZ6" t="str">
            <v>1-20% of households</v>
          </cell>
        </row>
        <row r="7">
          <cell r="N7" t="str">
            <v>SY02</v>
          </cell>
          <cell r="O7" t="str">
            <v>Aleppo</v>
          </cell>
          <cell r="P7" t="str">
            <v>Jebel Saman</v>
          </cell>
          <cell r="Q7" t="str">
            <v>SY0200</v>
          </cell>
          <cell r="R7" t="str">
            <v>Atareb</v>
          </cell>
          <cell r="S7" t="str">
            <v>SY020001</v>
          </cell>
          <cell r="T7" t="str">
            <v>Little Orm</v>
          </cell>
          <cell r="U7" t="str">
            <v>C1027</v>
          </cell>
          <cell r="X7" t="str">
            <v>Al Wafdeen*</v>
          </cell>
          <cell r="Y7" t="str">
            <v>Informal settlement</v>
          </cell>
          <cell r="AA7" t="str">
            <v/>
          </cell>
          <cell r="AE7" t="str">
            <v/>
          </cell>
          <cell r="AI7" t="str">
            <v>CP000621</v>
          </cell>
          <cell r="AM7" t="str">
            <v/>
          </cell>
          <cell r="AQ7" t="str">
            <v>Yes</v>
          </cell>
          <cell r="AZ7" t="str">
            <v>0% of households</v>
          </cell>
        </row>
        <row r="8">
          <cell r="N8" t="str">
            <v>SY02</v>
          </cell>
          <cell r="O8" t="str">
            <v>Aleppo</v>
          </cell>
          <cell r="P8" t="str">
            <v>Jebel Saman</v>
          </cell>
          <cell r="Q8" t="str">
            <v>SY0200</v>
          </cell>
          <cell r="R8" t="str">
            <v>Atareb</v>
          </cell>
          <cell r="S8" t="str">
            <v>SY020001</v>
          </cell>
          <cell r="T8" t="str">
            <v>Little Orm</v>
          </cell>
          <cell r="U8" t="str">
            <v>C1027</v>
          </cell>
          <cell r="X8" t="str">
            <v>Abo Omar collective</v>
          </cell>
          <cell r="Y8" t="str">
            <v>Transit/Reception centre</v>
          </cell>
          <cell r="AA8" t="str">
            <v/>
          </cell>
          <cell r="AE8" t="str">
            <v>Other</v>
          </cell>
          <cell r="AI8" t="str">
            <v/>
          </cell>
          <cell r="AM8" t="str">
            <v/>
          </cell>
          <cell r="AQ8" t="str">
            <v>Yes</v>
          </cell>
          <cell r="AZ8" t="str">
            <v>81-99% of households</v>
          </cell>
        </row>
        <row r="9">
          <cell r="N9" t="str">
            <v>SY02</v>
          </cell>
          <cell r="O9" t="str">
            <v>Aleppo</v>
          </cell>
          <cell r="P9" t="str">
            <v>Jebel Saman</v>
          </cell>
          <cell r="Q9" t="str">
            <v>SY0200</v>
          </cell>
          <cell r="R9" t="str">
            <v>Atareb</v>
          </cell>
          <cell r="S9" t="str">
            <v>SY020001</v>
          </cell>
          <cell r="T9" t="str">
            <v>Little Orm</v>
          </cell>
          <cell r="U9" t="str">
            <v>C1027</v>
          </cell>
          <cell r="X9" t="str">
            <v>Muhammad Subhi house</v>
          </cell>
          <cell r="Y9" t="str">
            <v>Collective centre</v>
          </cell>
          <cell r="AA9" t="str">
            <v/>
          </cell>
          <cell r="AE9" t="str">
            <v/>
          </cell>
          <cell r="AI9" t="str">
            <v/>
          </cell>
          <cell r="AM9" t="str">
            <v>Other</v>
          </cell>
          <cell r="AQ9" t="str">
            <v>Yes</v>
          </cell>
          <cell r="AZ9" t="str">
            <v>61-80% of households</v>
          </cell>
        </row>
        <row r="10">
          <cell r="N10" t="str">
            <v>SY02</v>
          </cell>
          <cell r="O10" t="str">
            <v>Aleppo</v>
          </cell>
          <cell r="P10" t="str">
            <v>Jebel Saman</v>
          </cell>
          <cell r="Q10" t="str">
            <v>SY0200</v>
          </cell>
          <cell r="R10" t="str">
            <v>Atareb</v>
          </cell>
          <cell r="S10" t="str">
            <v>SY020001</v>
          </cell>
          <cell r="T10" t="str">
            <v>Little Orm</v>
          </cell>
          <cell r="U10" t="str">
            <v>C1027</v>
          </cell>
          <cell r="X10" t="str">
            <v>Abo Abdullah collective</v>
          </cell>
          <cell r="Y10" t="str">
            <v>Transit/Reception centre</v>
          </cell>
          <cell r="AA10" t="str">
            <v/>
          </cell>
          <cell r="AE10" t="str">
            <v>Other</v>
          </cell>
          <cell r="AI10" t="str">
            <v/>
          </cell>
          <cell r="AM10" t="str">
            <v/>
          </cell>
          <cell r="AQ10" t="str">
            <v>Yes</v>
          </cell>
          <cell r="AZ10" t="str">
            <v>81-99% of households</v>
          </cell>
        </row>
        <row r="11">
          <cell r="N11" t="str">
            <v>SY02</v>
          </cell>
          <cell r="O11" t="str">
            <v>Aleppo</v>
          </cell>
          <cell r="P11" t="str">
            <v>Jebel Saman</v>
          </cell>
          <cell r="Q11" t="str">
            <v>SY0200</v>
          </cell>
          <cell r="R11" t="str">
            <v>Atareb</v>
          </cell>
          <cell r="S11" t="str">
            <v>SY020001</v>
          </cell>
          <cell r="T11" t="str">
            <v>Little Orm</v>
          </cell>
          <cell r="U11" t="str">
            <v>C1027</v>
          </cell>
          <cell r="X11" t="str">
            <v xml:space="preserve">Al Shalal restaurant </v>
          </cell>
          <cell r="Y11" t="str">
            <v>Collective centre</v>
          </cell>
          <cell r="AA11" t="str">
            <v/>
          </cell>
          <cell r="AE11" t="str">
            <v/>
          </cell>
          <cell r="AI11" t="str">
            <v/>
          </cell>
          <cell r="AM11" t="str">
            <v>Other</v>
          </cell>
          <cell r="AQ11" t="str">
            <v>Yes</v>
          </cell>
          <cell r="AZ11" t="str">
            <v>0% of households</v>
          </cell>
        </row>
        <row r="12">
          <cell r="N12" t="str">
            <v>SY02</v>
          </cell>
          <cell r="O12" t="str">
            <v>Aleppo</v>
          </cell>
          <cell r="P12" t="str">
            <v>Jebel Saman</v>
          </cell>
          <cell r="Q12" t="str">
            <v>SY0200</v>
          </cell>
          <cell r="R12" t="str">
            <v>Atareb</v>
          </cell>
          <cell r="S12" t="str">
            <v>SY020001</v>
          </cell>
          <cell r="T12" t="str">
            <v>Atareb</v>
          </cell>
          <cell r="U12" t="str">
            <v>C1022</v>
          </cell>
          <cell r="X12" t="str">
            <v>Al mowasalat*</v>
          </cell>
          <cell r="Y12" t="str">
            <v>Informal settlement</v>
          </cell>
          <cell r="AA12" t="str">
            <v/>
          </cell>
          <cell r="AE12" t="str">
            <v/>
          </cell>
          <cell r="AI12" t="str">
            <v>CP000629</v>
          </cell>
          <cell r="AM12" t="str">
            <v/>
          </cell>
          <cell r="AQ12" t="str">
            <v>Yes</v>
          </cell>
          <cell r="AZ12" t="str">
            <v>0% of households</v>
          </cell>
        </row>
        <row r="13">
          <cell r="N13" t="str">
            <v>SY02</v>
          </cell>
          <cell r="O13" t="str">
            <v>Aleppo</v>
          </cell>
          <cell r="P13" t="str">
            <v>Jebel Saman</v>
          </cell>
          <cell r="Q13" t="str">
            <v>SY0200</v>
          </cell>
          <cell r="R13" t="str">
            <v>Atareb</v>
          </cell>
          <cell r="S13" t="str">
            <v>SY020001</v>
          </cell>
          <cell r="T13" t="str">
            <v>Atareb</v>
          </cell>
          <cell r="U13" t="str">
            <v>C1022</v>
          </cell>
          <cell r="X13" t="str">
            <v xml:space="preserve">Industrial Secondary </v>
          </cell>
          <cell r="Y13" t="str">
            <v>Collective centre</v>
          </cell>
          <cell r="AA13" t="str">
            <v/>
          </cell>
          <cell r="AE13" t="str">
            <v/>
          </cell>
          <cell r="AI13" t="str">
            <v/>
          </cell>
          <cell r="AM13" t="str">
            <v>CP000498</v>
          </cell>
          <cell r="AQ13" t="str">
            <v>Yes</v>
          </cell>
          <cell r="AZ13" t="str">
            <v>1-20% of households</v>
          </cell>
        </row>
        <row r="14">
          <cell r="N14" t="str">
            <v>SY02</v>
          </cell>
          <cell r="O14" t="str">
            <v>Aleppo</v>
          </cell>
          <cell r="P14" t="str">
            <v>Jebel Saman</v>
          </cell>
          <cell r="Q14" t="str">
            <v>SY0200</v>
          </cell>
          <cell r="R14" t="str">
            <v>Atareb</v>
          </cell>
          <cell r="S14" t="str">
            <v>SY020001</v>
          </cell>
          <cell r="T14" t="str">
            <v>Atareb</v>
          </cell>
          <cell r="U14" t="str">
            <v>C1022</v>
          </cell>
          <cell r="X14" t="str">
            <v>Haboush camp</v>
          </cell>
          <cell r="Y14" t="str">
            <v>Collective centre</v>
          </cell>
          <cell r="AA14" t="str">
            <v/>
          </cell>
          <cell r="AE14" t="str">
            <v/>
          </cell>
          <cell r="AI14" t="str">
            <v/>
          </cell>
          <cell r="AM14" t="str">
            <v>Other</v>
          </cell>
          <cell r="AQ14" t="str">
            <v>Yes</v>
          </cell>
          <cell r="AZ14" t="str">
            <v>0% of households</v>
          </cell>
        </row>
        <row r="15">
          <cell r="N15" t="str">
            <v>SY02</v>
          </cell>
          <cell r="O15" t="str">
            <v>Aleppo</v>
          </cell>
          <cell r="P15" t="str">
            <v>Jebel Saman</v>
          </cell>
          <cell r="Q15" t="str">
            <v>SY0200</v>
          </cell>
          <cell r="R15" t="str">
            <v>Atareb</v>
          </cell>
          <cell r="S15" t="str">
            <v>SY020001</v>
          </cell>
          <cell r="T15" t="str">
            <v>Atareb</v>
          </cell>
          <cell r="U15" t="str">
            <v>C1022</v>
          </cell>
          <cell r="X15" t="str">
            <v>Makla camp</v>
          </cell>
          <cell r="Y15" t="str">
            <v>Collective centre</v>
          </cell>
          <cell r="AA15" t="str">
            <v/>
          </cell>
          <cell r="AE15" t="str">
            <v/>
          </cell>
          <cell r="AI15" t="str">
            <v/>
          </cell>
          <cell r="AM15" t="str">
            <v>Other</v>
          </cell>
          <cell r="AQ15" t="str">
            <v>Yes</v>
          </cell>
          <cell r="AZ15" t="str">
            <v>0% of households</v>
          </cell>
        </row>
        <row r="16">
          <cell r="N16" t="str">
            <v>SY02</v>
          </cell>
          <cell r="O16" t="str">
            <v>Aleppo</v>
          </cell>
          <cell r="P16" t="str">
            <v>Jebel Saman</v>
          </cell>
          <cell r="Q16" t="str">
            <v>SY0200</v>
          </cell>
          <cell r="R16" t="str">
            <v>Atareb</v>
          </cell>
          <cell r="S16" t="str">
            <v>SY020001</v>
          </cell>
          <cell r="T16" t="str">
            <v>Atareb</v>
          </cell>
          <cell r="U16" t="str">
            <v>C1022</v>
          </cell>
          <cell r="X16" t="str">
            <v>Maksoura camp</v>
          </cell>
          <cell r="Y16" t="str">
            <v>Collective centre</v>
          </cell>
          <cell r="AA16" t="str">
            <v/>
          </cell>
          <cell r="AE16" t="str">
            <v/>
          </cell>
          <cell r="AI16" t="str">
            <v/>
          </cell>
          <cell r="AM16" t="str">
            <v>Other</v>
          </cell>
          <cell r="AQ16" t="str">
            <v>Yes</v>
          </cell>
          <cell r="AZ16" t="str">
            <v>0% of households</v>
          </cell>
        </row>
        <row r="17">
          <cell r="N17" t="str">
            <v>SY02</v>
          </cell>
          <cell r="O17" t="str">
            <v>Aleppo</v>
          </cell>
          <cell r="P17" t="str">
            <v>Jebel Saman</v>
          </cell>
          <cell r="Q17" t="str">
            <v>SY0200</v>
          </cell>
          <cell r="R17" t="str">
            <v>Atareb</v>
          </cell>
          <cell r="S17" t="str">
            <v>SY020001</v>
          </cell>
          <cell r="T17" t="str">
            <v>Atareb</v>
          </cell>
          <cell r="U17" t="str">
            <v>C1022</v>
          </cell>
          <cell r="X17" t="str">
            <v>50 HH hosted. 200 HH lived in unfinished houses</v>
          </cell>
          <cell r="Y17" t="str">
            <v>Collective centre</v>
          </cell>
          <cell r="AA17" t="str">
            <v/>
          </cell>
          <cell r="AE17" t="str">
            <v/>
          </cell>
          <cell r="AI17" t="str">
            <v/>
          </cell>
          <cell r="AM17" t="str">
            <v>Other</v>
          </cell>
          <cell r="AQ17" t="str">
            <v>Yes</v>
          </cell>
          <cell r="AZ17" t="str">
            <v>21-40% of households</v>
          </cell>
        </row>
        <row r="18">
          <cell r="N18" t="str">
            <v>SY07</v>
          </cell>
          <cell r="O18" t="str">
            <v>Idleb</v>
          </cell>
          <cell r="P18" t="str">
            <v>Harim</v>
          </cell>
          <cell r="Q18" t="str">
            <v>SY0703</v>
          </cell>
          <cell r="R18" t="str">
            <v>Salqin</v>
          </cell>
          <cell r="S18" t="str">
            <v>SY070302</v>
          </cell>
          <cell r="T18" t="str">
            <v>Kafr Hind</v>
          </cell>
          <cell r="U18" t="str">
            <v>C4151</v>
          </cell>
          <cell r="X18" t="str">
            <v>Rental house</v>
          </cell>
          <cell r="Y18" t="str">
            <v>Informal settlement</v>
          </cell>
          <cell r="AA18" t="str">
            <v/>
          </cell>
          <cell r="AE18" t="str">
            <v/>
          </cell>
          <cell r="AI18" t="str">
            <v>Other</v>
          </cell>
          <cell r="AM18" t="str">
            <v/>
          </cell>
          <cell r="AQ18" t="str">
            <v>Yes</v>
          </cell>
          <cell r="AZ18" t="str">
            <v>0% of households</v>
          </cell>
        </row>
        <row r="19">
          <cell r="N19" t="str">
            <v>SY07</v>
          </cell>
          <cell r="O19" t="str">
            <v>Idleb</v>
          </cell>
          <cell r="P19" t="str">
            <v>Harim</v>
          </cell>
          <cell r="Q19" t="str">
            <v>SY0703</v>
          </cell>
          <cell r="R19" t="str">
            <v>Salqin</v>
          </cell>
          <cell r="S19" t="str">
            <v>SY070302</v>
          </cell>
          <cell r="T19" t="str">
            <v>Eskat</v>
          </cell>
          <cell r="U19" t="str">
            <v>C4145</v>
          </cell>
          <cell r="X19" t="str">
            <v>Aysh mosque collective</v>
          </cell>
          <cell r="Y19" t="str">
            <v>Collective centre</v>
          </cell>
          <cell r="AA19" t="str">
            <v/>
          </cell>
          <cell r="AE19" t="str">
            <v/>
          </cell>
          <cell r="AI19" t="str">
            <v/>
          </cell>
          <cell r="AM19" t="str">
            <v>RE000898</v>
          </cell>
          <cell r="AQ19" t="str">
            <v>Yes</v>
          </cell>
          <cell r="AZ19" t="str">
            <v>81-99% of households</v>
          </cell>
        </row>
        <row r="20">
          <cell r="N20" t="str">
            <v>SY07</v>
          </cell>
          <cell r="O20" t="str">
            <v>Idleb</v>
          </cell>
          <cell r="P20" t="str">
            <v>Harim</v>
          </cell>
          <cell r="Q20" t="str">
            <v>SY0703</v>
          </cell>
          <cell r="R20" t="str">
            <v>Salqin</v>
          </cell>
          <cell r="S20" t="str">
            <v>SY070302</v>
          </cell>
          <cell r="T20" t="str">
            <v>Eskat</v>
          </cell>
          <cell r="U20" t="str">
            <v>C4145</v>
          </cell>
          <cell r="X20" t="str">
            <v>Omar bin Abdulazez mosque</v>
          </cell>
          <cell r="Y20" t="str">
            <v>Collective centre</v>
          </cell>
          <cell r="AA20" t="str">
            <v/>
          </cell>
          <cell r="AE20" t="str">
            <v/>
          </cell>
          <cell r="AI20" t="str">
            <v/>
          </cell>
          <cell r="AM20" t="str">
            <v>Other</v>
          </cell>
          <cell r="AQ20" t="str">
            <v>Yes</v>
          </cell>
          <cell r="AZ20" t="str">
            <v>100% of households</v>
          </cell>
        </row>
        <row r="21">
          <cell r="N21" t="str">
            <v>SY07</v>
          </cell>
          <cell r="O21" t="str">
            <v>Idleb</v>
          </cell>
          <cell r="P21" t="str">
            <v>Harim</v>
          </cell>
          <cell r="Q21" t="str">
            <v>SY0703</v>
          </cell>
          <cell r="R21" t="str">
            <v>Salqin</v>
          </cell>
          <cell r="S21" t="str">
            <v>SY070302</v>
          </cell>
          <cell r="T21" t="str">
            <v>Eskat</v>
          </cell>
          <cell r="U21" t="str">
            <v>C4145</v>
          </cell>
          <cell r="X21" t="str">
            <v>Tents- eastern Neighbourhood</v>
          </cell>
          <cell r="Y21" t="str">
            <v>Informal settlement</v>
          </cell>
          <cell r="AA21" t="str">
            <v/>
          </cell>
          <cell r="AE21" t="str">
            <v/>
          </cell>
          <cell r="AI21" t="str">
            <v>Other</v>
          </cell>
          <cell r="AM21" t="str">
            <v/>
          </cell>
          <cell r="AQ21" t="str">
            <v>Yes</v>
          </cell>
          <cell r="AZ21" t="str">
            <v>21-40% of households</v>
          </cell>
        </row>
        <row r="22">
          <cell r="N22" t="str">
            <v>SY07</v>
          </cell>
          <cell r="O22" t="str">
            <v>Idleb</v>
          </cell>
          <cell r="P22" t="str">
            <v>Harim</v>
          </cell>
          <cell r="Q22" t="str">
            <v>SY0703</v>
          </cell>
          <cell r="R22" t="str">
            <v>Salqin</v>
          </cell>
          <cell r="S22" t="str">
            <v>SY070302</v>
          </cell>
          <cell r="T22" t="str">
            <v>Eskat</v>
          </cell>
          <cell r="U22" t="str">
            <v>C4145</v>
          </cell>
          <cell r="X22" t="str">
            <v>Bus station, rent houses and un prepared houses for living.</v>
          </cell>
          <cell r="Y22" t="str">
            <v>Informal settlement</v>
          </cell>
          <cell r="AA22" t="str">
            <v/>
          </cell>
          <cell r="AE22" t="str">
            <v/>
          </cell>
          <cell r="AI22" t="str">
            <v>Other</v>
          </cell>
          <cell r="AM22" t="str">
            <v/>
          </cell>
          <cell r="AQ22" t="str">
            <v>Yes</v>
          </cell>
          <cell r="AZ22" t="str">
            <v>21-40% of households</v>
          </cell>
        </row>
        <row r="23">
          <cell r="N23" t="str">
            <v>SY07</v>
          </cell>
          <cell r="O23" t="str">
            <v>Idleb</v>
          </cell>
          <cell r="P23" t="str">
            <v>Harim</v>
          </cell>
          <cell r="Q23" t="str">
            <v>SY0703</v>
          </cell>
          <cell r="R23" t="str">
            <v>Salqin</v>
          </cell>
          <cell r="S23" t="str">
            <v>SY070302</v>
          </cell>
          <cell r="T23" t="str">
            <v>Delbiya</v>
          </cell>
          <cell r="U23" t="str">
            <v>C4146</v>
          </cell>
          <cell r="X23" t="str">
            <v>Azzat farm</v>
          </cell>
          <cell r="Y23" t="str">
            <v>Collective centre</v>
          </cell>
          <cell r="AA23" t="str">
            <v/>
          </cell>
          <cell r="AE23" t="str">
            <v/>
          </cell>
          <cell r="AI23" t="str">
            <v/>
          </cell>
          <cell r="AM23" t="str">
            <v>Other</v>
          </cell>
          <cell r="AQ23" t="str">
            <v>Yes</v>
          </cell>
          <cell r="AZ23" t="str">
            <v>1-20% of households</v>
          </cell>
        </row>
        <row r="24">
          <cell r="N24" t="str">
            <v>SY07</v>
          </cell>
          <cell r="O24" t="str">
            <v>Idleb</v>
          </cell>
          <cell r="P24" t="str">
            <v>Harim</v>
          </cell>
          <cell r="Q24" t="str">
            <v>SY0703</v>
          </cell>
          <cell r="R24" t="str">
            <v>Salqin</v>
          </cell>
          <cell r="S24" t="str">
            <v>SY070302</v>
          </cell>
          <cell r="T24" t="str">
            <v>Delbiya</v>
          </cell>
          <cell r="U24" t="str">
            <v>C4146</v>
          </cell>
          <cell r="X24" t="str">
            <v>Ghwar farm</v>
          </cell>
          <cell r="Y24" t="str">
            <v>Collective centre</v>
          </cell>
          <cell r="AA24" t="str">
            <v/>
          </cell>
          <cell r="AE24" t="str">
            <v/>
          </cell>
          <cell r="AI24" t="str">
            <v/>
          </cell>
          <cell r="AM24" t="str">
            <v>Other</v>
          </cell>
          <cell r="AQ24" t="str">
            <v>Yes</v>
          </cell>
          <cell r="AZ24" t="str">
            <v>41-60% of households</v>
          </cell>
        </row>
        <row r="25">
          <cell r="N25" t="str">
            <v>SY07</v>
          </cell>
          <cell r="O25" t="str">
            <v>Idleb</v>
          </cell>
          <cell r="P25" t="str">
            <v>Harim</v>
          </cell>
          <cell r="Q25" t="str">
            <v>SY0703</v>
          </cell>
          <cell r="R25" t="str">
            <v>Salqin</v>
          </cell>
          <cell r="S25" t="str">
            <v>SY070302</v>
          </cell>
          <cell r="T25" t="str">
            <v>Delbiya</v>
          </cell>
          <cell r="U25" t="str">
            <v>C4146</v>
          </cell>
          <cell r="X25" t="str">
            <v>Ghanin house</v>
          </cell>
          <cell r="Y25" t="str">
            <v>Collective centre</v>
          </cell>
          <cell r="AA25" t="str">
            <v/>
          </cell>
          <cell r="AE25" t="str">
            <v/>
          </cell>
          <cell r="AI25" t="str">
            <v/>
          </cell>
          <cell r="AM25" t="str">
            <v>Other</v>
          </cell>
          <cell r="AQ25" t="str">
            <v>Yes</v>
          </cell>
          <cell r="AZ25" t="str">
            <v>100% of households</v>
          </cell>
        </row>
        <row r="26">
          <cell r="N26" t="str">
            <v>SY07</v>
          </cell>
          <cell r="O26" t="str">
            <v>Idleb</v>
          </cell>
          <cell r="P26" t="str">
            <v>Harim</v>
          </cell>
          <cell r="Q26" t="str">
            <v>SY0703</v>
          </cell>
          <cell r="R26" t="str">
            <v>Salqin</v>
          </cell>
          <cell r="S26" t="str">
            <v>SY070302</v>
          </cell>
          <cell r="T26" t="str">
            <v>Delbiya</v>
          </cell>
          <cell r="U26" t="str">
            <v>C4146</v>
          </cell>
          <cell r="X26" t="str">
            <v>Muhammad Gamdin house</v>
          </cell>
          <cell r="Y26" t="str">
            <v>Collective centre</v>
          </cell>
          <cell r="AA26" t="str">
            <v/>
          </cell>
          <cell r="AE26" t="str">
            <v/>
          </cell>
          <cell r="AI26" t="str">
            <v/>
          </cell>
          <cell r="AM26" t="str">
            <v>Other</v>
          </cell>
          <cell r="AQ26" t="str">
            <v>Yes</v>
          </cell>
          <cell r="AZ26" t="str">
            <v>61-80% of households</v>
          </cell>
        </row>
        <row r="27">
          <cell r="N27" t="str">
            <v>SY07</v>
          </cell>
          <cell r="O27" t="str">
            <v>Idleb</v>
          </cell>
          <cell r="P27" t="str">
            <v>Harim</v>
          </cell>
          <cell r="Q27" t="str">
            <v>SY0703</v>
          </cell>
          <cell r="R27" t="str">
            <v>Salqin</v>
          </cell>
          <cell r="S27" t="str">
            <v>SY070302</v>
          </cell>
          <cell r="T27" t="str">
            <v>Delbiya</v>
          </cell>
          <cell r="U27" t="str">
            <v>C4146</v>
          </cell>
          <cell r="X27" t="str">
            <v>Each 4-5 HH live in a house</v>
          </cell>
          <cell r="Y27" t="str">
            <v>Collective centre</v>
          </cell>
          <cell r="AA27" t="str">
            <v/>
          </cell>
          <cell r="AE27" t="str">
            <v/>
          </cell>
          <cell r="AI27" t="str">
            <v/>
          </cell>
          <cell r="AM27" t="str">
            <v>Other</v>
          </cell>
          <cell r="AQ27" t="str">
            <v>Yes</v>
          </cell>
          <cell r="AZ27" t="str">
            <v>41-60% of households</v>
          </cell>
        </row>
        <row r="28">
          <cell r="N28" t="str">
            <v>SY07</v>
          </cell>
          <cell r="O28" t="str">
            <v>Idleb</v>
          </cell>
          <cell r="P28" t="str">
            <v>Harim</v>
          </cell>
          <cell r="Q28" t="str">
            <v>SY0703</v>
          </cell>
          <cell r="R28" t="str">
            <v>Salqin</v>
          </cell>
          <cell r="S28" t="str">
            <v>SY070302</v>
          </cell>
          <cell r="T28" t="str">
            <v>Hamziyeh</v>
          </cell>
          <cell r="U28" t="str">
            <v>C4134</v>
          </cell>
          <cell r="X28" t="str">
            <v>Shayikh Muhammad foundation land collective</v>
          </cell>
          <cell r="Y28" t="str">
            <v>Informal settlement</v>
          </cell>
          <cell r="AA28" t="str">
            <v/>
          </cell>
          <cell r="AE28" t="str">
            <v/>
          </cell>
          <cell r="AI28" t="str">
            <v>Other</v>
          </cell>
          <cell r="AM28" t="str">
            <v/>
          </cell>
          <cell r="AQ28" t="str">
            <v>Yes</v>
          </cell>
          <cell r="AZ28" t="str">
            <v>0% of households</v>
          </cell>
        </row>
        <row r="29">
          <cell r="N29" t="str">
            <v>SY07</v>
          </cell>
          <cell r="O29" t="str">
            <v>Idleb</v>
          </cell>
          <cell r="P29" t="str">
            <v>Harim</v>
          </cell>
          <cell r="Q29" t="str">
            <v>SY0703</v>
          </cell>
          <cell r="R29" t="str">
            <v>Salqin</v>
          </cell>
          <cell r="S29" t="str">
            <v>SY070302</v>
          </cell>
          <cell r="T29" t="str">
            <v>Hamziyeh</v>
          </cell>
          <cell r="U29" t="str">
            <v>C4134</v>
          </cell>
          <cell r="X29" t="str">
            <v>18 HH IDPs arrived the community, live in rented houses and some are hosted</v>
          </cell>
          <cell r="Y29" t="str">
            <v>Informal settlement</v>
          </cell>
          <cell r="AA29" t="str">
            <v/>
          </cell>
          <cell r="AE29" t="str">
            <v/>
          </cell>
          <cell r="AI29" t="str">
            <v>Other</v>
          </cell>
          <cell r="AM29" t="str">
            <v/>
          </cell>
          <cell r="AQ29" t="str">
            <v>Yes</v>
          </cell>
          <cell r="AZ29" t="str">
            <v>1-20% of households</v>
          </cell>
        </row>
        <row r="30">
          <cell r="N30" t="str">
            <v>SY07</v>
          </cell>
          <cell r="O30" t="str">
            <v>Idleb</v>
          </cell>
          <cell r="P30" t="str">
            <v>Harim</v>
          </cell>
          <cell r="Q30" t="str">
            <v>SY0703</v>
          </cell>
          <cell r="R30" t="str">
            <v>Salqin</v>
          </cell>
          <cell r="S30" t="str">
            <v>SY070302</v>
          </cell>
          <cell r="T30" t="str">
            <v>Ein Elbikara</v>
          </cell>
          <cell r="U30" t="str">
            <v>C4136</v>
          </cell>
          <cell r="X30" t="str">
            <v>Ain Al-Bakarh camp</v>
          </cell>
          <cell r="Y30" t="str">
            <v>Informal settlement</v>
          </cell>
          <cell r="AA30" t="str">
            <v/>
          </cell>
          <cell r="AE30" t="str">
            <v/>
          </cell>
          <cell r="AI30" t="str">
            <v>RE000501</v>
          </cell>
          <cell r="AM30" t="str">
            <v/>
          </cell>
          <cell r="AQ30" t="str">
            <v>Yes</v>
          </cell>
          <cell r="AZ30" t="str">
            <v>0% of households</v>
          </cell>
        </row>
        <row r="31">
          <cell r="N31" t="str">
            <v>SY07</v>
          </cell>
          <cell r="O31" t="str">
            <v>Idleb</v>
          </cell>
          <cell r="P31" t="str">
            <v>Harim</v>
          </cell>
          <cell r="Q31" t="str">
            <v>SY0703</v>
          </cell>
          <cell r="R31" t="str">
            <v>Salqin</v>
          </cell>
          <cell r="S31" t="str">
            <v>SY070302</v>
          </cell>
          <cell r="T31" t="str">
            <v>Ein Elbikara</v>
          </cell>
          <cell r="U31" t="str">
            <v>C4136</v>
          </cell>
          <cell r="X31" t="str">
            <v>Reented houses and hosted by relatives</v>
          </cell>
          <cell r="Y31" t="str">
            <v>Informal settlement</v>
          </cell>
          <cell r="AA31" t="str">
            <v/>
          </cell>
          <cell r="AE31" t="str">
            <v/>
          </cell>
          <cell r="AI31" t="str">
            <v>Other</v>
          </cell>
          <cell r="AM31" t="str">
            <v/>
          </cell>
          <cell r="AQ31" t="str">
            <v>Yes</v>
          </cell>
          <cell r="AZ31" t="str">
            <v>1-20% of households</v>
          </cell>
        </row>
        <row r="32">
          <cell r="N32" t="str">
            <v>SY07</v>
          </cell>
          <cell r="O32" t="str">
            <v>Idleb</v>
          </cell>
          <cell r="P32" t="str">
            <v>Harim</v>
          </cell>
          <cell r="Q32" t="str">
            <v>SY0703</v>
          </cell>
          <cell r="R32" t="str">
            <v>Salqin</v>
          </cell>
          <cell r="S32" t="str">
            <v>SY070302</v>
          </cell>
          <cell r="T32" t="str">
            <v>Abu Talha</v>
          </cell>
          <cell r="U32" t="str">
            <v>C4133</v>
          </cell>
          <cell r="X32" t="str">
            <v>50 HH arrived the community and lived in rented houses and hosted by relatives</v>
          </cell>
          <cell r="Y32" t="str">
            <v>Informal settlement</v>
          </cell>
          <cell r="AA32" t="str">
            <v/>
          </cell>
          <cell r="AE32" t="str">
            <v/>
          </cell>
          <cell r="AI32" t="str">
            <v>Other</v>
          </cell>
          <cell r="AM32" t="str">
            <v/>
          </cell>
          <cell r="AQ32" t="str">
            <v>Yes</v>
          </cell>
          <cell r="AZ32" t="str">
            <v>21-40% of households</v>
          </cell>
        </row>
        <row r="33">
          <cell r="N33" t="str">
            <v>SY07</v>
          </cell>
          <cell r="O33" t="str">
            <v>Idleb</v>
          </cell>
          <cell r="P33" t="str">
            <v>Harim</v>
          </cell>
          <cell r="Q33" t="str">
            <v>SY0703</v>
          </cell>
          <cell r="R33" t="str">
            <v>Salqin</v>
          </cell>
          <cell r="S33" t="str">
            <v>SY070302</v>
          </cell>
          <cell r="T33" t="str">
            <v>Abu Talha</v>
          </cell>
          <cell r="U33" t="str">
            <v>C4133</v>
          </cell>
          <cell r="X33" t="str">
            <v>Farm camp</v>
          </cell>
          <cell r="Y33" t="str">
            <v>Informal settlement</v>
          </cell>
          <cell r="AA33" t="str">
            <v/>
          </cell>
          <cell r="AE33" t="str">
            <v/>
          </cell>
          <cell r="AI33" t="str">
            <v>RE000597</v>
          </cell>
          <cell r="AM33" t="str">
            <v/>
          </cell>
          <cell r="AQ33" t="str">
            <v>Yes</v>
          </cell>
          <cell r="AZ33" t="str">
            <v>81-99% of households</v>
          </cell>
        </row>
        <row r="34">
          <cell r="N34" t="str">
            <v>SY02</v>
          </cell>
          <cell r="O34" t="str">
            <v>Aleppo</v>
          </cell>
          <cell r="P34" t="str">
            <v>Jebel Saman</v>
          </cell>
          <cell r="Q34" t="str">
            <v>SY0200</v>
          </cell>
          <cell r="R34" t="str">
            <v>Atareb</v>
          </cell>
          <cell r="S34" t="str">
            <v>SY020001</v>
          </cell>
          <cell r="T34" t="str">
            <v>Halazon</v>
          </cell>
          <cell r="U34" t="str">
            <v>C6424</v>
          </cell>
          <cell r="X34" t="str">
            <v>Al-Madrasa*</v>
          </cell>
          <cell r="Y34" t="str">
            <v>Informal settlement</v>
          </cell>
          <cell r="AA34" t="str">
            <v/>
          </cell>
          <cell r="AE34" t="str">
            <v/>
          </cell>
          <cell r="AI34" t="str">
            <v>CP000610</v>
          </cell>
          <cell r="AM34" t="str">
            <v/>
          </cell>
          <cell r="AQ34" t="str">
            <v>Yes</v>
          </cell>
          <cell r="AZ34" t="str">
            <v>0% of households</v>
          </cell>
        </row>
        <row r="35">
          <cell r="N35" t="str">
            <v>SY02</v>
          </cell>
          <cell r="O35" t="str">
            <v>Aleppo</v>
          </cell>
          <cell r="P35" t="str">
            <v>Jebel Saman</v>
          </cell>
          <cell r="Q35" t="str">
            <v>SY0200</v>
          </cell>
          <cell r="R35" t="str">
            <v>Atareb</v>
          </cell>
          <cell r="S35" t="str">
            <v>SY020001</v>
          </cell>
          <cell r="T35" t="str">
            <v>Halazon</v>
          </cell>
          <cell r="U35" t="str">
            <v>C6424</v>
          </cell>
          <cell r="X35" t="str">
            <v>Kafroma*</v>
          </cell>
          <cell r="Y35" t="str">
            <v>Informal settlement</v>
          </cell>
          <cell r="AA35" t="str">
            <v/>
          </cell>
          <cell r="AE35" t="str">
            <v/>
          </cell>
          <cell r="AI35" t="str">
            <v>CP000611</v>
          </cell>
          <cell r="AM35" t="str">
            <v/>
          </cell>
          <cell r="AQ35" t="str">
            <v>Yes</v>
          </cell>
          <cell r="AZ35" t="str">
            <v>0% of households</v>
          </cell>
        </row>
        <row r="36">
          <cell r="N36" t="str">
            <v>SY02</v>
          </cell>
          <cell r="O36" t="str">
            <v>Aleppo</v>
          </cell>
          <cell r="P36" t="str">
            <v>Jebel Saman</v>
          </cell>
          <cell r="Q36" t="str">
            <v>SY0200</v>
          </cell>
          <cell r="R36" t="str">
            <v>Atareb</v>
          </cell>
          <cell r="S36" t="str">
            <v>SY020001</v>
          </cell>
          <cell r="T36" t="str">
            <v>Halazon</v>
          </cell>
          <cell r="U36" t="str">
            <v>C6424</v>
          </cell>
          <cell r="X36" t="str">
            <v>Al-Bashakum*</v>
          </cell>
          <cell r="Y36" t="str">
            <v>Informal settlement</v>
          </cell>
          <cell r="AA36" t="str">
            <v/>
          </cell>
          <cell r="AE36" t="str">
            <v/>
          </cell>
          <cell r="AI36" t="str">
            <v>CP000612</v>
          </cell>
          <cell r="AM36" t="str">
            <v/>
          </cell>
          <cell r="AQ36" t="str">
            <v>Yes</v>
          </cell>
          <cell r="AZ36" t="str">
            <v>0% of households</v>
          </cell>
        </row>
        <row r="37">
          <cell r="N37" t="str">
            <v>SY02</v>
          </cell>
          <cell r="O37" t="str">
            <v>Aleppo</v>
          </cell>
          <cell r="P37" t="str">
            <v>Jebel Saman</v>
          </cell>
          <cell r="Q37" t="str">
            <v>SY0200</v>
          </cell>
          <cell r="R37" t="str">
            <v>Atareb</v>
          </cell>
          <cell r="S37" t="str">
            <v>SY020001</v>
          </cell>
          <cell r="T37" t="str">
            <v>Halazon</v>
          </cell>
          <cell r="U37" t="str">
            <v>C6424</v>
          </cell>
          <cell r="X37" t="str">
            <v>The olive camp</v>
          </cell>
          <cell r="Y37" t="str">
            <v>Collective centre</v>
          </cell>
          <cell r="AA37" t="str">
            <v/>
          </cell>
          <cell r="AE37" t="str">
            <v/>
          </cell>
          <cell r="AI37" t="str">
            <v/>
          </cell>
          <cell r="AM37" t="str">
            <v>RE001008</v>
          </cell>
          <cell r="AQ37" t="str">
            <v>Yes</v>
          </cell>
          <cell r="AZ37" t="str">
            <v>0% of households</v>
          </cell>
        </row>
        <row r="38">
          <cell r="N38" t="str">
            <v>SY02</v>
          </cell>
          <cell r="O38" t="str">
            <v>Aleppo</v>
          </cell>
          <cell r="P38" t="str">
            <v>Jebel Saman</v>
          </cell>
          <cell r="Q38" t="str">
            <v>SY0200</v>
          </cell>
          <cell r="R38" t="str">
            <v>Atareb</v>
          </cell>
          <cell r="S38" t="str">
            <v>SY020001</v>
          </cell>
          <cell r="T38" t="str">
            <v>Halazon</v>
          </cell>
          <cell r="U38" t="str">
            <v>C6424</v>
          </cell>
          <cell r="X38" t="str">
            <v>Al-Saberoun camp</v>
          </cell>
          <cell r="Y38" t="str">
            <v>Collective centre</v>
          </cell>
          <cell r="AA38" t="str">
            <v/>
          </cell>
          <cell r="AE38" t="str">
            <v/>
          </cell>
          <cell r="AI38" t="str">
            <v/>
          </cell>
          <cell r="AM38" t="str">
            <v>RE001009</v>
          </cell>
          <cell r="AQ38" t="str">
            <v>Yes</v>
          </cell>
          <cell r="AZ38" t="str">
            <v>0% of households</v>
          </cell>
        </row>
        <row r="39">
          <cell r="N39" t="str">
            <v>SY02</v>
          </cell>
          <cell r="O39" t="str">
            <v>Aleppo</v>
          </cell>
          <cell r="P39" t="str">
            <v>Jebel Saman</v>
          </cell>
          <cell r="Q39" t="str">
            <v>SY0200</v>
          </cell>
          <cell r="R39" t="str">
            <v>Atareb</v>
          </cell>
          <cell r="S39" t="str">
            <v>SY020001</v>
          </cell>
          <cell r="T39" t="str">
            <v>Halazon</v>
          </cell>
          <cell r="U39" t="str">
            <v>C6424</v>
          </cell>
          <cell r="X39" t="str">
            <v>Al-Karkat collective</v>
          </cell>
          <cell r="Y39" t="str">
            <v>Collective centre</v>
          </cell>
          <cell r="AA39" t="str">
            <v/>
          </cell>
          <cell r="AE39" t="str">
            <v/>
          </cell>
          <cell r="AI39" t="str">
            <v/>
          </cell>
          <cell r="AM39" t="str">
            <v>RE001011</v>
          </cell>
          <cell r="AQ39" t="str">
            <v>Yes</v>
          </cell>
          <cell r="AZ39" t="str">
            <v>0% of households</v>
          </cell>
        </row>
        <row r="40">
          <cell r="N40" t="str">
            <v>SY02</v>
          </cell>
          <cell r="O40" t="str">
            <v>Aleppo</v>
          </cell>
          <cell r="P40" t="str">
            <v>Jebel Saman</v>
          </cell>
          <cell r="Q40" t="str">
            <v>SY0200</v>
          </cell>
          <cell r="R40" t="str">
            <v>Atareb</v>
          </cell>
          <cell r="S40" t="str">
            <v>SY020001</v>
          </cell>
          <cell r="T40" t="str">
            <v>Halazon</v>
          </cell>
          <cell r="U40" t="str">
            <v>C6424</v>
          </cell>
          <cell r="X40" t="str">
            <v>AL Jabal camp</v>
          </cell>
          <cell r="Y40" t="str">
            <v>Collective centre</v>
          </cell>
          <cell r="AA40" t="str">
            <v/>
          </cell>
          <cell r="AE40" t="str">
            <v/>
          </cell>
          <cell r="AI40" t="str">
            <v/>
          </cell>
          <cell r="AM40" t="str">
            <v>Other</v>
          </cell>
          <cell r="AQ40" t="str">
            <v>Yes</v>
          </cell>
          <cell r="AZ40" t="str">
            <v>0% of households</v>
          </cell>
        </row>
        <row r="41">
          <cell r="N41" t="str">
            <v>SY02</v>
          </cell>
          <cell r="O41" t="str">
            <v>Aleppo</v>
          </cell>
          <cell r="P41" t="str">
            <v>Jebel Saman</v>
          </cell>
          <cell r="Q41" t="str">
            <v>SY0200</v>
          </cell>
          <cell r="R41" t="str">
            <v>Atareb</v>
          </cell>
          <cell r="S41" t="str">
            <v>SY020001</v>
          </cell>
          <cell r="T41" t="str">
            <v>Halazon</v>
          </cell>
          <cell r="U41" t="str">
            <v>C6424</v>
          </cell>
          <cell r="X41" t="str">
            <v>Wadi camp</v>
          </cell>
          <cell r="Y41" t="str">
            <v>Collective centre</v>
          </cell>
          <cell r="AA41" t="str">
            <v/>
          </cell>
          <cell r="AE41" t="str">
            <v/>
          </cell>
          <cell r="AI41" t="str">
            <v/>
          </cell>
          <cell r="AM41" t="str">
            <v>Other</v>
          </cell>
          <cell r="AQ41" t="str">
            <v>Yes</v>
          </cell>
          <cell r="AZ41" t="str">
            <v>0% of households</v>
          </cell>
        </row>
        <row r="42">
          <cell r="N42" t="str">
            <v>SY02</v>
          </cell>
          <cell r="O42" t="str">
            <v>Aleppo</v>
          </cell>
          <cell r="P42" t="str">
            <v>Jebel Saman</v>
          </cell>
          <cell r="Q42" t="str">
            <v>SY0200</v>
          </cell>
          <cell r="R42" t="str">
            <v>Atareb</v>
          </cell>
          <cell r="S42" t="str">
            <v>SY020001</v>
          </cell>
          <cell r="T42" t="str">
            <v>Halazon</v>
          </cell>
          <cell r="U42" t="str">
            <v>C6424</v>
          </cell>
          <cell r="X42" t="str">
            <v>Al Hib camp</v>
          </cell>
          <cell r="Y42" t="str">
            <v>Collective centre</v>
          </cell>
          <cell r="AA42" t="str">
            <v/>
          </cell>
          <cell r="AE42" t="str">
            <v/>
          </cell>
          <cell r="AI42" t="str">
            <v/>
          </cell>
          <cell r="AM42" t="str">
            <v>Other</v>
          </cell>
          <cell r="AQ42" t="str">
            <v>Yes</v>
          </cell>
          <cell r="AZ42" t="str">
            <v>0% of households</v>
          </cell>
        </row>
        <row r="43">
          <cell r="N43" t="str">
            <v>SY02</v>
          </cell>
          <cell r="O43" t="str">
            <v>Aleppo</v>
          </cell>
          <cell r="P43" t="str">
            <v>Jebel Saman</v>
          </cell>
          <cell r="Q43" t="str">
            <v>SY0200</v>
          </cell>
          <cell r="R43" t="str">
            <v>Atareb</v>
          </cell>
          <cell r="S43" t="str">
            <v>SY020001</v>
          </cell>
          <cell r="T43" t="str">
            <v>Mezanaz</v>
          </cell>
          <cell r="U43" t="str">
            <v>C6679</v>
          </cell>
          <cell r="X43" t="str">
            <v>Abo Zaghlul collective</v>
          </cell>
          <cell r="Y43" t="str">
            <v>Collective centre</v>
          </cell>
          <cell r="AA43" t="str">
            <v/>
          </cell>
          <cell r="AE43" t="str">
            <v/>
          </cell>
          <cell r="AI43" t="str">
            <v/>
          </cell>
          <cell r="AM43" t="str">
            <v>Other</v>
          </cell>
          <cell r="AQ43" t="str">
            <v>Yes</v>
          </cell>
          <cell r="AZ43" t="str">
            <v>0% of households</v>
          </cell>
        </row>
        <row r="44">
          <cell r="N44" t="str">
            <v>SY02</v>
          </cell>
          <cell r="O44" t="str">
            <v>Aleppo</v>
          </cell>
          <cell r="P44" t="str">
            <v>Jebel Saman</v>
          </cell>
          <cell r="Q44" t="str">
            <v>SY0200</v>
          </cell>
          <cell r="R44" t="str">
            <v>Atareb</v>
          </cell>
          <cell r="S44" t="str">
            <v>SY020001</v>
          </cell>
          <cell r="T44" t="str">
            <v>Mezanaz</v>
          </cell>
          <cell r="U44" t="str">
            <v>C6679</v>
          </cell>
          <cell r="X44" t="str">
            <v>Medical store camp</v>
          </cell>
          <cell r="Y44" t="str">
            <v>Collective centre</v>
          </cell>
          <cell r="AA44" t="str">
            <v/>
          </cell>
          <cell r="AE44" t="str">
            <v/>
          </cell>
          <cell r="AI44" t="str">
            <v/>
          </cell>
          <cell r="AM44" t="str">
            <v>Other</v>
          </cell>
          <cell r="AQ44" t="str">
            <v>Yes</v>
          </cell>
          <cell r="AZ44" t="str">
            <v>0% of households</v>
          </cell>
        </row>
        <row r="45">
          <cell r="N45" t="str">
            <v>SY02</v>
          </cell>
          <cell r="O45" t="str">
            <v>Aleppo</v>
          </cell>
          <cell r="P45" t="str">
            <v>Jebel Saman</v>
          </cell>
          <cell r="Q45" t="str">
            <v>SY0200</v>
          </cell>
          <cell r="R45" t="str">
            <v>Atareb</v>
          </cell>
          <cell r="S45" t="str">
            <v>SY020001</v>
          </cell>
          <cell r="T45" t="str">
            <v>Mezanaz</v>
          </cell>
          <cell r="U45" t="str">
            <v>C6679</v>
          </cell>
          <cell r="X45" t="str">
            <v>Al Fahid camp</v>
          </cell>
          <cell r="Y45" t="str">
            <v>Collective centre</v>
          </cell>
          <cell r="AA45" t="str">
            <v/>
          </cell>
          <cell r="AE45" t="str">
            <v/>
          </cell>
          <cell r="AI45" t="str">
            <v/>
          </cell>
          <cell r="AM45" t="str">
            <v>Other</v>
          </cell>
          <cell r="AQ45" t="str">
            <v>Yes</v>
          </cell>
          <cell r="AZ45" t="str">
            <v>0% of households</v>
          </cell>
        </row>
        <row r="46">
          <cell r="N46" t="str">
            <v>SY02</v>
          </cell>
          <cell r="O46" t="str">
            <v>Aleppo</v>
          </cell>
          <cell r="P46" t="str">
            <v>Jebel Saman</v>
          </cell>
          <cell r="Q46" t="str">
            <v>SY0200</v>
          </cell>
          <cell r="R46" t="str">
            <v>Atareb</v>
          </cell>
          <cell r="S46" t="str">
            <v>SY020001</v>
          </cell>
          <cell r="T46" t="str">
            <v>Mezanaz</v>
          </cell>
          <cell r="U46" t="str">
            <v>C6679</v>
          </cell>
          <cell r="X46" t="str">
            <v>Mezanaz Transit/Reception Centre</v>
          </cell>
          <cell r="Y46" t="str">
            <v>Transit/Reception centre</v>
          </cell>
          <cell r="AA46" t="str">
            <v/>
          </cell>
          <cell r="AE46" t="str">
            <v>CP000419</v>
          </cell>
          <cell r="AI46" t="str">
            <v/>
          </cell>
          <cell r="AM46" t="str">
            <v/>
          </cell>
          <cell r="AQ46" t="str">
            <v>Yes</v>
          </cell>
          <cell r="AZ46" t="str">
            <v>41-60% of households</v>
          </cell>
        </row>
        <row r="47">
          <cell r="N47" t="str">
            <v>SY02</v>
          </cell>
          <cell r="O47" t="str">
            <v>Aleppo</v>
          </cell>
          <cell r="P47" t="str">
            <v>Jebel Saman</v>
          </cell>
          <cell r="Q47" t="str">
            <v>SY0200</v>
          </cell>
          <cell r="R47" t="str">
            <v>Atareb</v>
          </cell>
          <cell r="S47" t="str">
            <v>SY020001</v>
          </cell>
          <cell r="T47" t="str">
            <v>Kafr Noran</v>
          </cell>
          <cell r="U47" t="str">
            <v>C1041</v>
          </cell>
          <cell r="X47" t="str">
            <v>Murshed Al Khalid collective</v>
          </cell>
          <cell r="Y47" t="str">
            <v>Collective centre</v>
          </cell>
          <cell r="AA47" t="str">
            <v/>
          </cell>
          <cell r="AE47" t="str">
            <v/>
          </cell>
          <cell r="AI47" t="str">
            <v/>
          </cell>
          <cell r="AM47" t="str">
            <v>RE000787</v>
          </cell>
          <cell r="AQ47" t="str">
            <v>Yes</v>
          </cell>
          <cell r="AZ47" t="str">
            <v>0% of households</v>
          </cell>
        </row>
        <row r="48">
          <cell r="N48" t="str">
            <v>SY02</v>
          </cell>
          <cell r="O48" t="str">
            <v>Aleppo</v>
          </cell>
          <cell r="P48" t="str">
            <v>Jebel Saman</v>
          </cell>
          <cell r="Q48" t="str">
            <v>SY0200</v>
          </cell>
          <cell r="R48" t="str">
            <v>Atareb</v>
          </cell>
          <cell r="S48" t="str">
            <v>SY020001</v>
          </cell>
          <cell r="T48" t="str">
            <v>Kafr Noran</v>
          </cell>
          <cell r="U48" t="str">
            <v>C1041</v>
          </cell>
          <cell r="X48" t="str">
            <v>Yusuf Barakat collective</v>
          </cell>
          <cell r="Y48" t="str">
            <v>Collective centre</v>
          </cell>
          <cell r="AA48" t="str">
            <v/>
          </cell>
          <cell r="AE48" t="str">
            <v/>
          </cell>
          <cell r="AI48" t="str">
            <v/>
          </cell>
          <cell r="AM48" t="str">
            <v>RE000780</v>
          </cell>
          <cell r="AQ48" t="str">
            <v>Yes</v>
          </cell>
          <cell r="AZ48" t="str">
            <v>0% of households</v>
          </cell>
        </row>
        <row r="49">
          <cell r="N49" t="str">
            <v>SY02</v>
          </cell>
          <cell r="O49" t="str">
            <v>Aleppo</v>
          </cell>
          <cell r="P49" t="str">
            <v>Jebel Saman</v>
          </cell>
          <cell r="Q49" t="str">
            <v>SY0200</v>
          </cell>
          <cell r="R49" t="str">
            <v>Atareb</v>
          </cell>
          <cell r="S49" t="str">
            <v>SY020001</v>
          </cell>
          <cell r="T49" t="str">
            <v>Kafr Noran</v>
          </cell>
          <cell r="U49" t="str">
            <v>C1041</v>
          </cell>
          <cell r="X49" t="str">
            <v>Saleh Saleh collective</v>
          </cell>
          <cell r="Y49" t="str">
            <v>Collective centre</v>
          </cell>
          <cell r="AA49" t="str">
            <v/>
          </cell>
          <cell r="AE49" t="str">
            <v/>
          </cell>
          <cell r="AI49" t="str">
            <v/>
          </cell>
          <cell r="AM49" t="str">
            <v>RE000783</v>
          </cell>
          <cell r="AQ49" t="str">
            <v>Yes</v>
          </cell>
          <cell r="AZ49" t="str">
            <v>0% of households</v>
          </cell>
        </row>
        <row r="50">
          <cell r="N50" t="str">
            <v>SY02</v>
          </cell>
          <cell r="O50" t="str">
            <v>Aleppo</v>
          </cell>
          <cell r="P50" t="str">
            <v>Jebel Saman</v>
          </cell>
          <cell r="Q50" t="str">
            <v>SY0200</v>
          </cell>
          <cell r="R50" t="str">
            <v>Atareb</v>
          </cell>
          <cell r="S50" t="str">
            <v>SY020001</v>
          </cell>
          <cell r="T50" t="str">
            <v>Kafr Noran</v>
          </cell>
          <cell r="U50" t="str">
            <v>C1041</v>
          </cell>
          <cell r="X50" t="str">
            <v>Majna collective</v>
          </cell>
          <cell r="Y50" t="str">
            <v>Collective centre</v>
          </cell>
          <cell r="AA50" t="str">
            <v/>
          </cell>
          <cell r="AE50" t="str">
            <v/>
          </cell>
          <cell r="AI50" t="str">
            <v/>
          </cell>
          <cell r="AM50" t="str">
            <v>RE000784</v>
          </cell>
          <cell r="AQ50" t="str">
            <v>Yes</v>
          </cell>
          <cell r="AZ50" t="str">
            <v>0% of households</v>
          </cell>
        </row>
        <row r="51">
          <cell r="N51" t="str">
            <v>SY02</v>
          </cell>
          <cell r="O51" t="str">
            <v>Aleppo</v>
          </cell>
          <cell r="P51" t="str">
            <v>Jebel Saman</v>
          </cell>
          <cell r="Q51" t="str">
            <v>SY0200</v>
          </cell>
          <cell r="R51" t="str">
            <v>Atareb</v>
          </cell>
          <cell r="S51" t="str">
            <v>SY020001</v>
          </cell>
          <cell r="T51" t="str">
            <v>Kafr Noran</v>
          </cell>
          <cell r="U51" t="str">
            <v>C1041</v>
          </cell>
          <cell r="X51" t="str">
            <v>Faisal Jaber collective</v>
          </cell>
          <cell r="Y51" t="str">
            <v>Collective centre</v>
          </cell>
          <cell r="AA51" t="str">
            <v/>
          </cell>
          <cell r="AE51" t="str">
            <v/>
          </cell>
          <cell r="AI51" t="str">
            <v/>
          </cell>
          <cell r="AM51" t="str">
            <v>RE000785</v>
          </cell>
          <cell r="AQ51" t="str">
            <v>Yes</v>
          </cell>
          <cell r="AZ51" t="str">
            <v>0% of households</v>
          </cell>
        </row>
        <row r="52">
          <cell r="N52" t="str">
            <v>SY02</v>
          </cell>
          <cell r="O52" t="str">
            <v>Aleppo</v>
          </cell>
          <cell r="P52" t="str">
            <v>Jebel Saman</v>
          </cell>
          <cell r="Q52" t="str">
            <v>SY0200</v>
          </cell>
          <cell r="R52" t="str">
            <v>Atareb</v>
          </cell>
          <cell r="S52" t="str">
            <v>SY020001</v>
          </cell>
          <cell r="T52" t="str">
            <v>Kafr Noran</v>
          </cell>
          <cell r="U52" t="str">
            <v>C1041</v>
          </cell>
          <cell r="X52" t="str">
            <v>Fahed Satam Collective</v>
          </cell>
          <cell r="Y52" t="str">
            <v>Collective centre</v>
          </cell>
          <cell r="AA52" t="str">
            <v/>
          </cell>
          <cell r="AE52" t="str">
            <v/>
          </cell>
          <cell r="AI52" t="str">
            <v/>
          </cell>
          <cell r="AM52" t="str">
            <v>RE000790</v>
          </cell>
          <cell r="AQ52" t="str">
            <v>Yes</v>
          </cell>
          <cell r="AZ52" t="str">
            <v>0% of households</v>
          </cell>
        </row>
        <row r="53">
          <cell r="N53" t="str">
            <v>SY02</v>
          </cell>
          <cell r="O53" t="str">
            <v>Aleppo</v>
          </cell>
          <cell r="P53" t="str">
            <v>Jebel Saman</v>
          </cell>
          <cell r="Q53" t="str">
            <v>SY0200</v>
          </cell>
          <cell r="R53" t="str">
            <v>Atareb</v>
          </cell>
          <cell r="S53" t="str">
            <v>SY020001</v>
          </cell>
          <cell r="T53" t="str">
            <v>Kafr Noran</v>
          </cell>
          <cell r="U53" t="str">
            <v>C1041</v>
          </cell>
          <cell r="X53" t="str">
            <v>Yusuf Hafez collective</v>
          </cell>
          <cell r="Y53" t="str">
            <v>Collective centre</v>
          </cell>
          <cell r="AA53" t="str">
            <v/>
          </cell>
          <cell r="AE53" t="str">
            <v/>
          </cell>
          <cell r="AI53" t="str">
            <v/>
          </cell>
          <cell r="AM53" t="str">
            <v>RE000782</v>
          </cell>
          <cell r="AQ53" t="str">
            <v>Yes</v>
          </cell>
          <cell r="AZ53" t="str">
            <v>0% of households</v>
          </cell>
        </row>
        <row r="54">
          <cell r="N54" t="str">
            <v>SY02</v>
          </cell>
          <cell r="O54" t="str">
            <v>Aleppo</v>
          </cell>
          <cell r="P54" t="str">
            <v>Jebel Saman</v>
          </cell>
          <cell r="Q54" t="str">
            <v>SY0200</v>
          </cell>
          <cell r="R54" t="str">
            <v>Atareb</v>
          </cell>
          <cell r="S54" t="str">
            <v>SY020001</v>
          </cell>
          <cell r="T54" t="str">
            <v>Kafr Noran</v>
          </cell>
          <cell r="U54" t="str">
            <v>C1041</v>
          </cell>
          <cell r="X54" t="str">
            <v>Nazeer Mousa collective</v>
          </cell>
          <cell r="Y54" t="str">
            <v>Collective centre</v>
          </cell>
          <cell r="AA54" t="str">
            <v/>
          </cell>
          <cell r="AE54" t="str">
            <v/>
          </cell>
          <cell r="AI54" t="str">
            <v/>
          </cell>
          <cell r="AM54" t="str">
            <v>RE000786</v>
          </cell>
          <cell r="AQ54" t="str">
            <v>Yes</v>
          </cell>
          <cell r="AZ54" t="str">
            <v>0% of households</v>
          </cell>
        </row>
        <row r="55">
          <cell r="N55" t="str">
            <v>SY02</v>
          </cell>
          <cell r="O55" t="str">
            <v>Aleppo</v>
          </cell>
          <cell r="P55" t="str">
            <v>Jebel Saman</v>
          </cell>
          <cell r="Q55" t="str">
            <v>SY0200</v>
          </cell>
          <cell r="R55" t="str">
            <v>Atareb</v>
          </cell>
          <cell r="S55" t="str">
            <v>SY020001</v>
          </cell>
          <cell r="T55" t="str">
            <v>Kafr Noran</v>
          </cell>
          <cell r="U55" t="str">
            <v>C1041</v>
          </cell>
          <cell r="X55" t="str">
            <v>Abbarah collective</v>
          </cell>
          <cell r="Y55" t="str">
            <v>Collective centre</v>
          </cell>
          <cell r="AA55" t="str">
            <v/>
          </cell>
          <cell r="AE55" t="str">
            <v/>
          </cell>
          <cell r="AI55" t="str">
            <v/>
          </cell>
          <cell r="AM55" t="str">
            <v>RE000792</v>
          </cell>
          <cell r="AQ55" t="str">
            <v>Yes</v>
          </cell>
          <cell r="AZ55" t="str">
            <v>0% of households</v>
          </cell>
        </row>
        <row r="56">
          <cell r="N56" t="str">
            <v>SY02</v>
          </cell>
          <cell r="O56" t="str">
            <v>Aleppo</v>
          </cell>
          <cell r="P56" t="str">
            <v>Jebel Saman</v>
          </cell>
          <cell r="Q56" t="str">
            <v>SY0200</v>
          </cell>
          <cell r="R56" t="str">
            <v>Atareb</v>
          </cell>
          <cell r="S56" t="str">
            <v>SY020001</v>
          </cell>
          <cell r="T56" t="str">
            <v>Kafr Noran</v>
          </cell>
          <cell r="U56" t="str">
            <v>C1041</v>
          </cell>
          <cell r="X56" t="str">
            <v>Al Khair camp</v>
          </cell>
          <cell r="Y56" t="str">
            <v>Informal settlement</v>
          </cell>
          <cell r="AA56" t="str">
            <v/>
          </cell>
          <cell r="AE56" t="str">
            <v/>
          </cell>
          <cell r="AI56" t="str">
            <v>Other</v>
          </cell>
          <cell r="AM56" t="str">
            <v/>
          </cell>
          <cell r="AQ56" t="str">
            <v>Yes</v>
          </cell>
          <cell r="AZ56" t="str">
            <v>0% of households</v>
          </cell>
        </row>
        <row r="57">
          <cell r="N57" t="str">
            <v>SY02</v>
          </cell>
          <cell r="O57" t="str">
            <v>Aleppo</v>
          </cell>
          <cell r="P57" t="str">
            <v>Jebel Saman</v>
          </cell>
          <cell r="Q57" t="str">
            <v>SY0200</v>
          </cell>
          <cell r="R57" t="str">
            <v>Atareb</v>
          </cell>
          <cell r="S57" t="str">
            <v>SY020001</v>
          </cell>
          <cell r="T57" t="str">
            <v>Kafr Noran</v>
          </cell>
          <cell r="U57" t="str">
            <v>C1041</v>
          </cell>
          <cell r="X57" t="str">
            <v>Walid camp</v>
          </cell>
          <cell r="Y57" t="str">
            <v>Informal settlement</v>
          </cell>
          <cell r="AA57" t="str">
            <v/>
          </cell>
          <cell r="AE57" t="str">
            <v/>
          </cell>
          <cell r="AI57" t="str">
            <v>Other</v>
          </cell>
          <cell r="AM57" t="str">
            <v/>
          </cell>
          <cell r="AQ57" t="str">
            <v>Yes</v>
          </cell>
          <cell r="AZ57" t="str">
            <v>0% of households</v>
          </cell>
        </row>
        <row r="58">
          <cell r="N58" t="str">
            <v>SY02</v>
          </cell>
          <cell r="O58" t="str">
            <v>Aleppo</v>
          </cell>
          <cell r="P58" t="str">
            <v>Jebel Saman</v>
          </cell>
          <cell r="Q58" t="str">
            <v>SY0200</v>
          </cell>
          <cell r="R58" t="str">
            <v>Atareb</v>
          </cell>
          <cell r="S58" t="str">
            <v>SY020001</v>
          </cell>
          <cell r="T58" t="str">
            <v>Kafr Noran</v>
          </cell>
          <cell r="U58" t="str">
            <v>C1041</v>
          </cell>
          <cell r="X58" t="str">
            <v>Zarpawi camp</v>
          </cell>
          <cell r="Y58" t="str">
            <v>Informal settlement</v>
          </cell>
          <cell r="AA58" t="str">
            <v/>
          </cell>
          <cell r="AE58" t="str">
            <v/>
          </cell>
          <cell r="AI58" t="str">
            <v>Other</v>
          </cell>
          <cell r="AM58" t="str">
            <v/>
          </cell>
          <cell r="AQ58" t="str">
            <v>Yes</v>
          </cell>
          <cell r="AZ58" t="str">
            <v>0% of households</v>
          </cell>
        </row>
        <row r="59">
          <cell r="N59" t="str">
            <v>SY02</v>
          </cell>
          <cell r="O59" t="str">
            <v>Aleppo</v>
          </cell>
          <cell r="P59" t="str">
            <v>Jebel Saman</v>
          </cell>
          <cell r="Q59" t="str">
            <v>SY0200</v>
          </cell>
          <cell r="R59" t="str">
            <v>Atareb</v>
          </cell>
          <cell r="S59" t="str">
            <v>SY020001</v>
          </cell>
          <cell r="T59" t="str">
            <v>Kafr Noran</v>
          </cell>
          <cell r="U59" t="str">
            <v>C1041</v>
          </cell>
          <cell r="X59" t="str">
            <v>Al Sikka camp</v>
          </cell>
          <cell r="Y59" t="str">
            <v>Informal settlement</v>
          </cell>
          <cell r="AA59" t="str">
            <v/>
          </cell>
          <cell r="AE59" t="str">
            <v/>
          </cell>
          <cell r="AI59" t="str">
            <v>Other</v>
          </cell>
          <cell r="AM59" t="str">
            <v/>
          </cell>
          <cell r="AQ59" t="str">
            <v>Yes</v>
          </cell>
          <cell r="AZ59" t="str">
            <v>0% of households</v>
          </cell>
        </row>
        <row r="60">
          <cell r="N60" t="str">
            <v>SY02</v>
          </cell>
          <cell r="O60" t="str">
            <v>Aleppo</v>
          </cell>
          <cell r="P60" t="str">
            <v>Jebel Saman</v>
          </cell>
          <cell r="Q60" t="str">
            <v>SY0200</v>
          </cell>
          <cell r="R60" t="str">
            <v>Atareb</v>
          </cell>
          <cell r="S60" t="str">
            <v>SY020001</v>
          </cell>
          <cell r="T60" t="str">
            <v>Kafr Noran</v>
          </cell>
          <cell r="U60" t="str">
            <v>C1041</v>
          </cell>
          <cell r="X60" t="str">
            <v>Abin road camp</v>
          </cell>
          <cell r="Y60" t="str">
            <v>Informal settlement</v>
          </cell>
          <cell r="AA60" t="str">
            <v/>
          </cell>
          <cell r="AE60" t="str">
            <v/>
          </cell>
          <cell r="AI60" t="str">
            <v>Other</v>
          </cell>
          <cell r="AM60" t="str">
            <v/>
          </cell>
          <cell r="AQ60" t="str">
            <v>Yes</v>
          </cell>
          <cell r="AZ60" t="str">
            <v>0% of households</v>
          </cell>
        </row>
        <row r="61">
          <cell r="N61" t="str">
            <v>SY02</v>
          </cell>
          <cell r="O61" t="str">
            <v>Aleppo</v>
          </cell>
          <cell r="P61" t="str">
            <v>Jebel Saman</v>
          </cell>
          <cell r="Q61" t="str">
            <v>SY0200</v>
          </cell>
          <cell r="R61" t="str">
            <v>Atareb</v>
          </cell>
          <cell r="S61" t="str">
            <v>SY020001</v>
          </cell>
          <cell r="T61" t="str">
            <v>Kafr Noran</v>
          </cell>
          <cell r="U61" t="str">
            <v>C1041</v>
          </cell>
          <cell r="X61" t="str">
            <v>Al Neser project collective</v>
          </cell>
          <cell r="Y61" t="str">
            <v>Collective centre</v>
          </cell>
          <cell r="AA61" t="str">
            <v/>
          </cell>
          <cell r="AE61" t="str">
            <v/>
          </cell>
          <cell r="AI61" t="str">
            <v/>
          </cell>
          <cell r="AM61" t="str">
            <v>Other</v>
          </cell>
          <cell r="AQ61" t="str">
            <v>Yes</v>
          </cell>
          <cell r="AZ61" t="str">
            <v>0% of households</v>
          </cell>
        </row>
        <row r="62">
          <cell r="N62" t="str">
            <v>SY02</v>
          </cell>
          <cell r="O62" t="str">
            <v>Aleppo</v>
          </cell>
          <cell r="P62" t="str">
            <v>Jebel Saman</v>
          </cell>
          <cell r="Q62" t="str">
            <v>SY0200</v>
          </cell>
          <cell r="R62" t="str">
            <v>Atareb</v>
          </cell>
          <cell r="S62" t="str">
            <v>SY020001</v>
          </cell>
          <cell r="T62" t="str">
            <v>Kafr Noran</v>
          </cell>
          <cell r="U62" t="str">
            <v>C1041</v>
          </cell>
          <cell r="X62" t="str">
            <v>Kafr Owaid camp</v>
          </cell>
          <cell r="Y62" t="str">
            <v>Informal settlement</v>
          </cell>
          <cell r="AA62" t="str">
            <v/>
          </cell>
          <cell r="AE62" t="str">
            <v/>
          </cell>
          <cell r="AI62" t="str">
            <v>Other</v>
          </cell>
          <cell r="AM62" t="str">
            <v/>
          </cell>
          <cell r="AQ62" t="str">
            <v>Yes</v>
          </cell>
          <cell r="AZ62" t="str">
            <v>0% of households</v>
          </cell>
        </row>
        <row r="63">
          <cell r="N63" t="str">
            <v>SY02</v>
          </cell>
          <cell r="O63" t="str">
            <v>Aleppo</v>
          </cell>
          <cell r="P63" t="str">
            <v>Jebel Saman</v>
          </cell>
          <cell r="Q63" t="str">
            <v>SY0200</v>
          </cell>
          <cell r="R63" t="str">
            <v>Atareb</v>
          </cell>
          <cell r="S63" t="str">
            <v>SY020001</v>
          </cell>
          <cell r="T63" t="str">
            <v>Kafr Noran</v>
          </cell>
          <cell r="U63" t="str">
            <v>C1041</v>
          </cell>
          <cell r="X63" t="str">
            <v>Maghsala collective</v>
          </cell>
          <cell r="Y63" t="str">
            <v>Collective centre</v>
          </cell>
          <cell r="AA63" t="str">
            <v/>
          </cell>
          <cell r="AE63" t="str">
            <v/>
          </cell>
          <cell r="AI63" t="str">
            <v/>
          </cell>
          <cell r="AM63" t="str">
            <v>Other</v>
          </cell>
          <cell r="AQ63" t="str">
            <v>Yes</v>
          </cell>
          <cell r="AZ63" t="str">
            <v>0% of households</v>
          </cell>
        </row>
        <row r="64">
          <cell r="N64" t="str">
            <v>SY07</v>
          </cell>
          <cell r="O64" t="str">
            <v>Idleb</v>
          </cell>
          <cell r="P64" t="str">
            <v>Harim</v>
          </cell>
          <cell r="Q64" t="str">
            <v>SY0703</v>
          </cell>
          <cell r="R64" t="str">
            <v>Dana</v>
          </cell>
          <cell r="S64" t="str">
            <v>SY070301</v>
          </cell>
          <cell r="T64" t="str">
            <v>Sarmada</v>
          </cell>
          <cell r="U64" t="str">
            <v>C4121</v>
          </cell>
          <cell r="X64" t="str">
            <v>Kalamon</v>
          </cell>
          <cell r="Y64" t="str">
            <v>Informal settlement</v>
          </cell>
          <cell r="AA64" t="str">
            <v/>
          </cell>
          <cell r="AE64" t="str">
            <v/>
          </cell>
          <cell r="AI64" t="str">
            <v>RE000454</v>
          </cell>
          <cell r="AM64" t="str">
            <v/>
          </cell>
          <cell r="AQ64" t="str">
            <v>Yes</v>
          </cell>
          <cell r="AZ64" t="str">
            <v>1-20% of households</v>
          </cell>
        </row>
        <row r="65">
          <cell r="N65" t="str">
            <v>SY07</v>
          </cell>
          <cell r="O65" t="str">
            <v>Idleb</v>
          </cell>
          <cell r="P65" t="str">
            <v>Harim</v>
          </cell>
          <cell r="Q65" t="str">
            <v>SY0703</v>
          </cell>
          <cell r="R65" t="str">
            <v>Dana</v>
          </cell>
          <cell r="S65" t="str">
            <v>SY070301</v>
          </cell>
          <cell r="T65" t="str">
            <v>Sarmada</v>
          </cell>
          <cell r="U65" t="str">
            <v>C4121</v>
          </cell>
          <cell r="X65" t="str">
            <v>Dalama</v>
          </cell>
          <cell r="Y65" t="str">
            <v>Informal settlement</v>
          </cell>
          <cell r="AA65" t="str">
            <v/>
          </cell>
          <cell r="AE65" t="str">
            <v/>
          </cell>
          <cell r="AI65" t="str">
            <v>RE000456</v>
          </cell>
          <cell r="AM65" t="str">
            <v/>
          </cell>
          <cell r="AQ65" t="str">
            <v>Yes</v>
          </cell>
          <cell r="AZ65" t="str">
            <v>0% of households</v>
          </cell>
        </row>
        <row r="66">
          <cell r="N66" t="str">
            <v>SY07</v>
          </cell>
          <cell r="O66" t="str">
            <v>Idleb</v>
          </cell>
          <cell r="P66" t="str">
            <v>Harim</v>
          </cell>
          <cell r="Q66" t="str">
            <v>SY0703</v>
          </cell>
          <cell r="R66" t="str">
            <v>Dana</v>
          </cell>
          <cell r="S66" t="str">
            <v>SY070301</v>
          </cell>
          <cell r="T66" t="str">
            <v>Sarmada</v>
          </cell>
          <cell r="U66" t="str">
            <v>C4121</v>
          </cell>
          <cell r="X66" t="str">
            <v xml:space="preserve">Al Wafa (Sarmada) </v>
          </cell>
          <cell r="Y66" t="str">
            <v>Informal settlement</v>
          </cell>
          <cell r="AA66" t="str">
            <v/>
          </cell>
          <cell r="AE66" t="str">
            <v/>
          </cell>
          <cell r="AI66" t="str">
            <v>CP000490</v>
          </cell>
          <cell r="AM66" t="str">
            <v/>
          </cell>
          <cell r="AQ66" t="str">
            <v>Yes</v>
          </cell>
          <cell r="AZ66" t="str">
            <v>0% of households</v>
          </cell>
        </row>
        <row r="67">
          <cell r="N67" t="str">
            <v>SY07</v>
          </cell>
          <cell r="O67" t="str">
            <v>Idleb</v>
          </cell>
          <cell r="P67" t="str">
            <v>Harim</v>
          </cell>
          <cell r="Q67" t="str">
            <v>SY0703</v>
          </cell>
          <cell r="R67" t="str">
            <v>Dana</v>
          </cell>
          <cell r="S67" t="str">
            <v>SY070301</v>
          </cell>
          <cell r="T67" t="str">
            <v>Sarmada</v>
          </cell>
          <cell r="U67" t="str">
            <v>C4121</v>
          </cell>
          <cell r="X67" t="str">
            <v>Al-Rahmeh 1</v>
          </cell>
          <cell r="Y67" t="str">
            <v>Informal settlement</v>
          </cell>
          <cell r="AA67" t="str">
            <v/>
          </cell>
          <cell r="AE67" t="str">
            <v/>
          </cell>
          <cell r="AI67" t="str">
            <v>RE001136</v>
          </cell>
          <cell r="AM67" t="str">
            <v/>
          </cell>
          <cell r="AQ67" t="str">
            <v>Yes</v>
          </cell>
          <cell r="AZ67" t="str">
            <v>0% of households</v>
          </cell>
        </row>
        <row r="68">
          <cell r="N68" t="str">
            <v>SY07</v>
          </cell>
          <cell r="O68" t="str">
            <v>Idleb</v>
          </cell>
          <cell r="P68" t="str">
            <v>Harim</v>
          </cell>
          <cell r="Q68" t="str">
            <v>SY0703</v>
          </cell>
          <cell r="R68" t="str">
            <v>Dana</v>
          </cell>
          <cell r="S68" t="str">
            <v>SY070301</v>
          </cell>
          <cell r="T68" t="str">
            <v>Sarmada</v>
          </cell>
          <cell r="U68" t="str">
            <v>C4121</v>
          </cell>
          <cell r="X68" t="str">
            <v>Al-Rahmeh 2</v>
          </cell>
          <cell r="Y68" t="str">
            <v>Informal settlement</v>
          </cell>
          <cell r="AA68" t="str">
            <v/>
          </cell>
          <cell r="AE68" t="str">
            <v/>
          </cell>
          <cell r="AI68" t="str">
            <v>RE001137</v>
          </cell>
          <cell r="AM68" t="str">
            <v/>
          </cell>
          <cell r="AQ68" t="str">
            <v>Yes</v>
          </cell>
          <cell r="AZ68" t="str">
            <v>1-20% of households</v>
          </cell>
        </row>
        <row r="69">
          <cell r="N69" t="str">
            <v>SY07</v>
          </cell>
          <cell r="O69" t="str">
            <v>Idleb</v>
          </cell>
          <cell r="P69" t="str">
            <v>Harim</v>
          </cell>
          <cell r="Q69" t="str">
            <v>SY0703</v>
          </cell>
          <cell r="R69" t="str">
            <v>Dana</v>
          </cell>
          <cell r="S69" t="str">
            <v>SY070301</v>
          </cell>
          <cell r="T69" t="str">
            <v>Sarmada</v>
          </cell>
          <cell r="U69" t="str">
            <v>C4121</v>
          </cell>
          <cell r="X69" t="str">
            <v>*Baraem Abi Alfedaa</v>
          </cell>
          <cell r="Y69" t="str">
            <v>Informal settlement</v>
          </cell>
          <cell r="AA69" t="str">
            <v/>
          </cell>
          <cell r="AE69" t="str">
            <v/>
          </cell>
          <cell r="AI69" t="str">
            <v>CP000554</v>
          </cell>
          <cell r="AM69" t="str">
            <v/>
          </cell>
          <cell r="AQ69" t="str">
            <v>Yes</v>
          </cell>
          <cell r="AZ69" t="str">
            <v>0% of households</v>
          </cell>
        </row>
        <row r="70">
          <cell r="N70" t="str">
            <v>SY07</v>
          </cell>
          <cell r="O70" t="str">
            <v>Idleb</v>
          </cell>
          <cell r="P70" t="str">
            <v>Harim</v>
          </cell>
          <cell r="Q70" t="str">
            <v>SY0703</v>
          </cell>
          <cell r="R70" t="str">
            <v>Dana</v>
          </cell>
          <cell r="S70" t="str">
            <v>SY070301</v>
          </cell>
          <cell r="T70" t="str">
            <v>Sarmada</v>
          </cell>
          <cell r="U70" t="str">
            <v>C4121</v>
          </cell>
          <cell r="X70" t="str">
            <v>Al Shaykh Bry</v>
          </cell>
          <cell r="Y70" t="str">
            <v>Informal settlement</v>
          </cell>
          <cell r="AA70" t="str">
            <v/>
          </cell>
          <cell r="AE70" t="str">
            <v/>
          </cell>
          <cell r="AI70" t="str">
            <v>CP000516</v>
          </cell>
          <cell r="AM70" t="str">
            <v/>
          </cell>
          <cell r="AQ70" t="str">
            <v>Yes</v>
          </cell>
          <cell r="AZ70" t="str">
            <v>1-20% of households</v>
          </cell>
        </row>
        <row r="71">
          <cell r="N71" t="str">
            <v>SY07</v>
          </cell>
          <cell r="O71" t="str">
            <v>Idleb</v>
          </cell>
          <cell r="P71" t="str">
            <v>Harim</v>
          </cell>
          <cell r="Q71" t="str">
            <v>SY0703</v>
          </cell>
          <cell r="R71" t="str">
            <v>Dana</v>
          </cell>
          <cell r="S71" t="str">
            <v>SY070301</v>
          </cell>
          <cell r="T71" t="str">
            <v>Sarmada</v>
          </cell>
          <cell r="U71" t="str">
            <v>C4121</v>
          </cell>
          <cell r="X71" t="str">
            <v xml:space="preserve">Sa'ad Ben Abi Waqqas </v>
          </cell>
          <cell r="Y71" t="str">
            <v>Informal settlement</v>
          </cell>
          <cell r="AA71" t="str">
            <v/>
          </cell>
          <cell r="AE71" t="str">
            <v/>
          </cell>
          <cell r="AI71" t="str">
            <v>RE000424</v>
          </cell>
          <cell r="AM71" t="str">
            <v/>
          </cell>
          <cell r="AQ71" t="str">
            <v>Yes</v>
          </cell>
          <cell r="AZ71" t="str">
            <v>0% of households</v>
          </cell>
        </row>
        <row r="72">
          <cell r="N72" t="str">
            <v>SY07</v>
          </cell>
          <cell r="O72" t="str">
            <v>Idleb</v>
          </cell>
          <cell r="P72" t="str">
            <v>Harim</v>
          </cell>
          <cell r="Q72" t="str">
            <v>SY0703</v>
          </cell>
          <cell r="R72" t="str">
            <v>Dana</v>
          </cell>
          <cell r="S72" t="str">
            <v>SY070301</v>
          </cell>
          <cell r="T72" t="str">
            <v>Sarmada</v>
          </cell>
          <cell r="U72" t="str">
            <v>C4121</v>
          </cell>
          <cell r="X72" t="str">
            <v>Fahil Al-E'az</v>
          </cell>
          <cell r="Y72" t="str">
            <v>Informal settlement</v>
          </cell>
          <cell r="AA72" t="str">
            <v/>
          </cell>
          <cell r="AE72" t="str">
            <v/>
          </cell>
          <cell r="AI72" t="str">
            <v>RE000428</v>
          </cell>
          <cell r="AM72" t="str">
            <v/>
          </cell>
          <cell r="AQ72" t="str">
            <v>Yes</v>
          </cell>
          <cell r="AZ72" t="str">
            <v>0% of households</v>
          </cell>
        </row>
        <row r="73">
          <cell r="N73" t="str">
            <v>SY07</v>
          </cell>
          <cell r="O73" t="str">
            <v>Idleb</v>
          </cell>
          <cell r="P73" t="str">
            <v>Harim</v>
          </cell>
          <cell r="Q73" t="str">
            <v>SY0703</v>
          </cell>
          <cell r="R73" t="str">
            <v>Dana</v>
          </cell>
          <cell r="S73" t="str">
            <v>SY070301</v>
          </cell>
          <cell r="T73" t="str">
            <v>Sarmada</v>
          </cell>
          <cell r="U73" t="str">
            <v>C4121</v>
          </cell>
          <cell r="X73" t="str">
            <v xml:space="preserve">Senjar electrecity </v>
          </cell>
          <cell r="Y73" t="str">
            <v>Informal settlement</v>
          </cell>
          <cell r="AA73" t="str">
            <v/>
          </cell>
          <cell r="AE73" t="str">
            <v/>
          </cell>
          <cell r="AI73" t="str">
            <v>RE000429</v>
          </cell>
          <cell r="AM73" t="str">
            <v/>
          </cell>
          <cell r="AQ73" t="str">
            <v>Yes</v>
          </cell>
          <cell r="AZ73" t="str">
            <v>0% of households</v>
          </cell>
        </row>
        <row r="74">
          <cell r="N74" t="str">
            <v>SY07</v>
          </cell>
          <cell r="O74" t="str">
            <v>Idleb</v>
          </cell>
          <cell r="P74" t="str">
            <v>Harim</v>
          </cell>
          <cell r="Q74" t="str">
            <v>SY0703</v>
          </cell>
          <cell r="R74" t="str">
            <v>Dana</v>
          </cell>
          <cell r="S74" t="str">
            <v>SY070301</v>
          </cell>
          <cell r="T74" t="str">
            <v>Sarmada</v>
          </cell>
          <cell r="U74" t="str">
            <v>C4121</v>
          </cell>
          <cell r="X74" t="str">
            <v>Al Fateh</v>
          </cell>
          <cell r="Y74" t="str">
            <v>Informal settlement</v>
          </cell>
          <cell r="AA74" t="str">
            <v/>
          </cell>
          <cell r="AE74" t="str">
            <v/>
          </cell>
          <cell r="AI74" t="str">
            <v>CP000405</v>
          </cell>
          <cell r="AM74" t="str">
            <v/>
          </cell>
          <cell r="AQ74" t="str">
            <v>Yes</v>
          </cell>
          <cell r="AZ74" t="str">
            <v>0% of households</v>
          </cell>
        </row>
        <row r="75">
          <cell r="N75" t="str">
            <v>SY07</v>
          </cell>
          <cell r="O75" t="str">
            <v>Idleb</v>
          </cell>
          <cell r="P75" t="str">
            <v>Harim</v>
          </cell>
          <cell r="Q75" t="str">
            <v>SY0703</v>
          </cell>
          <cell r="R75" t="str">
            <v>Dana</v>
          </cell>
          <cell r="S75" t="str">
            <v>SY070301</v>
          </cell>
          <cell r="T75" t="str">
            <v>Sarmada</v>
          </cell>
          <cell r="U75" t="str">
            <v>C4121</v>
          </cell>
          <cell r="X75" t="str">
            <v>Al Imdad</v>
          </cell>
          <cell r="Y75" t="str">
            <v>Informal settlement</v>
          </cell>
          <cell r="AA75" t="str">
            <v/>
          </cell>
          <cell r="AE75" t="str">
            <v/>
          </cell>
          <cell r="AI75" t="str">
            <v>CP000197</v>
          </cell>
          <cell r="AM75" t="str">
            <v/>
          </cell>
          <cell r="AQ75" t="str">
            <v>Yes</v>
          </cell>
          <cell r="AZ75" t="str">
            <v>0% of households</v>
          </cell>
        </row>
        <row r="76">
          <cell r="N76" t="str">
            <v>SY07</v>
          </cell>
          <cell r="O76" t="str">
            <v>Idleb</v>
          </cell>
          <cell r="P76" t="str">
            <v>Harim</v>
          </cell>
          <cell r="Q76" t="str">
            <v>SY0703</v>
          </cell>
          <cell r="R76" t="str">
            <v>Dana</v>
          </cell>
          <cell r="S76" t="str">
            <v>SY070301</v>
          </cell>
          <cell r="T76" t="str">
            <v>Sarmada</v>
          </cell>
          <cell r="U76" t="str">
            <v>C4121</v>
          </cell>
          <cell r="X76" t="str">
            <v xml:space="preserve">Al Jabal (Sarmada) </v>
          </cell>
          <cell r="Y76" t="str">
            <v>Informal settlement</v>
          </cell>
          <cell r="AA76" t="str">
            <v/>
          </cell>
          <cell r="AE76" t="str">
            <v/>
          </cell>
          <cell r="AI76" t="str">
            <v>CP000514</v>
          </cell>
          <cell r="AM76" t="str">
            <v/>
          </cell>
          <cell r="AQ76" t="str">
            <v>Yes</v>
          </cell>
          <cell r="AZ76" t="str">
            <v>0% of households</v>
          </cell>
        </row>
        <row r="77">
          <cell r="N77" t="str">
            <v>SY07</v>
          </cell>
          <cell r="O77" t="str">
            <v>Idleb</v>
          </cell>
          <cell r="P77" t="str">
            <v>Harim</v>
          </cell>
          <cell r="Q77" t="str">
            <v>SY0703</v>
          </cell>
          <cell r="R77" t="str">
            <v>Dana</v>
          </cell>
          <cell r="S77" t="str">
            <v>SY070301</v>
          </cell>
          <cell r="T77" t="str">
            <v>Sarmada</v>
          </cell>
          <cell r="U77" t="str">
            <v>C4121</v>
          </cell>
          <cell r="X77" t="str">
            <v>Al Mawada</v>
          </cell>
          <cell r="Y77" t="str">
            <v>Informal settlement</v>
          </cell>
          <cell r="AA77" t="str">
            <v/>
          </cell>
          <cell r="AE77" t="str">
            <v/>
          </cell>
          <cell r="AI77" t="str">
            <v>CP000529</v>
          </cell>
          <cell r="AM77" t="str">
            <v/>
          </cell>
          <cell r="AQ77" t="str">
            <v>Yes</v>
          </cell>
          <cell r="AZ77" t="str">
            <v>1-20% of households</v>
          </cell>
        </row>
        <row r="78">
          <cell r="N78" t="str">
            <v>SY07</v>
          </cell>
          <cell r="O78" t="str">
            <v>Idleb</v>
          </cell>
          <cell r="P78" t="str">
            <v>Harim</v>
          </cell>
          <cell r="Q78" t="str">
            <v>SY0703</v>
          </cell>
          <cell r="R78" t="str">
            <v>Dana</v>
          </cell>
          <cell r="S78" t="str">
            <v>SY070301</v>
          </cell>
          <cell r="T78" t="str">
            <v>Sarmada</v>
          </cell>
          <cell r="U78" t="str">
            <v>C4121</v>
          </cell>
          <cell r="X78" t="str">
            <v>Al Nouri</v>
          </cell>
          <cell r="Y78" t="str">
            <v>Informal settlement</v>
          </cell>
          <cell r="AA78" t="str">
            <v/>
          </cell>
          <cell r="AE78" t="str">
            <v/>
          </cell>
          <cell r="AI78" t="str">
            <v>CP000196</v>
          </cell>
          <cell r="AM78" t="str">
            <v/>
          </cell>
          <cell r="AQ78" t="str">
            <v>Yes</v>
          </cell>
          <cell r="AZ78" t="str">
            <v>0% of households</v>
          </cell>
        </row>
        <row r="79">
          <cell r="N79" t="str">
            <v>SY07</v>
          </cell>
          <cell r="O79" t="str">
            <v>Idleb</v>
          </cell>
          <cell r="P79" t="str">
            <v>Harim</v>
          </cell>
          <cell r="Q79" t="str">
            <v>SY0703</v>
          </cell>
          <cell r="R79" t="str">
            <v>Dana</v>
          </cell>
          <cell r="S79" t="str">
            <v>SY070301</v>
          </cell>
          <cell r="T79" t="str">
            <v>Sarmada</v>
          </cell>
          <cell r="U79" t="str">
            <v>C4121</v>
          </cell>
          <cell r="X79" t="str">
            <v>Taiba City</v>
          </cell>
          <cell r="Y79" t="str">
            <v>Informal settlement</v>
          </cell>
          <cell r="AA79" t="str">
            <v/>
          </cell>
          <cell r="AE79" t="str">
            <v/>
          </cell>
          <cell r="AI79" t="str">
            <v>CP000071</v>
          </cell>
          <cell r="AM79" t="str">
            <v/>
          </cell>
          <cell r="AQ79" t="str">
            <v>Yes</v>
          </cell>
          <cell r="AZ79" t="str">
            <v>0% of households</v>
          </cell>
        </row>
        <row r="80">
          <cell r="N80" t="str">
            <v>SY07</v>
          </cell>
          <cell r="O80" t="str">
            <v>Idleb</v>
          </cell>
          <cell r="P80" t="str">
            <v>Harim</v>
          </cell>
          <cell r="Q80" t="str">
            <v>SY0703</v>
          </cell>
          <cell r="R80" t="str">
            <v>Dana</v>
          </cell>
          <cell r="S80" t="str">
            <v>SY070301</v>
          </cell>
          <cell r="T80" t="str">
            <v>Sarmada</v>
          </cell>
          <cell r="U80" t="str">
            <v>C4121</v>
          </cell>
          <cell r="X80" t="str">
            <v xml:space="preserve">Ali Bin Abi Taleb (Sarmada) </v>
          </cell>
          <cell r="Y80" t="str">
            <v>Informal settlement</v>
          </cell>
          <cell r="AA80" t="str">
            <v/>
          </cell>
          <cell r="AE80" t="str">
            <v/>
          </cell>
          <cell r="AI80" t="str">
            <v>CP000531</v>
          </cell>
          <cell r="AM80" t="str">
            <v/>
          </cell>
          <cell r="AQ80" t="str">
            <v>Yes</v>
          </cell>
          <cell r="AZ80" t="str">
            <v>1-20% of households</v>
          </cell>
        </row>
        <row r="81">
          <cell r="N81" t="str">
            <v>SY07</v>
          </cell>
          <cell r="O81" t="str">
            <v>Idleb</v>
          </cell>
          <cell r="P81" t="str">
            <v>Harim</v>
          </cell>
          <cell r="Q81" t="str">
            <v>SY0703</v>
          </cell>
          <cell r="R81" t="str">
            <v>Dana</v>
          </cell>
          <cell r="S81" t="str">
            <v>SY070301</v>
          </cell>
          <cell r="T81" t="str">
            <v>Sarmada</v>
          </cell>
          <cell r="U81" t="str">
            <v>C4121</v>
          </cell>
          <cell r="X81" t="str">
            <v>Islamuna 2</v>
          </cell>
          <cell r="Y81" t="str">
            <v>Informal settlement</v>
          </cell>
          <cell r="AA81" t="str">
            <v/>
          </cell>
          <cell r="AE81" t="str">
            <v/>
          </cell>
          <cell r="AI81" t="str">
            <v>CP000453</v>
          </cell>
          <cell r="AM81" t="str">
            <v/>
          </cell>
          <cell r="AQ81" t="str">
            <v>Yes</v>
          </cell>
          <cell r="AZ81" t="str">
            <v>0% of households</v>
          </cell>
        </row>
        <row r="82">
          <cell r="N82" t="str">
            <v>SY07</v>
          </cell>
          <cell r="O82" t="str">
            <v>Idleb</v>
          </cell>
          <cell r="P82" t="str">
            <v>Harim</v>
          </cell>
          <cell r="Q82" t="str">
            <v>SY0703</v>
          </cell>
          <cell r="R82" t="str">
            <v>Dana</v>
          </cell>
          <cell r="S82" t="str">
            <v>SY070301</v>
          </cell>
          <cell r="T82" t="str">
            <v>Sarmada</v>
          </cell>
          <cell r="U82" t="str">
            <v>C4121</v>
          </cell>
          <cell r="X82" t="str">
            <v>AL Wasita</v>
          </cell>
          <cell r="Y82" t="str">
            <v>Informal settlement</v>
          </cell>
          <cell r="AA82" t="str">
            <v/>
          </cell>
          <cell r="AE82" t="str">
            <v/>
          </cell>
          <cell r="AI82" t="str">
            <v>Other</v>
          </cell>
          <cell r="AM82" t="str">
            <v/>
          </cell>
          <cell r="AQ82" t="str">
            <v>Yes</v>
          </cell>
          <cell r="AZ82" t="str">
            <v>0% of households</v>
          </cell>
        </row>
        <row r="83">
          <cell r="N83" t="str">
            <v>SY07</v>
          </cell>
          <cell r="O83" t="str">
            <v>Idleb</v>
          </cell>
          <cell r="P83" t="str">
            <v>Harim</v>
          </cell>
          <cell r="Q83" t="str">
            <v>SY0703</v>
          </cell>
          <cell r="R83" t="str">
            <v>Dana</v>
          </cell>
          <cell r="S83" t="str">
            <v>SY070301</v>
          </cell>
          <cell r="T83" t="str">
            <v>Sarmada</v>
          </cell>
          <cell r="U83" t="str">
            <v>C4121</v>
          </cell>
          <cell r="X83" t="str">
            <v>Mother of Yoke</v>
          </cell>
          <cell r="Y83" t="str">
            <v>Informal settlement</v>
          </cell>
          <cell r="AA83" t="str">
            <v/>
          </cell>
          <cell r="AE83" t="str">
            <v/>
          </cell>
          <cell r="AI83" t="str">
            <v>RE001487</v>
          </cell>
          <cell r="AM83" t="str">
            <v/>
          </cell>
          <cell r="AQ83" t="str">
            <v>Yes</v>
          </cell>
          <cell r="AZ83" t="str">
            <v>0% of households</v>
          </cell>
        </row>
        <row r="84">
          <cell r="N84" t="str">
            <v>SY07</v>
          </cell>
          <cell r="O84" t="str">
            <v>Idleb</v>
          </cell>
          <cell r="P84" t="str">
            <v>Harim</v>
          </cell>
          <cell r="Q84" t="str">
            <v>SY0703</v>
          </cell>
          <cell r="R84" t="str">
            <v>Dana</v>
          </cell>
          <cell r="S84" t="str">
            <v>SY070301</v>
          </cell>
          <cell r="T84" t="str">
            <v>Sarmada</v>
          </cell>
          <cell r="U84" t="str">
            <v>C4121</v>
          </cell>
          <cell r="X84" t="str">
            <v>Ghetaa Al Rahma2 (Al Kamouneh)</v>
          </cell>
          <cell r="Y84" t="str">
            <v>Informal settlement</v>
          </cell>
          <cell r="AA84" t="str">
            <v/>
          </cell>
          <cell r="AE84" t="str">
            <v/>
          </cell>
          <cell r="AI84" t="str">
            <v>CP000445</v>
          </cell>
          <cell r="AM84" t="str">
            <v/>
          </cell>
          <cell r="AQ84" t="str">
            <v>Yes</v>
          </cell>
          <cell r="AZ84" t="str">
            <v>0% of households</v>
          </cell>
        </row>
        <row r="85">
          <cell r="N85" t="str">
            <v>SY07</v>
          </cell>
          <cell r="O85" t="str">
            <v>Idleb</v>
          </cell>
          <cell r="P85" t="str">
            <v>Harim</v>
          </cell>
          <cell r="Q85" t="str">
            <v>SY0703</v>
          </cell>
          <cell r="R85" t="str">
            <v>Dana</v>
          </cell>
          <cell r="S85" t="str">
            <v>SY070301</v>
          </cell>
          <cell r="T85" t="str">
            <v>Sarmada</v>
          </cell>
          <cell r="U85" t="str">
            <v>C4121</v>
          </cell>
          <cell r="X85" t="str">
            <v xml:space="preserve">Al-Furkan(Alkamouna) * </v>
          </cell>
          <cell r="Y85" t="str">
            <v>Informal settlement</v>
          </cell>
          <cell r="AA85" t="str">
            <v/>
          </cell>
          <cell r="AE85" t="str">
            <v/>
          </cell>
          <cell r="AI85" t="str">
            <v>CP000576</v>
          </cell>
          <cell r="AM85" t="str">
            <v/>
          </cell>
          <cell r="AQ85" t="str">
            <v>Yes</v>
          </cell>
          <cell r="AZ85" t="str">
            <v>0% of households</v>
          </cell>
        </row>
        <row r="86">
          <cell r="N86" t="str">
            <v>SY07</v>
          </cell>
          <cell r="O86" t="str">
            <v>Idleb</v>
          </cell>
          <cell r="P86" t="str">
            <v>Harim</v>
          </cell>
          <cell r="Q86" t="str">
            <v>SY0703</v>
          </cell>
          <cell r="R86" t="str">
            <v>Dana</v>
          </cell>
          <cell r="S86" t="str">
            <v>SY070301</v>
          </cell>
          <cell r="T86" t="str">
            <v>Sarmada</v>
          </cell>
          <cell r="U86" t="str">
            <v>C4121</v>
          </cell>
          <cell r="X86" t="str">
            <v>Jabal Al Zawia</v>
          </cell>
          <cell r="Y86" t="str">
            <v>Informal settlement</v>
          </cell>
          <cell r="AA86" t="str">
            <v/>
          </cell>
          <cell r="AE86" t="str">
            <v/>
          </cell>
          <cell r="AI86" t="str">
            <v>Other</v>
          </cell>
          <cell r="AM86" t="str">
            <v/>
          </cell>
          <cell r="AQ86" t="str">
            <v>Yes</v>
          </cell>
          <cell r="AZ86" t="str">
            <v>0% of households</v>
          </cell>
        </row>
        <row r="87">
          <cell r="N87" t="str">
            <v>SY07</v>
          </cell>
          <cell r="O87" t="str">
            <v>Idleb</v>
          </cell>
          <cell r="P87" t="str">
            <v>Harim</v>
          </cell>
          <cell r="Q87" t="str">
            <v>SY0703</v>
          </cell>
          <cell r="R87" t="str">
            <v>Dana</v>
          </cell>
          <cell r="S87" t="str">
            <v>SY070301</v>
          </cell>
          <cell r="T87" t="str">
            <v>Sarmada</v>
          </cell>
          <cell r="U87" t="str">
            <v>C4121</v>
          </cell>
          <cell r="X87" t="str">
            <v>Kaukaba</v>
          </cell>
          <cell r="Y87" t="str">
            <v>Informal settlement</v>
          </cell>
          <cell r="AA87" t="str">
            <v/>
          </cell>
          <cell r="AE87" t="str">
            <v/>
          </cell>
          <cell r="AI87" t="str">
            <v>Other</v>
          </cell>
          <cell r="AM87" t="str">
            <v/>
          </cell>
          <cell r="AQ87" t="str">
            <v>Yes</v>
          </cell>
          <cell r="AZ87" t="str">
            <v>0% of households</v>
          </cell>
        </row>
        <row r="88">
          <cell r="N88" t="str">
            <v>SY07</v>
          </cell>
          <cell r="O88" t="str">
            <v>Idleb</v>
          </cell>
          <cell r="P88" t="str">
            <v>Harim</v>
          </cell>
          <cell r="Q88" t="str">
            <v>SY0703</v>
          </cell>
          <cell r="R88" t="str">
            <v>Dana</v>
          </cell>
          <cell r="S88" t="str">
            <v>SY070301</v>
          </cell>
          <cell r="T88" t="str">
            <v>Sarmada</v>
          </cell>
          <cell r="U88" t="str">
            <v>C4121</v>
          </cell>
          <cell r="X88" t="str">
            <v>Khan</v>
          </cell>
          <cell r="Y88" t="str">
            <v>Informal settlement</v>
          </cell>
          <cell r="AA88" t="str">
            <v/>
          </cell>
          <cell r="AE88" t="str">
            <v/>
          </cell>
          <cell r="AI88" t="str">
            <v>Other</v>
          </cell>
          <cell r="AM88" t="str">
            <v/>
          </cell>
          <cell r="AQ88" t="str">
            <v>Yes</v>
          </cell>
          <cell r="AZ88" t="str">
            <v>0% of households</v>
          </cell>
        </row>
        <row r="89">
          <cell r="N89" t="str">
            <v>SY07</v>
          </cell>
          <cell r="O89" t="str">
            <v>Idleb</v>
          </cell>
          <cell r="P89" t="str">
            <v>Harim</v>
          </cell>
          <cell r="Q89" t="str">
            <v>SY0703</v>
          </cell>
          <cell r="R89" t="str">
            <v>Salqin</v>
          </cell>
          <cell r="S89" t="str">
            <v>SY070302</v>
          </cell>
          <cell r="T89" t="str">
            <v>Little Hir Jamus</v>
          </cell>
          <cell r="U89" t="str">
            <v>C4139</v>
          </cell>
          <cell r="X89" t="str">
            <v>7 HH arrived the community, lived in rented houses</v>
          </cell>
          <cell r="Y89" t="str">
            <v>Informal settlement</v>
          </cell>
          <cell r="AA89" t="str">
            <v/>
          </cell>
          <cell r="AE89" t="str">
            <v/>
          </cell>
          <cell r="AI89" t="str">
            <v>Other</v>
          </cell>
          <cell r="AM89" t="str">
            <v/>
          </cell>
          <cell r="AQ89" t="str">
            <v>Yes</v>
          </cell>
          <cell r="AZ89" t="str">
            <v>0% of households</v>
          </cell>
        </row>
        <row r="90">
          <cell r="N90" t="str">
            <v>SY07</v>
          </cell>
          <cell r="O90" t="str">
            <v>Idleb</v>
          </cell>
          <cell r="P90" t="str">
            <v>Harim</v>
          </cell>
          <cell r="Q90" t="str">
            <v>SY0703</v>
          </cell>
          <cell r="R90" t="str">
            <v>Salqin</v>
          </cell>
          <cell r="S90" t="str">
            <v>SY070302</v>
          </cell>
          <cell r="T90" t="str">
            <v>Big Hir Jamus</v>
          </cell>
          <cell r="U90" t="str">
            <v>C4141</v>
          </cell>
          <cell r="X90" t="str">
            <v>Hamad camp</v>
          </cell>
          <cell r="Y90" t="str">
            <v>Informal settlement</v>
          </cell>
          <cell r="AA90" t="str">
            <v/>
          </cell>
          <cell r="AE90" t="str">
            <v/>
          </cell>
          <cell r="AI90" t="str">
            <v>RE000580</v>
          </cell>
          <cell r="AM90" t="str">
            <v/>
          </cell>
          <cell r="AQ90" t="str">
            <v>Yes</v>
          </cell>
          <cell r="AZ90" t="str">
            <v>1-20% of households</v>
          </cell>
        </row>
        <row r="91">
          <cell r="N91" t="str">
            <v>SY07</v>
          </cell>
          <cell r="O91" t="str">
            <v>Idleb</v>
          </cell>
          <cell r="P91" t="str">
            <v>Harim</v>
          </cell>
          <cell r="Q91" t="str">
            <v>SY0703</v>
          </cell>
          <cell r="R91" t="str">
            <v>Salqin</v>
          </cell>
          <cell r="S91" t="str">
            <v>SY070302</v>
          </cell>
          <cell r="T91" t="str">
            <v>Big Hir Jamus</v>
          </cell>
          <cell r="U91" t="str">
            <v>C4141</v>
          </cell>
          <cell r="X91" t="str">
            <v>Wadi camp</v>
          </cell>
          <cell r="Y91" t="str">
            <v>Informal settlement</v>
          </cell>
          <cell r="AA91" t="str">
            <v/>
          </cell>
          <cell r="AE91" t="str">
            <v/>
          </cell>
          <cell r="AI91" t="str">
            <v>Other</v>
          </cell>
          <cell r="AM91" t="str">
            <v/>
          </cell>
          <cell r="AQ91" t="str">
            <v>Yes</v>
          </cell>
          <cell r="AZ91" t="str">
            <v>1-20% of households</v>
          </cell>
        </row>
        <row r="92">
          <cell r="N92" t="str">
            <v>SY07</v>
          </cell>
          <cell r="O92" t="str">
            <v>Idleb</v>
          </cell>
          <cell r="P92" t="str">
            <v>Harim</v>
          </cell>
          <cell r="Q92" t="str">
            <v>SY0703</v>
          </cell>
          <cell r="R92" t="str">
            <v>Salqin</v>
          </cell>
          <cell r="S92" t="str">
            <v>SY070302</v>
          </cell>
          <cell r="T92" t="str">
            <v>Big Hir Jamus</v>
          </cell>
          <cell r="U92" t="str">
            <v>C4141</v>
          </cell>
          <cell r="X92" t="str">
            <v>109 HH arrived the community, some lived in rented houses others in random tents</v>
          </cell>
          <cell r="Y92" t="str">
            <v>Informal settlement</v>
          </cell>
          <cell r="AA92" t="str">
            <v/>
          </cell>
          <cell r="AE92" t="str">
            <v/>
          </cell>
          <cell r="AI92" t="str">
            <v>Other</v>
          </cell>
          <cell r="AM92" t="str">
            <v/>
          </cell>
          <cell r="AQ92" t="str">
            <v>Yes</v>
          </cell>
          <cell r="AZ92" t="str">
            <v>1-20% of households</v>
          </cell>
        </row>
        <row r="93">
          <cell r="N93" t="str">
            <v>SY07</v>
          </cell>
          <cell r="O93" t="str">
            <v>Idleb</v>
          </cell>
          <cell r="P93" t="str">
            <v>Harim</v>
          </cell>
          <cell r="Q93" t="str">
            <v>SY0703</v>
          </cell>
          <cell r="R93" t="str">
            <v>Salqin</v>
          </cell>
          <cell r="S93" t="str">
            <v>SY070302</v>
          </cell>
          <cell r="T93" t="str">
            <v>Tlul</v>
          </cell>
          <cell r="U93" t="str">
            <v>C4137</v>
          </cell>
          <cell r="X93" t="str">
            <v>47 HH arrived the community and they lived in rented houses</v>
          </cell>
          <cell r="Y93" t="str">
            <v>Informal settlement</v>
          </cell>
          <cell r="AA93" t="str">
            <v/>
          </cell>
          <cell r="AE93" t="str">
            <v/>
          </cell>
          <cell r="AI93" t="str">
            <v>Other</v>
          </cell>
          <cell r="AM93" t="str">
            <v/>
          </cell>
          <cell r="AQ93" t="str">
            <v>Yes</v>
          </cell>
          <cell r="AZ93" t="str">
            <v>1-20% of households</v>
          </cell>
        </row>
        <row r="94">
          <cell r="N94" t="str">
            <v>SY07</v>
          </cell>
          <cell r="O94" t="str">
            <v>Idleb</v>
          </cell>
          <cell r="P94" t="str">
            <v>Harim</v>
          </cell>
          <cell r="Q94" t="str">
            <v>SY0703</v>
          </cell>
          <cell r="R94" t="str">
            <v>Salqin</v>
          </cell>
          <cell r="S94" t="str">
            <v>SY070302</v>
          </cell>
          <cell r="T94" t="str">
            <v>Allani</v>
          </cell>
          <cell r="U94" t="str">
            <v>C4142</v>
          </cell>
          <cell r="X94" t="str">
            <v>Rented houses and hosted</v>
          </cell>
          <cell r="Y94" t="str">
            <v>Informal settlement</v>
          </cell>
          <cell r="AA94" t="str">
            <v/>
          </cell>
          <cell r="AE94" t="str">
            <v/>
          </cell>
          <cell r="AI94" t="str">
            <v>Other</v>
          </cell>
          <cell r="AM94" t="str">
            <v/>
          </cell>
          <cell r="AQ94" t="str">
            <v>Yes</v>
          </cell>
          <cell r="AZ94" t="str">
            <v>0% of households</v>
          </cell>
        </row>
        <row r="95">
          <cell r="N95" t="str">
            <v>SY07</v>
          </cell>
          <cell r="O95" t="str">
            <v>Idleb</v>
          </cell>
          <cell r="P95" t="str">
            <v>Harim</v>
          </cell>
          <cell r="Q95" t="str">
            <v>SY0703</v>
          </cell>
          <cell r="R95" t="str">
            <v>Salqin</v>
          </cell>
          <cell r="S95" t="str">
            <v>SY070302</v>
          </cell>
          <cell r="T95" t="str">
            <v>Saidiyeh</v>
          </cell>
          <cell r="U95" t="str">
            <v>C4138</v>
          </cell>
          <cell r="X95" t="str">
            <v>Rented houses and hosted</v>
          </cell>
          <cell r="Y95" t="str">
            <v>Informal settlement</v>
          </cell>
          <cell r="AA95" t="str">
            <v/>
          </cell>
          <cell r="AE95" t="str">
            <v/>
          </cell>
          <cell r="AI95" t="str">
            <v>Other</v>
          </cell>
          <cell r="AM95" t="str">
            <v/>
          </cell>
          <cell r="AQ95" t="str">
            <v>Yes</v>
          </cell>
          <cell r="AZ95" t="str">
            <v>1-20% of households</v>
          </cell>
        </row>
        <row r="96">
          <cell r="N96" t="str">
            <v>SY07</v>
          </cell>
          <cell r="O96" t="str">
            <v>Idleb</v>
          </cell>
          <cell r="P96" t="str">
            <v>Harim</v>
          </cell>
          <cell r="Q96" t="str">
            <v>SY0703</v>
          </cell>
          <cell r="R96" t="str">
            <v>Harim</v>
          </cell>
          <cell r="S96" t="str">
            <v>SY070300</v>
          </cell>
          <cell r="T96" t="str">
            <v>Harim</v>
          </cell>
          <cell r="U96" t="str">
            <v>C4115</v>
          </cell>
          <cell r="X96" t="str">
            <v xml:space="preserve">Abna'a Al-Mansoura camp </v>
          </cell>
          <cell r="Y96" t="str">
            <v>Informal settlement</v>
          </cell>
          <cell r="AA96" t="str">
            <v/>
          </cell>
          <cell r="AE96" t="str">
            <v/>
          </cell>
          <cell r="AI96" t="str">
            <v>RE001215</v>
          </cell>
          <cell r="AM96" t="str">
            <v/>
          </cell>
          <cell r="AQ96" t="str">
            <v>Yes</v>
          </cell>
          <cell r="AZ96" t="str">
            <v>1-20% of households</v>
          </cell>
        </row>
        <row r="97">
          <cell r="N97" t="str">
            <v>SY07</v>
          </cell>
          <cell r="O97" t="str">
            <v>Idleb</v>
          </cell>
          <cell r="P97" t="str">
            <v>Harim</v>
          </cell>
          <cell r="Q97" t="str">
            <v>SY0703</v>
          </cell>
          <cell r="R97" t="str">
            <v>Harim</v>
          </cell>
          <cell r="S97" t="str">
            <v>SY070300</v>
          </cell>
          <cell r="T97" t="str">
            <v>Harim</v>
          </cell>
          <cell r="U97" t="str">
            <v>C4115</v>
          </cell>
          <cell r="X97" t="str">
            <v xml:space="preserve">Hayat Kareemh camp </v>
          </cell>
          <cell r="Y97" t="str">
            <v>Informal settlement</v>
          </cell>
          <cell r="AA97" t="str">
            <v/>
          </cell>
          <cell r="AE97" t="str">
            <v/>
          </cell>
          <cell r="AI97" t="str">
            <v>RE001216</v>
          </cell>
          <cell r="AM97" t="str">
            <v/>
          </cell>
          <cell r="AQ97" t="str">
            <v>Yes</v>
          </cell>
          <cell r="AZ97" t="str">
            <v>21-40% of households</v>
          </cell>
        </row>
        <row r="98">
          <cell r="N98" t="str">
            <v>SY07</v>
          </cell>
          <cell r="O98" t="str">
            <v>Idleb</v>
          </cell>
          <cell r="P98" t="str">
            <v>Harim</v>
          </cell>
          <cell r="Q98" t="str">
            <v>SY0703</v>
          </cell>
          <cell r="R98" t="str">
            <v>Harim</v>
          </cell>
          <cell r="S98" t="str">
            <v>SY070300</v>
          </cell>
          <cell r="T98" t="str">
            <v>Harim</v>
          </cell>
          <cell r="U98" t="str">
            <v>C4115</v>
          </cell>
          <cell r="X98" t="str">
            <v xml:space="preserve">Al Aman (Harim) </v>
          </cell>
          <cell r="Y98" t="str">
            <v>Informal settlement</v>
          </cell>
          <cell r="AA98" t="str">
            <v/>
          </cell>
          <cell r="AE98" t="str">
            <v/>
          </cell>
          <cell r="AI98" t="str">
            <v>CP000446</v>
          </cell>
          <cell r="AM98" t="str">
            <v/>
          </cell>
          <cell r="AQ98" t="str">
            <v>Yes</v>
          </cell>
          <cell r="AZ98" t="str">
            <v>21-40% of households</v>
          </cell>
        </row>
        <row r="99">
          <cell r="N99" t="str">
            <v>SY07</v>
          </cell>
          <cell r="O99" t="str">
            <v>Idleb</v>
          </cell>
          <cell r="P99" t="str">
            <v>Harim</v>
          </cell>
          <cell r="Q99" t="str">
            <v>SY0703</v>
          </cell>
          <cell r="R99" t="str">
            <v>Harim</v>
          </cell>
          <cell r="S99" t="str">
            <v>SY070300</v>
          </cell>
          <cell r="T99" t="str">
            <v>Harim</v>
          </cell>
          <cell r="U99" t="str">
            <v>C4115</v>
          </cell>
          <cell r="X99" t="str">
            <v xml:space="preserve">Ibn Taymyeh camp </v>
          </cell>
          <cell r="Y99" t="str">
            <v>Informal settlement</v>
          </cell>
          <cell r="AA99" t="str">
            <v/>
          </cell>
          <cell r="AE99" t="str">
            <v/>
          </cell>
          <cell r="AI99" t="str">
            <v>RE001217</v>
          </cell>
          <cell r="AM99" t="str">
            <v/>
          </cell>
          <cell r="AQ99" t="str">
            <v>Yes</v>
          </cell>
          <cell r="AZ99" t="str">
            <v>0% of households</v>
          </cell>
        </row>
        <row r="100">
          <cell r="N100" t="str">
            <v>SY07</v>
          </cell>
          <cell r="O100" t="str">
            <v>Idleb</v>
          </cell>
          <cell r="P100" t="str">
            <v>Harim</v>
          </cell>
          <cell r="Q100" t="str">
            <v>SY0703</v>
          </cell>
          <cell r="R100" t="str">
            <v>Harim</v>
          </cell>
          <cell r="S100" t="str">
            <v>SY070300</v>
          </cell>
          <cell r="T100" t="str">
            <v>Harim</v>
          </cell>
          <cell r="U100" t="str">
            <v>C4115</v>
          </cell>
          <cell r="X100" t="str">
            <v xml:space="preserve">Al-Frdan camp </v>
          </cell>
          <cell r="Y100" t="str">
            <v>Informal settlement</v>
          </cell>
          <cell r="AA100" t="str">
            <v/>
          </cell>
          <cell r="AE100" t="str">
            <v/>
          </cell>
          <cell r="AI100" t="str">
            <v>RE001218</v>
          </cell>
          <cell r="AM100" t="str">
            <v/>
          </cell>
          <cell r="AQ100" t="str">
            <v>Yes</v>
          </cell>
          <cell r="AZ100" t="str">
            <v>1-20% of households</v>
          </cell>
        </row>
        <row r="101">
          <cell r="N101" t="str">
            <v>SY07</v>
          </cell>
          <cell r="O101" t="str">
            <v>Idleb</v>
          </cell>
          <cell r="P101" t="str">
            <v>Harim</v>
          </cell>
          <cell r="Q101" t="str">
            <v>SY0703</v>
          </cell>
          <cell r="R101" t="str">
            <v>Harim</v>
          </cell>
          <cell r="S101" t="str">
            <v>SY070300</v>
          </cell>
          <cell r="T101" t="str">
            <v>Harim</v>
          </cell>
          <cell r="U101" t="str">
            <v>C4115</v>
          </cell>
          <cell r="X101" t="str">
            <v>Dizel market collective</v>
          </cell>
          <cell r="Y101" t="str">
            <v>Collective centre</v>
          </cell>
          <cell r="AA101" t="str">
            <v/>
          </cell>
          <cell r="AE101" t="str">
            <v/>
          </cell>
          <cell r="AI101" t="str">
            <v/>
          </cell>
          <cell r="AM101" t="str">
            <v>RE001079</v>
          </cell>
          <cell r="AQ101" t="str">
            <v>Yes</v>
          </cell>
          <cell r="AZ101" t="str">
            <v>1-20% of households</v>
          </cell>
        </row>
        <row r="102">
          <cell r="N102" t="str">
            <v>SY07</v>
          </cell>
          <cell r="O102" t="str">
            <v>Idleb</v>
          </cell>
          <cell r="P102" t="str">
            <v>Harim</v>
          </cell>
          <cell r="Q102" t="str">
            <v>SY0703</v>
          </cell>
          <cell r="R102" t="str">
            <v>Harim</v>
          </cell>
          <cell r="S102" t="str">
            <v>SY070300</v>
          </cell>
          <cell r="T102" t="str">
            <v>Harim</v>
          </cell>
          <cell r="U102" t="str">
            <v>C4115</v>
          </cell>
          <cell r="X102" t="str">
            <v>Alsiasieh</v>
          </cell>
          <cell r="Y102" t="str">
            <v>Collective centre</v>
          </cell>
          <cell r="AA102" t="str">
            <v/>
          </cell>
          <cell r="AE102" t="str">
            <v/>
          </cell>
          <cell r="AI102" t="str">
            <v/>
          </cell>
          <cell r="AM102" t="str">
            <v>CP000207</v>
          </cell>
          <cell r="AQ102" t="str">
            <v>Yes</v>
          </cell>
          <cell r="AZ102" t="str">
            <v>0% of households</v>
          </cell>
        </row>
        <row r="103">
          <cell r="N103" t="str">
            <v>SY07</v>
          </cell>
          <cell r="O103" t="str">
            <v>Idleb</v>
          </cell>
          <cell r="P103" t="str">
            <v>Harim</v>
          </cell>
          <cell r="Q103" t="str">
            <v>SY0703</v>
          </cell>
          <cell r="R103" t="str">
            <v>Harim</v>
          </cell>
          <cell r="S103" t="str">
            <v>SY070300</v>
          </cell>
          <cell r="T103" t="str">
            <v>Harim</v>
          </cell>
          <cell r="U103" t="str">
            <v>C4115</v>
          </cell>
          <cell r="X103" t="str">
            <v>Alzeraah</v>
          </cell>
          <cell r="Y103" t="str">
            <v>Collective centre</v>
          </cell>
          <cell r="AA103" t="str">
            <v/>
          </cell>
          <cell r="AE103" t="str">
            <v/>
          </cell>
          <cell r="AI103" t="str">
            <v/>
          </cell>
          <cell r="AM103" t="str">
            <v>CP000208</v>
          </cell>
          <cell r="AQ103" t="str">
            <v>Yes</v>
          </cell>
          <cell r="AZ103" t="str">
            <v>1-20% of households</v>
          </cell>
        </row>
        <row r="104">
          <cell r="N104" t="str">
            <v>SY07</v>
          </cell>
          <cell r="O104" t="str">
            <v>Idleb</v>
          </cell>
          <cell r="P104" t="str">
            <v>Harim</v>
          </cell>
          <cell r="Q104" t="str">
            <v>SY0703</v>
          </cell>
          <cell r="R104" t="str">
            <v>Harim</v>
          </cell>
          <cell r="S104" t="str">
            <v>SY070300</v>
          </cell>
          <cell r="T104" t="str">
            <v>Harim</v>
          </cell>
          <cell r="U104" t="str">
            <v>C4115</v>
          </cell>
          <cell r="X104" t="str">
            <v>Bina Orabi collective</v>
          </cell>
          <cell r="Y104" t="str">
            <v>Collective centre</v>
          </cell>
          <cell r="AA104" t="str">
            <v/>
          </cell>
          <cell r="AE104" t="str">
            <v/>
          </cell>
          <cell r="AI104" t="str">
            <v/>
          </cell>
          <cell r="AM104" t="str">
            <v>RE001080</v>
          </cell>
          <cell r="AQ104" t="str">
            <v>Yes</v>
          </cell>
          <cell r="AZ104" t="str">
            <v>1-20% of households</v>
          </cell>
        </row>
        <row r="105">
          <cell r="N105" t="str">
            <v>SY07</v>
          </cell>
          <cell r="O105" t="str">
            <v>Idleb</v>
          </cell>
          <cell r="P105" t="str">
            <v>Harim</v>
          </cell>
          <cell r="Q105" t="str">
            <v>SY0703</v>
          </cell>
          <cell r="R105" t="str">
            <v>Harim</v>
          </cell>
          <cell r="S105" t="str">
            <v>SY070300</v>
          </cell>
          <cell r="T105" t="str">
            <v>Harim</v>
          </cell>
          <cell r="U105" t="str">
            <v>C4115</v>
          </cell>
          <cell r="X105" t="str">
            <v>Teachers preparation instituet collective</v>
          </cell>
          <cell r="Y105" t="str">
            <v>Collective centre</v>
          </cell>
          <cell r="AA105" t="str">
            <v/>
          </cell>
          <cell r="AE105" t="str">
            <v/>
          </cell>
          <cell r="AI105" t="str">
            <v/>
          </cell>
          <cell r="AM105" t="str">
            <v>Other</v>
          </cell>
          <cell r="AQ105" t="str">
            <v>Yes</v>
          </cell>
          <cell r="AZ105" t="str">
            <v>21-40% of households</v>
          </cell>
        </row>
        <row r="106">
          <cell r="N106" t="str">
            <v>SY07</v>
          </cell>
          <cell r="O106" t="str">
            <v>Idleb</v>
          </cell>
          <cell r="P106" t="str">
            <v>Harim</v>
          </cell>
          <cell r="Q106" t="str">
            <v>SY0703</v>
          </cell>
          <cell r="R106" t="str">
            <v>Harim</v>
          </cell>
          <cell r="S106" t="str">
            <v>SY070300</v>
          </cell>
          <cell r="T106" t="str">
            <v>Harim</v>
          </cell>
          <cell r="U106" t="str">
            <v>C4115</v>
          </cell>
          <cell r="X106" t="str">
            <v>Random collectives</v>
          </cell>
          <cell r="Y106" t="str">
            <v>Collective centre</v>
          </cell>
          <cell r="AA106" t="str">
            <v/>
          </cell>
          <cell r="AE106" t="str">
            <v/>
          </cell>
          <cell r="AI106" t="str">
            <v/>
          </cell>
          <cell r="AM106" t="str">
            <v>Other</v>
          </cell>
          <cell r="AQ106" t="str">
            <v>Yes</v>
          </cell>
          <cell r="AZ106" t="str">
            <v>21-40% of households</v>
          </cell>
        </row>
        <row r="107">
          <cell r="N107" t="str">
            <v>SY07</v>
          </cell>
          <cell r="O107" t="str">
            <v>Idleb</v>
          </cell>
          <cell r="P107" t="str">
            <v>Idleb</v>
          </cell>
          <cell r="Q107" t="str">
            <v>SY0700</v>
          </cell>
          <cell r="R107" t="str">
            <v>Maaret Tamsrin</v>
          </cell>
          <cell r="S107" t="str">
            <v>SY070005</v>
          </cell>
          <cell r="T107" t="str">
            <v>Kafraya</v>
          </cell>
          <cell r="U107" t="str">
            <v>C3952</v>
          </cell>
          <cell r="X107" t="str">
            <v xml:space="preserve">Al-Dahrouj camp </v>
          </cell>
          <cell r="Y107" t="str">
            <v>Informal settlement</v>
          </cell>
          <cell r="AA107" t="str">
            <v/>
          </cell>
          <cell r="AE107" t="str">
            <v/>
          </cell>
          <cell r="AI107" t="str">
            <v>RE001265</v>
          </cell>
          <cell r="AM107" t="str">
            <v/>
          </cell>
          <cell r="AQ107" t="str">
            <v>Yes</v>
          </cell>
          <cell r="AZ107" t="str">
            <v>21-40% of households</v>
          </cell>
        </row>
        <row r="108">
          <cell r="N108" t="str">
            <v>SY07</v>
          </cell>
          <cell r="O108" t="str">
            <v>Idleb</v>
          </cell>
          <cell r="P108" t="str">
            <v>Idleb</v>
          </cell>
          <cell r="Q108" t="str">
            <v>SY0700</v>
          </cell>
          <cell r="R108" t="str">
            <v>Maaret Tamsrin</v>
          </cell>
          <cell r="S108" t="str">
            <v>SY070005</v>
          </cell>
          <cell r="T108" t="str">
            <v>Kafraya</v>
          </cell>
          <cell r="U108" t="str">
            <v>C3952</v>
          </cell>
          <cell r="X108" t="str">
            <v>Random tents southern Hasnawi camp</v>
          </cell>
          <cell r="Y108" t="str">
            <v>Informal settlement</v>
          </cell>
          <cell r="AA108" t="str">
            <v/>
          </cell>
          <cell r="AE108" t="str">
            <v/>
          </cell>
          <cell r="AI108" t="str">
            <v>Other</v>
          </cell>
          <cell r="AM108" t="str">
            <v/>
          </cell>
          <cell r="AQ108" t="str">
            <v>Yes</v>
          </cell>
          <cell r="AZ108" t="str">
            <v>41-60% of households</v>
          </cell>
        </row>
        <row r="109">
          <cell r="N109" t="str">
            <v>SY07</v>
          </cell>
          <cell r="O109" t="str">
            <v>Idleb</v>
          </cell>
          <cell r="P109" t="str">
            <v>Idleb</v>
          </cell>
          <cell r="Q109" t="str">
            <v>SY0700</v>
          </cell>
          <cell r="R109" t="str">
            <v>Maaret Tamsrin</v>
          </cell>
          <cell r="S109" t="str">
            <v>SY070005</v>
          </cell>
          <cell r="T109" t="str">
            <v>Kafraya</v>
          </cell>
          <cell r="U109" t="str">
            <v>C3952</v>
          </cell>
          <cell r="X109" t="str">
            <v>Un finished buildings</v>
          </cell>
          <cell r="Y109" t="str">
            <v>Collective centre</v>
          </cell>
          <cell r="AA109" t="str">
            <v/>
          </cell>
          <cell r="AE109" t="str">
            <v/>
          </cell>
          <cell r="AI109" t="str">
            <v/>
          </cell>
          <cell r="AM109" t="str">
            <v>Other</v>
          </cell>
          <cell r="AQ109" t="str">
            <v>Yes</v>
          </cell>
          <cell r="AZ109" t="str">
            <v>0% of households</v>
          </cell>
        </row>
        <row r="110">
          <cell r="N110" t="str">
            <v>SY07</v>
          </cell>
          <cell r="O110" t="str">
            <v>Idleb</v>
          </cell>
          <cell r="P110" t="str">
            <v>Idleb</v>
          </cell>
          <cell r="Q110" t="str">
            <v>SY0700</v>
          </cell>
          <cell r="R110" t="str">
            <v>Maaret Tamsrin</v>
          </cell>
          <cell r="S110" t="str">
            <v>SY070005</v>
          </cell>
          <cell r="T110" t="str">
            <v>Kafraya</v>
          </cell>
          <cell r="U110" t="str">
            <v>C3952</v>
          </cell>
          <cell r="X110" t="str">
            <v>Un finished buildings</v>
          </cell>
          <cell r="Y110" t="str">
            <v>Collective centre</v>
          </cell>
          <cell r="AA110" t="str">
            <v/>
          </cell>
          <cell r="AE110" t="str">
            <v/>
          </cell>
          <cell r="AI110" t="str">
            <v/>
          </cell>
          <cell r="AM110" t="str">
            <v>Other</v>
          </cell>
          <cell r="AQ110" t="str">
            <v>Yes</v>
          </cell>
          <cell r="AZ110" t="str">
            <v>41-60% of households</v>
          </cell>
        </row>
        <row r="111">
          <cell r="N111" t="str">
            <v>SY07</v>
          </cell>
          <cell r="O111" t="str">
            <v>Idleb</v>
          </cell>
          <cell r="P111" t="str">
            <v>Idleb</v>
          </cell>
          <cell r="Q111" t="str">
            <v>SY0700</v>
          </cell>
          <cell r="R111" t="str">
            <v>Maaret Tamsrin</v>
          </cell>
          <cell r="S111" t="str">
            <v>SY070005</v>
          </cell>
          <cell r="T111" t="str">
            <v>Kafraya</v>
          </cell>
          <cell r="U111" t="str">
            <v>C3952</v>
          </cell>
          <cell r="X111" t="str">
            <v>Driving school</v>
          </cell>
          <cell r="Y111" t="str">
            <v>Collective centre</v>
          </cell>
          <cell r="AA111" t="str">
            <v/>
          </cell>
          <cell r="AE111" t="str">
            <v/>
          </cell>
          <cell r="AI111" t="str">
            <v/>
          </cell>
          <cell r="AM111" t="str">
            <v>Other</v>
          </cell>
          <cell r="AQ111" t="str">
            <v>Yes</v>
          </cell>
          <cell r="AZ111" t="str">
            <v>21-40% of households</v>
          </cell>
        </row>
        <row r="112">
          <cell r="N112" t="str">
            <v>SY07</v>
          </cell>
          <cell r="O112" t="str">
            <v>Idleb</v>
          </cell>
          <cell r="P112" t="str">
            <v>Idleb</v>
          </cell>
          <cell r="Q112" t="str">
            <v>SY0700</v>
          </cell>
          <cell r="R112" t="str">
            <v>Maaret Tamsrin</v>
          </cell>
          <cell r="S112" t="str">
            <v>SY070005</v>
          </cell>
          <cell r="T112" t="str">
            <v>Kafraya</v>
          </cell>
          <cell r="U112" t="str">
            <v>C3952</v>
          </cell>
          <cell r="X112" t="str">
            <v>Houses within the community</v>
          </cell>
          <cell r="Y112" t="str">
            <v>Informal settlement</v>
          </cell>
          <cell r="AA112" t="str">
            <v/>
          </cell>
          <cell r="AE112" t="str">
            <v/>
          </cell>
          <cell r="AI112" t="str">
            <v>Other</v>
          </cell>
          <cell r="AM112" t="str">
            <v/>
          </cell>
          <cell r="AQ112" t="str">
            <v>Yes</v>
          </cell>
          <cell r="AZ112" t="str">
            <v>21-40% of households</v>
          </cell>
        </row>
        <row r="113">
          <cell r="N113" t="str">
            <v>SY07</v>
          </cell>
          <cell r="O113" t="str">
            <v>Idleb</v>
          </cell>
          <cell r="P113" t="str">
            <v>Idleb</v>
          </cell>
          <cell r="Q113" t="str">
            <v>SY0700</v>
          </cell>
          <cell r="R113" t="str">
            <v>Maaret Tamsrin</v>
          </cell>
          <cell r="S113" t="str">
            <v>SY070005</v>
          </cell>
          <cell r="T113" t="str">
            <v>Shekh Bahr</v>
          </cell>
          <cell r="U113" t="str">
            <v>C6631</v>
          </cell>
          <cell r="X113" t="str">
            <v>Karama camp</v>
          </cell>
          <cell r="Y113" t="str">
            <v>Informal settlement</v>
          </cell>
          <cell r="AA113" t="str">
            <v/>
          </cell>
          <cell r="AE113" t="str">
            <v/>
          </cell>
          <cell r="AI113" t="str">
            <v>RE000628</v>
          </cell>
          <cell r="AM113" t="str">
            <v/>
          </cell>
          <cell r="AQ113" t="str">
            <v>Yes</v>
          </cell>
          <cell r="AZ113" t="str">
            <v>21-40% of households</v>
          </cell>
        </row>
        <row r="114">
          <cell r="N114" t="str">
            <v>SY07</v>
          </cell>
          <cell r="O114" t="str">
            <v>Idleb</v>
          </cell>
          <cell r="P114" t="str">
            <v>Idleb</v>
          </cell>
          <cell r="Q114" t="str">
            <v>SY0700</v>
          </cell>
          <cell r="R114" t="str">
            <v>Maaret Tamsrin</v>
          </cell>
          <cell r="S114" t="str">
            <v>SY070005</v>
          </cell>
          <cell r="T114" t="str">
            <v>Shekh Bahr</v>
          </cell>
          <cell r="U114" t="str">
            <v>C6631</v>
          </cell>
          <cell r="X114" t="str">
            <v>Dua'a camp</v>
          </cell>
          <cell r="Y114" t="str">
            <v>Informal settlement</v>
          </cell>
          <cell r="AA114" t="str">
            <v/>
          </cell>
          <cell r="AE114" t="str">
            <v/>
          </cell>
          <cell r="AI114" t="str">
            <v>RE000630</v>
          </cell>
          <cell r="AM114" t="str">
            <v/>
          </cell>
          <cell r="AQ114" t="str">
            <v>Yes</v>
          </cell>
          <cell r="AZ114" t="str">
            <v>41-60% of households</v>
          </cell>
        </row>
        <row r="115">
          <cell r="N115" t="str">
            <v>SY07</v>
          </cell>
          <cell r="O115" t="str">
            <v>Idleb</v>
          </cell>
          <cell r="P115" t="str">
            <v>Idleb</v>
          </cell>
          <cell r="Q115" t="str">
            <v>SY0700</v>
          </cell>
          <cell r="R115" t="str">
            <v>Maaret Tamsrin</v>
          </cell>
          <cell r="S115" t="str">
            <v>SY070005</v>
          </cell>
          <cell r="T115" t="str">
            <v>Shekh Bahr</v>
          </cell>
          <cell r="U115" t="str">
            <v>C6631</v>
          </cell>
          <cell r="X115" t="str">
            <v>Ghuson al Zayroun (Olive branch) camp</v>
          </cell>
          <cell r="Y115" t="str">
            <v>Informal settlement</v>
          </cell>
          <cell r="AA115" t="str">
            <v/>
          </cell>
          <cell r="AE115" t="str">
            <v/>
          </cell>
          <cell r="AI115" t="str">
            <v>RE000631</v>
          </cell>
          <cell r="AM115" t="str">
            <v/>
          </cell>
          <cell r="AQ115" t="str">
            <v>Yes</v>
          </cell>
          <cell r="AZ115" t="str">
            <v>41-60% of households</v>
          </cell>
        </row>
        <row r="116">
          <cell r="N116" t="str">
            <v>SY07</v>
          </cell>
          <cell r="O116" t="str">
            <v>Idleb</v>
          </cell>
          <cell r="P116" t="str">
            <v>Idleb</v>
          </cell>
          <cell r="Q116" t="str">
            <v>SY0700</v>
          </cell>
          <cell r="R116" t="str">
            <v>Maaret Tamsrin</v>
          </cell>
          <cell r="S116" t="str">
            <v>SY070005</v>
          </cell>
          <cell r="T116" t="str">
            <v>Shekh Bahr</v>
          </cell>
          <cell r="U116" t="str">
            <v>C6631</v>
          </cell>
          <cell r="X116" t="str">
            <v>Baraka camp</v>
          </cell>
          <cell r="Y116" t="str">
            <v>Informal settlement</v>
          </cell>
          <cell r="AA116" t="str">
            <v/>
          </cell>
          <cell r="AE116" t="str">
            <v/>
          </cell>
          <cell r="AI116" t="str">
            <v>RE000629</v>
          </cell>
          <cell r="AM116" t="str">
            <v/>
          </cell>
          <cell r="AQ116" t="str">
            <v>Yes</v>
          </cell>
          <cell r="AZ116" t="str">
            <v>41-60% of households</v>
          </cell>
        </row>
        <row r="117">
          <cell r="N117" t="str">
            <v>SY07</v>
          </cell>
          <cell r="O117" t="str">
            <v>Idleb</v>
          </cell>
          <cell r="P117" t="str">
            <v>Idleb</v>
          </cell>
          <cell r="Q117" t="str">
            <v>SY0700</v>
          </cell>
          <cell r="R117" t="str">
            <v>Maaret Tamsrin</v>
          </cell>
          <cell r="S117" t="str">
            <v>SY070005</v>
          </cell>
          <cell r="T117" t="str">
            <v>Shekh Bahr</v>
          </cell>
          <cell r="U117" t="str">
            <v>C6631</v>
          </cell>
          <cell r="X117" t="str">
            <v>Rahma camp</v>
          </cell>
          <cell r="Y117" t="str">
            <v>Informal settlement</v>
          </cell>
          <cell r="AA117" t="str">
            <v/>
          </cell>
          <cell r="AE117" t="str">
            <v/>
          </cell>
          <cell r="AI117" t="str">
            <v>Other</v>
          </cell>
          <cell r="AM117" t="str">
            <v/>
          </cell>
          <cell r="AQ117" t="str">
            <v>Yes</v>
          </cell>
          <cell r="AZ117" t="str">
            <v>21-40% of households</v>
          </cell>
        </row>
        <row r="118">
          <cell r="N118" t="str">
            <v>SY07</v>
          </cell>
          <cell r="O118" t="str">
            <v>Idleb</v>
          </cell>
          <cell r="P118" t="str">
            <v>Idleb</v>
          </cell>
          <cell r="Q118" t="str">
            <v>SY0700</v>
          </cell>
          <cell r="R118" t="str">
            <v>Maaret Tamsrin</v>
          </cell>
          <cell r="S118" t="str">
            <v>SY070005</v>
          </cell>
          <cell r="T118" t="str">
            <v>Shekh Bahr</v>
          </cell>
          <cell r="U118" t="str">
            <v>C6631</v>
          </cell>
          <cell r="X118" t="str">
            <v>Eastern nighbourhood school</v>
          </cell>
          <cell r="Y118" t="str">
            <v>Informal settlement</v>
          </cell>
          <cell r="AA118" t="str">
            <v/>
          </cell>
          <cell r="AE118" t="str">
            <v/>
          </cell>
          <cell r="AI118" t="str">
            <v>Other</v>
          </cell>
          <cell r="AM118" t="str">
            <v/>
          </cell>
          <cell r="AQ118" t="str">
            <v>Yes</v>
          </cell>
          <cell r="AZ118" t="str">
            <v>21-40% of households</v>
          </cell>
        </row>
        <row r="119">
          <cell r="N119" t="str">
            <v>SY07</v>
          </cell>
          <cell r="O119" t="str">
            <v>Idleb</v>
          </cell>
          <cell r="P119" t="str">
            <v>Idleb</v>
          </cell>
          <cell r="Q119" t="str">
            <v>SY0700</v>
          </cell>
          <cell r="R119" t="str">
            <v>Maaret Tamsrin</v>
          </cell>
          <cell r="S119" t="str">
            <v>SY070005</v>
          </cell>
          <cell r="T119" t="str">
            <v>Habat</v>
          </cell>
          <cell r="U119" t="str">
            <v>C6632</v>
          </cell>
          <cell r="X119" t="str">
            <v>Sheep market camp</v>
          </cell>
          <cell r="Y119" t="str">
            <v>Informal settlement</v>
          </cell>
          <cell r="AA119" t="str">
            <v/>
          </cell>
          <cell r="AE119" t="str">
            <v/>
          </cell>
          <cell r="AI119" t="str">
            <v>RE000663</v>
          </cell>
          <cell r="AM119" t="str">
            <v/>
          </cell>
          <cell r="AQ119" t="str">
            <v>Yes</v>
          </cell>
          <cell r="AZ119" t="str">
            <v>41-60% of households</v>
          </cell>
        </row>
        <row r="120">
          <cell r="N120" t="str">
            <v>SY07</v>
          </cell>
          <cell r="O120" t="str">
            <v>Idleb</v>
          </cell>
          <cell r="P120" t="str">
            <v>Idleb</v>
          </cell>
          <cell r="Q120" t="str">
            <v>SY0700</v>
          </cell>
          <cell r="R120" t="str">
            <v>Maaret Tamsrin</v>
          </cell>
          <cell r="S120" t="str">
            <v>SY070005</v>
          </cell>
          <cell r="T120" t="str">
            <v>Habat</v>
          </cell>
          <cell r="U120" t="str">
            <v>C6632</v>
          </cell>
          <cell r="X120" t="str">
            <v xml:space="preserve">Al-Maslakh camp </v>
          </cell>
          <cell r="Y120" t="str">
            <v>Informal settlement</v>
          </cell>
          <cell r="AA120" t="str">
            <v/>
          </cell>
          <cell r="AE120" t="str">
            <v/>
          </cell>
          <cell r="AI120" t="str">
            <v>RE000664</v>
          </cell>
          <cell r="AM120" t="str">
            <v/>
          </cell>
          <cell r="AQ120" t="str">
            <v>Yes</v>
          </cell>
          <cell r="AZ120" t="str">
            <v>21-40% of households</v>
          </cell>
        </row>
        <row r="121">
          <cell r="N121" t="str">
            <v>SY07</v>
          </cell>
          <cell r="O121" t="str">
            <v>Idleb</v>
          </cell>
          <cell r="P121" t="str">
            <v>Idleb</v>
          </cell>
          <cell r="Q121" t="str">
            <v>SY0700</v>
          </cell>
          <cell r="R121" t="str">
            <v>Maaret Tamsrin</v>
          </cell>
          <cell r="S121" t="str">
            <v>SY070005</v>
          </cell>
          <cell r="T121" t="str">
            <v>Habat</v>
          </cell>
          <cell r="U121" t="str">
            <v>C6632</v>
          </cell>
          <cell r="X121" t="str">
            <v>Makla camp</v>
          </cell>
          <cell r="Y121" t="str">
            <v>Informal settlement</v>
          </cell>
          <cell r="AA121" t="str">
            <v/>
          </cell>
          <cell r="AE121" t="str">
            <v/>
          </cell>
          <cell r="AI121" t="str">
            <v>Other</v>
          </cell>
          <cell r="AM121" t="str">
            <v/>
          </cell>
          <cell r="AQ121" t="str">
            <v>Yes</v>
          </cell>
          <cell r="AZ121" t="str">
            <v>21-40% of households</v>
          </cell>
        </row>
        <row r="122">
          <cell r="N122" t="str">
            <v>SY07</v>
          </cell>
          <cell r="O122" t="str">
            <v>Idleb</v>
          </cell>
          <cell r="P122" t="str">
            <v>Idleb</v>
          </cell>
          <cell r="Q122" t="str">
            <v>SY0700</v>
          </cell>
          <cell r="R122" t="str">
            <v>Maaret Tamsrin</v>
          </cell>
          <cell r="S122" t="str">
            <v>SY070005</v>
          </cell>
          <cell r="T122" t="str">
            <v>Habat</v>
          </cell>
          <cell r="U122" t="str">
            <v>C6632</v>
          </cell>
          <cell r="X122" t="str">
            <v xml:space="preserve">The school collective </v>
          </cell>
          <cell r="Y122" t="str">
            <v>Collective centre</v>
          </cell>
          <cell r="AA122" t="str">
            <v/>
          </cell>
          <cell r="AE122" t="str">
            <v/>
          </cell>
          <cell r="AI122" t="str">
            <v/>
          </cell>
          <cell r="AM122" t="str">
            <v>RE001050</v>
          </cell>
          <cell r="AQ122" t="str">
            <v>Yes</v>
          </cell>
          <cell r="AZ122" t="str">
            <v>21-40% of households</v>
          </cell>
        </row>
        <row r="123">
          <cell r="N123" t="str">
            <v>SY07</v>
          </cell>
          <cell r="O123" t="str">
            <v>Idleb</v>
          </cell>
          <cell r="P123" t="str">
            <v>Idleb</v>
          </cell>
          <cell r="Q123" t="str">
            <v>SY0700</v>
          </cell>
          <cell r="R123" t="str">
            <v>Maaret Tamsrin</v>
          </cell>
          <cell r="S123" t="str">
            <v>SY070005</v>
          </cell>
          <cell r="T123" t="str">
            <v>Habat</v>
          </cell>
          <cell r="U123" t="str">
            <v>C6632</v>
          </cell>
          <cell r="X123" t="str">
            <v>Un finished buildings</v>
          </cell>
          <cell r="Y123" t="str">
            <v>Collective centre</v>
          </cell>
          <cell r="AA123" t="str">
            <v/>
          </cell>
          <cell r="AE123" t="str">
            <v/>
          </cell>
          <cell r="AI123" t="str">
            <v/>
          </cell>
          <cell r="AM123" t="str">
            <v>Other</v>
          </cell>
          <cell r="AQ123" t="str">
            <v>Yes</v>
          </cell>
          <cell r="AZ123" t="str">
            <v>21-40% of households</v>
          </cell>
        </row>
        <row r="124">
          <cell r="N124" t="str">
            <v>SY07</v>
          </cell>
          <cell r="O124" t="str">
            <v>Idleb</v>
          </cell>
          <cell r="P124" t="str">
            <v>Harim</v>
          </cell>
          <cell r="Q124" t="str">
            <v>SY0703</v>
          </cell>
          <cell r="R124" t="str">
            <v>Dana</v>
          </cell>
          <cell r="S124" t="str">
            <v>SY070301</v>
          </cell>
          <cell r="T124" t="str">
            <v>Atma</v>
          </cell>
          <cell r="U124" t="str">
            <v>C4130</v>
          </cell>
          <cell r="X124" t="str">
            <v>Southern rural Aleppo</v>
          </cell>
          <cell r="Y124" t="str">
            <v>Informal settlement</v>
          </cell>
          <cell r="AA124" t="str">
            <v/>
          </cell>
          <cell r="AE124" t="str">
            <v/>
          </cell>
          <cell r="AI124" t="str">
            <v>RE000143</v>
          </cell>
          <cell r="AM124" t="str">
            <v/>
          </cell>
          <cell r="AQ124" t="str">
            <v>Yes</v>
          </cell>
          <cell r="AZ124" t="str">
            <v>1-20% of households</v>
          </cell>
        </row>
        <row r="125">
          <cell r="N125" t="str">
            <v>SY07</v>
          </cell>
          <cell r="O125" t="str">
            <v>Idleb</v>
          </cell>
          <cell r="P125" t="str">
            <v>Harim</v>
          </cell>
          <cell r="Q125" t="str">
            <v>SY0703</v>
          </cell>
          <cell r="R125" t="str">
            <v>Dana</v>
          </cell>
          <cell r="S125" t="str">
            <v>SY070301</v>
          </cell>
          <cell r="T125" t="str">
            <v>Atma</v>
          </cell>
          <cell r="U125" t="str">
            <v>C4130</v>
          </cell>
          <cell r="X125" t="str">
            <v>Sa'adah brotheres</v>
          </cell>
          <cell r="Y125" t="str">
            <v>Informal settlement</v>
          </cell>
          <cell r="AA125" t="str">
            <v/>
          </cell>
          <cell r="AE125" t="str">
            <v/>
          </cell>
          <cell r="AI125" t="str">
            <v>RE000152</v>
          </cell>
          <cell r="AM125" t="str">
            <v/>
          </cell>
          <cell r="AQ125" t="str">
            <v>Yes</v>
          </cell>
          <cell r="AZ125" t="str">
            <v>21-40% of households</v>
          </cell>
        </row>
        <row r="126">
          <cell r="N126" t="str">
            <v>SY07</v>
          </cell>
          <cell r="O126" t="str">
            <v>Idleb</v>
          </cell>
          <cell r="P126" t="str">
            <v>Harim</v>
          </cell>
          <cell r="Q126" t="str">
            <v>SY0703</v>
          </cell>
          <cell r="R126" t="str">
            <v>Dana</v>
          </cell>
          <cell r="S126" t="str">
            <v>SY070301</v>
          </cell>
          <cell r="T126" t="str">
            <v>Atma</v>
          </cell>
          <cell r="U126" t="str">
            <v>C4130</v>
          </cell>
          <cell r="X126" t="str">
            <v>Mtawa' 2</v>
          </cell>
          <cell r="Y126" t="str">
            <v>Informal settlement</v>
          </cell>
          <cell r="AA126" t="str">
            <v/>
          </cell>
          <cell r="AE126" t="str">
            <v/>
          </cell>
          <cell r="AI126" t="str">
            <v>RE000220</v>
          </cell>
          <cell r="AM126" t="str">
            <v/>
          </cell>
          <cell r="AQ126" t="str">
            <v>Yes</v>
          </cell>
          <cell r="AZ126" t="str">
            <v>1-20% of households</v>
          </cell>
        </row>
        <row r="127">
          <cell r="N127" t="str">
            <v>SY07</v>
          </cell>
          <cell r="O127" t="str">
            <v>Idleb</v>
          </cell>
          <cell r="P127" t="str">
            <v>Harim</v>
          </cell>
          <cell r="Q127" t="str">
            <v>SY0703</v>
          </cell>
          <cell r="R127" t="str">
            <v>Dana</v>
          </cell>
          <cell r="S127" t="str">
            <v>SY070301</v>
          </cell>
          <cell r="T127" t="str">
            <v>Atma</v>
          </cell>
          <cell r="U127" t="str">
            <v>C4130</v>
          </cell>
          <cell r="X127" t="str">
            <v xml:space="preserve">Western rural Hama </v>
          </cell>
          <cell r="Y127" t="str">
            <v>Informal settlement</v>
          </cell>
          <cell r="AA127" t="str">
            <v/>
          </cell>
          <cell r="AE127" t="str">
            <v/>
          </cell>
          <cell r="AI127" t="str">
            <v>RE000568</v>
          </cell>
          <cell r="AM127" t="str">
            <v/>
          </cell>
          <cell r="AQ127" t="str">
            <v>Yes</v>
          </cell>
          <cell r="AZ127" t="str">
            <v>21-40% of households</v>
          </cell>
        </row>
        <row r="128">
          <cell r="N128" t="str">
            <v>SY07</v>
          </cell>
          <cell r="O128" t="str">
            <v>Idleb</v>
          </cell>
          <cell r="P128" t="str">
            <v>Harim</v>
          </cell>
          <cell r="Q128" t="str">
            <v>SY0703</v>
          </cell>
          <cell r="R128" t="str">
            <v>Dana</v>
          </cell>
          <cell r="S128" t="str">
            <v>SY070301</v>
          </cell>
          <cell r="T128" t="str">
            <v>Atma</v>
          </cell>
          <cell r="U128" t="str">
            <v>C4130</v>
          </cell>
          <cell r="X128" t="str">
            <v>Atfalona Tonashedokom</v>
          </cell>
          <cell r="Y128" t="str">
            <v>Informal settlement</v>
          </cell>
          <cell r="AA128" t="str">
            <v/>
          </cell>
          <cell r="AE128" t="str">
            <v/>
          </cell>
          <cell r="AI128" t="str">
            <v>CP000059-012</v>
          </cell>
          <cell r="AM128" t="str">
            <v/>
          </cell>
          <cell r="AQ128" t="str">
            <v>Yes</v>
          </cell>
          <cell r="AZ128" t="str">
            <v>1-20% of households</v>
          </cell>
        </row>
        <row r="129">
          <cell r="N129" t="str">
            <v>SY07</v>
          </cell>
          <cell r="O129" t="str">
            <v>Idleb</v>
          </cell>
          <cell r="P129" t="str">
            <v>Harim</v>
          </cell>
          <cell r="Q129" t="str">
            <v>SY0703</v>
          </cell>
          <cell r="R129" t="str">
            <v>Dana</v>
          </cell>
          <cell r="S129" t="str">
            <v>SY070301</v>
          </cell>
          <cell r="T129" t="str">
            <v>Atma</v>
          </cell>
          <cell r="U129" t="str">
            <v>C4130</v>
          </cell>
          <cell r="X129" t="str">
            <v xml:space="preserve">Al Fadel (Atma) </v>
          </cell>
          <cell r="Y129" t="str">
            <v>Informal settlement</v>
          </cell>
          <cell r="AA129" t="str">
            <v/>
          </cell>
          <cell r="AE129" t="str">
            <v/>
          </cell>
          <cell r="AI129" t="str">
            <v>CP000059-031</v>
          </cell>
          <cell r="AM129" t="str">
            <v/>
          </cell>
          <cell r="AQ129" t="str">
            <v>Yes</v>
          </cell>
          <cell r="AZ129" t="str">
            <v>21-40% of households</v>
          </cell>
        </row>
        <row r="130">
          <cell r="N130" t="str">
            <v>SY07</v>
          </cell>
          <cell r="O130" t="str">
            <v>Idleb</v>
          </cell>
          <cell r="P130" t="str">
            <v>Harim</v>
          </cell>
          <cell r="Q130" t="str">
            <v>SY0703</v>
          </cell>
          <cell r="R130" t="str">
            <v>Dana</v>
          </cell>
          <cell r="S130" t="str">
            <v>SY070301</v>
          </cell>
          <cell r="T130" t="str">
            <v>Atma</v>
          </cell>
          <cell r="U130" t="str">
            <v>C4130</v>
          </cell>
          <cell r="X130" t="str">
            <v>Ehsas 1</v>
          </cell>
          <cell r="Y130" t="str">
            <v>Informal settlement</v>
          </cell>
          <cell r="AA130" t="str">
            <v/>
          </cell>
          <cell r="AE130" t="str">
            <v/>
          </cell>
          <cell r="AI130" t="str">
            <v>CP000059-079</v>
          </cell>
          <cell r="AM130" t="str">
            <v/>
          </cell>
          <cell r="AQ130" t="str">
            <v>Yes</v>
          </cell>
          <cell r="AZ130" t="str">
            <v>21-40% of households</v>
          </cell>
        </row>
        <row r="131">
          <cell r="N131" t="str">
            <v>SY07</v>
          </cell>
          <cell r="O131" t="str">
            <v>Idleb</v>
          </cell>
          <cell r="P131" t="str">
            <v>Harim</v>
          </cell>
          <cell r="Q131" t="str">
            <v>SY0703</v>
          </cell>
          <cell r="R131" t="str">
            <v>Dana</v>
          </cell>
          <cell r="S131" t="str">
            <v>SY070301</v>
          </cell>
          <cell r="T131" t="str">
            <v>Atma</v>
          </cell>
          <cell r="U131" t="str">
            <v>C4130</v>
          </cell>
          <cell r="X131" t="str">
            <v>Kafer Sajna Al Mankuba camp</v>
          </cell>
          <cell r="Y131" t="str">
            <v>Informal settlement</v>
          </cell>
          <cell r="AA131" t="str">
            <v/>
          </cell>
          <cell r="AE131" t="str">
            <v/>
          </cell>
          <cell r="AI131" t="str">
            <v>Other</v>
          </cell>
          <cell r="AM131" t="str">
            <v/>
          </cell>
          <cell r="AQ131" t="str">
            <v>Yes</v>
          </cell>
          <cell r="AZ131" t="str">
            <v>0% of households</v>
          </cell>
        </row>
        <row r="132">
          <cell r="N132" t="str">
            <v>SY07</v>
          </cell>
          <cell r="O132" t="str">
            <v>Idleb</v>
          </cell>
          <cell r="P132" t="str">
            <v>Harim</v>
          </cell>
          <cell r="Q132" t="str">
            <v>SY0703</v>
          </cell>
          <cell r="R132" t="str">
            <v>Dana</v>
          </cell>
          <cell r="S132" t="str">
            <v>SY070301</v>
          </cell>
          <cell r="T132" t="str">
            <v>Atma</v>
          </cell>
          <cell r="U132" t="str">
            <v>C4130</v>
          </cell>
          <cell r="X132" t="str">
            <v>Al Zakat</v>
          </cell>
          <cell r="Y132" t="str">
            <v>Informal settlement</v>
          </cell>
          <cell r="AA132" t="str">
            <v/>
          </cell>
          <cell r="AE132" t="str">
            <v/>
          </cell>
          <cell r="AI132" t="str">
            <v>CP000059-044</v>
          </cell>
          <cell r="AM132" t="str">
            <v/>
          </cell>
          <cell r="AQ132" t="str">
            <v>Yes</v>
          </cell>
          <cell r="AZ132" t="str">
            <v>1-20% of households</v>
          </cell>
        </row>
        <row r="133">
          <cell r="N133" t="str">
            <v>SY07</v>
          </cell>
          <cell r="O133" t="str">
            <v>Idleb</v>
          </cell>
          <cell r="P133" t="str">
            <v>Harim</v>
          </cell>
          <cell r="Q133" t="str">
            <v>SY0703</v>
          </cell>
          <cell r="R133" t="str">
            <v>Dana</v>
          </cell>
          <cell r="S133" t="str">
            <v>SY070301</v>
          </cell>
          <cell r="T133" t="str">
            <v>Atma</v>
          </cell>
          <cell r="U133" t="str">
            <v>C4130</v>
          </cell>
          <cell r="X133" t="str">
            <v>Al Karim Al Awsat</v>
          </cell>
          <cell r="Y133" t="str">
            <v>Informal settlement</v>
          </cell>
          <cell r="AA133" t="str">
            <v/>
          </cell>
          <cell r="AE133" t="str">
            <v/>
          </cell>
          <cell r="AI133" t="str">
            <v>CP000382</v>
          </cell>
          <cell r="AM133" t="str">
            <v/>
          </cell>
          <cell r="AQ133" t="str">
            <v>Yes</v>
          </cell>
          <cell r="AZ133" t="str">
            <v>0% of households</v>
          </cell>
        </row>
        <row r="134">
          <cell r="N134" t="str">
            <v>SY07</v>
          </cell>
          <cell r="O134" t="str">
            <v>Idleb</v>
          </cell>
          <cell r="P134" t="str">
            <v>Harim</v>
          </cell>
          <cell r="Q134" t="str">
            <v>SY0703</v>
          </cell>
          <cell r="R134" t="str">
            <v>Dana</v>
          </cell>
          <cell r="S134" t="str">
            <v>SY070301</v>
          </cell>
          <cell r="T134" t="str">
            <v>Atma</v>
          </cell>
          <cell r="U134" t="str">
            <v>C4130</v>
          </cell>
          <cell r="X134" t="str">
            <v>Al Nahda Al Eslamia</v>
          </cell>
          <cell r="Y134" t="str">
            <v>Informal settlement</v>
          </cell>
          <cell r="AA134" t="str">
            <v/>
          </cell>
          <cell r="AE134" t="str">
            <v/>
          </cell>
          <cell r="AI134" t="str">
            <v>CP000271</v>
          </cell>
          <cell r="AM134" t="str">
            <v/>
          </cell>
          <cell r="AQ134" t="str">
            <v>Yes</v>
          </cell>
          <cell r="AZ134" t="str">
            <v>0% of households</v>
          </cell>
        </row>
        <row r="135">
          <cell r="N135" t="str">
            <v>SY07</v>
          </cell>
          <cell r="O135" t="str">
            <v>Idleb</v>
          </cell>
          <cell r="P135" t="str">
            <v>Harim</v>
          </cell>
          <cell r="Q135" t="str">
            <v>SY0703</v>
          </cell>
          <cell r="R135" t="str">
            <v>Dana</v>
          </cell>
          <cell r="S135" t="str">
            <v>SY070301</v>
          </cell>
          <cell r="T135" t="str">
            <v>Atma</v>
          </cell>
          <cell r="U135" t="str">
            <v>C4130</v>
          </cell>
          <cell r="X135" t="str">
            <v>Sarkhat Tifl</v>
          </cell>
          <cell r="Y135" t="str">
            <v>Informal settlement</v>
          </cell>
          <cell r="AA135" t="str">
            <v/>
          </cell>
          <cell r="AE135" t="str">
            <v/>
          </cell>
          <cell r="AI135" t="str">
            <v>CP000282</v>
          </cell>
          <cell r="AM135" t="str">
            <v/>
          </cell>
          <cell r="AQ135" t="str">
            <v>Yes</v>
          </cell>
          <cell r="AZ135" t="str">
            <v>0% of households</v>
          </cell>
        </row>
        <row r="136">
          <cell r="N136" t="str">
            <v>SY07</v>
          </cell>
          <cell r="O136" t="str">
            <v>Idleb</v>
          </cell>
          <cell r="P136" t="str">
            <v>Harim</v>
          </cell>
          <cell r="Q136" t="str">
            <v>SY0703</v>
          </cell>
          <cell r="R136" t="str">
            <v>Dana</v>
          </cell>
          <cell r="S136" t="str">
            <v>SY070301</v>
          </cell>
          <cell r="T136" t="str">
            <v>Atma</v>
          </cell>
          <cell r="U136" t="str">
            <v>C4130</v>
          </cell>
          <cell r="X136" t="str">
            <v>Khan Sheikhon Al Kemawi</v>
          </cell>
          <cell r="Y136" t="str">
            <v>Informal settlement</v>
          </cell>
          <cell r="AA136" t="str">
            <v/>
          </cell>
          <cell r="AE136" t="str">
            <v/>
          </cell>
          <cell r="AI136" t="str">
            <v>CP000420</v>
          </cell>
          <cell r="AM136" t="str">
            <v/>
          </cell>
          <cell r="AQ136" t="str">
            <v>Yes</v>
          </cell>
          <cell r="AZ136" t="str">
            <v>1-20% of households</v>
          </cell>
        </row>
        <row r="137">
          <cell r="N137" t="str">
            <v>SY07</v>
          </cell>
          <cell r="O137" t="str">
            <v>Idleb</v>
          </cell>
          <cell r="P137" t="str">
            <v>Harim</v>
          </cell>
          <cell r="Q137" t="str">
            <v>SY0703</v>
          </cell>
          <cell r="R137" t="str">
            <v>Dana</v>
          </cell>
          <cell r="S137" t="str">
            <v>SY070301</v>
          </cell>
          <cell r="T137" t="str">
            <v>Atma</v>
          </cell>
          <cell r="U137" t="str">
            <v>C4130</v>
          </cell>
          <cell r="X137" t="str">
            <v>Shuhada Sahl Al Gab</v>
          </cell>
          <cell r="Y137" t="str">
            <v>Informal settlement</v>
          </cell>
          <cell r="AA137" t="str">
            <v/>
          </cell>
          <cell r="AE137" t="str">
            <v/>
          </cell>
          <cell r="AI137" t="str">
            <v>CP000385</v>
          </cell>
          <cell r="AM137" t="str">
            <v/>
          </cell>
          <cell r="AQ137" t="str">
            <v>Yes</v>
          </cell>
          <cell r="AZ137" t="str">
            <v>0% of households</v>
          </cell>
        </row>
        <row r="138">
          <cell r="N138" t="str">
            <v>SY07</v>
          </cell>
          <cell r="O138" t="str">
            <v>Idleb</v>
          </cell>
          <cell r="P138" t="str">
            <v>Harim</v>
          </cell>
          <cell r="Q138" t="str">
            <v>SY0703</v>
          </cell>
          <cell r="R138" t="str">
            <v>Dana</v>
          </cell>
          <cell r="S138" t="str">
            <v>SY070301</v>
          </cell>
          <cell r="T138" t="str">
            <v>Atma</v>
          </cell>
          <cell r="U138" t="str">
            <v>C4130</v>
          </cell>
          <cell r="X138" t="str">
            <v>Yasmeen Al Sham</v>
          </cell>
          <cell r="Y138" t="str">
            <v>Informal settlement</v>
          </cell>
          <cell r="AA138" t="str">
            <v/>
          </cell>
          <cell r="AE138" t="str">
            <v/>
          </cell>
          <cell r="AI138" t="str">
            <v>CP000152</v>
          </cell>
          <cell r="AM138" t="str">
            <v/>
          </cell>
          <cell r="AQ138" t="str">
            <v>Yes</v>
          </cell>
          <cell r="AZ138" t="str">
            <v>0% of households</v>
          </cell>
        </row>
        <row r="139">
          <cell r="N139" t="str">
            <v>SY07</v>
          </cell>
          <cell r="O139" t="str">
            <v>Idleb</v>
          </cell>
          <cell r="P139" t="str">
            <v>Harim</v>
          </cell>
          <cell r="Q139" t="str">
            <v>SY0703</v>
          </cell>
          <cell r="R139" t="str">
            <v>Salqin</v>
          </cell>
          <cell r="S139" t="str">
            <v>SY070302</v>
          </cell>
          <cell r="T139" t="str">
            <v>Betiya</v>
          </cell>
          <cell r="U139" t="str">
            <v>C4147</v>
          </cell>
          <cell r="X139" t="str">
            <v>Rented houses and hosted</v>
          </cell>
          <cell r="Y139" t="str">
            <v>Informal settlement</v>
          </cell>
          <cell r="AA139" t="str">
            <v/>
          </cell>
          <cell r="AE139" t="str">
            <v/>
          </cell>
          <cell r="AI139" t="str">
            <v>Other</v>
          </cell>
          <cell r="AM139" t="str">
            <v/>
          </cell>
          <cell r="AQ139" t="str">
            <v>Yes</v>
          </cell>
          <cell r="AZ139" t="str">
            <v>41-60% of households</v>
          </cell>
        </row>
        <row r="140">
          <cell r="N140" t="str">
            <v>SY07</v>
          </cell>
          <cell r="O140" t="str">
            <v>Idleb</v>
          </cell>
          <cell r="P140" t="str">
            <v>Harim</v>
          </cell>
          <cell r="Q140" t="str">
            <v>SY0703</v>
          </cell>
          <cell r="R140" t="str">
            <v>Salqin</v>
          </cell>
          <cell r="S140" t="str">
            <v>SY070302</v>
          </cell>
          <cell r="T140" t="str">
            <v>Tellemar</v>
          </cell>
          <cell r="U140" t="str">
            <v>C4148</v>
          </cell>
          <cell r="X140" t="str">
            <v>Rented houses and hosted</v>
          </cell>
          <cell r="Y140" t="str">
            <v>Informal settlement</v>
          </cell>
          <cell r="AA140" t="str">
            <v/>
          </cell>
          <cell r="AE140" t="str">
            <v/>
          </cell>
          <cell r="AI140" t="str">
            <v>Other</v>
          </cell>
          <cell r="AM140" t="str">
            <v/>
          </cell>
          <cell r="AQ140" t="str">
            <v>Yes</v>
          </cell>
          <cell r="AZ140" t="str">
            <v>21-40% of households</v>
          </cell>
        </row>
        <row r="141">
          <cell r="N141" t="str">
            <v>SY07</v>
          </cell>
          <cell r="O141" t="str">
            <v>Idleb</v>
          </cell>
          <cell r="P141" t="str">
            <v>Harim</v>
          </cell>
          <cell r="Q141" t="str">
            <v>SY0703</v>
          </cell>
          <cell r="R141" t="str">
            <v>Salqin</v>
          </cell>
          <cell r="S141" t="str">
            <v>SY070302</v>
          </cell>
          <cell r="T141" t="str">
            <v>Kafarna</v>
          </cell>
          <cell r="U141" t="str">
            <v>C4149</v>
          </cell>
          <cell r="X141" t="str">
            <v>Rented houses</v>
          </cell>
          <cell r="Y141" t="str">
            <v>Informal settlement</v>
          </cell>
          <cell r="AA141" t="str">
            <v/>
          </cell>
          <cell r="AE141" t="str">
            <v/>
          </cell>
          <cell r="AI141" t="str">
            <v>Other</v>
          </cell>
          <cell r="AM141" t="str">
            <v/>
          </cell>
          <cell r="AQ141" t="str">
            <v>Yes</v>
          </cell>
          <cell r="AZ141" t="str">
            <v>0% of households</v>
          </cell>
        </row>
        <row r="142">
          <cell r="N142" t="str">
            <v>SY02</v>
          </cell>
          <cell r="O142" t="str">
            <v>Aleppo</v>
          </cell>
          <cell r="P142" t="str">
            <v>Jebel Saman</v>
          </cell>
          <cell r="Q142" t="str">
            <v>SY0200</v>
          </cell>
          <cell r="R142" t="str">
            <v>Atareb</v>
          </cell>
          <cell r="S142" t="str">
            <v>SY020001</v>
          </cell>
          <cell r="T142" t="str">
            <v>Al Radwan</v>
          </cell>
          <cell r="U142" t="str">
            <v>C7348</v>
          </cell>
          <cell r="X142" t="str">
            <v xml:space="preserve">Al-Radwan Association </v>
          </cell>
          <cell r="Y142" t="str">
            <v>Informal settlement</v>
          </cell>
          <cell r="AA142" t="str">
            <v/>
          </cell>
          <cell r="AE142" t="str">
            <v/>
          </cell>
          <cell r="AI142" t="str">
            <v>RE001228</v>
          </cell>
          <cell r="AM142" t="str">
            <v/>
          </cell>
          <cell r="AQ142" t="str">
            <v>Yes</v>
          </cell>
          <cell r="AZ142" t="str">
            <v>41-60% of households</v>
          </cell>
        </row>
        <row r="143">
          <cell r="N143" t="str">
            <v>SY02</v>
          </cell>
          <cell r="O143" t="str">
            <v>Aleppo</v>
          </cell>
          <cell r="P143" t="str">
            <v>Jebel Saman</v>
          </cell>
          <cell r="Q143" t="str">
            <v>SY0200</v>
          </cell>
          <cell r="R143" t="str">
            <v>Atareb</v>
          </cell>
          <cell r="S143" t="str">
            <v>SY020001</v>
          </cell>
          <cell r="T143" t="str">
            <v>Arnaz</v>
          </cell>
          <cell r="U143" t="str">
            <v>C6680</v>
          </cell>
          <cell r="X143" t="str">
            <v>Rif Al Atiba' collectiev</v>
          </cell>
          <cell r="Y143" t="str">
            <v>Collective centre</v>
          </cell>
          <cell r="AA143" t="str">
            <v/>
          </cell>
          <cell r="AE143" t="str">
            <v/>
          </cell>
          <cell r="AI143" t="str">
            <v/>
          </cell>
          <cell r="AM143" t="str">
            <v>RE001035</v>
          </cell>
          <cell r="AQ143" t="str">
            <v>Yes</v>
          </cell>
          <cell r="AZ143" t="str">
            <v>1-20% of households</v>
          </cell>
        </row>
        <row r="144">
          <cell r="N144" t="str">
            <v>SY02</v>
          </cell>
          <cell r="O144" t="str">
            <v>Aleppo</v>
          </cell>
          <cell r="P144" t="str">
            <v>Jebel Saman</v>
          </cell>
          <cell r="Q144" t="str">
            <v>SY0200</v>
          </cell>
          <cell r="R144" t="str">
            <v>Atareb</v>
          </cell>
          <cell r="S144" t="str">
            <v>SY020001</v>
          </cell>
          <cell r="T144" t="str">
            <v>Arnaz</v>
          </cell>
          <cell r="U144" t="str">
            <v>C6680</v>
          </cell>
          <cell r="X144" t="str">
            <v>Majna collective</v>
          </cell>
          <cell r="Y144" t="str">
            <v>Collective centre</v>
          </cell>
          <cell r="AA144" t="str">
            <v/>
          </cell>
          <cell r="AE144" t="str">
            <v/>
          </cell>
          <cell r="AI144" t="str">
            <v/>
          </cell>
          <cell r="AM144" t="str">
            <v>RE001036</v>
          </cell>
          <cell r="AQ144" t="str">
            <v>Yes</v>
          </cell>
          <cell r="AZ144" t="str">
            <v>0% of households</v>
          </cell>
        </row>
        <row r="145">
          <cell r="N145" t="str">
            <v>SY02</v>
          </cell>
          <cell r="O145" t="str">
            <v>Aleppo</v>
          </cell>
          <cell r="P145" t="str">
            <v>Jebel Saman</v>
          </cell>
          <cell r="Q145" t="str">
            <v>SY0200</v>
          </cell>
          <cell r="R145" t="str">
            <v>Atareb</v>
          </cell>
          <cell r="S145" t="str">
            <v>SY020001</v>
          </cell>
          <cell r="T145" t="str">
            <v>Ajel</v>
          </cell>
          <cell r="U145" t="str">
            <v>C6753</v>
          </cell>
          <cell r="X145" t="str">
            <v>Saadia camp</v>
          </cell>
          <cell r="Y145" t="str">
            <v>Collective centre</v>
          </cell>
          <cell r="AA145" t="str">
            <v/>
          </cell>
          <cell r="AE145" t="str">
            <v/>
          </cell>
          <cell r="AI145" t="str">
            <v/>
          </cell>
          <cell r="AM145" t="str">
            <v>RE001037</v>
          </cell>
          <cell r="AQ145" t="str">
            <v>Yes</v>
          </cell>
          <cell r="AZ145" t="str">
            <v>0% of households</v>
          </cell>
        </row>
        <row r="146">
          <cell r="N146" t="str">
            <v>SY02</v>
          </cell>
          <cell r="O146" t="str">
            <v>Aleppo</v>
          </cell>
          <cell r="P146" t="str">
            <v>Jebel Saman</v>
          </cell>
          <cell r="Q146" t="str">
            <v>SY0200</v>
          </cell>
          <cell r="R146" t="str">
            <v>Atareb</v>
          </cell>
          <cell r="S146" t="str">
            <v>SY020001</v>
          </cell>
          <cell r="T146" t="str">
            <v>Ajel</v>
          </cell>
          <cell r="U146" t="str">
            <v>C6753</v>
          </cell>
          <cell r="X146" t="str">
            <v>Manhal miah collective</v>
          </cell>
          <cell r="Y146" t="str">
            <v>Collective centre</v>
          </cell>
          <cell r="AA146" t="str">
            <v/>
          </cell>
          <cell r="AE146" t="str">
            <v/>
          </cell>
          <cell r="AI146" t="str">
            <v/>
          </cell>
          <cell r="AM146" t="str">
            <v>RE001039</v>
          </cell>
          <cell r="AQ146" t="str">
            <v>Yes</v>
          </cell>
          <cell r="AZ146" t="str">
            <v>0% of households</v>
          </cell>
        </row>
        <row r="147">
          <cell r="N147" t="str">
            <v>SY02</v>
          </cell>
          <cell r="O147" t="str">
            <v>Aleppo</v>
          </cell>
          <cell r="P147" t="str">
            <v>Jebel Saman</v>
          </cell>
          <cell r="Q147" t="str">
            <v>SY0200</v>
          </cell>
          <cell r="R147" t="str">
            <v>Atareb</v>
          </cell>
          <cell r="S147" t="str">
            <v>SY020001</v>
          </cell>
          <cell r="T147" t="str">
            <v>Ajel</v>
          </cell>
          <cell r="U147" t="str">
            <v>C6753</v>
          </cell>
          <cell r="X147" t="str">
            <v>Dab'a collective</v>
          </cell>
          <cell r="Y147" t="str">
            <v>Collective centre</v>
          </cell>
          <cell r="AA147" t="str">
            <v/>
          </cell>
          <cell r="AE147" t="str">
            <v/>
          </cell>
          <cell r="AI147" t="str">
            <v/>
          </cell>
          <cell r="AM147" t="str">
            <v>RE001040</v>
          </cell>
          <cell r="AQ147" t="str">
            <v>Yes</v>
          </cell>
          <cell r="AZ147" t="str">
            <v>0% of households</v>
          </cell>
        </row>
        <row r="148">
          <cell r="N148" t="str">
            <v>SY02</v>
          </cell>
          <cell r="O148" t="str">
            <v>Aleppo</v>
          </cell>
          <cell r="P148" t="str">
            <v>Jebel Saman</v>
          </cell>
          <cell r="Q148" t="str">
            <v>SY0200</v>
          </cell>
          <cell r="R148" t="str">
            <v>Atareb</v>
          </cell>
          <cell r="S148" t="str">
            <v>SY020001</v>
          </cell>
          <cell r="T148" t="str">
            <v>Western Kafr Jum</v>
          </cell>
          <cell r="U148" t="str">
            <v>C1040</v>
          </cell>
          <cell r="X148" t="str">
            <v>Water tank collective</v>
          </cell>
          <cell r="Y148" t="str">
            <v>Collective centre</v>
          </cell>
          <cell r="AA148" t="str">
            <v/>
          </cell>
          <cell r="AE148" t="str">
            <v/>
          </cell>
          <cell r="AI148" t="str">
            <v/>
          </cell>
          <cell r="AM148" t="str">
            <v>RE000776</v>
          </cell>
          <cell r="AQ148" t="str">
            <v>Yes</v>
          </cell>
          <cell r="AZ148" t="str">
            <v>0% of households</v>
          </cell>
        </row>
        <row r="149">
          <cell r="N149" t="str">
            <v>SY02</v>
          </cell>
          <cell r="O149" t="str">
            <v>Aleppo</v>
          </cell>
          <cell r="P149" t="str">
            <v>Jebel Saman</v>
          </cell>
          <cell r="Q149" t="str">
            <v>SY0200</v>
          </cell>
          <cell r="R149" t="str">
            <v>Atareb</v>
          </cell>
          <cell r="S149" t="str">
            <v>SY020001</v>
          </cell>
          <cell r="T149" t="str">
            <v>Western Kafr Jum</v>
          </cell>
          <cell r="U149" t="str">
            <v>C1040</v>
          </cell>
          <cell r="X149" t="str">
            <v>Hamoud Othman collective</v>
          </cell>
          <cell r="Y149" t="str">
            <v>Collective centre</v>
          </cell>
          <cell r="AA149" t="str">
            <v/>
          </cell>
          <cell r="AE149" t="str">
            <v/>
          </cell>
          <cell r="AI149" t="str">
            <v/>
          </cell>
          <cell r="AM149" t="str">
            <v>RE000777</v>
          </cell>
          <cell r="AQ149" t="str">
            <v>Yes</v>
          </cell>
          <cell r="AZ149" t="str">
            <v>21-40% of households</v>
          </cell>
        </row>
        <row r="150">
          <cell r="N150" t="str">
            <v>SY02</v>
          </cell>
          <cell r="O150" t="str">
            <v>Aleppo</v>
          </cell>
          <cell r="P150" t="str">
            <v>Jebel Saman</v>
          </cell>
          <cell r="Q150" t="str">
            <v>SY0200</v>
          </cell>
          <cell r="R150" t="str">
            <v>Atareb</v>
          </cell>
          <cell r="S150" t="str">
            <v>SY020001</v>
          </cell>
          <cell r="T150" t="str">
            <v>Western Kafr Jum</v>
          </cell>
          <cell r="U150" t="str">
            <v>C1040</v>
          </cell>
          <cell r="X150" t="str">
            <v>Clinic collective</v>
          </cell>
          <cell r="Y150" t="str">
            <v>Collective centre</v>
          </cell>
          <cell r="AA150" t="str">
            <v/>
          </cell>
          <cell r="AE150" t="str">
            <v/>
          </cell>
          <cell r="AI150" t="str">
            <v/>
          </cell>
          <cell r="AM150" t="str">
            <v>Other</v>
          </cell>
          <cell r="AQ150" t="str">
            <v>Yes</v>
          </cell>
          <cell r="AZ150" t="str">
            <v>0% of households</v>
          </cell>
        </row>
        <row r="151">
          <cell r="N151" t="str">
            <v>SY02</v>
          </cell>
          <cell r="O151" t="str">
            <v>Aleppo</v>
          </cell>
          <cell r="P151" t="str">
            <v>Jebel Saman</v>
          </cell>
          <cell r="Q151" t="str">
            <v>SY0200</v>
          </cell>
          <cell r="R151" t="str">
            <v>Atareb</v>
          </cell>
          <cell r="S151" t="str">
            <v>SY020001</v>
          </cell>
          <cell r="T151" t="str">
            <v>Batbu</v>
          </cell>
          <cell r="U151" t="str">
            <v>C1025</v>
          </cell>
          <cell r="X151" t="str">
            <v>Western camp</v>
          </cell>
          <cell r="Y151" t="str">
            <v>Informal settlement</v>
          </cell>
          <cell r="AA151" t="str">
            <v/>
          </cell>
          <cell r="AE151" t="str">
            <v/>
          </cell>
          <cell r="AI151" t="str">
            <v>Other</v>
          </cell>
          <cell r="AM151" t="str">
            <v/>
          </cell>
          <cell r="AQ151" t="str">
            <v>Yes</v>
          </cell>
          <cell r="AZ151" t="str">
            <v>0% of households</v>
          </cell>
        </row>
        <row r="152">
          <cell r="N152" t="str">
            <v>SY02</v>
          </cell>
          <cell r="O152" t="str">
            <v>Aleppo</v>
          </cell>
          <cell r="P152" t="str">
            <v>Jebel Saman</v>
          </cell>
          <cell r="Q152" t="str">
            <v>SY0200</v>
          </cell>
          <cell r="R152" t="str">
            <v>Atareb</v>
          </cell>
          <cell r="S152" t="str">
            <v>SY020001</v>
          </cell>
          <cell r="T152" t="str">
            <v>Batbu</v>
          </cell>
          <cell r="U152" t="str">
            <v>C1025</v>
          </cell>
          <cell r="X152" t="str">
            <v>Southern nighbourhood camp</v>
          </cell>
          <cell r="Y152" t="str">
            <v>Informal settlement</v>
          </cell>
          <cell r="AA152" t="str">
            <v/>
          </cell>
          <cell r="AE152" t="str">
            <v/>
          </cell>
          <cell r="AI152" t="str">
            <v>Other</v>
          </cell>
          <cell r="AM152" t="str">
            <v/>
          </cell>
          <cell r="AQ152" t="str">
            <v>Yes</v>
          </cell>
          <cell r="AZ152" t="str">
            <v>0% of households</v>
          </cell>
        </row>
        <row r="153">
          <cell r="N153" t="str">
            <v>SY02</v>
          </cell>
          <cell r="O153" t="str">
            <v>Aleppo</v>
          </cell>
          <cell r="P153" t="str">
            <v>Jebel Saman</v>
          </cell>
          <cell r="Q153" t="str">
            <v>SY0200</v>
          </cell>
          <cell r="R153" t="str">
            <v>Atareb</v>
          </cell>
          <cell r="S153" t="str">
            <v>SY020001</v>
          </cell>
          <cell r="T153" t="str">
            <v>Batbu</v>
          </cell>
          <cell r="U153" t="str">
            <v>C1025</v>
          </cell>
          <cell r="X153" t="str">
            <v>Northern well collective</v>
          </cell>
          <cell r="Y153" t="str">
            <v>Collective centre</v>
          </cell>
          <cell r="AA153" t="str">
            <v/>
          </cell>
          <cell r="AE153" t="str">
            <v/>
          </cell>
          <cell r="AI153" t="str">
            <v/>
          </cell>
          <cell r="AM153" t="str">
            <v>Other</v>
          </cell>
          <cell r="AQ153" t="str">
            <v>Yes</v>
          </cell>
          <cell r="AZ153" t="str">
            <v>0% of households</v>
          </cell>
        </row>
        <row r="154">
          <cell r="N154" t="str">
            <v>SY02</v>
          </cell>
          <cell r="O154" t="str">
            <v>Aleppo</v>
          </cell>
          <cell r="P154" t="str">
            <v>Jebel Saman</v>
          </cell>
          <cell r="Q154" t="str">
            <v>SY0200</v>
          </cell>
          <cell r="R154" t="str">
            <v>Atareb</v>
          </cell>
          <cell r="S154" t="str">
            <v>SY020001</v>
          </cell>
          <cell r="T154" t="str">
            <v>Batbu</v>
          </cell>
          <cell r="U154" t="str">
            <v>C1025</v>
          </cell>
          <cell r="X154" t="str">
            <v>Madjanat Salah Salah collective</v>
          </cell>
          <cell r="Y154" t="str">
            <v>Collective centre</v>
          </cell>
          <cell r="AA154" t="str">
            <v/>
          </cell>
          <cell r="AE154" t="str">
            <v/>
          </cell>
          <cell r="AI154" t="str">
            <v/>
          </cell>
          <cell r="AM154" t="str">
            <v>Other</v>
          </cell>
          <cell r="AQ154" t="str">
            <v>Yes</v>
          </cell>
          <cell r="AZ154" t="str">
            <v>0% of households</v>
          </cell>
        </row>
        <row r="155">
          <cell r="N155" t="str">
            <v>SY02</v>
          </cell>
          <cell r="O155" t="str">
            <v>Aleppo</v>
          </cell>
          <cell r="P155" t="str">
            <v>Jebel Saman</v>
          </cell>
          <cell r="Q155" t="str">
            <v>SY0200</v>
          </cell>
          <cell r="R155" t="str">
            <v>Atareb</v>
          </cell>
          <cell r="S155" t="str">
            <v>SY020001</v>
          </cell>
          <cell r="T155" t="str">
            <v>Batbu</v>
          </cell>
          <cell r="U155" t="str">
            <v>C1025</v>
          </cell>
          <cell r="X155" t="str">
            <v>Marwan Nawazi houses</v>
          </cell>
          <cell r="Y155" t="str">
            <v>Collective centre</v>
          </cell>
          <cell r="AA155" t="str">
            <v/>
          </cell>
          <cell r="AE155" t="str">
            <v/>
          </cell>
          <cell r="AI155" t="str">
            <v/>
          </cell>
          <cell r="AM155" t="str">
            <v>Other</v>
          </cell>
          <cell r="AQ155" t="str">
            <v>Yes</v>
          </cell>
          <cell r="AZ155" t="str">
            <v>0% of households</v>
          </cell>
        </row>
        <row r="156">
          <cell r="N156" t="str">
            <v>SY02</v>
          </cell>
          <cell r="O156" t="str">
            <v>Aleppo</v>
          </cell>
          <cell r="P156" t="str">
            <v>Jebel Saman</v>
          </cell>
          <cell r="Q156" t="str">
            <v>SY0200</v>
          </cell>
          <cell r="R156" t="str">
            <v>Atareb</v>
          </cell>
          <cell r="S156" t="str">
            <v>SY020001</v>
          </cell>
          <cell r="T156" t="str">
            <v>Batbu</v>
          </cell>
          <cell r="U156" t="str">
            <v>C1025</v>
          </cell>
          <cell r="X156" t="str">
            <v>65 HH renting housed, 15 Hosted</v>
          </cell>
          <cell r="Y156" t="str">
            <v>Collective centre</v>
          </cell>
          <cell r="AA156" t="str">
            <v/>
          </cell>
          <cell r="AE156" t="str">
            <v/>
          </cell>
          <cell r="AI156" t="str">
            <v/>
          </cell>
          <cell r="AM156" t="str">
            <v>Other</v>
          </cell>
          <cell r="AQ156" t="str">
            <v>Yes</v>
          </cell>
          <cell r="AZ156" t="str">
            <v>1-20% of households</v>
          </cell>
        </row>
        <row r="157">
          <cell r="N157" t="str">
            <v>SY02</v>
          </cell>
          <cell r="O157" t="str">
            <v>Aleppo</v>
          </cell>
          <cell r="P157" t="str">
            <v>Jebel Saman</v>
          </cell>
          <cell r="Q157" t="str">
            <v>SY0200</v>
          </cell>
          <cell r="R157" t="str">
            <v>Atareb</v>
          </cell>
          <cell r="S157" t="str">
            <v>SY020001</v>
          </cell>
          <cell r="T157" t="str">
            <v>Abin Samaan</v>
          </cell>
          <cell r="U157" t="str">
            <v>C1026</v>
          </cell>
          <cell r="X157" t="str">
            <v>Azeez camp</v>
          </cell>
          <cell r="Y157" t="str">
            <v>Informal settlement</v>
          </cell>
          <cell r="AA157" t="str">
            <v/>
          </cell>
          <cell r="AE157" t="str">
            <v/>
          </cell>
          <cell r="AI157" t="str">
            <v>RE000386</v>
          </cell>
          <cell r="AM157" t="str">
            <v/>
          </cell>
          <cell r="AQ157" t="str">
            <v>Yes</v>
          </cell>
          <cell r="AZ157" t="str">
            <v>0% of households</v>
          </cell>
        </row>
        <row r="158">
          <cell r="N158" t="str">
            <v>SY02</v>
          </cell>
          <cell r="O158" t="str">
            <v>Aleppo</v>
          </cell>
          <cell r="P158" t="str">
            <v>Jebel Saman</v>
          </cell>
          <cell r="Q158" t="str">
            <v>SY0200</v>
          </cell>
          <cell r="R158" t="str">
            <v>Atareb</v>
          </cell>
          <cell r="S158" t="str">
            <v>SY020001</v>
          </cell>
          <cell r="T158" t="str">
            <v>Abin Samaan</v>
          </cell>
          <cell r="U158" t="str">
            <v>C1026</v>
          </cell>
          <cell r="X158" t="str">
            <v>Karm Al-Zaitoun camp</v>
          </cell>
          <cell r="Y158" t="str">
            <v>Informal settlement</v>
          </cell>
          <cell r="AA158" t="str">
            <v/>
          </cell>
          <cell r="AE158" t="str">
            <v/>
          </cell>
          <cell r="AI158" t="str">
            <v>RE000387</v>
          </cell>
          <cell r="AM158" t="str">
            <v/>
          </cell>
          <cell r="AQ158" t="str">
            <v>Yes</v>
          </cell>
          <cell r="AZ158" t="str">
            <v>0% of households</v>
          </cell>
        </row>
        <row r="159">
          <cell r="N159" t="str">
            <v>SY02</v>
          </cell>
          <cell r="O159" t="str">
            <v>Aleppo</v>
          </cell>
          <cell r="P159" t="str">
            <v>Jebel Saman</v>
          </cell>
          <cell r="Q159" t="str">
            <v>SY0200</v>
          </cell>
          <cell r="R159" t="str">
            <v>Atareb</v>
          </cell>
          <cell r="S159" t="str">
            <v>SY020001</v>
          </cell>
          <cell r="T159" t="str">
            <v>Abin Samaan</v>
          </cell>
          <cell r="U159" t="str">
            <v>C1026</v>
          </cell>
          <cell r="X159" t="str">
            <v>Omar Qronfol camp</v>
          </cell>
          <cell r="Y159" t="str">
            <v>Informal settlement</v>
          </cell>
          <cell r="AA159" t="str">
            <v/>
          </cell>
          <cell r="AE159" t="str">
            <v/>
          </cell>
          <cell r="AI159" t="str">
            <v>RE000388</v>
          </cell>
          <cell r="AM159" t="str">
            <v/>
          </cell>
          <cell r="AQ159" t="str">
            <v>Yes</v>
          </cell>
          <cell r="AZ159" t="str">
            <v>0% of households</v>
          </cell>
        </row>
        <row r="160">
          <cell r="N160" t="str">
            <v>SY02</v>
          </cell>
          <cell r="O160" t="str">
            <v>Aleppo</v>
          </cell>
          <cell r="P160" t="str">
            <v>Jebel Saman</v>
          </cell>
          <cell r="Q160" t="str">
            <v>SY0200</v>
          </cell>
          <cell r="R160" t="str">
            <v>Atareb</v>
          </cell>
          <cell r="S160" t="str">
            <v>SY020001</v>
          </cell>
          <cell r="T160" t="str">
            <v>Abin Samaan</v>
          </cell>
          <cell r="U160" t="str">
            <v>C1026</v>
          </cell>
          <cell r="X160" t="str">
            <v>The cemetery camp</v>
          </cell>
          <cell r="Y160" t="str">
            <v>Informal settlement</v>
          </cell>
          <cell r="AA160" t="str">
            <v/>
          </cell>
          <cell r="AE160" t="str">
            <v/>
          </cell>
          <cell r="AI160" t="str">
            <v>RE000389</v>
          </cell>
          <cell r="AM160" t="str">
            <v/>
          </cell>
          <cell r="AQ160" t="str">
            <v>Yes</v>
          </cell>
          <cell r="AZ160" t="str">
            <v>0% of households</v>
          </cell>
        </row>
        <row r="161">
          <cell r="N161" t="str">
            <v>SY02</v>
          </cell>
          <cell r="O161" t="str">
            <v>Aleppo</v>
          </cell>
          <cell r="P161" t="str">
            <v>Jebel Saman</v>
          </cell>
          <cell r="Q161" t="str">
            <v>SY0200</v>
          </cell>
          <cell r="R161" t="str">
            <v>Atareb</v>
          </cell>
          <cell r="S161" t="str">
            <v>SY020001</v>
          </cell>
          <cell r="T161" t="str">
            <v>Abin Samaan</v>
          </cell>
          <cell r="U161" t="str">
            <v>C1026</v>
          </cell>
          <cell r="X161" t="str">
            <v>Abu Al-Khair camp</v>
          </cell>
          <cell r="Y161" t="str">
            <v>Informal settlement</v>
          </cell>
          <cell r="AA161" t="str">
            <v/>
          </cell>
          <cell r="AE161" t="str">
            <v/>
          </cell>
          <cell r="AI161" t="str">
            <v>RE000390</v>
          </cell>
          <cell r="AM161" t="str">
            <v/>
          </cell>
          <cell r="AQ161" t="str">
            <v>Yes</v>
          </cell>
          <cell r="AZ161" t="str">
            <v>0% of households</v>
          </cell>
        </row>
        <row r="162">
          <cell r="N162" t="str">
            <v>SY02</v>
          </cell>
          <cell r="O162" t="str">
            <v>Aleppo</v>
          </cell>
          <cell r="P162" t="str">
            <v>Jebel Saman</v>
          </cell>
          <cell r="Q162" t="str">
            <v>SY0200</v>
          </cell>
          <cell r="R162" t="str">
            <v>Atareb</v>
          </cell>
          <cell r="S162" t="str">
            <v>SY020001</v>
          </cell>
          <cell r="T162" t="str">
            <v>Abin Samaan</v>
          </cell>
          <cell r="U162" t="str">
            <v>C1026</v>
          </cell>
          <cell r="X162" t="str">
            <v>Muhammed Ramadan camp</v>
          </cell>
          <cell r="Y162" t="str">
            <v>Informal settlement</v>
          </cell>
          <cell r="AA162" t="str">
            <v/>
          </cell>
          <cell r="AE162" t="str">
            <v/>
          </cell>
          <cell r="AI162" t="str">
            <v>RE000393</v>
          </cell>
          <cell r="AM162" t="str">
            <v/>
          </cell>
          <cell r="AQ162" t="str">
            <v>Yes</v>
          </cell>
          <cell r="AZ162" t="str">
            <v>0% of households</v>
          </cell>
        </row>
        <row r="163">
          <cell r="N163" t="str">
            <v>SY02</v>
          </cell>
          <cell r="O163" t="str">
            <v>Aleppo</v>
          </cell>
          <cell r="P163" t="str">
            <v>Jebel Saman</v>
          </cell>
          <cell r="Q163" t="str">
            <v>SY0200</v>
          </cell>
          <cell r="R163" t="str">
            <v>Atareb</v>
          </cell>
          <cell r="S163" t="str">
            <v>SY020001</v>
          </cell>
          <cell r="T163" t="str">
            <v>Abin Samaan</v>
          </cell>
          <cell r="U163" t="str">
            <v>C1026</v>
          </cell>
          <cell r="X163" t="str">
            <v>Abd Al-A'al camp</v>
          </cell>
          <cell r="Y163" t="str">
            <v>Informal settlement</v>
          </cell>
          <cell r="AA163" t="str">
            <v/>
          </cell>
          <cell r="AE163" t="str">
            <v/>
          </cell>
          <cell r="AI163" t="str">
            <v>RE000394</v>
          </cell>
          <cell r="AM163" t="str">
            <v/>
          </cell>
          <cell r="AQ163" t="str">
            <v>Yes</v>
          </cell>
          <cell r="AZ163" t="str">
            <v>0% of households</v>
          </cell>
        </row>
        <row r="164">
          <cell r="N164" t="str">
            <v>SY02</v>
          </cell>
          <cell r="O164" t="str">
            <v>Aleppo</v>
          </cell>
          <cell r="P164" t="str">
            <v>Jebel Saman</v>
          </cell>
          <cell r="Q164" t="str">
            <v>SY0200</v>
          </cell>
          <cell r="R164" t="str">
            <v>Atareb</v>
          </cell>
          <cell r="S164" t="str">
            <v>SY020001</v>
          </cell>
          <cell r="T164" t="str">
            <v>Abin Samaan</v>
          </cell>
          <cell r="U164" t="str">
            <v>C1026</v>
          </cell>
          <cell r="X164" t="str">
            <v>Malik Husain Huria house</v>
          </cell>
          <cell r="Y164" t="str">
            <v>Collective centre</v>
          </cell>
          <cell r="AA164" t="str">
            <v/>
          </cell>
          <cell r="AE164" t="str">
            <v/>
          </cell>
          <cell r="AI164" t="str">
            <v/>
          </cell>
          <cell r="AM164" t="str">
            <v>Other</v>
          </cell>
          <cell r="AQ164" t="str">
            <v>Yes</v>
          </cell>
          <cell r="AZ164" t="str">
            <v>0% of households</v>
          </cell>
        </row>
        <row r="165">
          <cell r="N165" t="str">
            <v>SY02</v>
          </cell>
          <cell r="O165" t="str">
            <v>Aleppo</v>
          </cell>
          <cell r="P165" t="str">
            <v>Jebel Saman</v>
          </cell>
          <cell r="Q165" t="str">
            <v>SY0200</v>
          </cell>
          <cell r="R165" t="str">
            <v>Atareb</v>
          </cell>
          <cell r="S165" t="str">
            <v>SY020001</v>
          </cell>
          <cell r="T165" t="str">
            <v>Abin Samaan</v>
          </cell>
          <cell r="U165" t="str">
            <v>C1026</v>
          </cell>
          <cell r="X165" t="str">
            <v>Mahmoud Aziz house</v>
          </cell>
          <cell r="Y165" t="str">
            <v>Collective centre</v>
          </cell>
          <cell r="AA165" t="str">
            <v/>
          </cell>
          <cell r="AE165" t="str">
            <v/>
          </cell>
          <cell r="AI165" t="str">
            <v/>
          </cell>
          <cell r="AM165" t="str">
            <v>Other</v>
          </cell>
          <cell r="AQ165" t="str">
            <v>Yes</v>
          </cell>
          <cell r="AZ165" t="str">
            <v>0% of households</v>
          </cell>
        </row>
        <row r="166">
          <cell r="N166" t="str">
            <v>SY02</v>
          </cell>
          <cell r="O166" t="str">
            <v>Aleppo</v>
          </cell>
          <cell r="P166" t="str">
            <v>Jebel Saman</v>
          </cell>
          <cell r="Q166" t="str">
            <v>SY0200</v>
          </cell>
          <cell r="R166" t="str">
            <v>Atareb</v>
          </cell>
          <cell r="S166" t="str">
            <v>SY020001</v>
          </cell>
          <cell r="T166" t="str">
            <v>Abin Samaan</v>
          </cell>
          <cell r="U166" t="str">
            <v>C1026</v>
          </cell>
          <cell r="X166" t="str">
            <v>Fadi Nasif house</v>
          </cell>
          <cell r="Y166" t="str">
            <v>Collective centre</v>
          </cell>
          <cell r="AA166" t="str">
            <v/>
          </cell>
          <cell r="AE166" t="str">
            <v/>
          </cell>
          <cell r="AI166" t="str">
            <v/>
          </cell>
          <cell r="AM166" t="str">
            <v>Other</v>
          </cell>
          <cell r="AQ166" t="str">
            <v>Yes</v>
          </cell>
          <cell r="AZ166" t="str">
            <v>0% of households</v>
          </cell>
        </row>
        <row r="167">
          <cell r="N167" t="str">
            <v>SY02</v>
          </cell>
          <cell r="O167" t="str">
            <v>Aleppo</v>
          </cell>
          <cell r="P167" t="str">
            <v>Jebel Saman</v>
          </cell>
          <cell r="Q167" t="str">
            <v>SY0200</v>
          </cell>
          <cell r="R167" t="str">
            <v>Atareb</v>
          </cell>
          <cell r="S167" t="str">
            <v>SY020001</v>
          </cell>
          <cell r="T167" t="str">
            <v>Abin Samaan</v>
          </cell>
          <cell r="U167" t="str">
            <v>C1026</v>
          </cell>
          <cell r="X167" t="str">
            <v>Abo Annar camp</v>
          </cell>
          <cell r="Y167" t="str">
            <v>Informal settlement</v>
          </cell>
          <cell r="AA167" t="str">
            <v/>
          </cell>
          <cell r="AE167" t="str">
            <v/>
          </cell>
          <cell r="AI167" t="str">
            <v>Other</v>
          </cell>
          <cell r="AM167" t="str">
            <v/>
          </cell>
          <cell r="AQ167" t="str">
            <v>Yes</v>
          </cell>
          <cell r="AZ167" t="str">
            <v>0% of households</v>
          </cell>
        </row>
        <row r="168">
          <cell r="N168" t="str">
            <v>SY02</v>
          </cell>
          <cell r="O168" t="str">
            <v>Aleppo</v>
          </cell>
          <cell r="P168" t="str">
            <v>Jebel Saman</v>
          </cell>
          <cell r="Q168" t="str">
            <v>SY0200</v>
          </cell>
          <cell r="R168" t="str">
            <v>Atareb</v>
          </cell>
          <cell r="S168" t="str">
            <v>SY020001</v>
          </cell>
          <cell r="T168" t="str">
            <v>Abin Samaan</v>
          </cell>
          <cell r="U168" t="str">
            <v>C1026</v>
          </cell>
          <cell r="X168" t="str">
            <v>Ahmad Huria house</v>
          </cell>
          <cell r="Y168" t="str">
            <v>Collective centre</v>
          </cell>
          <cell r="AA168" t="str">
            <v/>
          </cell>
          <cell r="AE168" t="str">
            <v/>
          </cell>
          <cell r="AI168" t="str">
            <v/>
          </cell>
          <cell r="AM168" t="str">
            <v>Other</v>
          </cell>
          <cell r="AQ168" t="str">
            <v>Yes</v>
          </cell>
          <cell r="AZ168" t="str">
            <v>0% of households</v>
          </cell>
        </row>
        <row r="169">
          <cell r="N169" t="str">
            <v>SY02</v>
          </cell>
          <cell r="O169" t="str">
            <v>Aleppo</v>
          </cell>
          <cell r="P169" t="str">
            <v>Jebel Saman</v>
          </cell>
          <cell r="Q169" t="str">
            <v>SY0200</v>
          </cell>
          <cell r="R169" t="str">
            <v>Atareb</v>
          </cell>
          <cell r="S169" t="str">
            <v>SY020001</v>
          </cell>
          <cell r="T169" t="str">
            <v>Abin Samaan</v>
          </cell>
          <cell r="U169" t="str">
            <v>C1026</v>
          </cell>
          <cell r="X169" t="str">
            <v>108 HH living in rented houses</v>
          </cell>
          <cell r="Y169" t="str">
            <v>Collective centre</v>
          </cell>
          <cell r="AA169" t="str">
            <v/>
          </cell>
          <cell r="AE169" t="str">
            <v/>
          </cell>
          <cell r="AI169" t="str">
            <v/>
          </cell>
          <cell r="AM169" t="str">
            <v>Other</v>
          </cell>
          <cell r="AQ169" t="str">
            <v>Yes</v>
          </cell>
          <cell r="AZ169" t="str">
            <v>0% of households</v>
          </cell>
        </row>
        <row r="170">
          <cell r="N170" t="str">
            <v>SY02</v>
          </cell>
          <cell r="O170" t="str">
            <v>Aleppo</v>
          </cell>
          <cell r="P170" t="str">
            <v>Jebel Saman</v>
          </cell>
          <cell r="Q170" t="str">
            <v>SY0200</v>
          </cell>
          <cell r="R170" t="str">
            <v>Atareb</v>
          </cell>
          <cell r="S170" t="str">
            <v>SY020001</v>
          </cell>
          <cell r="T170" t="str">
            <v>Babka</v>
          </cell>
          <cell r="U170" t="str">
            <v>C1021</v>
          </cell>
          <cell r="X170" t="str">
            <v>10 HH living in un finished builings</v>
          </cell>
          <cell r="Y170" t="str">
            <v>Collective centre</v>
          </cell>
          <cell r="AA170" t="str">
            <v/>
          </cell>
          <cell r="AE170" t="str">
            <v/>
          </cell>
          <cell r="AI170" t="str">
            <v/>
          </cell>
          <cell r="AM170" t="str">
            <v>Other</v>
          </cell>
          <cell r="AQ170" t="str">
            <v>Yes</v>
          </cell>
          <cell r="AZ170" t="str">
            <v>0% of households</v>
          </cell>
        </row>
        <row r="171">
          <cell r="N171" t="str">
            <v>SY02</v>
          </cell>
          <cell r="O171" t="str">
            <v>Aleppo</v>
          </cell>
          <cell r="P171" t="str">
            <v>Jebel Saman</v>
          </cell>
          <cell r="Q171" t="str">
            <v>SY0200</v>
          </cell>
          <cell r="R171" t="str">
            <v>Atareb</v>
          </cell>
          <cell r="S171" t="str">
            <v>SY020001</v>
          </cell>
          <cell r="T171" t="str">
            <v>Babka</v>
          </cell>
          <cell r="U171" t="str">
            <v>C1021</v>
          </cell>
          <cell r="X171" t="str">
            <v>63 HH renting houses and 65 HH hosted</v>
          </cell>
          <cell r="Y171" t="str">
            <v>Collective centre</v>
          </cell>
          <cell r="AA171" t="str">
            <v/>
          </cell>
          <cell r="AE171" t="str">
            <v/>
          </cell>
          <cell r="AI171" t="str">
            <v/>
          </cell>
          <cell r="AM171" t="str">
            <v>Other</v>
          </cell>
          <cell r="AQ171" t="str">
            <v>Yes</v>
          </cell>
          <cell r="AZ171" t="str">
            <v>0% of households</v>
          </cell>
        </row>
        <row r="172">
          <cell r="N172" t="str">
            <v>SY07</v>
          </cell>
          <cell r="O172" t="str">
            <v>Idleb</v>
          </cell>
          <cell r="P172" t="str">
            <v>Harim</v>
          </cell>
          <cell r="Q172" t="str">
            <v>SY0703</v>
          </cell>
          <cell r="R172" t="str">
            <v>Armanaz</v>
          </cell>
          <cell r="S172" t="str">
            <v>SY070305</v>
          </cell>
          <cell r="T172" t="str">
            <v>Armanaz</v>
          </cell>
          <cell r="U172" t="str">
            <v>C4176</v>
          </cell>
          <cell r="X172" t="str">
            <v>A camp eastern Armanaz</v>
          </cell>
          <cell r="Y172" t="str">
            <v>Informal settlement</v>
          </cell>
          <cell r="AA172" t="str">
            <v/>
          </cell>
          <cell r="AE172" t="str">
            <v/>
          </cell>
          <cell r="AI172" t="str">
            <v>RE000010</v>
          </cell>
          <cell r="AM172" t="str">
            <v/>
          </cell>
          <cell r="AQ172" t="str">
            <v>Yes</v>
          </cell>
          <cell r="AZ172" t="str">
            <v>1-20% of households</v>
          </cell>
        </row>
        <row r="173">
          <cell r="N173" t="str">
            <v>SY07</v>
          </cell>
          <cell r="O173" t="str">
            <v>Idleb</v>
          </cell>
          <cell r="P173" t="str">
            <v>Harim</v>
          </cell>
          <cell r="Q173" t="str">
            <v>SY0703</v>
          </cell>
          <cell r="R173" t="str">
            <v>Armanaz</v>
          </cell>
          <cell r="S173" t="str">
            <v>SY070305</v>
          </cell>
          <cell r="T173" t="str">
            <v>Armanaz</v>
          </cell>
          <cell r="U173" t="str">
            <v>C4176</v>
          </cell>
          <cell r="X173" t="str">
            <v>"Mohra" a camp eastern Armanaz</v>
          </cell>
          <cell r="Y173" t="str">
            <v>Informal settlement</v>
          </cell>
          <cell r="AA173" t="str">
            <v/>
          </cell>
          <cell r="AE173" t="str">
            <v/>
          </cell>
          <cell r="AI173" t="str">
            <v>RE000011</v>
          </cell>
          <cell r="AM173" t="str">
            <v/>
          </cell>
          <cell r="AQ173" t="str">
            <v>Yes</v>
          </cell>
          <cell r="AZ173" t="str">
            <v>1-20% of households</v>
          </cell>
        </row>
        <row r="174">
          <cell r="N174" t="str">
            <v>SY07</v>
          </cell>
          <cell r="O174" t="str">
            <v>Idleb</v>
          </cell>
          <cell r="P174" t="str">
            <v>Harim</v>
          </cell>
          <cell r="Q174" t="str">
            <v>SY0703</v>
          </cell>
          <cell r="R174" t="str">
            <v>Armanaz</v>
          </cell>
          <cell r="S174" t="str">
            <v>SY070305</v>
          </cell>
          <cell r="T174" t="str">
            <v>Armanaz</v>
          </cell>
          <cell r="U174" t="str">
            <v>C4176</v>
          </cell>
          <cell r="X174" t="str">
            <v>Rayan camp</v>
          </cell>
          <cell r="Y174" t="str">
            <v>Informal settlement</v>
          </cell>
          <cell r="AA174" t="str">
            <v/>
          </cell>
          <cell r="AE174" t="str">
            <v/>
          </cell>
          <cell r="AI174" t="str">
            <v>RE000013</v>
          </cell>
          <cell r="AM174" t="str">
            <v/>
          </cell>
          <cell r="AQ174" t="str">
            <v>Yes</v>
          </cell>
          <cell r="AZ174" t="str">
            <v>0% of households</v>
          </cell>
        </row>
        <row r="175">
          <cell r="N175" t="str">
            <v>SY07</v>
          </cell>
          <cell r="O175" t="str">
            <v>Idleb</v>
          </cell>
          <cell r="P175" t="str">
            <v>Harim</v>
          </cell>
          <cell r="Q175" t="str">
            <v>SY0703</v>
          </cell>
          <cell r="R175" t="str">
            <v>Armanaz</v>
          </cell>
          <cell r="S175" t="str">
            <v>SY070305</v>
          </cell>
          <cell r="T175" t="str">
            <v>Armanaz</v>
          </cell>
          <cell r="U175" t="str">
            <v>C4176</v>
          </cell>
          <cell r="X175" t="str">
            <v>Alshbiba buildinng</v>
          </cell>
          <cell r="Y175" t="str">
            <v>Collective centre</v>
          </cell>
          <cell r="AA175" t="str">
            <v/>
          </cell>
          <cell r="AE175" t="str">
            <v/>
          </cell>
          <cell r="AI175" t="str">
            <v/>
          </cell>
          <cell r="AM175" t="str">
            <v>CP000048</v>
          </cell>
          <cell r="AQ175" t="str">
            <v>Yes</v>
          </cell>
          <cell r="AZ175" t="str">
            <v>1-20% of households</v>
          </cell>
        </row>
        <row r="176">
          <cell r="N176" t="str">
            <v>SY07</v>
          </cell>
          <cell r="O176" t="str">
            <v>Idleb</v>
          </cell>
          <cell r="P176" t="str">
            <v>Harim</v>
          </cell>
          <cell r="Q176" t="str">
            <v>SY0703</v>
          </cell>
          <cell r="R176" t="str">
            <v>Armanaz</v>
          </cell>
          <cell r="S176" t="str">
            <v>SY070305</v>
          </cell>
          <cell r="T176" t="str">
            <v>Armanaz</v>
          </cell>
          <cell r="U176" t="str">
            <v>C4176</v>
          </cell>
          <cell r="X176" t="str">
            <v>In rented and hosted houses, Unfinished houses, shops, garages, there are many houses that include more than one family</v>
          </cell>
          <cell r="Y176" t="str">
            <v>Informal settlement</v>
          </cell>
          <cell r="AA176" t="str">
            <v/>
          </cell>
          <cell r="AE176" t="str">
            <v/>
          </cell>
          <cell r="AI176" t="str">
            <v>Other</v>
          </cell>
          <cell r="AM176" t="str">
            <v/>
          </cell>
          <cell r="AQ176" t="str">
            <v>Yes</v>
          </cell>
          <cell r="AZ176" t="str">
            <v>21-40% of households</v>
          </cell>
        </row>
        <row r="177">
          <cell r="N177" t="str">
            <v>SY07</v>
          </cell>
          <cell r="O177" t="str">
            <v>Idleb</v>
          </cell>
          <cell r="P177" t="str">
            <v>Harim</v>
          </cell>
          <cell r="Q177" t="str">
            <v>SY0703</v>
          </cell>
          <cell r="R177" t="str">
            <v>Armanaz</v>
          </cell>
          <cell r="S177" t="str">
            <v>SY070305</v>
          </cell>
          <cell r="T177" t="str">
            <v>Armanaz</v>
          </cell>
          <cell r="U177" t="str">
            <v>C4176</v>
          </cell>
          <cell r="X177" t="str">
            <v>Bayates Mosque _ Collective</v>
          </cell>
          <cell r="Y177" t="str">
            <v>Collective centre</v>
          </cell>
          <cell r="AA177" t="str">
            <v/>
          </cell>
          <cell r="AE177" t="str">
            <v/>
          </cell>
          <cell r="AI177" t="str">
            <v/>
          </cell>
          <cell r="AM177" t="str">
            <v>Other</v>
          </cell>
          <cell r="AQ177" t="str">
            <v>Yes</v>
          </cell>
          <cell r="AZ177" t="str">
            <v>1-20% of households</v>
          </cell>
        </row>
        <row r="178">
          <cell r="N178" t="str">
            <v>SY07</v>
          </cell>
          <cell r="O178" t="str">
            <v>Idleb</v>
          </cell>
          <cell r="P178" t="str">
            <v>Harim</v>
          </cell>
          <cell r="Q178" t="str">
            <v>SY0703</v>
          </cell>
          <cell r="R178" t="str">
            <v>Armanaz</v>
          </cell>
          <cell r="S178" t="str">
            <v>SY070305</v>
          </cell>
          <cell r="T178" t="str">
            <v>Ghafar</v>
          </cell>
          <cell r="U178" t="str">
            <v>C4175</v>
          </cell>
          <cell r="X178" t="str">
            <v>Al Ghafrah collective section 17</v>
          </cell>
          <cell r="Y178" t="str">
            <v>Informal settlement</v>
          </cell>
          <cell r="AA178" t="str">
            <v/>
          </cell>
          <cell r="AE178" t="str">
            <v/>
          </cell>
          <cell r="AI178" t="str">
            <v>RE000014</v>
          </cell>
          <cell r="AM178" t="str">
            <v/>
          </cell>
          <cell r="AQ178" t="str">
            <v>Yes</v>
          </cell>
          <cell r="AZ178" t="str">
            <v>0% of households</v>
          </cell>
        </row>
        <row r="179">
          <cell r="N179" t="str">
            <v>SY07</v>
          </cell>
          <cell r="O179" t="str">
            <v>Idleb</v>
          </cell>
          <cell r="P179" t="str">
            <v>Harim</v>
          </cell>
          <cell r="Q179" t="str">
            <v>SY0703</v>
          </cell>
          <cell r="R179" t="str">
            <v>Armanaz</v>
          </cell>
          <cell r="S179" t="str">
            <v>SY070305</v>
          </cell>
          <cell r="T179" t="str">
            <v>Ghafar</v>
          </cell>
          <cell r="U179" t="str">
            <v>C4175</v>
          </cell>
          <cell r="X179" t="str">
            <v>A camp near the mountain</v>
          </cell>
          <cell r="Y179" t="str">
            <v>Informal settlement</v>
          </cell>
          <cell r="AA179" t="str">
            <v/>
          </cell>
          <cell r="AE179" t="str">
            <v/>
          </cell>
          <cell r="AI179" t="str">
            <v>RE000015</v>
          </cell>
          <cell r="AM179" t="str">
            <v/>
          </cell>
          <cell r="AQ179" t="str">
            <v>Yes</v>
          </cell>
          <cell r="AZ179" t="str">
            <v>1-20% of households</v>
          </cell>
        </row>
        <row r="180">
          <cell r="N180" t="str">
            <v>SY07</v>
          </cell>
          <cell r="O180" t="str">
            <v>Idleb</v>
          </cell>
          <cell r="P180" t="str">
            <v>Harim</v>
          </cell>
          <cell r="Q180" t="str">
            <v>SY0703</v>
          </cell>
          <cell r="R180" t="str">
            <v>Armanaz</v>
          </cell>
          <cell r="S180" t="str">
            <v>SY070305</v>
          </cell>
          <cell r="T180" t="str">
            <v>Ghafar</v>
          </cell>
          <cell r="U180" t="str">
            <v>C4175</v>
          </cell>
          <cell r="X180" t="str">
            <v>In rented and hosting houses, Unfinished houses, farmhouses, and there are more than one family is in one house.</v>
          </cell>
          <cell r="Y180" t="str">
            <v>Informal settlement</v>
          </cell>
          <cell r="AA180" t="str">
            <v/>
          </cell>
          <cell r="AE180" t="str">
            <v/>
          </cell>
          <cell r="AI180" t="str">
            <v>Other</v>
          </cell>
          <cell r="AM180" t="str">
            <v/>
          </cell>
          <cell r="AQ180" t="str">
            <v>Yes</v>
          </cell>
          <cell r="AZ180" t="str">
            <v>1-20% of households</v>
          </cell>
        </row>
        <row r="181">
          <cell r="N181" t="str">
            <v>SY07</v>
          </cell>
          <cell r="O181" t="str">
            <v>Idleb</v>
          </cell>
          <cell r="P181" t="str">
            <v>Harim</v>
          </cell>
          <cell r="Q181" t="str">
            <v>SY0703</v>
          </cell>
          <cell r="R181" t="str">
            <v>Armanaz</v>
          </cell>
          <cell r="S181" t="str">
            <v>SY070305</v>
          </cell>
          <cell r="T181" t="str">
            <v>Quneitra</v>
          </cell>
          <cell r="U181" t="str">
            <v>C4177</v>
          </cell>
          <cell r="X181" t="str">
            <v>Madajen camp</v>
          </cell>
          <cell r="Y181" t="str">
            <v>Informal settlement</v>
          </cell>
          <cell r="AA181" t="str">
            <v/>
          </cell>
          <cell r="AE181" t="str">
            <v/>
          </cell>
          <cell r="AI181" t="str">
            <v>RE000180</v>
          </cell>
          <cell r="AM181" t="str">
            <v/>
          </cell>
          <cell r="AQ181" t="str">
            <v>Yes</v>
          </cell>
          <cell r="AZ181" t="str">
            <v>0% of households</v>
          </cell>
        </row>
        <row r="182">
          <cell r="N182" t="str">
            <v>SY07</v>
          </cell>
          <cell r="O182" t="str">
            <v>Idleb</v>
          </cell>
          <cell r="P182" t="str">
            <v>Harim</v>
          </cell>
          <cell r="Q182" t="str">
            <v>SY0703</v>
          </cell>
          <cell r="R182" t="str">
            <v>Armanaz</v>
          </cell>
          <cell r="S182" t="str">
            <v>SY070305</v>
          </cell>
          <cell r="T182" t="str">
            <v>Quneitra</v>
          </cell>
          <cell r="U182" t="str">
            <v>C4177</v>
          </cell>
          <cell r="X182" t="str">
            <v>Makla camp</v>
          </cell>
          <cell r="Y182" t="str">
            <v>Informal settlement</v>
          </cell>
          <cell r="AA182" t="str">
            <v/>
          </cell>
          <cell r="AE182" t="str">
            <v/>
          </cell>
          <cell r="AI182" t="str">
            <v>RE000181</v>
          </cell>
          <cell r="AM182" t="str">
            <v/>
          </cell>
          <cell r="AQ182" t="str">
            <v>Yes</v>
          </cell>
          <cell r="AZ182" t="str">
            <v>0% of households</v>
          </cell>
        </row>
        <row r="183">
          <cell r="N183" t="str">
            <v>SY07</v>
          </cell>
          <cell r="O183" t="str">
            <v>Idleb</v>
          </cell>
          <cell r="P183" t="str">
            <v>Harim</v>
          </cell>
          <cell r="Q183" t="str">
            <v>SY0703</v>
          </cell>
          <cell r="R183" t="str">
            <v>Armanaz</v>
          </cell>
          <cell r="S183" t="str">
            <v>SY070305</v>
          </cell>
          <cell r="T183" t="str">
            <v>Quneitra</v>
          </cell>
          <cell r="U183" t="str">
            <v>C4177</v>
          </cell>
          <cell r="X183" t="str">
            <v>Eastern Qunaiterah camp</v>
          </cell>
          <cell r="Y183" t="str">
            <v>Informal settlement</v>
          </cell>
          <cell r="AA183" t="str">
            <v/>
          </cell>
          <cell r="AE183" t="str">
            <v/>
          </cell>
          <cell r="AI183" t="str">
            <v>RE000182</v>
          </cell>
          <cell r="AM183" t="str">
            <v/>
          </cell>
          <cell r="AQ183" t="str">
            <v>Yes</v>
          </cell>
          <cell r="AZ183" t="str">
            <v>0% of households</v>
          </cell>
        </row>
        <row r="184">
          <cell r="N184" t="str">
            <v>SY07</v>
          </cell>
          <cell r="O184" t="str">
            <v>Idleb</v>
          </cell>
          <cell r="P184" t="str">
            <v>Harim</v>
          </cell>
          <cell r="Q184" t="str">
            <v>SY0703</v>
          </cell>
          <cell r="R184" t="str">
            <v>Armanaz</v>
          </cell>
          <cell r="S184" t="str">
            <v>SY070305</v>
          </cell>
          <cell r="T184" t="str">
            <v>Quneitra</v>
          </cell>
          <cell r="U184" t="str">
            <v>C4177</v>
          </cell>
          <cell r="X184" t="str">
            <v>In rented and hosting houses, Unfinished houses, there are more than one family is in one house.</v>
          </cell>
          <cell r="Y184" t="str">
            <v>Informal settlement</v>
          </cell>
          <cell r="AA184" t="str">
            <v/>
          </cell>
          <cell r="AE184" t="str">
            <v/>
          </cell>
          <cell r="AI184" t="str">
            <v>Other</v>
          </cell>
          <cell r="AM184" t="str">
            <v/>
          </cell>
          <cell r="AQ184" t="str">
            <v>Yes</v>
          </cell>
          <cell r="AZ184" t="str">
            <v>1-20% of households</v>
          </cell>
        </row>
        <row r="185">
          <cell r="N185" t="str">
            <v>SY07</v>
          </cell>
          <cell r="O185" t="str">
            <v>Idleb</v>
          </cell>
          <cell r="P185" t="str">
            <v>Harim</v>
          </cell>
          <cell r="Q185" t="str">
            <v>SY0703</v>
          </cell>
          <cell r="R185" t="str">
            <v>Armanaz</v>
          </cell>
          <cell r="S185" t="str">
            <v>SY070305</v>
          </cell>
          <cell r="T185" t="str">
            <v>Hafasraja</v>
          </cell>
          <cell r="U185" t="str">
            <v>C4178</v>
          </cell>
          <cell r="X185" t="str">
            <v>In rented and hosted houses, Unfinished houses, shops, garages, there are many houses that include more than one family</v>
          </cell>
          <cell r="Y185" t="str">
            <v>Informal settlement</v>
          </cell>
          <cell r="AA185" t="str">
            <v/>
          </cell>
          <cell r="AE185" t="str">
            <v/>
          </cell>
          <cell r="AI185" t="str">
            <v>Other</v>
          </cell>
          <cell r="AM185" t="str">
            <v/>
          </cell>
          <cell r="AQ185" t="str">
            <v>Yes</v>
          </cell>
          <cell r="AZ185" t="str">
            <v>1-20% of households</v>
          </cell>
        </row>
        <row r="186">
          <cell r="N186" t="str">
            <v>SY07</v>
          </cell>
          <cell r="O186" t="str">
            <v>Idleb</v>
          </cell>
          <cell r="P186" t="str">
            <v>Harim</v>
          </cell>
          <cell r="Q186" t="str">
            <v>SY0703</v>
          </cell>
          <cell r="R186" t="str">
            <v>Armanaz</v>
          </cell>
          <cell r="S186" t="str">
            <v>SY070305</v>
          </cell>
          <cell r="T186" t="str">
            <v>Baliya</v>
          </cell>
          <cell r="U186" t="str">
            <v>C4181</v>
          </cell>
          <cell r="X186" t="str">
            <v>In rented and hosted houses, there are many houses that include more than one family</v>
          </cell>
          <cell r="Y186" t="str">
            <v>Informal settlement</v>
          </cell>
          <cell r="AA186" t="str">
            <v/>
          </cell>
          <cell r="AE186" t="str">
            <v/>
          </cell>
          <cell r="AI186" t="str">
            <v>Other</v>
          </cell>
          <cell r="AM186" t="str">
            <v/>
          </cell>
          <cell r="AQ186" t="str">
            <v>Yes</v>
          </cell>
          <cell r="AZ186" t="str">
            <v>1-20% of households</v>
          </cell>
        </row>
        <row r="187">
          <cell r="N187" t="str">
            <v>SY07</v>
          </cell>
          <cell r="O187" t="str">
            <v>Idleb</v>
          </cell>
          <cell r="P187" t="str">
            <v>Idleb</v>
          </cell>
          <cell r="Q187" t="str">
            <v>SY0700</v>
          </cell>
          <cell r="R187" t="str">
            <v>Maaret Tamsrin</v>
          </cell>
          <cell r="S187" t="str">
            <v>SY070005</v>
          </cell>
          <cell r="T187" t="str">
            <v>Beeret Kaftin</v>
          </cell>
          <cell r="U187" t="str">
            <v>C6633</v>
          </cell>
          <cell r="X187" t="str">
            <v>Al-Maghsalah camp</v>
          </cell>
          <cell r="Y187" t="str">
            <v>Informal settlement</v>
          </cell>
          <cell r="AA187" t="str">
            <v/>
          </cell>
          <cell r="AE187" t="str">
            <v/>
          </cell>
          <cell r="AI187" t="str">
            <v>RE000659</v>
          </cell>
          <cell r="AM187" t="str">
            <v/>
          </cell>
          <cell r="AQ187" t="str">
            <v>Yes</v>
          </cell>
          <cell r="AZ187" t="str">
            <v>21-40% of households</v>
          </cell>
        </row>
        <row r="188">
          <cell r="N188" t="str">
            <v>SY07</v>
          </cell>
          <cell r="O188" t="str">
            <v>Idleb</v>
          </cell>
          <cell r="P188" t="str">
            <v>Idleb</v>
          </cell>
          <cell r="Q188" t="str">
            <v>SY0700</v>
          </cell>
          <cell r="R188" t="str">
            <v>Maaret Tamsrin</v>
          </cell>
          <cell r="S188" t="str">
            <v>SY070005</v>
          </cell>
          <cell r="T188" t="str">
            <v>Beeret Kaftin</v>
          </cell>
          <cell r="U188" t="str">
            <v>C6633</v>
          </cell>
          <cell r="X188" t="str">
            <v>Abu Ghazi camp</v>
          </cell>
          <cell r="Y188" t="str">
            <v>Informal settlement</v>
          </cell>
          <cell r="AA188" t="str">
            <v/>
          </cell>
          <cell r="AE188" t="str">
            <v/>
          </cell>
          <cell r="AI188" t="str">
            <v>RE000660</v>
          </cell>
          <cell r="AM188" t="str">
            <v/>
          </cell>
          <cell r="AQ188" t="str">
            <v>Yes</v>
          </cell>
          <cell r="AZ188" t="str">
            <v>21-40% of households</v>
          </cell>
        </row>
        <row r="189">
          <cell r="N189" t="str">
            <v>SY07</v>
          </cell>
          <cell r="O189" t="str">
            <v>Idleb</v>
          </cell>
          <cell r="P189" t="str">
            <v>Idleb</v>
          </cell>
          <cell r="Q189" t="str">
            <v>SY0700</v>
          </cell>
          <cell r="R189" t="str">
            <v>Maaret Tamsrin</v>
          </cell>
          <cell r="S189" t="str">
            <v>SY070005</v>
          </cell>
          <cell r="T189" t="str">
            <v>Boayba</v>
          </cell>
          <cell r="U189" t="str">
            <v>C6732</v>
          </cell>
          <cell r="X189" t="str">
            <v>Established building</v>
          </cell>
          <cell r="Y189" t="str">
            <v>Collective centre</v>
          </cell>
          <cell r="AA189" t="str">
            <v/>
          </cell>
          <cell r="AE189" t="str">
            <v/>
          </cell>
          <cell r="AI189" t="str">
            <v/>
          </cell>
          <cell r="AM189" t="str">
            <v>RE000951</v>
          </cell>
          <cell r="AQ189" t="str">
            <v>Yes</v>
          </cell>
          <cell r="AZ189" t="str">
            <v>41-60% of households</v>
          </cell>
        </row>
        <row r="190">
          <cell r="N190" t="str">
            <v>SY07</v>
          </cell>
          <cell r="O190" t="str">
            <v>Idleb</v>
          </cell>
          <cell r="P190" t="str">
            <v>Idleb</v>
          </cell>
          <cell r="Q190" t="str">
            <v>SY0700</v>
          </cell>
          <cell r="R190" t="str">
            <v>Maaret Tamsrin</v>
          </cell>
          <cell r="S190" t="str">
            <v>SY070005</v>
          </cell>
          <cell r="T190" t="str">
            <v>Boayba</v>
          </cell>
          <cell r="U190" t="str">
            <v>C6732</v>
          </cell>
          <cell r="X190" t="str">
            <v>Established building</v>
          </cell>
          <cell r="Y190" t="str">
            <v>Collective centre</v>
          </cell>
          <cell r="AA190" t="str">
            <v/>
          </cell>
          <cell r="AE190" t="str">
            <v/>
          </cell>
          <cell r="AI190" t="str">
            <v/>
          </cell>
          <cell r="AM190" t="str">
            <v>RE000951</v>
          </cell>
          <cell r="AQ190" t="str">
            <v>Yes</v>
          </cell>
          <cell r="AZ190" t="str">
            <v>41-60% of households</v>
          </cell>
        </row>
        <row r="191">
          <cell r="N191" t="str">
            <v>SY07</v>
          </cell>
          <cell r="O191" t="str">
            <v>Idleb</v>
          </cell>
          <cell r="P191" t="str">
            <v>Idleb</v>
          </cell>
          <cell r="Q191" t="str">
            <v>SY0700</v>
          </cell>
          <cell r="R191" t="str">
            <v>Maaret Tamsrin</v>
          </cell>
          <cell r="S191" t="str">
            <v>SY070005</v>
          </cell>
          <cell r="T191" t="str">
            <v>Boayba</v>
          </cell>
          <cell r="U191" t="str">
            <v>C6732</v>
          </cell>
          <cell r="X191" t="str">
            <v>Established building</v>
          </cell>
          <cell r="Y191" t="str">
            <v>Collective centre</v>
          </cell>
          <cell r="AA191" t="str">
            <v/>
          </cell>
          <cell r="AE191" t="str">
            <v/>
          </cell>
          <cell r="AI191" t="str">
            <v/>
          </cell>
          <cell r="AM191" t="str">
            <v>RE000951</v>
          </cell>
          <cell r="AQ191" t="str">
            <v>Yes</v>
          </cell>
          <cell r="AZ191" t="str">
            <v>21-40% of households</v>
          </cell>
        </row>
        <row r="192">
          <cell r="N192" t="str">
            <v>SY07</v>
          </cell>
          <cell r="O192" t="str">
            <v>Idleb</v>
          </cell>
          <cell r="P192" t="str">
            <v>Idleb</v>
          </cell>
          <cell r="Q192" t="str">
            <v>SY0700</v>
          </cell>
          <cell r="R192" t="str">
            <v>Maaret Tamsrin</v>
          </cell>
          <cell r="S192" t="str">
            <v>SY070005</v>
          </cell>
          <cell r="T192" t="str">
            <v>Boayba</v>
          </cell>
          <cell r="U192" t="str">
            <v>C6732</v>
          </cell>
          <cell r="X192" t="str">
            <v>Established building</v>
          </cell>
          <cell r="Y192" t="str">
            <v>Collective centre</v>
          </cell>
          <cell r="AA192" t="str">
            <v/>
          </cell>
          <cell r="AE192" t="str">
            <v/>
          </cell>
          <cell r="AI192" t="str">
            <v/>
          </cell>
          <cell r="AM192" t="str">
            <v>RE000951</v>
          </cell>
          <cell r="AQ192" t="str">
            <v>Yes</v>
          </cell>
          <cell r="AZ192" t="str">
            <v>61-80% of households</v>
          </cell>
        </row>
        <row r="193">
          <cell r="N193" t="str">
            <v>SY07</v>
          </cell>
          <cell r="O193" t="str">
            <v>Idleb</v>
          </cell>
          <cell r="P193" t="str">
            <v>Idleb</v>
          </cell>
          <cell r="Q193" t="str">
            <v>SY0700</v>
          </cell>
          <cell r="R193" t="str">
            <v>Maaret Tamsrin</v>
          </cell>
          <cell r="S193" t="str">
            <v>SY070005</v>
          </cell>
          <cell r="T193" t="str">
            <v>Boayba</v>
          </cell>
          <cell r="U193" t="str">
            <v>C6732</v>
          </cell>
          <cell r="X193" t="str">
            <v>Boayba Camp</v>
          </cell>
          <cell r="Y193" t="str">
            <v>Informal settlement</v>
          </cell>
          <cell r="AA193" t="str">
            <v/>
          </cell>
          <cell r="AE193" t="str">
            <v/>
          </cell>
          <cell r="AI193" t="str">
            <v>Other</v>
          </cell>
          <cell r="AM193" t="str">
            <v/>
          </cell>
          <cell r="AQ193" t="str">
            <v>Yes</v>
          </cell>
          <cell r="AZ193" t="str">
            <v>41-60% of households</v>
          </cell>
        </row>
        <row r="194">
          <cell r="N194" t="str">
            <v>SY07</v>
          </cell>
          <cell r="O194" t="str">
            <v>Idleb</v>
          </cell>
          <cell r="P194" t="str">
            <v>Idleb</v>
          </cell>
          <cell r="Q194" t="str">
            <v>SY0700</v>
          </cell>
          <cell r="R194" t="str">
            <v>Maaret Tamsrin</v>
          </cell>
          <cell r="S194" t="str">
            <v>SY070005</v>
          </cell>
          <cell r="T194" t="str">
            <v>Boayba</v>
          </cell>
          <cell r="U194" t="str">
            <v>C6732</v>
          </cell>
          <cell r="X194" t="str">
            <v>Houses within the community</v>
          </cell>
          <cell r="Y194" t="str">
            <v>Informal settlement</v>
          </cell>
          <cell r="AA194" t="str">
            <v/>
          </cell>
          <cell r="AE194" t="str">
            <v/>
          </cell>
          <cell r="AI194" t="str">
            <v>Other</v>
          </cell>
          <cell r="AM194" t="str">
            <v/>
          </cell>
          <cell r="AQ194" t="str">
            <v>Yes</v>
          </cell>
          <cell r="AZ194" t="str">
            <v>1-20% of households</v>
          </cell>
        </row>
        <row r="195">
          <cell r="N195" t="str">
            <v>SY07</v>
          </cell>
          <cell r="O195" t="str">
            <v>Idleb</v>
          </cell>
          <cell r="P195" t="str">
            <v>Idleb</v>
          </cell>
          <cell r="Q195" t="str">
            <v>SY0700</v>
          </cell>
          <cell r="R195" t="str">
            <v>Maaret Tamsrin</v>
          </cell>
          <cell r="S195" t="str">
            <v>SY070005</v>
          </cell>
          <cell r="T195" t="str">
            <v>Kafr tanor</v>
          </cell>
          <cell r="U195" t="str">
            <v>C6690</v>
          </cell>
          <cell r="X195" t="str">
            <v>A camp northern the village</v>
          </cell>
          <cell r="Y195" t="str">
            <v>Informal settlement</v>
          </cell>
          <cell r="AA195" t="str">
            <v/>
          </cell>
          <cell r="AE195" t="str">
            <v/>
          </cell>
          <cell r="AI195" t="str">
            <v>RE000444</v>
          </cell>
          <cell r="AM195" t="str">
            <v/>
          </cell>
          <cell r="AQ195" t="str">
            <v>Yes</v>
          </cell>
          <cell r="AZ195" t="str">
            <v>21-40% of households</v>
          </cell>
        </row>
        <row r="196">
          <cell r="N196" t="str">
            <v>SY07</v>
          </cell>
          <cell r="O196" t="str">
            <v>Idleb</v>
          </cell>
          <cell r="P196" t="str">
            <v>Idleb</v>
          </cell>
          <cell r="Q196" t="str">
            <v>SY0700</v>
          </cell>
          <cell r="R196" t="str">
            <v>Maaret Tamsrin</v>
          </cell>
          <cell r="S196" t="str">
            <v>SY070005</v>
          </cell>
          <cell r="T196" t="str">
            <v>Kafr tanor</v>
          </cell>
          <cell r="U196" t="str">
            <v>C6690</v>
          </cell>
          <cell r="X196" t="str">
            <v>Collective in a new established houses</v>
          </cell>
          <cell r="Y196" t="str">
            <v>Collective centre</v>
          </cell>
          <cell r="AA196" t="str">
            <v/>
          </cell>
          <cell r="AE196" t="str">
            <v/>
          </cell>
          <cell r="AI196" t="str">
            <v/>
          </cell>
          <cell r="AM196" t="str">
            <v>RE000948</v>
          </cell>
          <cell r="AQ196" t="str">
            <v>Yes</v>
          </cell>
          <cell r="AZ196" t="str">
            <v>21-40% of households</v>
          </cell>
        </row>
        <row r="197">
          <cell r="N197" t="str">
            <v>SY07</v>
          </cell>
          <cell r="O197" t="str">
            <v>Idleb</v>
          </cell>
          <cell r="P197" t="str">
            <v>Idleb</v>
          </cell>
          <cell r="Q197" t="str">
            <v>SY0700</v>
          </cell>
          <cell r="R197" t="str">
            <v>Maaret Tamsrin</v>
          </cell>
          <cell r="S197" t="str">
            <v>SY070005</v>
          </cell>
          <cell r="T197" t="str">
            <v>Kafr tanor</v>
          </cell>
          <cell r="U197" t="str">
            <v>C6690</v>
          </cell>
          <cell r="X197" t="str">
            <v>Primary school</v>
          </cell>
          <cell r="Y197" t="str">
            <v>Collective centre</v>
          </cell>
          <cell r="AA197" t="str">
            <v/>
          </cell>
          <cell r="AE197" t="str">
            <v/>
          </cell>
          <cell r="AI197" t="str">
            <v/>
          </cell>
          <cell r="AM197" t="str">
            <v>RE000949</v>
          </cell>
          <cell r="AQ197" t="str">
            <v>Yes</v>
          </cell>
          <cell r="AZ197" t="str">
            <v>61-80% of households</v>
          </cell>
        </row>
        <row r="198">
          <cell r="N198" t="str">
            <v>SY07</v>
          </cell>
          <cell r="O198" t="str">
            <v>Idleb</v>
          </cell>
          <cell r="P198" t="str">
            <v>Harim</v>
          </cell>
          <cell r="Q198" t="str">
            <v>SY0703</v>
          </cell>
          <cell r="R198" t="str">
            <v>Salqin</v>
          </cell>
          <cell r="S198" t="str">
            <v>SY070302</v>
          </cell>
          <cell r="T198" t="str">
            <v>Azmarin</v>
          </cell>
          <cell r="U198" t="str">
            <v>C4143</v>
          </cell>
          <cell r="X198" t="str">
            <v>Hosted and rented Houses</v>
          </cell>
          <cell r="Y198" t="str">
            <v>Informal settlement</v>
          </cell>
          <cell r="AA198" t="str">
            <v/>
          </cell>
          <cell r="AE198" t="str">
            <v/>
          </cell>
          <cell r="AI198" t="str">
            <v>Other</v>
          </cell>
          <cell r="AM198" t="str">
            <v/>
          </cell>
          <cell r="AQ198" t="str">
            <v>Yes</v>
          </cell>
          <cell r="AZ198" t="str">
            <v>1-20% of households</v>
          </cell>
        </row>
        <row r="199">
          <cell r="N199" t="str">
            <v>SY07</v>
          </cell>
          <cell r="O199" t="str">
            <v>Idleb</v>
          </cell>
          <cell r="P199" t="str">
            <v>Harim</v>
          </cell>
          <cell r="Q199" t="str">
            <v>SY0703</v>
          </cell>
          <cell r="R199" t="str">
            <v>Salqin</v>
          </cell>
          <cell r="S199" t="str">
            <v>SY070302</v>
          </cell>
          <cell r="T199" t="str">
            <v>Salqin</v>
          </cell>
          <cell r="U199" t="str">
            <v>C4140</v>
          </cell>
          <cell r="X199" t="str">
            <v>Youth Residence</v>
          </cell>
          <cell r="Y199" t="str">
            <v>Collective centre</v>
          </cell>
          <cell r="AA199" t="str">
            <v/>
          </cell>
          <cell r="AE199" t="str">
            <v/>
          </cell>
          <cell r="AI199" t="str">
            <v/>
          </cell>
          <cell r="AM199" t="str">
            <v>RE001042</v>
          </cell>
          <cell r="AQ199" t="str">
            <v>Yes</v>
          </cell>
          <cell r="AZ199" t="str">
            <v>1-20% of households</v>
          </cell>
        </row>
        <row r="200">
          <cell r="N200" t="str">
            <v>SY07</v>
          </cell>
          <cell r="O200" t="str">
            <v>Idleb</v>
          </cell>
          <cell r="P200" t="str">
            <v>Harim</v>
          </cell>
          <cell r="Q200" t="str">
            <v>SY0703</v>
          </cell>
          <cell r="R200" t="str">
            <v>Salqin</v>
          </cell>
          <cell r="S200" t="str">
            <v>SY070302</v>
          </cell>
          <cell r="T200" t="str">
            <v>Salqin</v>
          </cell>
          <cell r="U200" t="str">
            <v>C4140</v>
          </cell>
          <cell r="X200" t="str">
            <v>Rented and hosted houses, where 40% of new IDPs in unfinished houses</v>
          </cell>
          <cell r="Y200" t="str">
            <v>Informal settlement</v>
          </cell>
          <cell r="AA200" t="str">
            <v/>
          </cell>
          <cell r="AE200" t="str">
            <v/>
          </cell>
          <cell r="AI200" t="str">
            <v>Other</v>
          </cell>
          <cell r="AM200" t="str">
            <v/>
          </cell>
          <cell r="AQ200" t="str">
            <v>Yes</v>
          </cell>
          <cell r="AZ200" t="str">
            <v>1-20% of households</v>
          </cell>
        </row>
        <row r="201">
          <cell r="N201" t="str">
            <v>SY07</v>
          </cell>
          <cell r="O201" t="str">
            <v>Idleb</v>
          </cell>
          <cell r="P201" t="str">
            <v>Harim</v>
          </cell>
          <cell r="Q201" t="str">
            <v>SY0703</v>
          </cell>
          <cell r="R201" t="str">
            <v>Dana</v>
          </cell>
          <cell r="S201" t="str">
            <v>SY070301</v>
          </cell>
          <cell r="T201" t="str">
            <v>Atma</v>
          </cell>
          <cell r="U201" t="str">
            <v>C4130</v>
          </cell>
          <cell r="X201" t="str">
            <v>Al Amal</v>
          </cell>
          <cell r="Y201" t="str">
            <v>Informal settlement</v>
          </cell>
          <cell r="AA201" t="str">
            <v/>
          </cell>
          <cell r="AE201" t="str">
            <v/>
          </cell>
          <cell r="AI201" t="str">
            <v>CP000059-017</v>
          </cell>
          <cell r="AM201" t="str">
            <v/>
          </cell>
          <cell r="AQ201" t="str">
            <v>Yes</v>
          </cell>
          <cell r="AZ201" t="str">
            <v>0% of households</v>
          </cell>
        </row>
        <row r="202">
          <cell r="N202" t="str">
            <v>SY07</v>
          </cell>
          <cell r="O202" t="str">
            <v>Idleb</v>
          </cell>
          <cell r="P202" t="str">
            <v>Harim</v>
          </cell>
          <cell r="Q202" t="str">
            <v>SY0703</v>
          </cell>
          <cell r="R202" t="str">
            <v>Dana</v>
          </cell>
          <cell r="S202" t="str">
            <v>SY070301</v>
          </cell>
          <cell r="T202" t="str">
            <v>Atma</v>
          </cell>
          <cell r="U202" t="str">
            <v>C4130</v>
          </cell>
          <cell r="X202" t="str">
            <v>Al Anfal</v>
          </cell>
          <cell r="Y202" t="str">
            <v>Informal settlement</v>
          </cell>
          <cell r="AA202" t="str">
            <v/>
          </cell>
          <cell r="AE202" t="str">
            <v/>
          </cell>
          <cell r="AI202" t="str">
            <v>CP000059-026</v>
          </cell>
          <cell r="AM202" t="str">
            <v/>
          </cell>
          <cell r="AQ202" t="str">
            <v>Yes</v>
          </cell>
          <cell r="AZ202" t="str">
            <v>0% of households</v>
          </cell>
        </row>
        <row r="203">
          <cell r="N203" t="str">
            <v>SY07</v>
          </cell>
          <cell r="O203" t="str">
            <v>Idleb</v>
          </cell>
          <cell r="P203" t="str">
            <v>Harim</v>
          </cell>
          <cell r="Q203" t="str">
            <v>SY0703</v>
          </cell>
          <cell r="R203" t="str">
            <v>Dana</v>
          </cell>
          <cell r="S203" t="str">
            <v>SY070301</v>
          </cell>
          <cell r="T203" t="str">
            <v>Atma</v>
          </cell>
          <cell r="U203" t="str">
            <v>C4130</v>
          </cell>
          <cell r="X203" t="str">
            <v>Al Jazeera</v>
          </cell>
          <cell r="Y203" t="str">
            <v>Informal settlement</v>
          </cell>
          <cell r="AA203" t="str">
            <v/>
          </cell>
          <cell r="AE203" t="str">
            <v/>
          </cell>
          <cell r="AI203" t="str">
            <v>CP000059-001</v>
          </cell>
          <cell r="AM203" t="str">
            <v/>
          </cell>
          <cell r="AQ203" t="str">
            <v>Yes</v>
          </cell>
          <cell r="AZ203" t="str">
            <v>0% of households</v>
          </cell>
        </row>
        <row r="204">
          <cell r="N204" t="str">
            <v>SY07</v>
          </cell>
          <cell r="O204" t="str">
            <v>Idleb</v>
          </cell>
          <cell r="P204" t="str">
            <v>Harim</v>
          </cell>
          <cell r="Q204" t="str">
            <v>SY0703</v>
          </cell>
          <cell r="R204" t="str">
            <v>Dana</v>
          </cell>
          <cell r="S204" t="str">
            <v>SY070301</v>
          </cell>
          <cell r="T204" t="str">
            <v>Atma</v>
          </cell>
          <cell r="U204" t="str">
            <v>C4130</v>
          </cell>
          <cell r="X204" t="str">
            <v>AL Arabia</v>
          </cell>
          <cell r="Y204" t="str">
            <v>Informal settlement</v>
          </cell>
          <cell r="AA204" t="str">
            <v/>
          </cell>
          <cell r="AE204" t="str">
            <v/>
          </cell>
          <cell r="AI204" t="str">
            <v>RE000346</v>
          </cell>
          <cell r="AM204" t="str">
            <v/>
          </cell>
          <cell r="AQ204" t="str">
            <v>Yes</v>
          </cell>
          <cell r="AZ204" t="str">
            <v>1-20% of households</v>
          </cell>
        </row>
        <row r="205">
          <cell r="N205" t="str">
            <v>SY07</v>
          </cell>
          <cell r="O205" t="str">
            <v>Idleb</v>
          </cell>
          <cell r="P205" t="str">
            <v>Harim</v>
          </cell>
          <cell r="Q205" t="str">
            <v>SY0703</v>
          </cell>
          <cell r="R205" t="str">
            <v>Dana</v>
          </cell>
          <cell r="S205" t="str">
            <v>SY070301</v>
          </cell>
          <cell r="T205" t="str">
            <v>Atma</v>
          </cell>
          <cell r="U205" t="str">
            <v>C4130</v>
          </cell>
          <cell r="X205" t="str">
            <v>Omar Al Farouk</v>
          </cell>
          <cell r="Y205" t="str">
            <v>Informal settlement</v>
          </cell>
          <cell r="AA205" t="str">
            <v/>
          </cell>
          <cell r="AE205" t="str">
            <v/>
          </cell>
          <cell r="AI205" t="str">
            <v>RE000350</v>
          </cell>
          <cell r="AM205" t="str">
            <v/>
          </cell>
          <cell r="AQ205" t="str">
            <v>Yes</v>
          </cell>
          <cell r="AZ205" t="str">
            <v>0% of households</v>
          </cell>
        </row>
        <row r="206">
          <cell r="N206" t="str">
            <v>SY07</v>
          </cell>
          <cell r="O206" t="str">
            <v>Idleb</v>
          </cell>
          <cell r="P206" t="str">
            <v>Harim</v>
          </cell>
          <cell r="Q206" t="str">
            <v>SY0703</v>
          </cell>
          <cell r="R206" t="str">
            <v>Dana</v>
          </cell>
          <cell r="S206" t="str">
            <v>SY070301</v>
          </cell>
          <cell r="T206" t="str">
            <v>Atma</v>
          </cell>
          <cell r="U206" t="str">
            <v>C4130</v>
          </cell>
          <cell r="X206" t="str">
            <v>Al Forkan</v>
          </cell>
          <cell r="Y206" t="str">
            <v>Informal settlement</v>
          </cell>
          <cell r="AA206" t="str">
            <v/>
          </cell>
          <cell r="AE206" t="str">
            <v/>
          </cell>
          <cell r="AI206" t="str">
            <v>CP000059-008</v>
          </cell>
          <cell r="AM206" t="str">
            <v/>
          </cell>
          <cell r="AQ206" t="str">
            <v>Yes</v>
          </cell>
          <cell r="AZ206" t="str">
            <v>21-40% of households</v>
          </cell>
        </row>
        <row r="207">
          <cell r="N207" t="str">
            <v>SY07</v>
          </cell>
          <cell r="O207" t="str">
            <v>Idleb</v>
          </cell>
          <cell r="P207" t="str">
            <v>Harim</v>
          </cell>
          <cell r="Q207" t="str">
            <v>SY0703</v>
          </cell>
          <cell r="R207" t="str">
            <v>Dana</v>
          </cell>
          <cell r="S207" t="str">
            <v>SY070301</v>
          </cell>
          <cell r="T207" t="str">
            <v>Atma</v>
          </cell>
          <cell r="U207" t="str">
            <v>C4130</v>
          </cell>
          <cell r="X207" t="str">
            <v>Poor and needed</v>
          </cell>
          <cell r="Y207" t="str">
            <v>Informal settlement</v>
          </cell>
          <cell r="AA207" t="str">
            <v/>
          </cell>
          <cell r="AE207" t="str">
            <v/>
          </cell>
          <cell r="AI207" t="str">
            <v>RE000338</v>
          </cell>
          <cell r="AM207" t="str">
            <v/>
          </cell>
          <cell r="AQ207" t="str">
            <v>Yes</v>
          </cell>
          <cell r="AZ207" t="str">
            <v>0% of households</v>
          </cell>
        </row>
        <row r="208">
          <cell r="N208" t="str">
            <v>SY07</v>
          </cell>
          <cell r="O208" t="str">
            <v>Idleb</v>
          </cell>
          <cell r="P208" t="str">
            <v>Harim</v>
          </cell>
          <cell r="Q208" t="str">
            <v>SY0703</v>
          </cell>
          <cell r="R208" t="str">
            <v>Dana</v>
          </cell>
          <cell r="S208" t="str">
            <v>SY070301</v>
          </cell>
          <cell r="T208" t="str">
            <v>Atma</v>
          </cell>
          <cell r="U208" t="str">
            <v>C4130</v>
          </cell>
          <cell r="X208" t="str">
            <v>Al Nada</v>
          </cell>
          <cell r="Y208" t="str">
            <v>Informal settlement</v>
          </cell>
          <cell r="AA208" t="str">
            <v/>
          </cell>
          <cell r="AE208" t="str">
            <v/>
          </cell>
          <cell r="AI208" t="str">
            <v>CP000059-011</v>
          </cell>
          <cell r="AM208" t="str">
            <v/>
          </cell>
          <cell r="AQ208" t="str">
            <v>Yes</v>
          </cell>
          <cell r="AZ208" t="str">
            <v>0% of households</v>
          </cell>
        </row>
        <row r="209">
          <cell r="N209" t="str">
            <v>SY07</v>
          </cell>
          <cell r="O209" t="str">
            <v>Idleb</v>
          </cell>
          <cell r="P209" t="str">
            <v>Harim</v>
          </cell>
          <cell r="Q209" t="str">
            <v>SY0703</v>
          </cell>
          <cell r="R209" t="str">
            <v>Dana</v>
          </cell>
          <cell r="S209" t="str">
            <v>SY070301</v>
          </cell>
          <cell r="T209" t="str">
            <v>Atma</v>
          </cell>
          <cell r="U209" t="str">
            <v>C4130</v>
          </cell>
          <cell r="X209" t="str">
            <v>Al Wafaa</v>
          </cell>
          <cell r="Y209" t="str">
            <v>Informal settlement</v>
          </cell>
          <cell r="AA209" t="str">
            <v/>
          </cell>
          <cell r="AE209" t="str">
            <v/>
          </cell>
          <cell r="AI209" t="str">
            <v>CP000059-034</v>
          </cell>
          <cell r="AM209" t="str">
            <v/>
          </cell>
          <cell r="AQ209" t="str">
            <v>Yes</v>
          </cell>
          <cell r="AZ209" t="str">
            <v>0% of households</v>
          </cell>
        </row>
        <row r="210">
          <cell r="N210" t="str">
            <v>SY07</v>
          </cell>
          <cell r="O210" t="str">
            <v>Idleb</v>
          </cell>
          <cell r="P210" t="str">
            <v>Harim</v>
          </cell>
          <cell r="Q210" t="str">
            <v>SY0703</v>
          </cell>
          <cell r="R210" t="str">
            <v>Dana</v>
          </cell>
          <cell r="S210" t="str">
            <v>SY070301</v>
          </cell>
          <cell r="T210" t="str">
            <v>Atma</v>
          </cell>
          <cell r="U210" t="str">
            <v>C4130</v>
          </cell>
          <cell r="X210" t="str">
            <v>Um Al Shohada</v>
          </cell>
          <cell r="Y210" t="str">
            <v>Informal settlement</v>
          </cell>
          <cell r="AA210" t="str">
            <v/>
          </cell>
          <cell r="AE210" t="str">
            <v/>
          </cell>
          <cell r="AI210" t="str">
            <v>CP000059-004</v>
          </cell>
          <cell r="AM210" t="str">
            <v/>
          </cell>
          <cell r="AQ210" t="str">
            <v>Yes</v>
          </cell>
          <cell r="AZ210" t="str">
            <v>0% of households</v>
          </cell>
        </row>
        <row r="211">
          <cell r="N211" t="str">
            <v>SY07</v>
          </cell>
          <cell r="O211" t="str">
            <v>Idleb</v>
          </cell>
          <cell r="P211" t="str">
            <v>Harim</v>
          </cell>
          <cell r="Q211" t="str">
            <v>SY0703</v>
          </cell>
          <cell r="R211" t="str">
            <v>Dana</v>
          </cell>
          <cell r="S211" t="str">
            <v>SY070301</v>
          </cell>
          <cell r="T211" t="str">
            <v>Atma</v>
          </cell>
          <cell r="U211" t="str">
            <v>C4130</v>
          </cell>
          <cell r="X211" t="str">
            <v>Shaza Al Hurriya</v>
          </cell>
          <cell r="Y211" t="str">
            <v>Informal settlement</v>
          </cell>
          <cell r="AA211" t="str">
            <v/>
          </cell>
          <cell r="AE211" t="str">
            <v/>
          </cell>
          <cell r="AI211" t="str">
            <v>CP000059-037</v>
          </cell>
          <cell r="AM211" t="str">
            <v/>
          </cell>
          <cell r="AQ211" t="str">
            <v>Yes</v>
          </cell>
          <cell r="AZ211" t="str">
            <v>0% of households</v>
          </cell>
        </row>
        <row r="212">
          <cell r="N212" t="str">
            <v>SY07</v>
          </cell>
          <cell r="O212" t="str">
            <v>Idleb</v>
          </cell>
          <cell r="P212" t="str">
            <v>Harim</v>
          </cell>
          <cell r="Q212" t="str">
            <v>SY0703</v>
          </cell>
          <cell r="R212" t="str">
            <v>Dana</v>
          </cell>
          <cell r="S212" t="str">
            <v>SY070301</v>
          </cell>
          <cell r="T212" t="str">
            <v>Atma</v>
          </cell>
          <cell r="U212" t="str">
            <v>C4130</v>
          </cell>
          <cell r="X212" t="str">
            <v>Shams Al Hurriya</v>
          </cell>
          <cell r="Y212" t="str">
            <v>Informal settlement</v>
          </cell>
          <cell r="AA212" t="str">
            <v/>
          </cell>
          <cell r="AE212" t="str">
            <v/>
          </cell>
          <cell r="AI212" t="str">
            <v>CP000059-016</v>
          </cell>
          <cell r="AM212" t="str">
            <v/>
          </cell>
          <cell r="AQ212" t="str">
            <v>Yes</v>
          </cell>
          <cell r="AZ212" t="str">
            <v>0% of households</v>
          </cell>
        </row>
        <row r="213">
          <cell r="N213" t="str">
            <v>SY07</v>
          </cell>
          <cell r="O213" t="str">
            <v>Idleb</v>
          </cell>
          <cell r="P213" t="str">
            <v>Harim</v>
          </cell>
          <cell r="Q213" t="str">
            <v>SY0703</v>
          </cell>
          <cell r="R213" t="str">
            <v>Dana</v>
          </cell>
          <cell r="S213" t="str">
            <v>SY070301</v>
          </cell>
          <cell r="T213" t="str">
            <v>Atma</v>
          </cell>
          <cell r="U213" t="str">
            <v>C4130</v>
          </cell>
          <cell r="X213" t="str">
            <v>Saberon camp</v>
          </cell>
          <cell r="Y213" t="str">
            <v>Informal settlement</v>
          </cell>
          <cell r="AA213" t="str">
            <v/>
          </cell>
          <cell r="AE213" t="str">
            <v/>
          </cell>
          <cell r="AI213" t="str">
            <v>RE000340</v>
          </cell>
          <cell r="AM213" t="str">
            <v/>
          </cell>
          <cell r="AQ213" t="str">
            <v>Yes</v>
          </cell>
          <cell r="AZ213" t="str">
            <v>0% of households</v>
          </cell>
        </row>
        <row r="214">
          <cell r="N214" t="str">
            <v>SY07</v>
          </cell>
          <cell r="O214" t="str">
            <v>Idleb</v>
          </cell>
          <cell r="P214" t="str">
            <v>Harim</v>
          </cell>
          <cell r="Q214" t="str">
            <v>SY0703</v>
          </cell>
          <cell r="R214" t="str">
            <v>Dana</v>
          </cell>
          <cell r="S214" t="str">
            <v>SY070301</v>
          </cell>
          <cell r="T214" t="str">
            <v>Atma</v>
          </cell>
          <cell r="U214" t="str">
            <v>C4130</v>
          </cell>
          <cell r="X214" t="str">
            <v xml:space="preserve">Al Bayan (Atma) </v>
          </cell>
          <cell r="Y214" t="str">
            <v>Informal settlement</v>
          </cell>
          <cell r="AA214" t="str">
            <v/>
          </cell>
          <cell r="AE214" t="str">
            <v/>
          </cell>
          <cell r="AI214" t="str">
            <v>CP000059-006</v>
          </cell>
          <cell r="AM214" t="str">
            <v/>
          </cell>
          <cell r="AQ214" t="str">
            <v>Yes</v>
          </cell>
          <cell r="AZ214" t="str">
            <v>1-20% of households</v>
          </cell>
        </row>
        <row r="215">
          <cell r="N215" t="str">
            <v>SY07</v>
          </cell>
          <cell r="O215" t="str">
            <v>Idleb</v>
          </cell>
          <cell r="P215" t="str">
            <v>Harim</v>
          </cell>
          <cell r="Q215" t="str">
            <v>SY0703</v>
          </cell>
          <cell r="R215" t="str">
            <v>Dana</v>
          </cell>
          <cell r="S215" t="str">
            <v>SY070301</v>
          </cell>
          <cell r="T215" t="str">
            <v>Atma</v>
          </cell>
          <cell r="U215" t="str">
            <v>C4130</v>
          </cell>
          <cell r="X215" t="str">
            <v>Khaled ibn Al Walid</v>
          </cell>
          <cell r="Y215" t="str">
            <v>Informal settlement</v>
          </cell>
          <cell r="AA215" t="str">
            <v/>
          </cell>
          <cell r="AE215" t="str">
            <v/>
          </cell>
          <cell r="AI215" t="str">
            <v>CP000059-093</v>
          </cell>
          <cell r="AM215" t="str">
            <v/>
          </cell>
          <cell r="AQ215" t="str">
            <v>Yes</v>
          </cell>
          <cell r="AZ215" t="str">
            <v>0% of households</v>
          </cell>
        </row>
        <row r="216">
          <cell r="N216" t="str">
            <v>SY07</v>
          </cell>
          <cell r="O216" t="str">
            <v>Idleb</v>
          </cell>
          <cell r="P216" t="str">
            <v>Harim</v>
          </cell>
          <cell r="Q216" t="str">
            <v>SY0703</v>
          </cell>
          <cell r="R216" t="str">
            <v>Dana</v>
          </cell>
          <cell r="S216" t="str">
            <v>SY070301</v>
          </cell>
          <cell r="T216" t="str">
            <v>Atma</v>
          </cell>
          <cell r="U216" t="str">
            <v>C4130</v>
          </cell>
          <cell r="X216" t="str">
            <v>Al-Andalos</v>
          </cell>
          <cell r="Y216" t="str">
            <v>Informal settlement</v>
          </cell>
          <cell r="AA216" t="str">
            <v/>
          </cell>
          <cell r="AE216" t="str">
            <v/>
          </cell>
          <cell r="AI216" t="str">
            <v>RE000153</v>
          </cell>
          <cell r="AM216" t="str">
            <v/>
          </cell>
          <cell r="AQ216" t="str">
            <v>Yes</v>
          </cell>
          <cell r="AZ216" t="str">
            <v>0% of households</v>
          </cell>
        </row>
        <row r="217">
          <cell r="N217" t="str">
            <v>SY07</v>
          </cell>
          <cell r="O217" t="str">
            <v>Idleb</v>
          </cell>
          <cell r="P217" t="str">
            <v>Harim</v>
          </cell>
          <cell r="Q217" t="str">
            <v>SY0703</v>
          </cell>
          <cell r="R217" t="str">
            <v>Dana</v>
          </cell>
          <cell r="S217" t="str">
            <v>SY070301</v>
          </cell>
          <cell r="T217" t="str">
            <v>Atma</v>
          </cell>
          <cell r="U217" t="str">
            <v>C4130</v>
          </cell>
          <cell r="X217" t="str">
            <v>Al Takaful</v>
          </cell>
          <cell r="Y217" t="str">
            <v>Informal settlement</v>
          </cell>
          <cell r="AA217" t="str">
            <v/>
          </cell>
          <cell r="AE217" t="str">
            <v/>
          </cell>
          <cell r="AI217" t="str">
            <v>CP000059-070</v>
          </cell>
          <cell r="AM217" t="str">
            <v/>
          </cell>
          <cell r="AQ217" t="str">
            <v>Yes</v>
          </cell>
          <cell r="AZ217" t="str">
            <v>1-20% of households</v>
          </cell>
        </row>
        <row r="218">
          <cell r="N218" t="str">
            <v>SY07</v>
          </cell>
          <cell r="O218" t="str">
            <v>Idleb</v>
          </cell>
          <cell r="P218" t="str">
            <v>Harim</v>
          </cell>
          <cell r="Q218" t="str">
            <v>SY0703</v>
          </cell>
          <cell r="R218" t="str">
            <v>Dana</v>
          </cell>
          <cell r="S218" t="str">
            <v>SY070301</v>
          </cell>
          <cell r="T218" t="str">
            <v>Atma</v>
          </cell>
          <cell r="U218" t="str">
            <v>C4130</v>
          </cell>
          <cell r="X218" t="str">
            <v>Al Tanmia</v>
          </cell>
          <cell r="Y218" t="str">
            <v>Informal settlement</v>
          </cell>
          <cell r="AA218" t="str">
            <v/>
          </cell>
          <cell r="AE218" t="str">
            <v/>
          </cell>
          <cell r="AI218" t="str">
            <v>CP000059-071</v>
          </cell>
          <cell r="AM218" t="str">
            <v/>
          </cell>
          <cell r="AQ218" t="str">
            <v>Yes</v>
          </cell>
          <cell r="AZ218" t="str">
            <v>0% of households</v>
          </cell>
        </row>
        <row r="219">
          <cell r="N219" t="str">
            <v>SY07</v>
          </cell>
          <cell r="O219" t="str">
            <v>Idleb</v>
          </cell>
          <cell r="P219" t="str">
            <v>Harim</v>
          </cell>
          <cell r="Q219" t="str">
            <v>SY0703</v>
          </cell>
          <cell r="R219" t="str">
            <v>Dana</v>
          </cell>
          <cell r="S219" t="str">
            <v>SY070301</v>
          </cell>
          <cell r="T219" t="str">
            <v>Atma</v>
          </cell>
          <cell r="U219" t="str">
            <v>C4130</v>
          </cell>
          <cell r="X219" t="str">
            <v>Al Hamza</v>
          </cell>
          <cell r="Y219" t="str">
            <v>Informal settlement</v>
          </cell>
          <cell r="AA219" t="str">
            <v/>
          </cell>
          <cell r="AE219" t="str">
            <v/>
          </cell>
          <cell r="AI219" t="str">
            <v>CP000059-041</v>
          </cell>
          <cell r="AM219" t="str">
            <v/>
          </cell>
          <cell r="AQ219" t="str">
            <v>Yes</v>
          </cell>
          <cell r="AZ219" t="str">
            <v>0% of households</v>
          </cell>
        </row>
        <row r="220">
          <cell r="N220" t="str">
            <v>SY07</v>
          </cell>
          <cell r="O220" t="str">
            <v>Idleb</v>
          </cell>
          <cell r="P220" t="str">
            <v>Harim</v>
          </cell>
          <cell r="Q220" t="str">
            <v>SY0703</v>
          </cell>
          <cell r="R220" t="str">
            <v>Dana</v>
          </cell>
          <cell r="S220" t="str">
            <v>SY070301</v>
          </cell>
          <cell r="T220" t="str">
            <v>Atma</v>
          </cell>
          <cell r="U220" t="str">
            <v>C4130</v>
          </cell>
          <cell r="X220" t="str">
            <v>Al Haneen</v>
          </cell>
          <cell r="Y220" t="str">
            <v>Informal settlement</v>
          </cell>
          <cell r="AA220" t="str">
            <v/>
          </cell>
          <cell r="AE220" t="str">
            <v/>
          </cell>
          <cell r="AI220" t="str">
            <v>CP000059-096</v>
          </cell>
          <cell r="AM220" t="str">
            <v/>
          </cell>
          <cell r="AQ220" t="str">
            <v>Yes</v>
          </cell>
          <cell r="AZ220" t="str">
            <v>1-20% of households</v>
          </cell>
        </row>
        <row r="221">
          <cell r="N221" t="str">
            <v>SY07</v>
          </cell>
          <cell r="O221" t="str">
            <v>Idleb</v>
          </cell>
          <cell r="P221" t="str">
            <v>Harim</v>
          </cell>
          <cell r="Q221" t="str">
            <v>SY0703</v>
          </cell>
          <cell r="R221" t="str">
            <v>Dana</v>
          </cell>
          <cell r="S221" t="str">
            <v>SY070301</v>
          </cell>
          <cell r="T221" t="str">
            <v>Atma</v>
          </cell>
          <cell r="U221" t="str">
            <v>C4130</v>
          </cell>
          <cell r="X221" t="str">
            <v>Al Omar</v>
          </cell>
          <cell r="Y221" t="str">
            <v>Informal settlement</v>
          </cell>
          <cell r="AA221" t="str">
            <v/>
          </cell>
          <cell r="AE221" t="str">
            <v/>
          </cell>
          <cell r="AI221" t="str">
            <v>CP000059-042</v>
          </cell>
          <cell r="AM221" t="str">
            <v/>
          </cell>
          <cell r="AQ221" t="str">
            <v>Yes</v>
          </cell>
          <cell r="AZ221" t="str">
            <v>21-40% of households</v>
          </cell>
        </row>
        <row r="222">
          <cell r="N222" t="str">
            <v>SY07</v>
          </cell>
          <cell r="O222" t="str">
            <v>Idleb</v>
          </cell>
          <cell r="P222" t="str">
            <v>Harim</v>
          </cell>
          <cell r="Q222" t="str">
            <v>SY0703</v>
          </cell>
          <cell r="R222" t="str">
            <v>Dana</v>
          </cell>
          <cell r="S222" t="str">
            <v>SY070301</v>
          </cell>
          <cell r="T222" t="str">
            <v>Atma</v>
          </cell>
          <cell r="U222" t="str">
            <v>C4130</v>
          </cell>
          <cell r="X222" t="str">
            <v>Al Majed</v>
          </cell>
          <cell r="Y222" t="str">
            <v>Informal settlement</v>
          </cell>
          <cell r="AA222" t="str">
            <v/>
          </cell>
          <cell r="AE222" t="str">
            <v/>
          </cell>
          <cell r="AI222" t="str">
            <v>CP000059-089</v>
          </cell>
          <cell r="AM222" t="str">
            <v/>
          </cell>
          <cell r="AQ222" t="str">
            <v>Yes</v>
          </cell>
          <cell r="AZ222" t="str">
            <v>0% of households</v>
          </cell>
        </row>
        <row r="223">
          <cell r="N223" t="str">
            <v>SY07</v>
          </cell>
          <cell r="O223" t="str">
            <v>Idleb</v>
          </cell>
          <cell r="P223" t="str">
            <v>Harim</v>
          </cell>
          <cell r="Q223" t="str">
            <v>SY0703</v>
          </cell>
          <cell r="R223" t="str">
            <v>Dana</v>
          </cell>
          <cell r="S223" t="str">
            <v>SY070301</v>
          </cell>
          <cell r="T223" t="str">
            <v>Atma</v>
          </cell>
          <cell r="U223" t="str">
            <v>C4130</v>
          </cell>
          <cell r="X223" t="str">
            <v>Al Zouhour1 sector 2 (Braeem Kafr Zeta)</v>
          </cell>
          <cell r="Y223" t="str">
            <v>Informal settlement</v>
          </cell>
          <cell r="AA223" t="str">
            <v/>
          </cell>
          <cell r="AE223" t="str">
            <v/>
          </cell>
          <cell r="AI223" t="str">
            <v>CP000059-072</v>
          </cell>
          <cell r="AM223" t="str">
            <v/>
          </cell>
          <cell r="AQ223" t="str">
            <v>Yes</v>
          </cell>
          <cell r="AZ223" t="str">
            <v>0% of households</v>
          </cell>
        </row>
        <row r="224">
          <cell r="N224" t="str">
            <v>SY07</v>
          </cell>
          <cell r="O224" t="str">
            <v>Idleb</v>
          </cell>
          <cell r="P224" t="str">
            <v>Harim</v>
          </cell>
          <cell r="Q224" t="str">
            <v>SY0703</v>
          </cell>
          <cell r="R224" t="str">
            <v>Dana</v>
          </cell>
          <cell r="S224" t="str">
            <v>SY070301</v>
          </cell>
          <cell r="T224" t="str">
            <v>Atma</v>
          </cell>
          <cell r="U224" t="str">
            <v>C4130</v>
          </cell>
          <cell r="X224" t="str">
            <v>Atshan</v>
          </cell>
          <cell r="Y224" t="str">
            <v>Informal settlement</v>
          </cell>
          <cell r="AA224" t="str">
            <v/>
          </cell>
          <cell r="AE224" t="str">
            <v/>
          </cell>
          <cell r="AI224" t="str">
            <v>CP000059-050</v>
          </cell>
          <cell r="AM224" t="str">
            <v/>
          </cell>
          <cell r="AQ224" t="str">
            <v>Yes</v>
          </cell>
          <cell r="AZ224" t="str">
            <v>1-20% of households</v>
          </cell>
        </row>
        <row r="225">
          <cell r="N225" t="str">
            <v>SY07</v>
          </cell>
          <cell r="O225" t="str">
            <v>Idleb</v>
          </cell>
          <cell r="P225" t="str">
            <v>Harim</v>
          </cell>
          <cell r="Q225" t="str">
            <v>SY0703</v>
          </cell>
          <cell r="R225" t="str">
            <v>Dana</v>
          </cell>
          <cell r="S225" t="str">
            <v>SY070301</v>
          </cell>
          <cell r="T225" t="str">
            <v>Atma</v>
          </cell>
          <cell r="U225" t="str">
            <v>C4130</v>
          </cell>
          <cell r="X225" t="str">
            <v>Shohadaa Al Latamna</v>
          </cell>
          <cell r="Y225" t="str">
            <v>Informal settlement</v>
          </cell>
          <cell r="AA225" t="str">
            <v/>
          </cell>
          <cell r="AE225" t="str">
            <v/>
          </cell>
          <cell r="AI225" t="str">
            <v>CP000059-086</v>
          </cell>
          <cell r="AM225" t="str">
            <v/>
          </cell>
          <cell r="AQ225" t="str">
            <v>Yes</v>
          </cell>
          <cell r="AZ225" t="str">
            <v>0% of households</v>
          </cell>
        </row>
        <row r="226">
          <cell r="N226" t="str">
            <v>SY07</v>
          </cell>
          <cell r="O226" t="str">
            <v>Idleb</v>
          </cell>
          <cell r="P226" t="str">
            <v>Harim</v>
          </cell>
          <cell r="Q226" t="str">
            <v>SY0703</v>
          </cell>
          <cell r="R226" t="str">
            <v>Dana</v>
          </cell>
          <cell r="S226" t="str">
            <v>SY070301</v>
          </cell>
          <cell r="T226" t="str">
            <v>Atma</v>
          </cell>
          <cell r="U226" t="str">
            <v>C4130</v>
          </cell>
          <cell r="X226" t="str">
            <v>Al Ikhaa</v>
          </cell>
          <cell r="Y226" t="str">
            <v>Informal settlement</v>
          </cell>
          <cell r="AA226" t="str">
            <v/>
          </cell>
          <cell r="AE226" t="str">
            <v/>
          </cell>
          <cell r="AI226" t="str">
            <v>CP000116</v>
          </cell>
          <cell r="AM226" t="str">
            <v/>
          </cell>
          <cell r="AQ226" t="str">
            <v>Yes</v>
          </cell>
          <cell r="AZ226" t="str">
            <v>0% of households</v>
          </cell>
        </row>
        <row r="227">
          <cell r="N227" t="str">
            <v>SY07</v>
          </cell>
          <cell r="O227" t="str">
            <v>Idleb</v>
          </cell>
          <cell r="P227" t="str">
            <v>Harim</v>
          </cell>
          <cell r="Q227" t="str">
            <v>SY0703</v>
          </cell>
          <cell r="R227" t="str">
            <v>Dana</v>
          </cell>
          <cell r="S227" t="str">
            <v>SY070301</v>
          </cell>
          <cell r="T227" t="str">
            <v>Sarmada</v>
          </cell>
          <cell r="U227" t="str">
            <v>C4121</v>
          </cell>
          <cell r="X227" t="str">
            <v>The newly IDPs arrived, 70% of them are living in sharing houses with Hosted civilians, 30% of them in Unfinished houses rented it.</v>
          </cell>
          <cell r="Y227" t="str">
            <v>Informal settlement</v>
          </cell>
          <cell r="AA227" t="str">
            <v/>
          </cell>
          <cell r="AE227" t="str">
            <v/>
          </cell>
          <cell r="AI227" t="str">
            <v>Other</v>
          </cell>
          <cell r="AM227" t="str">
            <v/>
          </cell>
          <cell r="AQ227" t="str">
            <v>Yes</v>
          </cell>
          <cell r="AZ227" t="str">
            <v>0% of households</v>
          </cell>
        </row>
        <row r="228">
          <cell r="N228" t="str">
            <v>SY07</v>
          </cell>
          <cell r="O228" t="str">
            <v>Idleb</v>
          </cell>
          <cell r="P228" t="str">
            <v>Harim</v>
          </cell>
          <cell r="Q228" t="str">
            <v>SY0703</v>
          </cell>
          <cell r="R228" t="str">
            <v>Dana</v>
          </cell>
          <cell r="S228" t="str">
            <v>SY070301</v>
          </cell>
          <cell r="T228" t="str">
            <v>Sarmada</v>
          </cell>
          <cell r="U228" t="str">
            <v>C4121</v>
          </cell>
          <cell r="X228" t="str">
            <v>SafwanAL-shaikh Center</v>
          </cell>
          <cell r="Y228" t="str">
            <v>Collective centre</v>
          </cell>
          <cell r="AA228" t="str">
            <v/>
          </cell>
          <cell r="AE228" t="str">
            <v/>
          </cell>
          <cell r="AI228" t="str">
            <v/>
          </cell>
          <cell r="AM228" t="str">
            <v>Other</v>
          </cell>
          <cell r="AQ228" t="str">
            <v>Yes</v>
          </cell>
          <cell r="AZ228" t="str">
            <v>1-20% of households</v>
          </cell>
        </row>
        <row r="229">
          <cell r="N229" t="str">
            <v>SY07</v>
          </cell>
          <cell r="O229" t="str">
            <v>Idleb</v>
          </cell>
          <cell r="P229" t="str">
            <v>Harim</v>
          </cell>
          <cell r="Q229" t="str">
            <v>SY0703</v>
          </cell>
          <cell r="R229" t="str">
            <v>Dana</v>
          </cell>
          <cell r="S229" t="str">
            <v>SY070301</v>
          </cell>
          <cell r="T229" t="str">
            <v>Sarmada</v>
          </cell>
          <cell r="U229" t="str">
            <v>C4121</v>
          </cell>
          <cell r="X229" t="str">
            <v>Al-Badawi's hangar, Hosted</v>
          </cell>
          <cell r="Y229" t="str">
            <v>Collective centre</v>
          </cell>
          <cell r="AA229" t="str">
            <v/>
          </cell>
          <cell r="AE229" t="str">
            <v/>
          </cell>
          <cell r="AI229" t="str">
            <v/>
          </cell>
          <cell r="AM229" t="str">
            <v>Other</v>
          </cell>
          <cell r="AQ229" t="str">
            <v>Yes</v>
          </cell>
          <cell r="AZ229" t="str">
            <v>1-20% of households</v>
          </cell>
        </row>
        <row r="230">
          <cell r="N230" t="str">
            <v>SY07</v>
          </cell>
          <cell r="O230" t="str">
            <v>Idleb</v>
          </cell>
          <cell r="P230" t="str">
            <v>Harim</v>
          </cell>
          <cell r="Q230" t="str">
            <v>SY0703</v>
          </cell>
          <cell r="R230" t="str">
            <v>Dana</v>
          </cell>
          <cell r="S230" t="str">
            <v>SY070301</v>
          </cell>
          <cell r="T230" t="str">
            <v>Sarmada</v>
          </cell>
          <cell r="U230" t="str">
            <v>C4121</v>
          </cell>
          <cell r="X230" t="str">
            <v>Hosted in unfinshed buillding, Ali Wardeh Buillding</v>
          </cell>
          <cell r="Y230" t="str">
            <v>Collective centre</v>
          </cell>
          <cell r="AA230" t="str">
            <v/>
          </cell>
          <cell r="AE230" t="str">
            <v/>
          </cell>
          <cell r="AI230" t="str">
            <v/>
          </cell>
          <cell r="AM230" t="str">
            <v>Other</v>
          </cell>
          <cell r="AQ230" t="str">
            <v>Yes</v>
          </cell>
          <cell r="AZ230" t="str">
            <v>1-20% of households</v>
          </cell>
        </row>
        <row r="231">
          <cell r="N231" t="str">
            <v>SY07</v>
          </cell>
          <cell r="O231" t="str">
            <v>Idleb</v>
          </cell>
          <cell r="P231" t="str">
            <v>Harim</v>
          </cell>
          <cell r="Q231" t="str">
            <v>SY0703</v>
          </cell>
          <cell r="R231" t="str">
            <v>Dana</v>
          </cell>
          <cell r="S231" t="str">
            <v>SY070301</v>
          </cell>
          <cell r="T231" t="str">
            <v>Sarmada</v>
          </cell>
          <cell r="U231" t="str">
            <v>C4121</v>
          </cell>
          <cell r="X231" t="str">
            <v>Hosted in unfinshed buillding, Ghasfanh Buillding</v>
          </cell>
          <cell r="Y231" t="str">
            <v>Collective centre</v>
          </cell>
          <cell r="AA231" t="str">
            <v/>
          </cell>
          <cell r="AE231" t="str">
            <v/>
          </cell>
          <cell r="AI231" t="str">
            <v/>
          </cell>
          <cell r="AM231" t="str">
            <v>Other</v>
          </cell>
          <cell r="AQ231" t="str">
            <v>Yes</v>
          </cell>
          <cell r="AZ231" t="str">
            <v>0% of households</v>
          </cell>
        </row>
        <row r="232">
          <cell r="N232" t="str">
            <v>SY07</v>
          </cell>
          <cell r="O232" t="str">
            <v>Idleb</v>
          </cell>
          <cell r="P232" t="str">
            <v>Harim</v>
          </cell>
          <cell r="Q232" t="str">
            <v>SY0703</v>
          </cell>
          <cell r="R232" t="str">
            <v>Dana</v>
          </cell>
          <cell r="S232" t="str">
            <v>SY070301</v>
          </cell>
          <cell r="T232" t="str">
            <v>Sarmada</v>
          </cell>
          <cell r="U232" t="str">
            <v>C4121</v>
          </cell>
          <cell r="X232" t="str">
            <v>Hosted in unfinshed buillding, Ala'a Buillding</v>
          </cell>
          <cell r="Y232" t="str">
            <v>Collective centre</v>
          </cell>
          <cell r="AA232" t="str">
            <v/>
          </cell>
          <cell r="AE232" t="str">
            <v/>
          </cell>
          <cell r="AI232" t="str">
            <v/>
          </cell>
          <cell r="AM232" t="str">
            <v>Other</v>
          </cell>
          <cell r="AQ232" t="str">
            <v>Yes</v>
          </cell>
          <cell r="AZ232" t="str">
            <v>1-20% of households</v>
          </cell>
        </row>
        <row r="233">
          <cell r="N233" t="str">
            <v>SY07</v>
          </cell>
          <cell r="O233" t="str">
            <v>Idleb</v>
          </cell>
          <cell r="P233" t="str">
            <v>Harim</v>
          </cell>
          <cell r="Q233" t="str">
            <v>SY0703</v>
          </cell>
          <cell r="R233" t="str">
            <v>Dana</v>
          </cell>
          <cell r="S233" t="str">
            <v>SY070301</v>
          </cell>
          <cell r="T233" t="str">
            <v>Sarmada</v>
          </cell>
          <cell r="U233" t="str">
            <v>C4121</v>
          </cell>
          <cell r="X233" t="str">
            <v>Hosted in unfinshed buillding, Abed AL-Hameed Buillding</v>
          </cell>
          <cell r="Y233" t="str">
            <v>Collective centre</v>
          </cell>
          <cell r="AA233" t="str">
            <v/>
          </cell>
          <cell r="AE233" t="str">
            <v/>
          </cell>
          <cell r="AI233" t="str">
            <v/>
          </cell>
          <cell r="AM233" t="str">
            <v>Other</v>
          </cell>
          <cell r="AQ233" t="str">
            <v>Yes</v>
          </cell>
          <cell r="AZ233" t="str">
            <v>0% of households</v>
          </cell>
        </row>
        <row r="234">
          <cell r="N234" t="str">
            <v>SY07</v>
          </cell>
          <cell r="O234" t="str">
            <v>Idleb</v>
          </cell>
          <cell r="P234" t="str">
            <v>Harim</v>
          </cell>
          <cell r="Q234" t="str">
            <v>SY0703</v>
          </cell>
          <cell r="R234" t="str">
            <v>Dana</v>
          </cell>
          <cell r="S234" t="str">
            <v>SY070301</v>
          </cell>
          <cell r="T234" t="str">
            <v>Dana</v>
          </cell>
          <cell r="U234" t="str">
            <v>C4126</v>
          </cell>
          <cell r="X234" t="str">
            <v>Dana</v>
          </cell>
          <cell r="Y234" t="str">
            <v>Informal settlement</v>
          </cell>
          <cell r="AA234" t="str">
            <v/>
          </cell>
          <cell r="AE234" t="str">
            <v/>
          </cell>
          <cell r="AI234" t="str">
            <v>RE000754</v>
          </cell>
          <cell r="AM234" t="str">
            <v/>
          </cell>
          <cell r="AQ234" t="str">
            <v>Yes</v>
          </cell>
          <cell r="AZ234" t="str">
            <v>0% of households</v>
          </cell>
        </row>
        <row r="235">
          <cell r="N235" t="str">
            <v>SY07</v>
          </cell>
          <cell r="O235" t="str">
            <v>Idleb</v>
          </cell>
          <cell r="P235" t="str">
            <v>Harim</v>
          </cell>
          <cell r="Q235" t="str">
            <v>SY0703</v>
          </cell>
          <cell r="R235" t="str">
            <v>Dana</v>
          </cell>
          <cell r="S235" t="str">
            <v>SY070301</v>
          </cell>
          <cell r="T235" t="str">
            <v>Dana</v>
          </cell>
          <cell r="U235" t="str">
            <v>C4126</v>
          </cell>
          <cell r="X235" t="str">
            <v>Ghirban</v>
          </cell>
          <cell r="Y235" t="str">
            <v>Informal settlement</v>
          </cell>
          <cell r="AA235" t="str">
            <v/>
          </cell>
          <cell r="AE235" t="str">
            <v/>
          </cell>
          <cell r="AI235" t="str">
            <v>RE000756</v>
          </cell>
          <cell r="AM235" t="str">
            <v/>
          </cell>
          <cell r="AQ235" t="str">
            <v>Yes</v>
          </cell>
          <cell r="AZ235" t="str">
            <v>1-20% of households</v>
          </cell>
        </row>
        <row r="236">
          <cell r="N236" t="str">
            <v>SY07</v>
          </cell>
          <cell r="O236" t="str">
            <v>Idleb</v>
          </cell>
          <cell r="P236" t="str">
            <v>Harim</v>
          </cell>
          <cell r="Q236" t="str">
            <v>SY0703</v>
          </cell>
          <cell r="R236" t="str">
            <v>Dana</v>
          </cell>
          <cell r="S236" t="str">
            <v>SY070301</v>
          </cell>
          <cell r="T236" t="str">
            <v>Dana</v>
          </cell>
          <cell r="U236" t="str">
            <v>C4126</v>
          </cell>
          <cell r="X236" t="str">
            <v>Horan</v>
          </cell>
          <cell r="Y236" t="str">
            <v>Informal settlement</v>
          </cell>
          <cell r="AA236" t="str">
            <v/>
          </cell>
          <cell r="AE236" t="str">
            <v/>
          </cell>
          <cell r="AI236" t="str">
            <v>RE000757</v>
          </cell>
          <cell r="AM236" t="str">
            <v/>
          </cell>
          <cell r="AQ236" t="str">
            <v>Yes</v>
          </cell>
          <cell r="AZ236" t="str">
            <v>0% of households</v>
          </cell>
        </row>
        <row r="237">
          <cell r="N237" t="str">
            <v>SY07</v>
          </cell>
          <cell r="O237" t="str">
            <v>Idleb</v>
          </cell>
          <cell r="P237" t="str">
            <v>Harim</v>
          </cell>
          <cell r="Q237" t="str">
            <v>SY0703</v>
          </cell>
          <cell r="R237" t="str">
            <v>Dana</v>
          </cell>
          <cell r="S237" t="str">
            <v>SY070301</v>
          </cell>
          <cell r="T237" t="str">
            <v>Dana</v>
          </cell>
          <cell r="U237" t="str">
            <v>C4126</v>
          </cell>
          <cell r="X237" t="str">
            <v>Al Dana</v>
          </cell>
          <cell r="Y237" t="str">
            <v>Informal settlement</v>
          </cell>
          <cell r="AA237" t="str">
            <v/>
          </cell>
          <cell r="AE237" t="str">
            <v/>
          </cell>
          <cell r="AI237" t="str">
            <v>CP000045</v>
          </cell>
          <cell r="AM237" t="str">
            <v/>
          </cell>
          <cell r="AQ237" t="str">
            <v>Yes</v>
          </cell>
          <cell r="AZ237" t="str">
            <v>0% of households</v>
          </cell>
        </row>
        <row r="238">
          <cell r="N238" t="str">
            <v>SY07</v>
          </cell>
          <cell r="O238" t="str">
            <v>Idleb</v>
          </cell>
          <cell r="P238" t="str">
            <v>Harim</v>
          </cell>
          <cell r="Q238" t="str">
            <v>SY0703</v>
          </cell>
          <cell r="R238" t="str">
            <v>Dana</v>
          </cell>
          <cell r="S238" t="str">
            <v>SY070301</v>
          </cell>
          <cell r="T238" t="str">
            <v>Dana</v>
          </cell>
          <cell r="U238" t="str">
            <v>C4126</v>
          </cell>
          <cell r="X238" t="str">
            <v>Khan Shaykun ؤشةح</v>
          </cell>
          <cell r="Y238" t="str">
            <v>Informal settlement</v>
          </cell>
          <cell r="AA238" t="str">
            <v/>
          </cell>
          <cell r="AE238" t="str">
            <v/>
          </cell>
          <cell r="AI238" t="str">
            <v>Other</v>
          </cell>
          <cell r="AM238" t="str">
            <v/>
          </cell>
          <cell r="AQ238" t="str">
            <v>Yes</v>
          </cell>
          <cell r="AZ238" t="str">
            <v>1-20% of households</v>
          </cell>
        </row>
        <row r="239">
          <cell r="N239" t="str">
            <v>SY07</v>
          </cell>
          <cell r="O239" t="str">
            <v>Idleb</v>
          </cell>
          <cell r="P239" t="str">
            <v>Harim</v>
          </cell>
          <cell r="Q239" t="str">
            <v>SY0703</v>
          </cell>
          <cell r="R239" t="str">
            <v>Dana</v>
          </cell>
          <cell r="S239" t="str">
            <v>SY070301</v>
          </cell>
          <cell r="T239" t="str">
            <v>Dana</v>
          </cell>
          <cell r="U239" t="str">
            <v>C4126</v>
          </cell>
          <cell r="X239" t="str">
            <v>Sahel AL_Ghab Camp</v>
          </cell>
          <cell r="Y239" t="str">
            <v>Informal settlement</v>
          </cell>
          <cell r="AA239" t="str">
            <v/>
          </cell>
          <cell r="AE239" t="str">
            <v/>
          </cell>
          <cell r="AI239" t="str">
            <v>Other</v>
          </cell>
          <cell r="AM239" t="str">
            <v/>
          </cell>
          <cell r="AQ239" t="str">
            <v>Yes</v>
          </cell>
          <cell r="AZ239" t="str">
            <v>0% of households</v>
          </cell>
        </row>
        <row r="240">
          <cell r="N240" t="str">
            <v>SY07</v>
          </cell>
          <cell r="O240" t="str">
            <v>Idleb</v>
          </cell>
          <cell r="P240" t="str">
            <v>Harim</v>
          </cell>
          <cell r="Q240" t="str">
            <v>SY0703</v>
          </cell>
          <cell r="R240" t="str">
            <v>Dana</v>
          </cell>
          <cell r="S240" t="str">
            <v>SY070301</v>
          </cell>
          <cell r="T240" t="str">
            <v>Dana</v>
          </cell>
          <cell r="U240" t="str">
            <v>C4126</v>
          </cell>
          <cell r="X240" t="str">
            <v xml:space="preserve">Automatic bakery Collective </v>
          </cell>
          <cell r="Y240" t="str">
            <v>Transit/Reception centre</v>
          </cell>
          <cell r="AA240" t="str">
            <v/>
          </cell>
          <cell r="AE240" t="str">
            <v>Other</v>
          </cell>
          <cell r="AI240" t="str">
            <v/>
          </cell>
          <cell r="AM240" t="str">
            <v/>
          </cell>
          <cell r="AQ240" t="str">
            <v>Yes</v>
          </cell>
          <cell r="AZ240" t="str">
            <v>21-40% of households</v>
          </cell>
        </row>
        <row r="241">
          <cell r="N241" t="str">
            <v>SY07</v>
          </cell>
          <cell r="O241" t="str">
            <v>Idleb</v>
          </cell>
          <cell r="P241" t="str">
            <v>Harim</v>
          </cell>
          <cell r="Q241" t="str">
            <v>SY0703</v>
          </cell>
          <cell r="R241" t="str">
            <v>Dana</v>
          </cell>
          <cell r="S241" t="str">
            <v>SY070301</v>
          </cell>
          <cell r="T241" t="str">
            <v>Dana</v>
          </cell>
          <cell r="U241" t="str">
            <v>C4126</v>
          </cell>
          <cell r="X241" t="str">
            <v>ITS In Hir AL-Sabie</v>
          </cell>
          <cell r="Y241" t="str">
            <v>Collective centre</v>
          </cell>
          <cell r="AA241" t="str">
            <v/>
          </cell>
          <cell r="AE241" t="str">
            <v/>
          </cell>
          <cell r="AI241" t="str">
            <v/>
          </cell>
          <cell r="AM241" t="str">
            <v>Other</v>
          </cell>
          <cell r="AQ241" t="str">
            <v>Yes</v>
          </cell>
          <cell r="AZ241" t="str">
            <v>0% of households</v>
          </cell>
        </row>
        <row r="242">
          <cell r="N242" t="str">
            <v>SY07</v>
          </cell>
          <cell r="O242" t="str">
            <v>Idleb</v>
          </cell>
          <cell r="P242" t="str">
            <v>Harim</v>
          </cell>
          <cell r="Q242" t="str">
            <v>SY0703</v>
          </cell>
          <cell r="R242" t="str">
            <v>Dana</v>
          </cell>
          <cell r="S242" t="str">
            <v>SY070301</v>
          </cell>
          <cell r="T242" t="str">
            <v>Dana</v>
          </cell>
          <cell r="U242" t="str">
            <v>C4126</v>
          </cell>
          <cell r="X242" t="str">
            <v>Abdel Fattah building</v>
          </cell>
          <cell r="Y242" t="str">
            <v>Collective centre</v>
          </cell>
          <cell r="AA242" t="str">
            <v/>
          </cell>
          <cell r="AE242" t="str">
            <v/>
          </cell>
          <cell r="AI242" t="str">
            <v/>
          </cell>
          <cell r="AM242" t="str">
            <v>Other</v>
          </cell>
          <cell r="AQ242" t="str">
            <v>Yes</v>
          </cell>
          <cell r="AZ242" t="str">
            <v>0% of households</v>
          </cell>
        </row>
        <row r="243">
          <cell r="N243" t="str">
            <v>SY07</v>
          </cell>
          <cell r="O243" t="str">
            <v>Idleb</v>
          </cell>
          <cell r="P243" t="str">
            <v>Harim</v>
          </cell>
          <cell r="Q243" t="str">
            <v>SY0703</v>
          </cell>
          <cell r="R243" t="str">
            <v>Dana</v>
          </cell>
          <cell r="S243" t="str">
            <v>SY070301</v>
          </cell>
          <cell r="T243" t="str">
            <v>Dana</v>
          </cell>
          <cell r="U243" t="str">
            <v>C4126</v>
          </cell>
          <cell r="X243" t="str">
            <v>AL-Zaki Buillding</v>
          </cell>
          <cell r="Y243" t="str">
            <v>Collective centre</v>
          </cell>
          <cell r="AA243" t="str">
            <v/>
          </cell>
          <cell r="AE243" t="str">
            <v/>
          </cell>
          <cell r="AI243" t="str">
            <v/>
          </cell>
          <cell r="AM243" t="str">
            <v>Other</v>
          </cell>
          <cell r="AQ243" t="str">
            <v>Yes</v>
          </cell>
          <cell r="AZ243" t="str">
            <v>0% of households</v>
          </cell>
        </row>
        <row r="244">
          <cell r="N244" t="str">
            <v>SY07</v>
          </cell>
          <cell r="O244" t="str">
            <v>Idleb</v>
          </cell>
          <cell r="P244" t="str">
            <v>Harim</v>
          </cell>
          <cell r="Q244" t="str">
            <v>SY0703</v>
          </cell>
          <cell r="R244" t="str">
            <v>Dana</v>
          </cell>
          <cell r="S244" t="str">
            <v>SY070301</v>
          </cell>
          <cell r="T244" t="str">
            <v>Dana</v>
          </cell>
          <cell r="U244" t="str">
            <v>C4126</v>
          </cell>
          <cell r="X244" t="str">
            <v>Sahet AL-Bareid _Collective</v>
          </cell>
          <cell r="Y244" t="str">
            <v>Collective centre</v>
          </cell>
          <cell r="AA244" t="str">
            <v/>
          </cell>
          <cell r="AE244" t="str">
            <v/>
          </cell>
          <cell r="AI244" t="str">
            <v/>
          </cell>
          <cell r="AM244" t="str">
            <v>Other</v>
          </cell>
          <cell r="AQ244" t="str">
            <v>Yes</v>
          </cell>
          <cell r="AZ244" t="str">
            <v>0% of households</v>
          </cell>
        </row>
        <row r="245">
          <cell r="N245" t="str">
            <v>SY07</v>
          </cell>
          <cell r="O245" t="str">
            <v>Idleb</v>
          </cell>
          <cell r="P245" t="str">
            <v>Harim</v>
          </cell>
          <cell r="Q245" t="str">
            <v>SY0703</v>
          </cell>
          <cell r="R245" t="str">
            <v>Armanaz</v>
          </cell>
          <cell r="S245" t="str">
            <v>SY070305</v>
          </cell>
          <cell r="T245" t="str">
            <v>Dweila</v>
          </cell>
          <cell r="U245" t="str">
            <v>C4182</v>
          </cell>
          <cell r="X245" t="str">
            <v xml:space="preserve">Madjnt Ahmad Daroubh </v>
          </cell>
          <cell r="Y245" t="str">
            <v>Collective centre</v>
          </cell>
          <cell r="AA245" t="str">
            <v/>
          </cell>
          <cell r="AE245" t="str">
            <v/>
          </cell>
          <cell r="AI245" t="str">
            <v/>
          </cell>
          <cell r="AM245" t="str">
            <v>RE001057</v>
          </cell>
          <cell r="AQ245" t="str">
            <v>Yes</v>
          </cell>
          <cell r="AZ245" t="str">
            <v>1-20% of households</v>
          </cell>
        </row>
        <row r="246">
          <cell r="N246" t="str">
            <v>SY07</v>
          </cell>
          <cell r="O246" t="str">
            <v>Idleb</v>
          </cell>
          <cell r="P246" t="str">
            <v>Harim</v>
          </cell>
          <cell r="Q246" t="str">
            <v>SY0703</v>
          </cell>
          <cell r="R246" t="str">
            <v>Armanaz</v>
          </cell>
          <cell r="S246" t="str">
            <v>SY070305</v>
          </cell>
          <cell r="T246" t="str">
            <v>Dweila</v>
          </cell>
          <cell r="U246" t="str">
            <v>C4182</v>
          </cell>
          <cell r="X246" t="str">
            <v>Madjant Ahmad Kada'a</v>
          </cell>
          <cell r="Y246" t="str">
            <v>Collective centre</v>
          </cell>
          <cell r="AA246" t="str">
            <v/>
          </cell>
          <cell r="AE246" t="str">
            <v/>
          </cell>
          <cell r="AI246" t="str">
            <v/>
          </cell>
          <cell r="AM246" t="str">
            <v>RE001052</v>
          </cell>
          <cell r="AQ246" t="str">
            <v>Yes</v>
          </cell>
          <cell r="AZ246" t="str">
            <v>61-80% of households</v>
          </cell>
        </row>
        <row r="247">
          <cell r="N247" t="str">
            <v>SY07</v>
          </cell>
          <cell r="O247" t="str">
            <v>Idleb</v>
          </cell>
          <cell r="P247" t="str">
            <v>Harim</v>
          </cell>
          <cell r="Q247" t="str">
            <v>SY0703</v>
          </cell>
          <cell r="R247" t="str">
            <v>Armanaz</v>
          </cell>
          <cell r="S247" t="str">
            <v>SY070305</v>
          </cell>
          <cell r="T247" t="str">
            <v>Dweila</v>
          </cell>
          <cell r="U247" t="str">
            <v>C4182</v>
          </cell>
          <cell r="X247" t="str">
            <v>Madjnt Abu Ala'a Taha</v>
          </cell>
          <cell r="Y247" t="str">
            <v>Collective centre</v>
          </cell>
          <cell r="AA247" t="str">
            <v/>
          </cell>
          <cell r="AE247" t="str">
            <v/>
          </cell>
          <cell r="AI247" t="str">
            <v/>
          </cell>
          <cell r="AM247" t="str">
            <v>RE001059</v>
          </cell>
          <cell r="AQ247" t="str">
            <v>Yes</v>
          </cell>
          <cell r="AZ247" t="str">
            <v>41-60% of households</v>
          </cell>
        </row>
        <row r="248">
          <cell r="N248" t="str">
            <v>SY07</v>
          </cell>
          <cell r="O248" t="str">
            <v>Idleb</v>
          </cell>
          <cell r="P248" t="str">
            <v>Harim</v>
          </cell>
          <cell r="Q248" t="str">
            <v>SY0703</v>
          </cell>
          <cell r="R248" t="str">
            <v>Armanaz</v>
          </cell>
          <cell r="S248" t="str">
            <v>SY070305</v>
          </cell>
          <cell r="T248" t="str">
            <v>Dweila</v>
          </cell>
          <cell r="U248" t="str">
            <v>C4182</v>
          </cell>
          <cell r="X248" t="str">
            <v xml:space="preserve">Madjant Ibrahim Baju </v>
          </cell>
          <cell r="Y248" t="str">
            <v>Collective centre</v>
          </cell>
          <cell r="AA248" t="str">
            <v/>
          </cell>
          <cell r="AE248" t="str">
            <v/>
          </cell>
          <cell r="AI248" t="str">
            <v/>
          </cell>
          <cell r="AM248" t="str">
            <v>RE001054</v>
          </cell>
          <cell r="AQ248" t="str">
            <v>Yes</v>
          </cell>
          <cell r="AZ248" t="str">
            <v>21-40% of households</v>
          </cell>
        </row>
        <row r="249">
          <cell r="N249" t="str">
            <v>SY07</v>
          </cell>
          <cell r="O249" t="str">
            <v>Idleb</v>
          </cell>
          <cell r="P249" t="str">
            <v>Harim</v>
          </cell>
          <cell r="Q249" t="str">
            <v>SY0703</v>
          </cell>
          <cell r="R249" t="str">
            <v>Armanaz</v>
          </cell>
          <cell r="S249" t="str">
            <v>SY070305</v>
          </cell>
          <cell r="T249" t="str">
            <v>Dweila</v>
          </cell>
          <cell r="U249" t="str">
            <v>C4182</v>
          </cell>
          <cell r="X249" t="str">
            <v xml:space="preserve">Madjnt Fawwaz Darobh </v>
          </cell>
          <cell r="Y249" t="str">
            <v>Collective centre</v>
          </cell>
          <cell r="AA249" t="str">
            <v/>
          </cell>
          <cell r="AE249" t="str">
            <v/>
          </cell>
          <cell r="AI249" t="str">
            <v/>
          </cell>
          <cell r="AM249" t="str">
            <v>RE001060</v>
          </cell>
          <cell r="AQ249" t="str">
            <v>Yes</v>
          </cell>
          <cell r="AZ249" t="str">
            <v>0% of households</v>
          </cell>
        </row>
        <row r="250">
          <cell r="N250" t="str">
            <v>SY07</v>
          </cell>
          <cell r="O250" t="str">
            <v>Idleb</v>
          </cell>
          <cell r="P250" t="str">
            <v>Harim</v>
          </cell>
          <cell r="Q250" t="str">
            <v>SY0703</v>
          </cell>
          <cell r="R250" t="str">
            <v>Armanaz</v>
          </cell>
          <cell r="S250" t="str">
            <v>SY070305</v>
          </cell>
          <cell r="T250" t="str">
            <v>Dweila</v>
          </cell>
          <cell r="U250" t="str">
            <v>C4182</v>
          </cell>
          <cell r="X250" t="str">
            <v>Hosted Houses</v>
          </cell>
          <cell r="Y250" t="str">
            <v>Informal settlement</v>
          </cell>
          <cell r="AA250" t="str">
            <v/>
          </cell>
          <cell r="AE250" t="str">
            <v/>
          </cell>
          <cell r="AI250" t="str">
            <v>Other</v>
          </cell>
          <cell r="AM250" t="str">
            <v/>
          </cell>
          <cell r="AQ250" t="str">
            <v>Yes</v>
          </cell>
          <cell r="AZ250" t="str">
            <v>0% of households</v>
          </cell>
        </row>
        <row r="251">
          <cell r="N251" t="str">
            <v>SY07</v>
          </cell>
          <cell r="O251" t="str">
            <v>Idleb</v>
          </cell>
          <cell r="P251" t="str">
            <v>Harim</v>
          </cell>
          <cell r="Q251" t="str">
            <v>SY0703</v>
          </cell>
          <cell r="R251" t="str">
            <v>Armanaz</v>
          </cell>
          <cell r="S251" t="str">
            <v>SY070305</v>
          </cell>
          <cell r="T251" t="str">
            <v>Dweila</v>
          </cell>
          <cell r="U251" t="str">
            <v>C4182</v>
          </cell>
          <cell r="X251" t="str">
            <v>Rented houses</v>
          </cell>
          <cell r="Y251" t="str">
            <v>Informal settlement</v>
          </cell>
          <cell r="AA251" t="str">
            <v/>
          </cell>
          <cell r="AE251" t="str">
            <v/>
          </cell>
          <cell r="AI251" t="str">
            <v>Other</v>
          </cell>
          <cell r="AM251" t="str">
            <v/>
          </cell>
          <cell r="AQ251" t="str">
            <v>Yes</v>
          </cell>
          <cell r="AZ251" t="str">
            <v>0% of households</v>
          </cell>
        </row>
        <row r="252">
          <cell r="N252" t="str">
            <v>SY07</v>
          </cell>
          <cell r="O252" t="str">
            <v>Idleb</v>
          </cell>
          <cell r="P252" t="str">
            <v>Harim</v>
          </cell>
          <cell r="Q252" t="str">
            <v>SY0703</v>
          </cell>
          <cell r="R252" t="str">
            <v>Armanaz</v>
          </cell>
          <cell r="S252" t="str">
            <v>SY070305</v>
          </cell>
          <cell r="T252" t="str">
            <v>Kuwaro - Um Elriyah</v>
          </cell>
          <cell r="U252" t="str">
            <v>C4183</v>
          </cell>
          <cell r="X252" t="str">
            <v>Kwaro camp</v>
          </cell>
          <cell r="Y252" t="str">
            <v>Informal settlement</v>
          </cell>
          <cell r="AA252" t="str">
            <v/>
          </cell>
          <cell r="AE252" t="str">
            <v/>
          </cell>
          <cell r="AI252" t="str">
            <v>RE000423</v>
          </cell>
          <cell r="AM252" t="str">
            <v/>
          </cell>
          <cell r="AQ252" t="str">
            <v>Yes</v>
          </cell>
          <cell r="AZ252" t="str">
            <v>1-20% of households</v>
          </cell>
        </row>
        <row r="253">
          <cell r="N253" t="str">
            <v>SY07</v>
          </cell>
          <cell r="O253" t="str">
            <v>Idleb</v>
          </cell>
          <cell r="P253" t="str">
            <v>Harim</v>
          </cell>
          <cell r="Q253" t="str">
            <v>SY0703</v>
          </cell>
          <cell r="R253" t="str">
            <v>Armanaz</v>
          </cell>
          <cell r="S253" t="str">
            <v>SY070305</v>
          </cell>
          <cell r="T253" t="str">
            <v>Milis</v>
          </cell>
          <cell r="U253" t="str">
            <v>C4184</v>
          </cell>
          <cell r="X253" t="str">
            <v>Al-Gherbal camp</v>
          </cell>
          <cell r="Y253" t="str">
            <v>Informal settlement</v>
          </cell>
          <cell r="AA253" t="str">
            <v/>
          </cell>
          <cell r="AE253" t="str">
            <v/>
          </cell>
          <cell r="AI253" t="str">
            <v>RE000421</v>
          </cell>
          <cell r="AM253" t="str">
            <v/>
          </cell>
          <cell r="AQ253" t="str">
            <v>Yes</v>
          </cell>
          <cell r="AZ253" t="str">
            <v>61-80% of households</v>
          </cell>
        </row>
        <row r="254">
          <cell r="N254" t="str">
            <v>SY07</v>
          </cell>
          <cell r="O254" t="str">
            <v>Idleb</v>
          </cell>
          <cell r="P254" t="str">
            <v>Harim</v>
          </cell>
          <cell r="Q254" t="str">
            <v>SY0703</v>
          </cell>
          <cell r="R254" t="str">
            <v>Armanaz</v>
          </cell>
          <cell r="S254" t="str">
            <v>SY070305</v>
          </cell>
          <cell r="T254" t="str">
            <v>Milis</v>
          </cell>
          <cell r="U254" t="str">
            <v>C4184</v>
          </cell>
          <cell r="X254" t="str">
            <v>Job Al-Ma'a camp</v>
          </cell>
          <cell r="Y254" t="str">
            <v>Informal settlement</v>
          </cell>
          <cell r="AA254" t="str">
            <v/>
          </cell>
          <cell r="AE254" t="str">
            <v/>
          </cell>
          <cell r="AI254" t="str">
            <v>RE000422</v>
          </cell>
          <cell r="AM254" t="str">
            <v/>
          </cell>
          <cell r="AQ254" t="str">
            <v>Yes</v>
          </cell>
          <cell r="AZ254" t="str">
            <v>81-99% of households</v>
          </cell>
        </row>
        <row r="255">
          <cell r="N255" t="str">
            <v>SY07</v>
          </cell>
          <cell r="O255" t="str">
            <v>Idleb</v>
          </cell>
          <cell r="P255" t="str">
            <v>Harim</v>
          </cell>
          <cell r="Q255" t="str">
            <v>SY0703</v>
          </cell>
          <cell r="R255" t="str">
            <v>Armanaz</v>
          </cell>
          <cell r="S255" t="str">
            <v>SY070305</v>
          </cell>
          <cell r="T255" t="str">
            <v>Milis</v>
          </cell>
          <cell r="U255" t="str">
            <v>C4184</v>
          </cell>
          <cell r="X255" t="str">
            <v>Hosted Houses</v>
          </cell>
          <cell r="Y255" t="str">
            <v>Informal settlement</v>
          </cell>
          <cell r="AA255" t="str">
            <v/>
          </cell>
          <cell r="AE255" t="str">
            <v/>
          </cell>
          <cell r="AI255" t="str">
            <v>Other</v>
          </cell>
          <cell r="AM255" t="str">
            <v/>
          </cell>
          <cell r="AQ255" t="str">
            <v>Yes</v>
          </cell>
          <cell r="AZ255" t="str">
            <v>0% of households</v>
          </cell>
        </row>
        <row r="256">
          <cell r="N256" t="str">
            <v>SY07</v>
          </cell>
          <cell r="O256" t="str">
            <v>Idleb</v>
          </cell>
          <cell r="P256" t="str">
            <v>Harim</v>
          </cell>
          <cell r="Q256" t="str">
            <v>SY0703</v>
          </cell>
          <cell r="R256" t="str">
            <v>Armanaz</v>
          </cell>
          <cell r="S256" t="str">
            <v>SY070305</v>
          </cell>
          <cell r="T256" t="str">
            <v>Milis</v>
          </cell>
          <cell r="U256" t="str">
            <v>C4184</v>
          </cell>
          <cell r="X256" t="str">
            <v>Rented houses</v>
          </cell>
          <cell r="Y256" t="str">
            <v>Informal settlement</v>
          </cell>
          <cell r="AA256" t="str">
            <v/>
          </cell>
          <cell r="AE256" t="str">
            <v/>
          </cell>
          <cell r="AI256" t="str">
            <v>Other</v>
          </cell>
          <cell r="AM256" t="str">
            <v/>
          </cell>
          <cell r="AQ256" t="str">
            <v>Yes</v>
          </cell>
          <cell r="AZ256" t="str">
            <v>0% of households</v>
          </cell>
        </row>
        <row r="257">
          <cell r="N257" t="str">
            <v>SY07</v>
          </cell>
          <cell r="O257" t="str">
            <v>Idleb</v>
          </cell>
          <cell r="P257" t="str">
            <v>Harim</v>
          </cell>
          <cell r="Q257" t="str">
            <v>SY0703</v>
          </cell>
          <cell r="R257" t="str">
            <v>Armanaz</v>
          </cell>
          <cell r="S257" t="str">
            <v>SY070305</v>
          </cell>
          <cell r="T257" t="str">
            <v>Kabta</v>
          </cell>
          <cell r="U257" t="str">
            <v>C4185</v>
          </cell>
          <cell r="X257" t="str">
            <v>Kapta camp</v>
          </cell>
          <cell r="Y257" t="str">
            <v>Informal settlement</v>
          </cell>
          <cell r="AA257" t="str">
            <v/>
          </cell>
          <cell r="AE257" t="str">
            <v/>
          </cell>
          <cell r="AI257" t="str">
            <v>RE000482</v>
          </cell>
          <cell r="AM257" t="str">
            <v/>
          </cell>
          <cell r="AQ257" t="str">
            <v>Yes</v>
          </cell>
          <cell r="AZ257" t="str">
            <v>21-40% of households</v>
          </cell>
        </row>
        <row r="258">
          <cell r="N258" t="str">
            <v>SY07</v>
          </cell>
          <cell r="O258" t="str">
            <v>Idleb</v>
          </cell>
          <cell r="P258" t="str">
            <v>Harim</v>
          </cell>
          <cell r="Q258" t="str">
            <v>SY0703</v>
          </cell>
          <cell r="R258" t="str">
            <v>Armanaz</v>
          </cell>
          <cell r="S258" t="str">
            <v>SY070305</v>
          </cell>
          <cell r="T258" t="str">
            <v>Kabta</v>
          </cell>
          <cell r="U258" t="str">
            <v>C4185</v>
          </cell>
          <cell r="X258" t="str">
            <v>Haj Jouma camp</v>
          </cell>
          <cell r="Y258" t="str">
            <v>Informal settlement</v>
          </cell>
          <cell r="AA258" t="str">
            <v/>
          </cell>
          <cell r="AE258" t="str">
            <v/>
          </cell>
          <cell r="AI258" t="str">
            <v>RE000483</v>
          </cell>
          <cell r="AM258" t="str">
            <v/>
          </cell>
          <cell r="AQ258" t="str">
            <v>Yes</v>
          </cell>
          <cell r="AZ258" t="str">
            <v>41-60% of households</v>
          </cell>
        </row>
        <row r="259">
          <cell r="N259" t="str">
            <v>SY07</v>
          </cell>
          <cell r="O259" t="str">
            <v>Idleb</v>
          </cell>
          <cell r="P259" t="str">
            <v>Harim</v>
          </cell>
          <cell r="Q259" t="str">
            <v>SY0703</v>
          </cell>
          <cell r="R259" t="str">
            <v>Armanaz</v>
          </cell>
          <cell r="S259" t="str">
            <v>SY070305</v>
          </cell>
          <cell r="T259" t="str">
            <v>al-Baali'ah</v>
          </cell>
          <cell r="U259" t="str">
            <v>C6724</v>
          </cell>
          <cell r="X259" t="str">
            <v>Dam camp</v>
          </cell>
          <cell r="Y259" t="str">
            <v>Informal settlement</v>
          </cell>
          <cell r="AA259" t="str">
            <v/>
          </cell>
          <cell r="AE259" t="str">
            <v/>
          </cell>
          <cell r="AI259" t="str">
            <v>RE000480</v>
          </cell>
          <cell r="AM259" t="str">
            <v/>
          </cell>
          <cell r="AQ259" t="str">
            <v>Yes</v>
          </cell>
          <cell r="AZ259" t="str">
            <v>41-60% of households</v>
          </cell>
        </row>
        <row r="260">
          <cell r="N260" t="str">
            <v>SY07</v>
          </cell>
          <cell r="O260" t="str">
            <v>Idleb</v>
          </cell>
          <cell r="P260" t="str">
            <v>Harim</v>
          </cell>
          <cell r="Q260" t="str">
            <v>SY0703</v>
          </cell>
          <cell r="R260" t="str">
            <v>Armanaz</v>
          </cell>
          <cell r="S260" t="str">
            <v>SY070305</v>
          </cell>
          <cell r="T260" t="str">
            <v>al-Baali'ah</v>
          </cell>
          <cell r="U260" t="str">
            <v>C6724</v>
          </cell>
          <cell r="X260" t="str">
            <v>Rai camp</v>
          </cell>
          <cell r="Y260" t="str">
            <v>Informal settlement</v>
          </cell>
          <cell r="AA260" t="str">
            <v/>
          </cell>
          <cell r="AE260" t="str">
            <v/>
          </cell>
          <cell r="AI260" t="str">
            <v>RE000481</v>
          </cell>
          <cell r="AM260" t="str">
            <v/>
          </cell>
          <cell r="AQ260" t="str">
            <v>Yes</v>
          </cell>
          <cell r="AZ260" t="str">
            <v>21-40% of households</v>
          </cell>
        </row>
        <row r="261">
          <cell r="N261" t="str">
            <v>SY07</v>
          </cell>
          <cell r="O261" t="str">
            <v>Idleb</v>
          </cell>
          <cell r="P261" t="str">
            <v>Harim</v>
          </cell>
          <cell r="Q261" t="str">
            <v>SY0703</v>
          </cell>
          <cell r="R261" t="str">
            <v>Armanaz</v>
          </cell>
          <cell r="S261" t="str">
            <v>SY070305</v>
          </cell>
          <cell r="T261" t="str">
            <v>al-Baali'ah</v>
          </cell>
          <cell r="U261" t="str">
            <v>C6724</v>
          </cell>
          <cell r="X261" t="str">
            <v>Bala' school</v>
          </cell>
          <cell r="Y261" t="str">
            <v>Collective centre</v>
          </cell>
          <cell r="AA261" t="str">
            <v/>
          </cell>
          <cell r="AE261" t="str">
            <v/>
          </cell>
          <cell r="AI261" t="str">
            <v/>
          </cell>
          <cell r="AM261" t="str">
            <v>RE000973</v>
          </cell>
          <cell r="AQ261" t="str">
            <v>Yes</v>
          </cell>
          <cell r="AZ261" t="str">
            <v>81-99% of households</v>
          </cell>
        </row>
        <row r="262">
          <cell r="N262" t="str">
            <v>SY07</v>
          </cell>
          <cell r="O262" t="str">
            <v>Idleb</v>
          </cell>
          <cell r="P262" t="str">
            <v>Harim</v>
          </cell>
          <cell r="Q262" t="str">
            <v>SY0703</v>
          </cell>
          <cell r="R262" t="str">
            <v>Armanaz</v>
          </cell>
          <cell r="S262" t="str">
            <v>SY070305</v>
          </cell>
          <cell r="T262" t="str">
            <v>al-Baali'ah</v>
          </cell>
          <cell r="U262" t="str">
            <v>C6724</v>
          </cell>
          <cell r="X262" t="str">
            <v>Hosted in Unfinshed houses</v>
          </cell>
          <cell r="Y262" t="str">
            <v>Informal settlement</v>
          </cell>
          <cell r="AA262" t="str">
            <v/>
          </cell>
          <cell r="AE262" t="str">
            <v/>
          </cell>
          <cell r="AI262" t="str">
            <v>Other</v>
          </cell>
          <cell r="AM262" t="str">
            <v/>
          </cell>
          <cell r="AQ262" t="str">
            <v>Yes</v>
          </cell>
          <cell r="AZ262" t="str">
            <v>61-80% of households</v>
          </cell>
        </row>
        <row r="263">
          <cell r="N263" t="str">
            <v>SY07</v>
          </cell>
          <cell r="O263" t="str">
            <v>Idleb</v>
          </cell>
          <cell r="P263" t="str">
            <v>Harim</v>
          </cell>
          <cell r="Q263" t="str">
            <v>SY0703</v>
          </cell>
          <cell r="R263" t="str">
            <v>Armanaz</v>
          </cell>
          <cell r="S263" t="str">
            <v>SY070305</v>
          </cell>
          <cell r="T263" t="str">
            <v>al-Baali'ah</v>
          </cell>
          <cell r="U263" t="str">
            <v>C6724</v>
          </cell>
          <cell r="X263" t="str">
            <v>Rented houses</v>
          </cell>
          <cell r="Y263" t="str">
            <v>Informal settlement</v>
          </cell>
          <cell r="AA263" t="str">
            <v/>
          </cell>
          <cell r="AE263" t="str">
            <v/>
          </cell>
          <cell r="AI263" t="str">
            <v>Other</v>
          </cell>
          <cell r="AM263" t="str">
            <v/>
          </cell>
          <cell r="AQ263" t="str">
            <v>Yes</v>
          </cell>
          <cell r="AZ263" t="str">
            <v>0% of households</v>
          </cell>
        </row>
        <row r="264">
          <cell r="N264" t="str">
            <v>SY07</v>
          </cell>
          <cell r="O264" t="str">
            <v>Idleb</v>
          </cell>
          <cell r="P264" t="str">
            <v>Harim</v>
          </cell>
          <cell r="Q264" t="str">
            <v>SY0703</v>
          </cell>
          <cell r="R264" t="str">
            <v>Armanaz</v>
          </cell>
          <cell r="S264" t="str">
            <v>SY070305</v>
          </cell>
          <cell r="T264" t="str">
            <v>Fasouq</v>
          </cell>
          <cell r="U264" t="str">
            <v>C6737</v>
          </cell>
          <cell r="X264" t="str">
            <v>Al-Darableh camp</v>
          </cell>
          <cell r="Y264" t="str">
            <v>Informal settlement</v>
          </cell>
          <cell r="AA264" t="str">
            <v/>
          </cell>
          <cell r="AE264" t="str">
            <v/>
          </cell>
          <cell r="AI264" t="str">
            <v>RE000539</v>
          </cell>
          <cell r="AM264" t="str">
            <v/>
          </cell>
          <cell r="AQ264" t="str">
            <v>Yes</v>
          </cell>
          <cell r="AZ264" t="str">
            <v>81-99% of households</v>
          </cell>
        </row>
        <row r="265">
          <cell r="N265" t="str">
            <v>SY07</v>
          </cell>
          <cell r="O265" t="str">
            <v>Idleb</v>
          </cell>
          <cell r="P265" t="str">
            <v>Harim</v>
          </cell>
          <cell r="Q265" t="str">
            <v>SY0703</v>
          </cell>
          <cell r="R265" t="str">
            <v>Harim</v>
          </cell>
          <cell r="S265" t="str">
            <v>SY070300</v>
          </cell>
          <cell r="T265" t="str">
            <v>Ariba</v>
          </cell>
          <cell r="U265" t="str">
            <v>C4114</v>
          </cell>
          <cell r="X265" t="str">
            <v>School collective</v>
          </cell>
          <cell r="Y265" t="str">
            <v>Collective centre</v>
          </cell>
          <cell r="AA265" t="str">
            <v/>
          </cell>
          <cell r="AE265" t="str">
            <v/>
          </cell>
          <cell r="AI265" t="str">
            <v/>
          </cell>
          <cell r="AM265" t="str">
            <v>RE000829</v>
          </cell>
          <cell r="AQ265" t="str">
            <v>Yes</v>
          </cell>
          <cell r="AZ265" t="str">
            <v>21-40% of households</v>
          </cell>
        </row>
        <row r="266">
          <cell r="N266" t="str">
            <v>SY07</v>
          </cell>
          <cell r="O266" t="str">
            <v>Idleb</v>
          </cell>
          <cell r="P266" t="str">
            <v>Harim</v>
          </cell>
          <cell r="Q266" t="str">
            <v>SY0703</v>
          </cell>
          <cell r="R266" t="str">
            <v>Harim</v>
          </cell>
          <cell r="S266" t="str">
            <v>SY070300</v>
          </cell>
          <cell r="T266" t="str">
            <v>Kafr Hum</v>
          </cell>
          <cell r="U266" t="str">
            <v>C4117</v>
          </cell>
          <cell r="X266" t="str">
            <v>Abna'a Al Ezza</v>
          </cell>
          <cell r="Y266" t="str">
            <v>Informal settlement</v>
          </cell>
          <cell r="AA266" t="str">
            <v/>
          </cell>
          <cell r="AE266" t="str">
            <v/>
          </cell>
          <cell r="AI266" t="str">
            <v>CP000450</v>
          </cell>
          <cell r="AM266" t="str">
            <v/>
          </cell>
          <cell r="AQ266" t="str">
            <v>Yes</v>
          </cell>
          <cell r="AZ266" t="str">
            <v>21-40% of households</v>
          </cell>
        </row>
        <row r="267">
          <cell r="N267" t="str">
            <v>SY07</v>
          </cell>
          <cell r="O267" t="str">
            <v>Idleb</v>
          </cell>
          <cell r="P267" t="str">
            <v>Harim</v>
          </cell>
          <cell r="Q267" t="str">
            <v>SY0703</v>
          </cell>
          <cell r="R267" t="str">
            <v>Harim</v>
          </cell>
          <cell r="S267" t="str">
            <v>SY070300</v>
          </cell>
          <cell r="T267" t="str">
            <v>Besnaya - Bseineh</v>
          </cell>
          <cell r="U267" t="str">
            <v>C4116</v>
          </cell>
          <cell r="X267" t="str">
            <v>Raed Hijazi Building _ collective</v>
          </cell>
          <cell r="Y267" t="str">
            <v>Informal settlement</v>
          </cell>
          <cell r="AA267" t="str">
            <v/>
          </cell>
          <cell r="AE267" t="str">
            <v/>
          </cell>
          <cell r="AI267" t="str">
            <v>Other</v>
          </cell>
          <cell r="AM267" t="str">
            <v/>
          </cell>
          <cell r="AQ267" t="str">
            <v>Yes</v>
          </cell>
          <cell r="AZ267" t="str">
            <v>21-40% of households</v>
          </cell>
        </row>
        <row r="268">
          <cell r="N268" t="str">
            <v>SY07</v>
          </cell>
          <cell r="O268" t="str">
            <v>Idleb</v>
          </cell>
          <cell r="P268" t="str">
            <v>Harim</v>
          </cell>
          <cell r="Q268" t="str">
            <v>SY0703</v>
          </cell>
          <cell r="R268" t="str">
            <v>Harim</v>
          </cell>
          <cell r="S268" t="str">
            <v>SY070300</v>
          </cell>
          <cell r="T268" t="str">
            <v>Besnaya - Bseineh</v>
          </cell>
          <cell r="U268" t="str">
            <v>C4116</v>
          </cell>
          <cell r="X268" t="str">
            <v>Abu Hasieb Nofal _ collective</v>
          </cell>
          <cell r="Y268" t="str">
            <v>Informal settlement</v>
          </cell>
          <cell r="AA268" t="str">
            <v/>
          </cell>
          <cell r="AE268" t="str">
            <v/>
          </cell>
          <cell r="AI268" t="str">
            <v>Other</v>
          </cell>
          <cell r="AM268" t="str">
            <v/>
          </cell>
          <cell r="AQ268" t="str">
            <v>Yes</v>
          </cell>
          <cell r="AZ268" t="str">
            <v>21-40% of households</v>
          </cell>
        </row>
        <row r="269">
          <cell r="N269" t="str">
            <v>SY07</v>
          </cell>
          <cell r="O269" t="str">
            <v>Idleb</v>
          </cell>
          <cell r="P269" t="str">
            <v>Harim</v>
          </cell>
          <cell r="Q269" t="str">
            <v>SY0703</v>
          </cell>
          <cell r="R269" t="str">
            <v>Harim</v>
          </cell>
          <cell r="S269" t="str">
            <v>SY070300</v>
          </cell>
          <cell r="T269" t="str">
            <v>Besnaya - Bseineh</v>
          </cell>
          <cell r="U269" t="str">
            <v>C4116</v>
          </cell>
          <cell r="X269" t="str">
            <v>Project collective</v>
          </cell>
          <cell r="Y269" t="str">
            <v>Collective centre</v>
          </cell>
          <cell r="AA269" t="str">
            <v/>
          </cell>
          <cell r="AE269" t="str">
            <v/>
          </cell>
          <cell r="AI269" t="str">
            <v/>
          </cell>
          <cell r="AM269" t="str">
            <v>RE000928</v>
          </cell>
          <cell r="AQ269" t="str">
            <v>Yes</v>
          </cell>
          <cell r="AZ269" t="str">
            <v>0% of households</v>
          </cell>
        </row>
        <row r="270">
          <cell r="N270" t="str">
            <v>SY07</v>
          </cell>
          <cell r="O270" t="str">
            <v>Idleb</v>
          </cell>
          <cell r="P270" t="str">
            <v>Harim</v>
          </cell>
          <cell r="Q270" t="str">
            <v>SY0703</v>
          </cell>
          <cell r="R270" t="str">
            <v>Harim</v>
          </cell>
          <cell r="S270" t="str">
            <v>SY070300</v>
          </cell>
          <cell r="T270" t="str">
            <v>Besnaya - Bseineh</v>
          </cell>
          <cell r="U270" t="str">
            <v>C4116</v>
          </cell>
          <cell r="X270" t="str">
            <v>Hosted and Rented Houses</v>
          </cell>
          <cell r="Y270" t="str">
            <v>Informal settlement</v>
          </cell>
          <cell r="AA270" t="str">
            <v/>
          </cell>
          <cell r="AE270" t="str">
            <v/>
          </cell>
          <cell r="AI270" t="str">
            <v>Other</v>
          </cell>
          <cell r="AM270" t="str">
            <v/>
          </cell>
          <cell r="AQ270" t="str">
            <v>Yes</v>
          </cell>
          <cell r="AZ270" t="str">
            <v>0% of households</v>
          </cell>
        </row>
        <row r="271">
          <cell r="N271" t="str">
            <v>SY07</v>
          </cell>
          <cell r="O271" t="str">
            <v>Idleb</v>
          </cell>
          <cell r="P271" t="str">
            <v>Harim</v>
          </cell>
          <cell r="Q271" t="str">
            <v>SY0703</v>
          </cell>
          <cell r="R271" t="str">
            <v>Armanaz</v>
          </cell>
          <cell r="S271" t="str">
            <v>SY070305</v>
          </cell>
          <cell r="T271" t="str">
            <v>Sheikh Yousef</v>
          </cell>
          <cell r="U271" t="str">
            <v>C4179</v>
          </cell>
          <cell r="X271" t="str">
            <v>Ice cream factory camp</v>
          </cell>
          <cell r="Y271" t="str">
            <v>Informal settlement</v>
          </cell>
          <cell r="AA271" t="str">
            <v/>
          </cell>
          <cell r="AE271" t="str">
            <v/>
          </cell>
          <cell r="AI271" t="str">
            <v>RE000316</v>
          </cell>
          <cell r="AM271" t="str">
            <v/>
          </cell>
          <cell r="AQ271" t="str">
            <v>Yes</v>
          </cell>
          <cell r="AZ271" t="str">
            <v>0% of households</v>
          </cell>
        </row>
        <row r="272">
          <cell r="N272" t="str">
            <v>SY07</v>
          </cell>
          <cell r="O272" t="str">
            <v>Idleb</v>
          </cell>
          <cell r="P272" t="str">
            <v>Harim</v>
          </cell>
          <cell r="Q272" t="str">
            <v>SY0703</v>
          </cell>
          <cell r="R272" t="str">
            <v>Armanaz</v>
          </cell>
          <cell r="S272" t="str">
            <v>SY070305</v>
          </cell>
          <cell r="T272" t="str">
            <v>Sheikh Yousef</v>
          </cell>
          <cell r="U272" t="str">
            <v>C4179</v>
          </cell>
          <cell r="X272" t="str">
            <v>Abo Raki camp</v>
          </cell>
          <cell r="Y272" t="str">
            <v>Informal settlement</v>
          </cell>
          <cell r="AA272" t="str">
            <v/>
          </cell>
          <cell r="AE272" t="str">
            <v/>
          </cell>
          <cell r="AI272" t="str">
            <v>RE000317</v>
          </cell>
          <cell r="AM272" t="str">
            <v/>
          </cell>
          <cell r="AQ272" t="str">
            <v>Yes</v>
          </cell>
          <cell r="AZ272" t="str">
            <v>1-20% of households</v>
          </cell>
        </row>
        <row r="273">
          <cell r="N273" t="str">
            <v>SY07</v>
          </cell>
          <cell r="O273" t="str">
            <v>Idleb</v>
          </cell>
          <cell r="P273" t="str">
            <v>Harim</v>
          </cell>
          <cell r="Q273" t="str">
            <v>SY0703</v>
          </cell>
          <cell r="R273" t="str">
            <v>Armanaz</v>
          </cell>
          <cell r="S273" t="str">
            <v>SY070305</v>
          </cell>
          <cell r="T273" t="str">
            <v>Sheikh Yousef</v>
          </cell>
          <cell r="U273" t="str">
            <v>C4179</v>
          </cell>
          <cell r="X273" t="str">
            <v>Barahma collective</v>
          </cell>
          <cell r="Y273" t="str">
            <v>Informal settlement</v>
          </cell>
          <cell r="AA273" t="str">
            <v/>
          </cell>
          <cell r="AE273" t="str">
            <v/>
          </cell>
          <cell r="AI273" t="str">
            <v>RE000318</v>
          </cell>
          <cell r="AM273" t="str">
            <v/>
          </cell>
          <cell r="AQ273" t="str">
            <v>Yes</v>
          </cell>
          <cell r="AZ273" t="str">
            <v>1-20% of households</v>
          </cell>
        </row>
        <row r="274">
          <cell r="N274" t="str">
            <v>SY07</v>
          </cell>
          <cell r="O274" t="str">
            <v>Idleb</v>
          </cell>
          <cell r="P274" t="str">
            <v>Harim</v>
          </cell>
          <cell r="Q274" t="str">
            <v>SY0703</v>
          </cell>
          <cell r="R274" t="str">
            <v>Armanaz</v>
          </cell>
          <cell r="S274" t="str">
            <v>SY070305</v>
          </cell>
          <cell r="T274" t="str">
            <v>Sheikh Yousef</v>
          </cell>
          <cell r="U274" t="str">
            <v>C4179</v>
          </cell>
          <cell r="X274" t="str">
            <v>Wastania camp</v>
          </cell>
          <cell r="Y274" t="str">
            <v>Informal settlement</v>
          </cell>
          <cell r="AA274" t="str">
            <v/>
          </cell>
          <cell r="AE274" t="str">
            <v/>
          </cell>
          <cell r="AI274" t="str">
            <v>RE000320</v>
          </cell>
          <cell r="AM274" t="str">
            <v/>
          </cell>
          <cell r="AQ274" t="str">
            <v>Yes</v>
          </cell>
          <cell r="AZ274" t="str">
            <v>1-20% of households</v>
          </cell>
        </row>
        <row r="275">
          <cell r="N275" t="str">
            <v>SY07</v>
          </cell>
          <cell r="O275" t="str">
            <v>Idleb</v>
          </cell>
          <cell r="P275" t="str">
            <v>Harim</v>
          </cell>
          <cell r="Q275" t="str">
            <v>SY0703</v>
          </cell>
          <cell r="R275" t="str">
            <v>Armanaz</v>
          </cell>
          <cell r="S275" t="str">
            <v>SY070305</v>
          </cell>
          <cell r="T275" t="str">
            <v>Sheikh Yousef</v>
          </cell>
          <cell r="U275" t="str">
            <v>C4179</v>
          </cell>
          <cell r="X275" t="str">
            <v>Northern Wati camp</v>
          </cell>
          <cell r="Y275" t="str">
            <v>Informal settlement</v>
          </cell>
          <cell r="AA275" t="str">
            <v/>
          </cell>
          <cell r="AE275" t="str">
            <v/>
          </cell>
          <cell r="AI275" t="str">
            <v>RE000321</v>
          </cell>
          <cell r="AM275" t="str">
            <v/>
          </cell>
          <cell r="AQ275" t="str">
            <v>Yes</v>
          </cell>
          <cell r="AZ275" t="str">
            <v>0% of households</v>
          </cell>
        </row>
        <row r="276">
          <cell r="N276" t="str">
            <v>SY07</v>
          </cell>
          <cell r="O276" t="str">
            <v>Idleb</v>
          </cell>
          <cell r="P276" t="str">
            <v>Harim</v>
          </cell>
          <cell r="Q276" t="str">
            <v>SY0703</v>
          </cell>
          <cell r="R276" t="str">
            <v>Armanaz</v>
          </cell>
          <cell r="S276" t="str">
            <v>SY070305</v>
          </cell>
          <cell r="T276" t="str">
            <v>Sheikh Yousef</v>
          </cell>
          <cell r="U276" t="str">
            <v>C4179</v>
          </cell>
          <cell r="X276" t="str">
            <v>Al-Mazar camp</v>
          </cell>
          <cell r="Y276" t="str">
            <v>Informal settlement</v>
          </cell>
          <cell r="AA276" t="str">
            <v/>
          </cell>
          <cell r="AE276" t="str">
            <v/>
          </cell>
          <cell r="AI276" t="str">
            <v>RE001126</v>
          </cell>
          <cell r="AM276" t="str">
            <v/>
          </cell>
          <cell r="AQ276" t="str">
            <v>Yes</v>
          </cell>
          <cell r="AZ276" t="str">
            <v>0% of households</v>
          </cell>
        </row>
        <row r="277">
          <cell r="N277" t="str">
            <v>SY07</v>
          </cell>
          <cell r="O277" t="str">
            <v>Idleb</v>
          </cell>
          <cell r="P277" t="str">
            <v>Harim</v>
          </cell>
          <cell r="Q277" t="str">
            <v>SY0703</v>
          </cell>
          <cell r="R277" t="str">
            <v>Armanaz</v>
          </cell>
          <cell r="S277" t="str">
            <v>SY070305</v>
          </cell>
          <cell r="T277" t="str">
            <v>Sheikh Yousef</v>
          </cell>
          <cell r="U277" t="str">
            <v>C4179</v>
          </cell>
          <cell r="X277" t="str">
            <v>Hosted and Rented (Houses, Unfinished houses, and Farmhouses), there is more than one family living in the same house</v>
          </cell>
          <cell r="Y277" t="str">
            <v>Informal settlement</v>
          </cell>
          <cell r="AA277" t="str">
            <v/>
          </cell>
          <cell r="AE277" t="str">
            <v/>
          </cell>
          <cell r="AI277" t="str">
            <v>Other</v>
          </cell>
          <cell r="AM277" t="str">
            <v/>
          </cell>
          <cell r="AQ277" t="str">
            <v>Yes</v>
          </cell>
          <cell r="AZ277" t="str">
            <v>0% of households</v>
          </cell>
        </row>
        <row r="278">
          <cell r="N278" t="str">
            <v>SY07</v>
          </cell>
          <cell r="O278" t="str">
            <v>Idleb</v>
          </cell>
          <cell r="P278" t="str">
            <v>Harim</v>
          </cell>
          <cell r="Q278" t="str">
            <v>SY0703</v>
          </cell>
          <cell r="R278" t="str">
            <v>Armanaz</v>
          </cell>
          <cell r="S278" t="str">
            <v>SY070305</v>
          </cell>
          <cell r="T278" t="str">
            <v>Biret Armanaz</v>
          </cell>
          <cell r="U278" t="str">
            <v>C4180</v>
          </cell>
          <cell r="X278" t="str">
            <v>Atraf Al-Jabal collective</v>
          </cell>
          <cell r="Y278" t="str">
            <v>Informal settlement</v>
          </cell>
          <cell r="AA278" t="str">
            <v/>
          </cell>
          <cell r="AE278" t="str">
            <v/>
          </cell>
          <cell r="AI278" t="str">
            <v>RE001097</v>
          </cell>
          <cell r="AM278" t="str">
            <v/>
          </cell>
          <cell r="AQ278" t="str">
            <v>Yes</v>
          </cell>
          <cell r="AZ278" t="str">
            <v>0% of households</v>
          </cell>
        </row>
        <row r="279">
          <cell r="N279" t="str">
            <v>SY07</v>
          </cell>
          <cell r="O279" t="str">
            <v>Idleb</v>
          </cell>
          <cell r="P279" t="str">
            <v>Harim</v>
          </cell>
          <cell r="Q279" t="str">
            <v>SY0703</v>
          </cell>
          <cell r="R279" t="str">
            <v>Armanaz</v>
          </cell>
          <cell r="S279" t="str">
            <v>SY070305</v>
          </cell>
          <cell r="T279" t="str">
            <v>Biret Armanaz</v>
          </cell>
          <cell r="U279" t="str">
            <v>C4180</v>
          </cell>
          <cell r="X279" t="str">
            <v>Hosted and Rented (Houses, Unfinished houses, Stores, and Farmhouses), there is more than one family living in the same house</v>
          </cell>
          <cell r="Y279" t="str">
            <v>Informal settlement</v>
          </cell>
          <cell r="AA279" t="str">
            <v/>
          </cell>
          <cell r="AE279" t="str">
            <v/>
          </cell>
          <cell r="AI279" t="str">
            <v>Other</v>
          </cell>
          <cell r="AM279" t="str">
            <v/>
          </cell>
          <cell r="AQ279" t="str">
            <v>Yes</v>
          </cell>
          <cell r="AZ279" t="str">
            <v>1-20% of households</v>
          </cell>
        </row>
        <row r="280">
          <cell r="N280" t="str">
            <v>SY07</v>
          </cell>
          <cell r="O280" t="str">
            <v>Idleb</v>
          </cell>
          <cell r="P280" t="str">
            <v>Harim</v>
          </cell>
          <cell r="Q280" t="str">
            <v>SY0703</v>
          </cell>
          <cell r="R280" t="str">
            <v>Salqin</v>
          </cell>
          <cell r="S280" t="str">
            <v>SY070302</v>
          </cell>
          <cell r="T280" t="str">
            <v>Kafrahlat Jallad</v>
          </cell>
          <cell r="U280" t="str">
            <v>C4150</v>
          </cell>
          <cell r="X280" t="str">
            <v>Rented houses</v>
          </cell>
          <cell r="Y280" t="str">
            <v>Informal settlement</v>
          </cell>
          <cell r="AA280" t="str">
            <v/>
          </cell>
          <cell r="AE280" t="str">
            <v/>
          </cell>
          <cell r="AI280" t="str">
            <v>Other</v>
          </cell>
          <cell r="AM280" t="str">
            <v/>
          </cell>
          <cell r="AQ280" t="str">
            <v>Yes</v>
          </cell>
          <cell r="AZ280" t="str">
            <v>0% of households</v>
          </cell>
        </row>
        <row r="281">
          <cell r="N281" t="str">
            <v>SY07</v>
          </cell>
          <cell r="O281" t="str">
            <v>Idleb</v>
          </cell>
          <cell r="P281" t="str">
            <v>Harim</v>
          </cell>
          <cell r="Q281" t="str">
            <v>SY0703</v>
          </cell>
          <cell r="R281" t="str">
            <v>Salqin</v>
          </cell>
          <cell r="S281" t="str">
            <v>SY070302</v>
          </cell>
          <cell r="T281" t="str">
            <v>Shyukh</v>
          </cell>
          <cell r="U281" t="str">
            <v>C6364</v>
          </cell>
          <cell r="X281" t="str">
            <v>Rented houses</v>
          </cell>
          <cell r="Y281" t="str">
            <v>Informal settlement</v>
          </cell>
          <cell r="AA281" t="str">
            <v/>
          </cell>
          <cell r="AE281" t="str">
            <v/>
          </cell>
          <cell r="AI281" t="str">
            <v>Other</v>
          </cell>
          <cell r="AM281" t="str">
            <v/>
          </cell>
          <cell r="AQ281" t="str">
            <v>Yes</v>
          </cell>
          <cell r="AZ281" t="str">
            <v>1-20% of households</v>
          </cell>
        </row>
        <row r="282">
          <cell r="N282" t="str">
            <v>SY07</v>
          </cell>
          <cell r="O282" t="str">
            <v>Idleb</v>
          </cell>
          <cell r="P282" t="str">
            <v>Harim</v>
          </cell>
          <cell r="Q282" t="str">
            <v>SY0703</v>
          </cell>
          <cell r="R282" t="str">
            <v>Salqin</v>
          </cell>
          <cell r="S282" t="str">
            <v>SY070302</v>
          </cell>
          <cell r="T282" t="str">
            <v>Sayed Khalil</v>
          </cell>
          <cell r="U282" t="str">
            <v>C6617</v>
          </cell>
          <cell r="X282" t="str">
            <v>Rented houses</v>
          </cell>
          <cell r="Y282" t="str">
            <v>Informal settlement</v>
          </cell>
          <cell r="AA282" t="str">
            <v/>
          </cell>
          <cell r="AE282" t="str">
            <v/>
          </cell>
          <cell r="AI282" t="str">
            <v>Other</v>
          </cell>
          <cell r="AM282" t="str">
            <v/>
          </cell>
          <cell r="AQ282" t="str">
            <v>Yes</v>
          </cell>
          <cell r="AZ282" t="str">
            <v>0% of households</v>
          </cell>
        </row>
        <row r="283">
          <cell r="N283" t="str">
            <v>SY07</v>
          </cell>
          <cell r="O283" t="str">
            <v>Idleb</v>
          </cell>
          <cell r="P283" t="str">
            <v>Harim</v>
          </cell>
          <cell r="Q283" t="str">
            <v>SY0703</v>
          </cell>
          <cell r="R283" t="str">
            <v>Dana</v>
          </cell>
          <cell r="S283" t="str">
            <v>SY070301</v>
          </cell>
          <cell r="T283" t="str">
            <v>Qah</v>
          </cell>
          <cell r="U283" t="str">
            <v>C4131</v>
          </cell>
          <cell r="X283" t="str">
            <v>Ataa 9a (Hamad Al Ammar 2)</v>
          </cell>
          <cell r="Y283" t="str">
            <v>Planned camp</v>
          </cell>
          <cell r="AA283" t="str">
            <v>CP000316</v>
          </cell>
          <cell r="AE283" t="str">
            <v/>
          </cell>
          <cell r="AI283" t="str">
            <v/>
          </cell>
          <cell r="AM283" t="str">
            <v/>
          </cell>
          <cell r="AQ283" t="str">
            <v>Yes</v>
          </cell>
          <cell r="AZ283" t="str">
            <v>0% of households</v>
          </cell>
        </row>
        <row r="284">
          <cell r="N284" t="str">
            <v>SY07</v>
          </cell>
          <cell r="O284" t="str">
            <v>Idleb</v>
          </cell>
          <cell r="P284" t="str">
            <v>Harim</v>
          </cell>
          <cell r="Q284" t="str">
            <v>SY0703</v>
          </cell>
          <cell r="R284" t="str">
            <v>Dana</v>
          </cell>
          <cell r="S284" t="str">
            <v>SY070301</v>
          </cell>
          <cell r="T284" t="str">
            <v>Qah</v>
          </cell>
          <cell r="U284" t="str">
            <v>C4131</v>
          </cell>
          <cell r="X284" t="str">
            <v>Al Manara</v>
          </cell>
          <cell r="Y284" t="str">
            <v>Informal settlement</v>
          </cell>
          <cell r="AA284" t="str">
            <v/>
          </cell>
          <cell r="AE284" t="str">
            <v/>
          </cell>
          <cell r="AI284" t="str">
            <v>RE000614</v>
          </cell>
          <cell r="AM284" t="str">
            <v/>
          </cell>
          <cell r="AQ284" t="str">
            <v>Yes</v>
          </cell>
          <cell r="AZ284" t="str">
            <v>0% of households</v>
          </cell>
        </row>
        <row r="285">
          <cell r="N285" t="str">
            <v>SY07</v>
          </cell>
          <cell r="O285" t="str">
            <v>Idleb</v>
          </cell>
          <cell r="P285" t="str">
            <v>Harim</v>
          </cell>
          <cell r="Q285" t="str">
            <v>SY0703</v>
          </cell>
          <cell r="R285" t="str">
            <v>Dana</v>
          </cell>
          <cell r="S285" t="str">
            <v>SY070301</v>
          </cell>
          <cell r="T285" t="str">
            <v>Qah</v>
          </cell>
          <cell r="U285" t="str">
            <v>C4131</v>
          </cell>
          <cell r="X285" t="str">
            <v>Al Safa</v>
          </cell>
          <cell r="Y285" t="str">
            <v>Informal settlement</v>
          </cell>
          <cell r="AA285" t="str">
            <v/>
          </cell>
          <cell r="AE285" t="str">
            <v/>
          </cell>
          <cell r="AI285" t="str">
            <v>RE000616</v>
          </cell>
          <cell r="AM285" t="str">
            <v/>
          </cell>
          <cell r="AQ285" t="str">
            <v>Yes</v>
          </cell>
          <cell r="AZ285" t="str">
            <v>1-20% of households</v>
          </cell>
        </row>
        <row r="286">
          <cell r="N286" t="str">
            <v>SY07</v>
          </cell>
          <cell r="O286" t="str">
            <v>Idleb</v>
          </cell>
          <cell r="P286" t="str">
            <v>Harim</v>
          </cell>
          <cell r="Q286" t="str">
            <v>SY0703</v>
          </cell>
          <cell r="R286" t="str">
            <v>Dana</v>
          </cell>
          <cell r="S286" t="str">
            <v>SY070301</v>
          </cell>
          <cell r="T286" t="str">
            <v>Qah</v>
          </cell>
          <cell r="U286" t="str">
            <v>C4131</v>
          </cell>
          <cell r="X286" t="str">
            <v>Al Mustakbal</v>
          </cell>
          <cell r="Y286" t="str">
            <v>Informal settlement</v>
          </cell>
          <cell r="AA286" t="str">
            <v/>
          </cell>
          <cell r="AE286" t="str">
            <v/>
          </cell>
          <cell r="AI286" t="str">
            <v>RE000615</v>
          </cell>
          <cell r="AM286" t="str">
            <v/>
          </cell>
          <cell r="AQ286" t="str">
            <v>Yes</v>
          </cell>
          <cell r="AZ286" t="str">
            <v>0% of households</v>
          </cell>
        </row>
        <row r="287">
          <cell r="N287" t="str">
            <v>SY07</v>
          </cell>
          <cell r="O287" t="str">
            <v>Idleb</v>
          </cell>
          <cell r="P287" t="str">
            <v>Harim</v>
          </cell>
          <cell r="Q287" t="str">
            <v>SY0703</v>
          </cell>
          <cell r="R287" t="str">
            <v>Dana</v>
          </cell>
          <cell r="S287" t="str">
            <v>SY070301</v>
          </cell>
          <cell r="T287" t="str">
            <v>Qah</v>
          </cell>
          <cell r="U287" t="str">
            <v>C4131</v>
          </cell>
          <cell r="X287" t="str">
            <v>Fatih Halab</v>
          </cell>
          <cell r="Y287" t="str">
            <v>Informal settlement</v>
          </cell>
          <cell r="AA287" t="str">
            <v/>
          </cell>
          <cell r="AE287" t="str">
            <v/>
          </cell>
          <cell r="AI287" t="str">
            <v>CP000484</v>
          </cell>
          <cell r="AM287" t="str">
            <v/>
          </cell>
          <cell r="AQ287" t="str">
            <v>Yes</v>
          </cell>
          <cell r="AZ287" t="str">
            <v>1-20% of households</v>
          </cell>
        </row>
        <row r="288">
          <cell r="N288" t="str">
            <v>SY07</v>
          </cell>
          <cell r="O288" t="str">
            <v>Idleb</v>
          </cell>
          <cell r="P288" t="str">
            <v>Harim</v>
          </cell>
          <cell r="Q288" t="str">
            <v>SY0703</v>
          </cell>
          <cell r="R288" t="str">
            <v>Dana</v>
          </cell>
          <cell r="S288" t="str">
            <v>SY070301</v>
          </cell>
          <cell r="T288" t="str">
            <v>Qah</v>
          </cell>
          <cell r="U288" t="str">
            <v>C4131</v>
          </cell>
          <cell r="X288" t="str">
            <v>Al Nawaeer</v>
          </cell>
          <cell r="Y288" t="str">
            <v>Informal settlement</v>
          </cell>
          <cell r="AA288" t="str">
            <v/>
          </cell>
          <cell r="AE288" t="str">
            <v/>
          </cell>
          <cell r="AI288" t="str">
            <v>CP000155</v>
          </cell>
          <cell r="AM288" t="str">
            <v/>
          </cell>
          <cell r="AQ288" t="str">
            <v>Yes</v>
          </cell>
          <cell r="AZ288" t="str">
            <v>0% of households</v>
          </cell>
        </row>
        <row r="289">
          <cell r="N289" t="str">
            <v>SY07</v>
          </cell>
          <cell r="O289" t="str">
            <v>Idleb</v>
          </cell>
          <cell r="P289" t="str">
            <v>Harim</v>
          </cell>
          <cell r="Q289" t="str">
            <v>SY0703</v>
          </cell>
          <cell r="R289" t="str">
            <v>Dana</v>
          </cell>
          <cell r="S289" t="str">
            <v>SY070301</v>
          </cell>
          <cell r="T289" t="str">
            <v>Qah</v>
          </cell>
          <cell r="U289" t="str">
            <v>C4131</v>
          </cell>
          <cell r="X289" t="str">
            <v>Fardoose</v>
          </cell>
          <cell r="Y289" t="str">
            <v>Informal settlement</v>
          </cell>
          <cell r="AA289" t="str">
            <v/>
          </cell>
          <cell r="AE289" t="str">
            <v/>
          </cell>
          <cell r="AI289" t="str">
            <v>CP000157</v>
          </cell>
          <cell r="AM289" t="str">
            <v/>
          </cell>
          <cell r="AQ289" t="str">
            <v>Yes</v>
          </cell>
          <cell r="AZ289" t="str">
            <v>0% of households</v>
          </cell>
        </row>
        <row r="290">
          <cell r="N290" t="str">
            <v>SY07</v>
          </cell>
          <cell r="O290" t="str">
            <v>Idleb</v>
          </cell>
          <cell r="P290" t="str">
            <v>Harim</v>
          </cell>
          <cell r="Q290" t="str">
            <v>SY0703</v>
          </cell>
          <cell r="R290" t="str">
            <v>Dana</v>
          </cell>
          <cell r="S290" t="str">
            <v>SY070301</v>
          </cell>
          <cell r="T290" t="str">
            <v>Qah</v>
          </cell>
          <cell r="U290" t="str">
            <v>C4131</v>
          </cell>
          <cell r="X290" t="str">
            <v>Al Sharqia</v>
          </cell>
          <cell r="Y290" t="str">
            <v>Informal settlement</v>
          </cell>
          <cell r="AA290" t="str">
            <v/>
          </cell>
          <cell r="AE290" t="str">
            <v/>
          </cell>
          <cell r="AI290" t="str">
            <v>CP000485</v>
          </cell>
          <cell r="AM290" t="str">
            <v/>
          </cell>
          <cell r="AQ290" t="str">
            <v>Yes</v>
          </cell>
          <cell r="AZ290" t="str">
            <v>1-20% of households</v>
          </cell>
        </row>
        <row r="291">
          <cell r="N291" t="str">
            <v>SY07</v>
          </cell>
          <cell r="O291" t="str">
            <v>Idleb</v>
          </cell>
          <cell r="P291" t="str">
            <v>Harim</v>
          </cell>
          <cell r="Q291" t="str">
            <v>SY0703</v>
          </cell>
          <cell r="R291" t="str">
            <v>Dana</v>
          </cell>
          <cell r="S291" t="str">
            <v>SY070301</v>
          </cell>
          <cell r="T291" t="str">
            <v>Qah</v>
          </cell>
          <cell r="U291" t="str">
            <v>C4131</v>
          </cell>
          <cell r="X291" t="str">
            <v>Baraem Al Thawra</v>
          </cell>
          <cell r="Y291" t="str">
            <v>Informal settlement</v>
          </cell>
          <cell r="AA291" t="str">
            <v/>
          </cell>
          <cell r="AE291" t="str">
            <v/>
          </cell>
          <cell r="AI291" t="str">
            <v>CP000304</v>
          </cell>
          <cell r="AM291" t="str">
            <v/>
          </cell>
          <cell r="AQ291" t="str">
            <v>Yes</v>
          </cell>
          <cell r="AZ291" t="str">
            <v>0% of households</v>
          </cell>
        </row>
        <row r="292">
          <cell r="N292" t="str">
            <v>SY07</v>
          </cell>
          <cell r="O292" t="str">
            <v>Idleb</v>
          </cell>
          <cell r="P292" t="str">
            <v>Harim</v>
          </cell>
          <cell r="Q292" t="str">
            <v>SY0703</v>
          </cell>
          <cell r="R292" t="str">
            <v>Dana</v>
          </cell>
          <cell r="S292" t="str">
            <v>SY070301</v>
          </cell>
          <cell r="T292" t="str">
            <v>Qah</v>
          </cell>
          <cell r="U292" t="str">
            <v>C4131</v>
          </cell>
          <cell r="X292" t="str">
            <v>Farajak Yarab</v>
          </cell>
          <cell r="Y292" t="str">
            <v>Informal settlement</v>
          </cell>
          <cell r="AA292" t="str">
            <v/>
          </cell>
          <cell r="AE292" t="str">
            <v/>
          </cell>
          <cell r="AI292" t="str">
            <v>CP000305</v>
          </cell>
          <cell r="AM292" t="str">
            <v/>
          </cell>
          <cell r="AQ292" t="str">
            <v>Yes</v>
          </cell>
          <cell r="AZ292" t="str">
            <v>0% of households</v>
          </cell>
        </row>
        <row r="293">
          <cell r="N293" t="str">
            <v>SY07</v>
          </cell>
          <cell r="O293" t="str">
            <v>Idleb</v>
          </cell>
          <cell r="P293" t="str">
            <v>Harim</v>
          </cell>
          <cell r="Q293" t="str">
            <v>SY0703</v>
          </cell>
          <cell r="R293" t="str">
            <v>Dana</v>
          </cell>
          <cell r="S293" t="str">
            <v>SY070301</v>
          </cell>
          <cell r="T293" t="str">
            <v>Qah</v>
          </cell>
          <cell r="U293" t="str">
            <v>C4131</v>
          </cell>
          <cell r="X293" t="str">
            <v>Molhak Farajak Ya Rab</v>
          </cell>
          <cell r="Y293" t="str">
            <v>Informal settlement</v>
          </cell>
          <cell r="AA293" t="str">
            <v/>
          </cell>
          <cell r="AE293" t="str">
            <v/>
          </cell>
          <cell r="AI293" t="str">
            <v>Other</v>
          </cell>
          <cell r="AM293" t="str">
            <v/>
          </cell>
          <cell r="AQ293" t="str">
            <v>Yes</v>
          </cell>
          <cell r="AZ293" t="str">
            <v>1-20% of households</v>
          </cell>
        </row>
        <row r="294">
          <cell r="N294" t="str">
            <v>SY07</v>
          </cell>
          <cell r="O294" t="str">
            <v>Idleb</v>
          </cell>
          <cell r="P294" t="str">
            <v>Harim</v>
          </cell>
          <cell r="Q294" t="str">
            <v>SY0703</v>
          </cell>
          <cell r="R294" t="str">
            <v>Dana</v>
          </cell>
          <cell r="S294" t="str">
            <v>SY070301</v>
          </cell>
          <cell r="T294" t="str">
            <v>Qah</v>
          </cell>
          <cell r="U294" t="str">
            <v>C4131</v>
          </cell>
          <cell r="X294" t="str">
            <v>Lan Narka`llla Lilah</v>
          </cell>
          <cell r="Y294" t="str">
            <v>Informal settlement</v>
          </cell>
          <cell r="AA294" t="str">
            <v/>
          </cell>
          <cell r="AE294" t="str">
            <v/>
          </cell>
          <cell r="AI294" t="str">
            <v>CP000159</v>
          </cell>
          <cell r="AM294" t="str">
            <v/>
          </cell>
          <cell r="AQ294" t="str">
            <v>Yes</v>
          </cell>
          <cell r="AZ294" t="str">
            <v>0% of households</v>
          </cell>
        </row>
        <row r="295">
          <cell r="N295" t="str">
            <v>SY07</v>
          </cell>
          <cell r="O295" t="str">
            <v>Idleb</v>
          </cell>
          <cell r="P295" t="str">
            <v>Harim</v>
          </cell>
          <cell r="Q295" t="str">
            <v>SY0703</v>
          </cell>
          <cell r="R295" t="str">
            <v>Dana</v>
          </cell>
          <cell r="S295" t="str">
            <v>SY070301</v>
          </cell>
          <cell r="T295" t="str">
            <v>Qah</v>
          </cell>
          <cell r="U295" t="str">
            <v>C4131</v>
          </cell>
          <cell r="X295" t="str">
            <v xml:space="preserve">Al Nour (Qah) </v>
          </cell>
          <cell r="Y295" t="str">
            <v>Informal settlement</v>
          </cell>
          <cell r="AA295" t="str">
            <v/>
          </cell>
          <cell r="AE295" t="str">
            <v/>
          </cell>
          <cell r="AI295" t="str">
            <v>CP000123</v>
          </cell>
          <cell r="AM295" t="str">
            <v/>
          </cell>
          <cell r="AQ295" t="str">
            <v>Yes</v>
          </cell>
          <cell r="AZ295" t="str">
            <v>0% of households</v>
          </cell>
        </row>
        <row r="296">
          <cell r="N296" t="str">
            <v>SY07</v>
          </cell>
          <cell r="O296" t="str">
            <v>Idleb</v>
          </cell>
          <cell r="P296" t="str">
            <v>Harim</v>
          </cell>
          <cell r="Q296" t="str">
            <v>SY0703</v>
          </cell>
          <cell r="R296" t="str">
            <v>Dana</v>
          </cell>
          <cell r="S296" t="str">
            <v>SY070301</v>
          </cell>
          <cell r="T296" t="str">
            <v>Qah</v>
          </cell>
          <cell r="U296" t="str">
            <v>C4131</v>
          </cell>
          <cell r="X296" t="str">
            <v>Qadisiya</v>
          </cell>
          <cell r="Y296" t="str">
            <v>Informal settlement</v>
          </cell>
          <cell r="AA296" t="str">
            <v/>
          </cell>
          <cell r="AE296" t="str">
            <v/>
          </cell>
          <cell r="AI296" t="str">
            <v>CP000138</v>
          </cell>
          <cell r="AM296" t="str">
            <v/>
          </cell>
          <cell r="AQ296" t="str">
            <v>Yes</v>
          </cell>
          <cell r="AZ296" t="str">
            <v>0% of households</v>
          </cell>
        </row>
        <row r="297">
          <cell r="N297" t="str">
            <v>SY07</v>
          </cell>
          <cell r="O297" t="str">
            <v>Idleb</v>
          </cell>
          <cell r="P297" t="str">
            <v>Harim</v>
          </cell>
          <cell r="Q297" t="str">
            <v>SY0703</v>
          </cell>
          <cell r="R297" t="str">
            <v>Dana</v>
          </cell>
          <cell r="S297" t="str">
            <v>SY070301</v>
          </cell>
          <cell r="T297" t="str">
            <v>Qah</v>
          </cell>
          <cell r="U297" t="str">
            <v>C4131</v>
          </cell>
          <cell r="X297" t="str">
            <v xml:space="preserve">Al Rayan (Qah) </v>
          </cell>
          <cell r="Y297" t="str">
            <v>Informal settlement</v>
          </cell>
          <cell r="AA297" t="str">
            <v/>
          </cell>
          <cell r="AE297" t="str">
            <v/>
          </cell>
          <cell r="AI297" t="str">
            <v>CP000421</v>
          </cell>
          <cell r="AM297" t="str">
            <v/>
          </cell>
          <cell r="AQ297" t="str">
            <v>Yes</v>
          </cell>
          <cell r="AZ297" t="str">
            <v>0% of households</v>
          </cell>
        </row>
        <row r="298">
          <cell r="N298" t="str">
            <v>SY07</v>
          </cell>
          <cell r="O298" t="str">
            <v>Idleb</v>
          </cell>
          <cell r="P298" t="str">
            <v>Harim</v>
          </cell>
          <cell r="Q298" t="str">
            <v>SY0703</v>
          </cell>
          <cell r="R298" t="str">
            <v>Dana</v>
          </cell>
          <cell r="S298" t="str">
            <v>SY070301</v>
          </cell>
          <cell r="T298" t="str">
            <v>Qah</v>
          </cell>
          <cell r="U298" t="str">
            <v>C4131</v>
          </cell>
          <cell r="X298" t="str">
            <v>Ataa 2 (Hamad Al Ammar 1/Dar Al Riaya - Orphans)</v>
          </cell>
          <cell r="Y298" t="str">
            <v>Planned camp</v>
          </cell>
          <cell r="AA298" t="str">
            <v>CP000176</v>
          </cell>
          <cell r="AE298" t="str">
            <v/>
          </cell>
          <cell r="AI298" t="str">
            <v/>
          </cell>
          <cell r="AM298" t="str">
            <v/>
          </cell>
          <cell r="AQ298" t="str">
            <v>Yes</v>
          </cell>
          <cell r="AZ298" t="str">
            <v>0% of households</v>
          </cell>
        </row>
        <row r="299">
          <cell r="N299" t="str">
            <v>SY07</v>
          </cell>
          <cell r="O299" t="str">
            <v>Idleb</v>
          </cell>
          <cell r="P299" t="str">
            <v>Harim</v>
          </cell>
          <cell r="Q299" t="str">
            <v>SY0703</v>
          </cell>
          <cell r="R299" t="str">
            <v>Dana</v>
          </cell>
          <cell r="S299" t="str">
            <v>SY070301</v>
          </cell>
          <cell r="T299" t="str">
            <v>Qah</v>
          </cell>
          <cell r="U299" t="str">
            <v>C4131</v>
          </cell>
          <cell r="X299" t="str">
            <v>Act and Impact (Athar)</v>
          </cell>
          <cell r="Y299" t="str">
            <v>Planned camp</v>
          </cell>
          <cell r="AA299" t="str">
            <v>CP000369</v>
          </cell>
          <cell r="AE299" t="str">
            <v/>
          </cell>
          <cell r="AI299" t="str">
            <v/>
          </cell>
          <cell r="AM299" t="str">
            <v/>
          </cell>
          <cell r="AQ299" t="str">
            <v>Yes</v>
          </cell>
          <cell r="AZ299" t="str">
            <v>0% of households</v>
          </cell>
        </row>
        <row r="300">
          <cell r="N300" t="str">
            <v>SY07</v>
          </cell>
          <cell r="O300" t="str">
            <v>Idleb</v>
          </cell>
          <cell r="P300" t="str">
            <v>Harim</v>
          </cell>
          <cell r="Q300" t="str">
            <v>SY0703</v>
          </cell>
          <cell r="R300" t="str">
            <v>Dana</v>
          </cell>
          <cell r="S300" t="str">
            <v>SY070301</v>
          </cell>
          <cell r="T300" t="str">
            <v>Qah</v>
          </cell>
          <cell r="U300" t="str">
            <v>C4131</v>
          </cell>
          <cell r="X300" t="str">
            <v>Al-Amal</v>
          </cell>
          <cell r="Y300" t="str">
            <v>Informal settlement</v>
          </cell>
          <cell r="AA300" t="str">
            <v/>
          </cell>
          <cell r="AE300" t="str">
            <v/>
          </cell>
          <cell r="AI300" t="str">
            <v>RE001286</v>
          </cell>
          <cell r="AM300" t="str">
            <v/>
          </cell>
          <cell r="AQ300" t="str">
            <v>Yes</v>
          </cell>
          <cell r="AZ300" t="str">
            <v>0% of households</v>
          </cell>
        </row>
        <row r="301">
          <cell r="N301" t="str">
            <v>SY07</v>
          </cell>
          <cell r="O301" t="str">
            <v>Idleb</v>
          </cell>
          <cell r="P301" t="str">
            <v>Harim</v>
          </cell>
          <cell r="Q301" t="str">
            <v>SY0703</v>
          </cell>
          <cell r="R301" t="str">
            <v>Dana</v>
          </cell>
          <cell r="S301" t="str">
            <v>SY070301</v>
          </cell>
          <cell r="T301" t="str">
            <v>Qah</v>
          </cell>
          <cell r="U301" t="str">
            <v>C4131</v>
          </cell>
          <cell r="X301" t="str">
            <v xml:space="preserve">Al Taibah* </v>
          </cell>
          <cell r="Y301" t="str">
            <v>Informal settlement</v>
          </cell>
          <cell r="AA301" t="str">
            <v/>
          </cell>
          <cell r="AE301" t="str">
            <v/>
          </cell>
          <cell r="AI301" t="str">
            <v>CP000602</v>
          </cell>
          <cell r="AM301" t="str">
            <v/>
          </cell>
          <cell r="AQ301" t="str">
            <v>Yes</v>
          </cell>
          <cell r="AZ301" t="str">
            <v>0% of households</v>
          </cell>
        </row>
        <row r="302">
          <cell r="N302" t="str">
            <v>SY07</v>
          </cell>
          <cell r="O302" t="str">
            <v>Idleb</v>
          </cell>
          <cell r="P302" t="str">
            <v>Harim</v>
          </cell>
          <cell r="Q302" t="str">
            <v>SY0703</v>
          </cell>
          <cell r="R302" t="str">
            <v>Qourqeena</v>
          </cell>
          <cell r="S302" t="str">
            <v>SY070304</v>
          </cell>
          <cell r="T302" t="str">
            <v>Qalb Lozeh</v>
          </cell>
          <cell r="U302" t="str">
            <v>C4173</v>
          </cell>
          <cell r="X302" t="str">
            <v>Rented houses</v>
          </cell>
          <cell r="Y302" t="str">
            <v>Informal settlement</v>
          </cell>
          <cell r="AA302" t="str">
            <v/>
          </cell>
          <cell r="AE302" t="str">
            <v/>
          </cell>
          <cell r="AI302" t="str">
            <v>Other</v>
          </cell>
          <cell r="AM302" t="str">
            <v/>
          </cell>
          <cell r="AQ302" t="str">
            <v>Yes</v>
          </cell>
          <cell r="AZ302" t="str">
            <v>1-20% of households</v>
          </cell>
        </row>
        <row r="303">
          <cell r="N303" t="str">
            <v>SY07</v>
          </cell>
          <cell r="O303" t="str">
            <v>Idleb</v>
          </cell>
          <cell r="P303" t="str">
            <v>Harim</v>
          </cell>
          <cell r="Q303" t="str">
            <v>SY0703</v>
          </cell>
          <cell r="R303" t="str">
            <v>Qourqeena</v>
          </cell>
          <cell r="S303" t="str">
            <v>SY070304</v>
          </cell>
          <cell r="T303" t="str">
            <v>Meraf Elshalaf</v>
          </cell>
          <cell r="U303" t="str">
            <v>C4171</v>
          </cell>
          <cell r="X303" t="str">
            <v>AL-Khraibat Camp</v>
          </cell>
          <cell r="Y303" t="str">
            <v>Informal settlement</v>
          </cell>
          <cell r="AA303" t="str">
            <v/>
          </cell>
          <cell r="AE303" t="str">
            <v/>
          </cell>
          <cell r="AI303" t="str">
            <v>Other</v>
          </cell>
          <cell r="AM303" t="str">
            <v/>
          </cell>
          <cell r="AQ303" t="str">
            <v>Yes</v>
          </cell>
          <cell r="AZ303" t="str">
            <v>21-40% of households</v>
          </cell>
        </row>
        <row r="304">
          <cell r="N304" t="str">
            <v>SY07</v>
          </cell>
          <cell r="O304" t="str">
            <v>Idleb</v>
          </cell>
          <cell r="P304" t="str">
            <v>Harim</v>
          </cell>
          <cell r="Q304" t="str">
            <v>SY0703</v>
          </cell>
          <cell r="R304" t="str">
            <v>Qourqeena</v>
          </cell>
          <cell r="S304" t="str">
            <v>SY070304</v>
          </cell>
          <cell r="T304" t="str">
            <v>Meraf Elshalaf</v>
          </cell>
          <cell r="U304" t="str">
            <v>C4171</v>
          </cell>
          <cell r="X304" t="str">
            <v>Hosted and Rented Houses</v>
          </cell>
          <cell r="Y304" t="str">
            <v>Informal settlement</v>
          </cell>
          <cell r="AA304" t="str">
            <v/>
          </cell>
          <cell r="AE304" t="str">
            <v/>
          </cell>
          <cell r="AI304" t="str">
            <v>Other</v>
          </cell>
          <cell r="AM304" t="str">
            <v/>
          </cell>
          <cell r="AQ304" t="str">
            <v>Yes</v>
          </cell>
          <cell r="AZ304" t="str">
            <v>1-20% of households</v>
          </cell>
        </row>
        <row r="305">
          <cell r="N305" t="str">
            <v>SY07</v>
          </cell>
          <cell r="O305" t="str">
            <v>Idleb</v>
          </cell>
          <cell r="P305" t="str">
            <v>Harim</v>
          </cell>
          <cell r="Q305" t="str">
            <v>SY0703</v>
          </cell>
          <cell r="R305" t="str">
            <v>Qourqeena</v>
          </cell>
          <cell r="S305" t="str">
            <v>SY070304</v>
          </cell>
          <cell r="T305" t="str">
            <v>Kafr Aruq</v>
          </cell>
          <cell r="U305" t="str">
            <v>C4172</v>
          </cell>
          <cell r="X305" t="str">
            <v>Al-Ma'asarah camp</v>
          </cell>
          <cell r="Y305" t="str">
            <v>Informal settlement</v>
          </cell>
          <cell r="AA305" t="str">
            <v/>
          </cell>
          <cell r="AE305" t="str">
            <v/>
          </cell>
          <cell r="AI305" t="str">
            <v>RE000573</v>
          </cell>
          <cell r="AM305" t="str">
            <v/>
          </cell>
          <cell r="AQ305" t="str">
            <v>Yes</v>
          </cell>
          <cell r="AZ305" t="str">
            <v>21-40% of households</v>
          </cell>
        </row>
        <row r="306">
          <cell r="N306" t="str">
            <v>SY07</v>
          </cell>
          <cell r="O306" t="str">
            <v>Idleb</v>
          </cell>
          <cell r="P306" t="str">
            <v>Harim</v>
          </cell>
          <cell r="Q306" t="str">
            <v>SY0703</v>
          </cell>
          <cell r="R306" t="str">
            <v>Qourqeena</v>
          </cell>
          <cell r="S306" t="str">
            <v>SY070304</v>
          </cell>
          <cell r="T306" t="str">
            <v>Kafr Aruq</v>
          </cell>
          <cell r="U306" t="str">
            <v>C4172</v>
          </cell>
          <cell r="X306" t="str">
            <v>Southern School Tents</v>
          </cell>
          <cell r="Y306" t="str">
            <v>Informal settlement</v>
          </cell>
          <cell r="AA306" t="str">
            <v/>
          </cell>
          <cell r="AE306" t="str">
            <v/>
          </cell>
          <cell r="AI306" t="str">
            <v>RE001355</v>
          </cell>
          <cell r="AM306" t="str">
            <v/>
          </cell>
          <cell r="AQ306" t="str">
            <v>Yes</v>
          </cell>
          <cell r="AZ306" t="str">
            <v>21-40% of households</v>
          </cell>
        </row>
        <row r="307">
          <cell r="N307" t="str">
            <v>SY07</v>
          </cell>
          <cell r="O307" t="str">
            <v>Idleb</v>
          </cell>
          <cell r="P307" t="str">
            <v>Harim</v>
          </cell>
          <cell r="Q307" t="str">
            <v>SY0703</v>
          </cell>
          <cell r="R307" t="str">
            <v>Qourqeena</v>
          </cell>
          <cell r="S307" t="str">
            <v>SY070304</v>
          </cell>
          <cell r="T307" t="str">
            <v>Kafr Aruq</v>
          </cell>
          <cell r="U307" t="str">
            <v>C4172</v>
          </cell>
          <cell r="X307" t="str">
            <v>Northern Watan</v>
          </cell>
          <cell r="Y307" t="str">
            <v>Informal settlement</v>
          </cell>
          <cell r="AA307" t="str">
            <v/>
          </cell>
          <cell r="AE307" t="str">
            <v/>
          </cell>
          <cell r="AI307" t="str">
            <v>RE001356</v>
          </cell>
          <cell r="AM307" t="str">
            <v/>
          </cell>
          <cell r="AQ307" t="str">
            <v>Yes</v>
          </cell>
          <cell r="AZ307" t="str">
            <v>41-60% of households</v>
          </cell>
        </row>
        <row r="308">
          <cell r="N308" t="str">
            <v>SY07</v>
          </cell>
          <cell r="O308" t="str">
            <v>Idleb</v>
          </cell>
          <cell r="P308" t="str">
            <v>Harim</v>
          </cell>
          <cell r="Q308" t="str">
            <v>SY0703</v>
          </cell>
          <cell r="R308" t="str">
            <v>Qourqeena</v>
          </cell>
          <cell r="S308" t="str">
            <v>SY070304</v>
          </cell>
          <cell r="T308" t="str">
            <v>Kafr Aruq</v>
          </cell>
          <cell r="U308" t="str">
            <v>C4172</v>
          </cell>
          <cell r="X308" t="str">
            <v>Hosted and Rented Houses</v>
          </cell>
          <cell r="Y308" t="str">
            <v>Informal settlement</v>
          </cell>
          <cell r="AA308" t="str">
            <v/>
          </cell>
          <cell r="AE308" t="str">
            <v/>
          </cell>
          <cell r="AI308" t="str">
            <v>Other</v>
          </cell>
          <cell r="AM308" t="str">
            <v/>
          </cell>
          <cell r="AQ308" t="str">
            <v>Yes</v>
          </cell>
          <cell r="AZ308" t="str">
            <v>41-60% of households</v>
          </cell>
        </row>
        <row r="309">
          <cell r="N309" t="str">
            <v>SY07</v>
          </cell>
          <cell r="O309" t="str">
            <v>Idleb</v>
          </cell>
          <cell r="P309" t="str">
            <v>Harim</v>
          </cell>
          <cell r="Q309" t="str">
            <v>SY0703</v>
          </cell>
          <cell r="R309" t="str">
            <v>Qourqeena</v>
          </cell>
          <cell r="S309" t="str">
            <v>SY070304</v>
          </cell>
          <cell r="T309" t="str">
            <v>Qourqeena</v>
          </cell>
          <cell r="U309" t="str">
            <v>C4174</v>
          </cell>
          <cell r="X309" t="str">
            <v>Hosted and Rented Houses</v>
          </cell>
          <cell r="Y309" t="str">
            <v>Informal settlement</v>
          </cell>
          <cell r="AA309" t="str">
            <v/>
          </cell>
          <cell r="AE309" t="str">
            <v/>
          </cell>
          <cell r="AI309" t="str">
            <v>Other</v>
          </cell>
          <cell r="AM309" t="str">
            <v/>
          </cell>
          <cell r="AQ309" t="str">
            <v>Yes</v>
          </cell>
          <cell r="AZ309" t="str">
            <v>21-40% of households</v>
          </cell>
        </row>
        <row r="310">
          <cell r="N310" t="str">
            <v>SY07</v>
          </cell>
          <cell r="O310" t="str">
            <v>Idleb</v>
          </cell>
          <cell r="P310" t="str">
            <v>Harim</v>
          </cell>
          <cell r="Q310" t="str">
            <v>SY0703</v>
          </cell>
          <cell r="R310" t="str">
            <v>Qourqeena</v>
          </cell>
          <cell r="S310" t="str">
            <v>SY070304</v>
          </cell>
          <cell r="T310" t="str">
            <v>Koknaya</v>
          </cell>
          <cell r="U310" t="str">
            <v>C6616</v>
          </cell>
          <cell r="X310" t="str">
            <v>Hosted and Rented Houses</v>
          </cell>
          <cell r="Y310" t="str">
            <v>Informal settlement</v>
          </cell>
          <cell r="AA310" t="str">
            <v/>
          </cell>
          <cell r="AE310" t="str">
            <v/>
          </cell>
          <cell r="AI310" t="str">
            <v>Other</v>
          </cell>
          <cell r="AM310" t="str">
            <v/>
          </cell>
          <cell r="AQ310" t="str">
            <v>Yes</v>
          </cell>
          <cell r="AZ310" t="str">
            <v>1-20% of households</v>
          </cell>
        </row>
        <row r="311">
          <cell r="N311" t="str">
            <v>SY07</v>
          </cell>
          <cell r="O311" t="str">
            <v>Idleb</v>
          </cell>
          <cell r="P311" t="str">
            <v>Harim</v>
          </cell>
          <cell r="Q311" t="str">
            <v>SY0703</v>
          </cell>
          <cell r="R311" t="str">
            <v>Qourqeena</v>
          </cell>
          <cell r="S311" t="str">
            <v>SY070304</v>
          </cell>
          <cell r="T311" t="str">
            <v>Dier Seeta</v>
          </cell>
          <cell r="U311" t="str">
            <v>C6696</v>
          </cell>
          <cell r="X311" t="str">
            <v>Talmans _ collective</v>
          </cell>
          <cell r="Y311" t="str">
            <v>Informal settlement</v>
          </cell>
          <cell r="AA311" t="str">
            <v/>
          </cell>
          <cell r="AE311" t="str">
            <v/>
          </cell>
          <cell r="AI311" t="str">
            <v>Other</v>
          </cell>
          <cell r="AM311" t="str">
            <v/>
          </cell>
          <cell r="AQ311" t="str">
            <v>Yes</v>
          </cell>
          <cell r="AZ311" t="str">
            <v>21-40% of households</v>
          </cell>
        </row>
        <row r="312">
          <cell r="N312" t="str">
            <v>SY07</v>
          </cell>
          <cell r="O312" t="str">
            <v>Idleb</v>
          </cell>
          <cell r="P312" t="str">
            <v>Harim</v>
          </cell>
          <cell r="Q312" t="str">
            <v>SY0703</v>
          </cell>
          <cell r="R312" t="str">
            <v>Qourqeena</v>
          </cell>
          <cell r="S312" t="str">
            <v>SY070304</v>
          </cell>
          <cell r="T312" t="str">
            <v>Dier Seeta</v>
          </cell>
          <cell r="U312" t="str">
            <v>C6696</v>
          </cell>
          <cell r="X312" t="str">
            <v>ITS</v>
          </cell>
          <cell r="Y312" t="str">
            <v>Informal settlement</v>
          </cell>
          <cell r="AA312" t="str">
            <v/>
          </cell>
          <cell r="AE312" t="str">
            <v/>
          </cell>
          <cell r="AI312" t="str">
            <v>Other</v>
          </cell>
          <cell r="AM312" t="str">
            <v/>
          </cell>
          <cell r="AQ312" t="str">
            <v>Yes</v>
          </cell>
          <cell r="AZ312" t="str">
            <v>41-60% of households</v>
          </cell>
        </row>
        <row r="313">
          <cell r="N313" t="str">
            <v>SY07</v>
          </cell>
          <cell r="O313" t="str">
            <v>Idleb</v>
          </cell>
          <cell r="P313" t="str">
            <v>Harim</v>
          </cell>
          <cell r="Q313" t="str">
            <v>SY0703</v>
          </cell>
          <cell r="R313" t="str">
            <v>Qourqeena</v>
          </cell>
          <cell r="S313" t="str">
            <v>SY070304</v>
          </cell>
          <cell r="T313" t="str">
            <v>Khirbet al Kahtib</v>
          </cell>
          <cell r="U313" t="str">
            <v>C7408</v>
          </cell>
          <cell r="X313" t="str">
            <v>Hosted Houses</v>
          </cell>
          <cell r="Y313" t="str">
            <v>Informal settlement</v>
          </cell>
          <cell r="AA313" t="str">
            <v/>
          </cell>
          <cell r="AE313" t="str">
            <v/>
          </cell>
          <cell r="AI313" t="str">
            <v>Other</v>
          </cell>
          <cell r="AM313" t="str">
            <v/>
          </cell>
          <cell r="AQ313" t="str">
            <v>Yes</v>
          </cell>
          <cell r="AZ313" t="str">
            <v>100% of households</v>
          </cell>
        </row>
        <row r="314">
          <cell r="N314" t="str">
            <v>SY07</v>
          </cell>
          <cell r="O314" t="str">
            <v>Idleb</v>
          </cell>
          <cell r="P314" t="str">
            <v>Harim</v>
          </cell>
          <cell r="Q314" t="str">
            <v>SY0703</v>
          </cell>
          <cell r="R314" t="str">
            <v>Qourqeena</v>
          </cell>
          <cell r="S314" t="str">
            <v>SY070304</v>
          </cell>
          <cell r="T314" t="str">
            <v>Khirbet al Kahtib</v>
          </cell>
          <cell r="U314" t="str">
            <v>C7408</v>
          </cell>
          <cell r="X314" t="str">
            <v>Primary School</v>
          </cell>
          <cell r="Y314" t="str">
            <v>Transit/Reception centre</v>
          </cell>
          <cell r="AA314" t="str">
            <v/>
          </cell>
          <cell r="AE314" t="str">
            <v>Other</v>
          </cell>
          <cell r="AI314" t="str">
            <v/>
          </cell>
          <cell r="AM314" t="str">
            <v/>
          </cell>
          <cell r="AQ314" t="str">
            <v>Yes</v>
          </cell>
          <cell r="AZ314" t="str">
            <v>100% of households</v>
          </cell>
        </row>
        <row r="315">
          <cell r="N315" t="str">
            <v>SY07</v>
          </cell>
          <cell r="O315" t="str">
            <v>Idleb</v>
          </cell>
          <cell r="P315" t="str">
            <v>Harim</v>
          </cell>
          <cell r="Q315" t="str">
            <v>SY0703</v>
          </cell>
          <cell r="R315" t="str">
            <v>Dana</v>
          </cell>
          <cell r="S315" t="str">
            <v>SY070301</v>
          </cell>
          <cell r="T315" t="str">
            <v>Burdaqly</v>
          </cell>
          <cell r="U315" t="str">
            <v>C6693</v>
          </cell>
          <cell r="X315" t="str">
            <v>Hosted and Rented Houses</v>
          </cell>
          <cell r="Y315" t="str">
            <v>Informal settlement</v>
          </cell>
          <cell r="AA315" t="str">
            <v/>
          </cell>
          <cell r="AE315" t="str">
            <v/>
          </cell>
          <cell r="AI315" t="str">
            <v>Other</v>
          </cell>
          <cell r="AM315" t="str">
            <v/>
          </cell>
          <cell r="AQ315" t="str">
            <v>Yes</v>
          </cell>
          <cell r="AZ315" t="str">
            <v>21-40% of households</v>
          </cell>
        </row>
        <row r="316">
          <cell r="N316" t="str">
            <v>SY07</v>
          </cell>
          <cell r="O316" t="str">
            <v>Idleb</v>
          </cell>
          <cell r="P316" t="str">
            <v>Harim</v>
          </cell>
          <cell r="Q316" t="str">
            <v>SY0703</v>
          </cell>
          <cell r="R316" t="str">
            <v>Dana</v>
          </cell>
          <cell r="S316" t="str">
            <v>SY070301</v>
          </cell>
          <cell r="T316" t="str">
            <v>Mashhad Ruhin</v>
          </cell>
          <cell r="U316" t="str">
            <v>C6692</v>
          </cell>
          <cell r="X316" t="str">
            <v>Al Hader</v>
          </cell>
          <cell r="Y316" t="str">
            <v>Informal settlement</v>
          </cell>
          <cell r="AA316" t="str">
            <v/>
          </cell>
          <cell r="AE316" t="str">
            <v/>
          </cell>
          <cell r="AI316" t="str">
            <v>CP000444</v>
          </cell>
          <cell r="AM316" t="str">
            <v/>
          </cell>
          <cell r="AQ316" t="str">
            <v>Yes</v>
          </cell>
          <cell r="AZ316" t="str">
            <v>41-60% of households</v>
          </cell>
        </row>
        <row r="317">
          <cell r="N317" t="str">
            <v>SY07</v>
          </cell>
          <cell r="O317" t="str">
            <v>Idleb</v>
          </cell>
          <cell r="P317" t="str">
            <v>Harim</v>
          </cell>
          <cell r="Q317" t="str">
            <v>SY0703</v>
          </cell>
          <cell r="R317" t="str">
            <v>Dana</v>
          </cell>
          <cell r="S317" t="str">
            <v>SY070301</v>
          </cell>
          <cell r="T317" t="str">
            <v>Mashhad Ruhin</v>
          </cell>
          <cell r="U317" t="str">
            <v>C6692</v>
          </cell>
          <cell r="X317" t="str">
            <v>Al Hadaba Al Khadra</v>
          </cell>
          <cell r="Y317" t="str">
            <v>Informal settlement</v>
          </cell>
          <cell r="AA317" t="str">
            <v/>
          </cell>
          <cell r="AE317" t="str">
            <v/>
          </cell>
          <cell r="AI317" t="str">
            <v>CP000443</v>
          </cell>
          <cell r="AM317" t="str">
            <v/>
          </cell>
          <cell r="AQ317" t="str">
            <v>Yes</v>
          </cell>
          <cell r="AZ317" t="str">
            <v>21-40% of households</v>
          </cell>
        </row>
        <row r="318">
          <cell r="N318" t="str">
            <v>SY07</v>
          </cell>
          <cell r="O318" t="str">
            <v>Idleb</v>
          </cell>
          <cell r="P318" t="str">
            <v>Harim</v>
          </cell>
          <cell r="Q318" t="str">
            <v>SY0703</v>
          </cell>
          <cell r="R318" t="str">
            <v>Dana</v>
          </cell>
          <cell r="S318" t="str">
            <v>SY070301</v>
          </cell>
          <cell r="T318" t="str">
            <v>Babisqa</v>
          </cell>
          <cell r="U318" t="str">
            <v>C6755</v>
          </cell>
          <cell r="X318" t="str">
            <v>Shirmaghar camp</v>
          </cell>
          <cell r="Y318" t="str">
            <v>Informal settlement</v>
          </cell>
          <cell r="AA318" t="str">
            <v/>
          </cell>
          <cell r="AE318" t="str">
            <v/>
          </cell>
          <cell r="AI318" t="str">
            <v>RE000600</v>
          </cell>
          <cell r="AM318" t="str">
            <v/>
          </cell>
          <cell r="AQ318" t="str">
            <v>Yes</v>
          </cell>
          <cell r="AZ318" t="str">
            <v>21-40% of households</v>
          </cell>
        </row>
        <row r="319">
          <cell r="N319" t="str">
            <v>SY07</v>
          </cell>
          <cell r="O319" t="str">
            <v>Idleb</v>
          </cell>
          <cell r="P319" t="str">
            <v>Harim</v>
          </cell>
          <cell r="Q319" t="str">
            <v>SY0703</v>
          </cell>
          <cell r="R319" t="str">
            <v>Dana</v>
          </cell>
          <cell r="S319" t="str">
            <v>SY070301</v>
          </cell>
          <cell r="T319" t="str">
            <v>Babisqa</v>
          </cell>
          <cell r="U319" t="str">
            <v>C6755</v>
          </cell>
          <cell r="X319" t="str">
            <v>Hosted and Rented Houses</v>
          </cell>
          <cell r="Y319" t="str">
            <v>Informal settlement</v>
          </cell>
          <cell r="AA319" t="str">
            <v/>
          </cell>
          <cell r="AE319" t="str">
            <v/>
          </cell>
          <cell r="AI319" t="str">
            <v>Other</v>
          </cell>
          <cell r="AM319" t="str">
            <v/>
          </cell>
          <cell r="AQ319" t="str">
            <v>Yes</v>
          </cell>
          <cell r="AZ319" t="str">
            <v>41-60% of households</v>
          </cell>
        </row>
        <row r="320">
          <cell r="N320" t="str">
            <v>SY07</v>
          </cell>
          <cell r="O320" t="str">
            <v>Idleb</v>
          </cell>
          <cell r="P320" t="str">
            <v>Harim</v>
          </cell>
          <cell r="Q320" t="str">
            <v>SY0703</v>
          </cell>
          <cell r="R320" t="str">
            <v>Dana</v>
          </cell>
          <cell r="S320" t="str">
            <v>SY070301</v>
          </cell>
          <cell r="T320" t="str">
            <v>Bab El Hawa</v>
          </cell>
          <cell r="U320" t="str">
            <v>C6389</v>
          </cell>
          <cell r="X320" t="str">
            <v>Umut Camp</v>
          </cell>
          <cell r="Y320" t="str">
            <v>Planned camp</v>
          </cell>
          <cell r="AA320" t="str">
            <v>CP000451</v>
          </cell>
          <cell r="AE320" t="str">
            <v/>
          </cell>
          <cell r="AI320" t="str">
            <v/>
          </cell>
          <cell r="AM320" t="str">
            <v/>
          </cell>
          <cell r="AQ320" t="str">
            <v>Yes</v>
          </cell>
          <cell r="AZ320" t="str">
            <v>21-40% of households</v>
          </cell>
        </row>
        <row r="321">
          <cell r="N321" t="str">
            <v>SY07</v>
          </cell>
          <cell r="O321" t="str">
            <v>Idleb</v>
          </cell>
          <cell r="P321" t="str">
            <v>Harim</v>
          </cell>
          <cell r="Q321" t="str">
            <v>SY0703</v>
          </cell>
          <cell r="R321" t="str">
            <v>Dana</v>
          </cell>
          <cell r="S321" t="str">
            <v>SY070301</v>
          </cell>
          <cell r="T321" t="str">
            <v>Bab El Hawa</v>
          </cell>
          <cell r="U321" t="str">
            <v>C6389</v>
          </cell>
          <cell r="X321" t="str">
            <v>Yalniz Degilsiniz 2</v>
          </cell>
          <cell r="Y321" t="str">
            <v>Planned camp</v>
          </cell>
          <cell r="AA321" t="str">
            <v>CP000452</v>
          </cell>
          <cell r="AE321" t="str">
            <v/>
          </cell>
          <cell r="AI321" t="str">
            <v/>
          </cell>
          <cell r="AM321" t="str">
            <v/>
          </cell>
          <cell r="AQ321" t="str">
            <v>Yes</v>
          </cell>
          <cell r="AZ321" t="str">
            <v>1-20% of households</v>
          </cell>
        </row>
        <row r="322">
          <cell r="N322" t="str">
            <v>SY07</v>
          </cell>
          <cell r="O322" t="str">
            <v>Idleb</v>
          </cell>
          <cell r="P322" t="str">
            <v>Harim</v>
          </cell>
          <cell r="Q322" t="str">
            <v>SY0703</v>
          </cell>
          <cell r="R322" t="str">
            <v>Dana</v>
          </cell>
          <cell r="S322" t="str">
            <v>SY070301</v>
          </cell>
          <cell r="T322" t="str">
            <v>Bab El Hawa</v>
          </cell>
          <cell r="U322" t="str">
            <v>C6389</v>
          </cell>
          <cell r="X322" t="str">
            <v>Daryya collective</v>
          </cell>
          <cell r="Y322" t="str">
            <v>Informal settlement</v>
          </cell>
          <cell r="AA322" t="str">
            <v/>
          </cell>
          <cell r="AE322" t="str">
            <v/>
          </cell>
          <cell r="AI322" t="str">
            <v>RE000710</v>
          </cell>
          <cell r="AM322" t="str">
            <v/>
          </cell>
          <cell r="AQ322" t="str">
            <v>Yes</v>
          </cell>
          <cell r="AZ322" t="str">
            <v>41-60% of households</v>
          </cell>
        </row>
        <row r="323">
          <cell r="N323" t="str">
            <v>SY07</v>
          </cell>
          <cell r="O323" t="str">
            <v>Idleb</v>
          </cell>
          <cell r="P323" t="str">
            <v>Harim</v>
          </cell>
          <cell r="Q323" t="str">
            <v>SY0703</v>
          </cell>
          <cell r="R323" t="str">
            <v>Dana</v>
          </cell>
          <cell r="S323" t="str">
            <v>SY070301</v>
          </cell>
          <cell r="T323" t="str">
            <v>Bab El Hawa</v>
          </cell>
          <cell r="U323" t="str">
            <v>C6389</v>
          </cell>
          <cell r="X323" t="str">
            <v>Sarout camp</v>
          </cell>
          <cell r="Y323" t="str">
            <v>Informal settlement</v>
          </cell>
          <cell r="AA323" t="str">
            <v/>
          </cell>
          <cell r="AE323" t="str">
            <v/>
          </cell>
          <cell r="AI323" t="str">
            <v>RE000726</v>
          </cell>
          <cell r="AM323" t="str">
            <v/>
          </cell>
          <cell r="AQ323" t="str">
            <v>Yes</v>
          </cell>
          <cell r="AZ323" t="str">
            <v>1-20% of households</v>
          </cell>
        </row>
        <row r="324">
          <cell r="N324" t="str">
            <v>SY07</v>
          </cell>
          <cell r="O324" t="str">
            <v>Idleb</v>
          </cell>
          <cell r="P324" t="str">
            <v>Harim</v>
          </cell>
          <cell r="Q324" t="str">
            <v>SY0703</v>
          </cell>
          <cell r="R324" t="str">
            <v>Dana</v>
          </cell>
          <cell r="S324" t="str">
            <v>SY070301</v>
          </cell>
          <cell r="T324" t="str">
            <v>Bab El Hawa</v>
          </cell>
          <cell r="U324" t="str">
            <v>C6389</v>
          </cell>
          <cell r="X324" t="str">
            <v>Jihad</v>
          </cell>
          <cell r="Y324" t="str">
            <v>Informal settlement</v>
          </cell>
          <cell r="AA324" t="str">
            <v/>
          </cell>
          <cell r="AE324" t="str">
            <v/>
          </cell>
          <cell r="AI324" t="str">
            <v>RE000729</v>
          </cell>
          <cell r="AM324" t="str">
            <v/>
          </cell>
          <cell r="AQ324" t="str">
            <v>Yes</v>
          </cell>
          <cell r="AZ324" t="str">
            <v>21-40% of households</v>
          </cell>
        </row>
        <row r="325">
          <cell r="N325" t="str">
            <v>SY07</v>
          </cell>
          <cell r="O325" t="str">
            <v>Idleb</v>
          </cell>
          <cell r="P325" t="str">
            <v>Harim</v>
          </cell>
          <cell r="Q325" t="str">
            <v>SY0703</v>
          </cell>
          <cell r="R325" t="str">
            <v>Dana</v>
          </cell>
          <cell r="S325" t="str">
            <v>SY070301</v>
          </cell>
          <cell r="T325" t="str">
            <v>Bab El Hawa</v>
          </cell>
          <cell r="U325" t="str">
            <v>C6389</v>
          </cell>
          <cell r="X325" t="str">
            <v>New camp collective</v>
          </cell>
          <cell r="Y325" t="str">
            <v>Informal settlement</v>
          </cell>
          <cell r="AA325" t="str">
            <v/>
          </cell>
          <cell r="AE325" t="str">
            <v/>
          </cell>
          <cell r="AI325" t="str">
            <v>RE000730</v>
          </cell>
          <cell r="AM325" t="str">
            <v/>
          </cell>
          <cell r="AQ325" t="str">
            <v>Yes</v>
          </cell>
          <cell r="AZ325" t="str">
            <v>21-40% of households</v>
          </cell>
        </row>
        <row r="326">
          <cell r="N326" t="str">
            <v>SY07</v>
          </cell>
          <cell r="O326" t="str">
            <v>Idleb</v>
          </cell>
          <cell r="P326" t="str">
            <v>Harim</v>
          </cell>
          <cell r="Q326" t="str">
            <v>SY0703</v>
          </cell>
          <cell r="R326" t="str">
            <v>Dana</v>
          </cell>
          <cell r="S326" t="str">
            <v>SY070301</v>
          </cell>
          <cell r="T326" t="str">
            <v>Bab El Hawa</v>
          </cell>
          <cell r="U326" t="str">
            <v>C6389</v>
          </cell>
          <cell r="X326" t="str">
            <v>Al Bardakli</v>
          </cell>
          <cell r="Y326" t="str">
            <v>Informal settlement</v>
          </cell>
          <cell r="AA326" t="str">
            <v/>
          </cell>
          <cell r="AE326" t="str">
            <v/>
          </cell>
          <cell r="AI326" t="str">
            <v>CP000434</v>
          </cell>
          <cell r="AM326" t="str">
            <v/>
          </cell>
          <cell r="AQ326" t="str">
            <v>Yes</v>
          </cell>
          <cell r="AZ326" t="str">
            <v>41-60% of households</v>
          </cell>
        </row>
        <row r="327">
          <cell r="N327" t="str">
            <v>SY07</v>
          </cell>
          <cell r="O327" t="str">
            <v>Idleb</v>
          </cell>
          <cell r="P327" t="str">
            <v>Harim</v>
          </cell>
          <cell r="Q327" t="str">
            <v>SY0703</v>
          </cell>
          <cell r="R327" t="str">
            <v>Dana</v>
          </cell>
          <cell r="S327" t="str">
            <v>SY070301</v>
          </cell>
          <cell r="T327" t="str">
            <v>Bab El Hawa</v>
          </cell>
          <cell r="U327" t="str">
            <v>C6389</v>
          </cell>
          <cell r="X327" t="str">
            <v>Aysha</v>
          </cell>
          <cell r="Y327" t="str">
            <v>Informal settlement</v>
          </cell>
          <cell r="AA327" t="str">
            <v/>
          </cell>
          <cell r="AE327" t="str">
            <v/>
          </cell>
          <cell r="AI327" t="str">
            <v>CP000066</v>
          </cell>
          <cell r="AM327" t="str">
            <v/>
          </cell>
          <cell r="AQ327" t="str">
            <v>Yes</v>
          </cell>
          <cell r="AZ327" t="str">
            <v>21-40% of households</v>
          </cell>
        </row>
        <row r="328">
          <cell r="N328" t="str">
            <v>SY07</v>
          </cell>
          <cell r="O328" t="str">
            <v>Idleb</v>
          </cell>
          <cell r="P328" t="str">
            <v>Harim</v>
          </cell>
          <cell r="Q328" t="str">
            <v>SY0703</v>
          </cell>
          <cell r="R328" t="str">
            <v>Dana</v>
          </cell>
          <cell r="S328" t="str">
            <v>SY070301</v>
          </cell>
          <cell r="T328" t="str">
            <v>Bab El Hawa</v>
          </cell>
          <cell r="U328" t="str">
            <v>C6389</v>
          </cell>
          <cell r="X328" t="str">
            <v>Shahba'1 (Bab Al Hawa Lower/1)</v>
          </cell>
          <cell r="Y328" t="str">
            <v>Informal settlement</v>
          </cell>
          <cell r="AA328" t="str">
            <v/>
          </cell>
          <cell r="AE328" t="str">
            <v/>
          </cell>
          <cell r="AI328" t="str">
            <v>CP000067</v>
          </cell>
          <cell r="AM328" t="str">
            <v/>
          </cell>
          <cell r="AQ328" t="str">
            <v>Yes</v>
          </cell>
          <cell r="AZ328" t="str">
            <v>21-40% of households</v>
          </cell>
        </row>
        <row r="329">
          <cell r="N329" t="str">
            <v>SY07</v>
          </cell>
          <cell r="O329" t="str">
            <v>Idleb</v>
          </cell>
          <cell r="P329" t="str">
            <v>Harim</v>
          </cell>
          <cell r="Q329" t="str">
            <v>SY0703</v>
          </cell>
          <cell r="R329" t="str">
            <v>Dana</v>
          </cell>
          <cell r="S329" t="str">
            <v>SY070301</v>
          </cell>
          <cell r="T329" t="str">
            <v>Bab El Hawa</v>
          </cell>
          <cell r="U329" t="str">
            <v>C6389</v>
          </cell>
          <cell r="X329" t="str">
            <v>Shahba'2</v>
          </cell>
          <cell r="Y329" t="str">
            <v>Informal settlement</v>
          </cell>
          <cell r="AA329" t="str">
            <v/>
          </cell>
          <cell r="AE329" t="str">
            <v/>
          </cell>
          <cell r="AI329" t="str">
            <v>CP000070</v>
          </cell>
          <cell r="AM329" t="str">
            <v/>
          </cell>
          <cell r="AQ329" t="str">
            <v>Yes</v>
          </cell>
          <cell r="AZ329" t="str">
            <v>21-40% of households</v>
          </cell>
        </row>
        <row r="330">
          <cell r="N330" t="str">
            <v>SY07</v>
          </cell>
          <cell r="O330" t="str">
            <v>Idleb</v>
          </cell>
          <cell r="P330" t="str">
            <v>Harim</v>
          </cell>
          <cell r="Q330" t="str">
            <v>SY0703</v>
          </cell>
          <cell r="R330" t="str">
            <v>Dana</v>
          </cell>
          <cell r="S330" t="str">
            <v>SY070301</v>
          </cell>
          <cell r="T330" t="str">
            <v>Bab El Hawa</v>
          </cell>
          <cell r="U330" t="str">
            <v>C6389</v>
          </cell>
          <cell r="X330" t="str">
            <v>Al Qunetrat</v>
          </cell>
          <cell r="Y330" t="str">
            <v>Informal settlement</v>
          </cell>
          <cell r="AA330" t="str">
            <v/>
          </cell>
          <cell r="AE330" t="str">
            <v/>
          </cell>
          <cell r="AI330" t="str">
            <v>CP000455</v>
          </cell>
          <cell r="AM330" t="str">
            <v/>
          </cell>
          <cell r="AQ330" t="str">
            <v>Yes</v>
          </cell>
          <cell r="AZ330" t="str">
            <v>61-80% of households</v>
          </cell>
        </row>
        <row r="331">
          <cell r="N331" t="str">
            <v>SY07</v>
          </cell>
          <cell r="O331" t="str">
            <v>Idleb</v>
          </cell>
          <cell r="P331" t="str">
            <v>Harim</v>
          </cell>
          <cell r="Q331" t="str">
            <v>SY0703</v>
          </cell>
          <cell r="R331" t="str">
            <v>Dana</v>
          </cell>
          <cell r="S331" t="str">
            <v>SY070301</v>
          </cell>
          <cell r="T331" t="str">
            <v>Bab El Hawa</v>
          </cell>
          <cell r="U331" t="str">
            <v>C6389</v>
          </cell>
          <cell r="X331" t="str">
            <v>Damaet Nazeh</v>
          </cell>
          <cell r="Y331" t="str">
            <v>Informal settlement</v>
          </cell>
          <cell r="AA331" t="str">
            <v/>
          </cell>
          <cell r="AE331" t="str">
            <v/>
          </cell>
          <cell r="AI331" t="str">
            <v>CP000194</v>
          </cell>
          <cell r="AM331" t="str">
            <v/>
          </cell>
          <cell r="AQ331" t="str">
            <v>Yes</v>
          </cell>
          <cell r="AZ331" t="str">
            <v>1-20% of households</v>
          </cell>
        </row>
        <row r="332">
          <cell r="N332" t="str">
            <v>SY07</v>
          </cell>
          <cell r="O332" t="str">
            <v>Idleb</v>
          </cell>
          <cell r="P332" t="str">
            <v>Harim</v>
          </cell>
          <cell r="Q332" t="str">
            <v>SY0703</v>
          </cell>
          <cell r="R332" t="str">
            <v>Dana</v>
          </cell>
          <cell r="S332" t="str">
            <v>SY070301</v>
          </cell>
          <cell r="T332" t="str">
            <v>Bab El Hawa</v>
          </cell>
          <cell r="U332" t="str">
            <v>C6389</v>
          </cell>
          <cell r="X332" t="str">
            <v>Khattab</v>
          </cell>
          <cell r="Y332" t="str">
            <v>Informal settlement</v>
          </cell>
          <cell r="AA332" t="str">
            <v/>
          </cell>
          <cell r="AE332" t="str">
            <v/>
          </cell>
          <cell r="AI332" t="str">
            <v>CP000491</v>
          </cell>
          <cell r="AM332" t="str">
            <v/>
          </cell>
          <cell r="AQ332" t="str">
            <v>Yes</v>
          </cell>
          <cell r="AZ332" t="str">
            <v>21-40% of households</v>
          </cell>
        </row>
        <row r="333">
          <cell r="N333" t="str">
            <v>SY07</v>
          </cell>
          <cell r="O333" t="str">
            <v>Idleb</v>
          </cell>
          <cell r="P333" t="str">
            <v>Harim</v>
          </cell>
          <cell r="Q333" t="str">
            <v>SY0703</v>
          </cell>
          <cell r="R333" t="str">
            <v>Dana</v>
          </cell>
          <cell r="S333" t="str">
            <v>SY070301</v>
          </cell>
          <cell r="T333" t="str">
            <v>Bab El Hawa</v>
          </cell>
          <cell r="U333" t="str">
            <v>C6389</v>
          </cell>
          <cell r="X333" t="str">
            <v>Nahn Omaa</v>
          </cell>
          <cell r="Y333" t="str">
            <v>Informal settlement</v>
          </cell>
          <cell r="AA333" t="str">
            <v/>
          </cell>
          <cell r="AE333" t="str">
            <v/>
          </cell>
          <cell r="AI333" t="str">
            <v>CP000504</v>
          </cell>
          <cell r="AM333" t="str">
            <v/>
          </cell>
          <cell r="AQ333" t="str">
            <v>Yes</v>
          </cell>
          <cell r="AZ333" t="str">
            <v>1-20% of households</v>
          </cell>
        </row>
        <row r="334">
          <cell r="N334" t="str">
            <v>SY07</v>
          </cell>
          <cell r="O334" t="str">
            <v>Idleb</v>
          </cell>
          <cell r="P334" t="str">
            <v>Harim</v>
          </cell>
          <cell r="Q334" t="str">
            <v>SY0703</v>
          </cell>
          <cell r="R334" t="str">
            <v>Dana</v>
          </cell>
          <cell r="S334" t="str">
            <v>SY070301</v>
          </cell>
          <cell r="T334" t="str">
            <v>Bab El Hawa</v>
          </cell>
          <cell r="U334" t="str">
            <v>C6389</v>
          </cell>
          <cell r="X334" t="str">
            <v xml:space="preserve">Saed 1 (Kafr Lusin) </v>
          </cell>
          <cell r="Y334" t="str">
            <v>Informal settlement</v>
          </cell>
          <cell r="AA334" t="str">
            <v/>
          </cell>
          <cell r="AE334" t="str">
            <v/>
          </cell>
          <cell r="AI334" t="str">
            <v>CP000503</v>
          </cell>
          <cell r="AM334" t="str">
            <v/>
          </cell>
          <cell r="AQ334" t="str">
            <v>Yes</v>
          </cell>
          <cell r="AZ334" t="str">
            <v>61-80% of households</v>
          </cell>
        </row>
        <row r="335">
          <cell r="N335" t="str">
            <v>SY07</v>
          </cell>
          <cell r="O335" t="str">
            <v>Idleb</v>
          </cell>
          <cell r="P335" t="str">
            <v>Harim</v>
          </cell>
          <cell r="Q335" t="str">
            <v>SY0703</v>
          </cell>
          <cell r="R335" t="str">
            <v>Dana</v>
          </cell>
          <cell r="S335" t="str">
            <v>SY070301</v>
          </cell>
          <cell r="T335" t="str">
            <v>Bab El Hawa</v>
          </cell>
          <cell r="U335" t="str">
            <v>C6389</v>
          </cell>
          <cell r="X335" t="str">
            <v>Badr Alhus *</v>
          </cell>
          <cell r="Y335" t="str">
            <v>Informal settlement</v>
          </cell>
          <cell r="AA335" t="str">
            <v/>
          </cell>
          <cell r="AE335" t="str">
            <v/>
          </cell>
          <cell r="AI335" t="str">
            <v>CP000566</v>
          </cell>
          <cell r="AM335" t="str">
            <v/>
          </cell>
          <cell r="AQ335" t="str">
            <v>Yes</v>
          </cell>
          <cell r="AZ335" t="str">
            <v>21-40% of households</v>
          </cell>
        </row>
        <row r="336">
          <cell r="N336" t="str">
            <v>SY07</v>
          </cell>
          <cell r="O336" t="str">
            <v>Idleb</v>
          </cell>
          <cell r="P336" t="str">
            <v>Harim</v>
          </cell>
          <cell r="Q336" t="str">
            <v>SY0703</v>
          </cell>
          <cell r="R336" t="str">
            <v>Dana</v>
          </cell>
          <cell r="S336" t="str">
            <v>SY070301</v>
          </cell>
          <cell r="T336" t="str">
            <v>Bab El Hawa</v>
          </cell>
          <cell r="U336" t="str">
            <v>C6389</v>
          </cell>
          <cell r="X336" t="str">
            <v>Ghouta Sharkiye</v>
          </cell>
          <cell r="Y336" t="str">
            <v>Informal settlement</v>
          </cell>
          <cell r="AA336" t="str">
            <v/>
          </cell>
          <cell r="AE336" t="str">
            <v/>
          </cell>
          <cell r="AI336" t="str">
            <v>CP000527</v>
          </cell>
          <cell r="AM336" t="str">
            <v/>
          </cell>
          <cell r="AQ336" t="str">
            <v>Yes</v>
          </cell>
          <cell r="AZ336" t="str">
            <v>41-60% of households</v>
          </cell>
        </row>
        <row r="337">
          <cell r="N337" t="str">
            <v>SY07</v>
          </cell>
          <cell r="O337" t="str">
            <v>Idleb</v>
          </cell>
          <cell r="P337" t="str">
            <v>Harim</v>
          </cell>
          <cell r="Q337" t="str">
            <v>SY0703</v>
          </cell>
          <cell r="R337" t="str">
            <v>Dana</v>
          </cell>
          <cell r="S337" t="str">
            <v>SY070301</v>
          </cell>
          <cell r="T337" t="str">
            <v>Tilaada</v>
          </cell>
          <cell r="U337" t="str">
            <v>C4124</v>
          </cell>
          <cell r="X337" t="str">
            <v>Bayadah</v>
          </cell>
          <cell r="Y337" t="str">
            <v>Informal settlement</v>
          </cell>
          <cell r="AA337" t="str">
            <v/>
          </cell>
          <cell r="AE337" t="str">
            <v/>
          </cell>
          <cell r="AI337" t="str">
            <v>RE000069</v>
          </cell>
          <cell r="AM337" t="str">
            <v/>
          </cell>
          <cell r="AQ337" t="str">
            <v>Yes</v>
          </cell>
          <cell r="AZ337" t="str">
            <v>21-40% of households</v>
          </cell>
        </row>
        <row r="338">
          <cell r="N338" t="str">
            <v>SY07</v>
          </cell>
          <cell r="O338" t="str">
            <v>Idleb</v>
          </cell>
          <cell r="P338" t="str">
            <v>Harim</v>
          </cell>
          <cell r="Q338" t="str">
            <v>SY0703</v>
          </cell>
          <cell r="R338" t="str">
            <v>Dana</v>
          </cell>
          <cell r="S338" t="str">
            <v>SY070301</v>
          </cell>
          <cell r="T338" t="str">
            <v>Tilaada</v>
          </cell>
          <cell r="U338" t="str">
            <v>C4124</v>
          </cell>
          <cell r="X338" t="str">
            <v>AL Atisam</v>
          </cell>
          <cell r="Y338" t="str">
            <v>Informal settlement</v>
          </cell>
          <cell r="AA338" t="str">
            <v/>
          </cell>
          <cell r="AE338" t="str">
            <v/>
          </cell>
          <cell r="AI338" t="str">
            <v>RE000070</v>
          </cell>
          <cell r="AM338" t="str">
            <v/>
          </cell>
          <cell r="AQ338" t="str">
            <v>Yes</v>
          </cell>
          <cell r="AZ338" t="str">
            <v>41-60% of households</v>
          </cell>
        </row>
        <row r="339">
          <cell r="N339" t="str">
            <v>SY07</v>
          </cell>
          <cell r="O339" t="str">
            <v>Idleb</v>
          </cell>
          <cell r="P339" t="str">
            <v>Harim</v>
          </cell>
          <cell r="Q339" t="str">
            <v>SY0703</v>
          </cell>
          <cell r="R339" t="str">
            <v>Dana</v>
          </cell>
          <cell r="S339" t="str">
            <v>SY070301</v>
          </cell>
          <cell r="T339" t="str">
            <v>Tilaada</v>
          </cell>
          <cell r="U339" t="str">
            <v>C4124</v>
          </cell>
          <cell r="X339" t="str">
            <v xml:space="preserve">Masto valley's road camp </v>
          </cell>
          <cell r="Y339" t="str">
            <v>Informal settlement</v>
          </cell>
          <cell r="AA339" t="str">
            <v/>
          </cell>
          <cell r="AE339" t="str">
            <v/>
          </cell>
          <cell r="AI339" t="str">
            <v>RE001269</v>
          </cell>
          <cell r="AM339" t="str">
            <v/>
          </cell>
          <cell r="AQ339" t="str">
            <v>Yes</v>
          </cell>
          <cell r="AZ339" t="str">
            <v>61-80% of households</v>
          </cell>
        </row>
        <row r="340">
          <cell r="N340" t="str">
            <v>SY07</v>
          </cell>
          <cell r="O340" t="str">
            <v>Idleb</v>
          </cell>
          <cell r="P340" t="str">
            <v>Harim</v>
          </cell>
          <cell r="Q340" t="str">
            <v>SY0703</v>
          </cell>
          <cell r="R340" t="str">
            <v>Dana</v>
          </cell>
          <cell r="S340" t="str">
            <v>SY070301</v>
          </cell>
          <cell r="T340" t="str">
            <v>Tilaada</v>
          </cell>
          <cell r="U340" t="str">
            <v>C4124</v>
          </cell>
          <cell r="X340" t="str">
            <v xml:space="preserve">Al-Hir camp </v>
          </cell>
          <cell r="Y340" t="str">
            <v>Informal settlement</v>
          </cell>
          <cell r="AA340" t="str">
            <v/>
          </cell>
          <cell r="AE340" t="str">
            <v/>
          </cell>
          <cell r="AI340" t="str">
            <v>RE001279</v>
          </cell>
          <cell r="AM340" t="str">
            <v/>
          </cell>
          <cell r="AQ340" t="str">
            <v>Yes</v>
          </cell>
          <cell r="AZ340" t="str">
            <v>41-60% of households</v>
          </cell>
        </row>
        <row r="341">
          <cell r="N341" t="str">
            <v>SY07</v>
          </cell>
          <cell r="O341" t="str">
            <v>Idleb</v>
          </cell>
          <cell r="P341" t="str">
            <v>Harim</v>
          </cell>
          <cell r="Q341" t="str">
            <v>SY0703</v>
          </cell>
          <cell r="R341" t="str">
            <v>Dana</v>
          </cell>
          <cell r="S341" t="str">
            <v>SY070301</v>
          </cell>
          <cell r="T341" t="str">
            <v>Tilaada</v>
          </cell>
          <cell r="U341" t="str">
            <v>C4124</v>
          </cell>
          <cell r="X341" t="str">
            <v xml:space="preserve">Maqla'a Bateekh camp </v>
          </cell>
          <cell r="Y341" t="str">
            <v>Informal settlement</v>
          </cell>
          <cell r="AA341" t="str">
            <v/>
          </cell>
          <cell r="AE341" t="str">
            <v/>
          </cell>
          <cell r="AI341" t="str">
            <v>RE001280</v>
          </cell>
          <cell r="AM341" t="str">
            <v/>
          </cell>
          <cell r="AQ341" t="str">
            <v>Yes</v>
          </cell>
          <cell r="AZ341" t="str">
            <v>41-60% of households</v>
          </cell>
        </row>
        <row r="342">
          <cell r="N342" t="str">
            <v>SY07</v>
          </cell>
          <cell r="O342" t="str">
            <v>Idleb</v>
          </cell>
          <cell r="P342" t="str">
            <v>Harim</v>
          </cell>
          <cell r="Q342" t="str">
            <v>SY0703</v>
          </cell>
          <cell r="R342" t="str">
            <v>Dana</v>
          </cell>
          <cell r="S342" t="str">
            <v>SY070301</v>
          </cell>
          <cell r="T342" t="str">
            <v>Tilaada</v>
          </cell>
          <cell r="U342" t="str">
            <v>C4124</v>
          </cell>
          <cell r="X342" t="str">
            <v xml:space="preserve">Al-Khonous camp </v>
          </cell>
          <cell r="Y342" t="str">
            <v>Informal settlement</v>
          </cell>
          <cell r="AA342" t="str">
            <v/>
          </cell>
          <cell r="AE342" t="str">
            <v/>
          </cell>
          <cell r="AI342" t="str">
            <v>RE001282</v>
          </cell>
          <cell r="AM342" t="str">
            <v/>
          </cell>
          <cell r="AQ342" t="str">
            <v>Yes</v>
          </cell>
          <cell r="AZ342" t="str">
            <v>1-20% of households</v>
          </cell>
        </row>
        <row r="343">
          <cell r="N343" t="str">
            <v>SY07</v>
          </cell>
          <cell r="O343" t="str">
            <v>Idleb</v>
          </cell>
          <cell r="P343" t="str">
            <v>Harim</v>
          </cell>
          <cell r="Q343" t="str">
            <v>SY0703</v>
          </cell>
          <cell r="R343" t="str">
            <v>Dana</v>
          </cell>
          <cell r="S343" t="str">
            <v>SY070301</v>
          </cell>
          <cell r="T343" t="str">
            <v>Tilaada</v>
          </cell>
          <cell r="U343" t="str">
            <v>C4124</v>
          </cell>
          <cell r="X343" t="str">
            <v>Ard AL-Waqf (AL-Ghadafah) Camp</v>
          </cell>
          <cell r="Y343" t="str">
            <v>Informal settlement</v>
          </cell>
          <cell r="AA343" t="str">
            <v/>
          </cell>
          <cell r="AE343" t="str">
            <v/>
          </cell>
          <cell r="AI343" t="str">
            <v>Other</v>
          </cell>
          <cell r="AM343" t="str">
            <v/>
          </cell>
          <cell r="AQ343" t="str">
            <v>Yes</v>
          </cell>
          <cell r="AZ343" t="str">
            <v>1-20% of households</v>
          </cell>
        </row>
        <row r="344">
          <cell r="N344" t="str">
            <v>SY07</v>
          </cell>
          <cell r="O344" t="str">
            <v>Idleb</v>
          </cell>
          <cell r="P344" t="str">
            <v>Harim</v>
          </cell>
          <cell r="Q344" t="str">
            <v>SY0703</v>
          </cell>
          <cell r="R344" t="str">
            <v>Dana</v>
          </cell>
          <cell r="S344" t="str">
            <v>SY070301</v>
          </cell>
          <cell r="T344" t="str">
            <v>Tilaada</v>
          </cell>
          <cell r="U344" t="str">
            <v>C4124</v>
          </cell>
          <cell r="X344" t="str">
            <v>Al-Abbas bin Abdul Muttalib School</v>
          </cell>
          <cell r="Y344" t="str">
            <v>Transit/Reception centre</v>
          </cell>
          <cell r="AA344" t="str">
            <v/>
          </cell>
          <cell r="AE344" t="str">
            <v>Other</v>
          </cell>
          <cell r="AI344" t="str">
            <v/>
          </cell>
          <cell r="AM344" t="str">
            <v/>
          </cell>
          <cell r="AQ344" t="str">
            <v>Yes</v>
          </cell>
          <cell r="AZ344" t="str">
            <v>61-80% of households</v>
          </cell>
        </row>
        <row r="345">
          <cell r="N345" t="str">
            <v>SY07</v>
          </cell>
          <cell r="O345" t="str">
            <v>Idleb</v>
          </cell>
          <cell r="P345" t="str">
            <v>Harim</v>
          </cell>
          <cell r="Q345" t="str">
            <v>SY0703</v>
          </cell>
          <cell r="R345" t="str">
            <v>Dana</v>
          </cell>
          <cell r="S345" t="str">
            <v>SY070301</v>
          </cell>
          <cell r="T345" t="str">
            <v>Tilaada</v>
          </cell>
          <cell r="U345" t="str">
            <v>C4124</v>
          </cell>
          <cell r="X345" t="str">
            <v>School of the martyrs' children</v>
          </cell>
          <cell r="Y345" t="str">
            <v>Transit/Reception centre</v>
          </cell>
          <cell r="AA345" t="str">
            <v/>
          </cell>
          <cell r="AE345" t="str">
            <v>Other</v>
          </cell>
          <cell r="AI345" t="str">
            <v/>
          </cell>
          <cell r="AM345" t="str">
            <v/>
          </cell>
          <cell r="AQ345" t="str">
            <v>Yes</v>
          </cell>
          <cell r="AZ345" t="str">
            <v>61-80% of households</v>
          </cell>
        </row>
        <row r="346">
          <cell r="N346" t="str">
            <v>SY07</v>
          </cell>
          <cell r="O346" t="str">
            <v>Idleb</v>
          </cell>
          <cell r="P346" t="str">
            <v>Harim</v>
          </cell>
          <cell r="Q346" t="str">
            <v>SY0703</v>
          </cell>
          <cell r="R346" t="str">
            <v>Dana</v>
          </cell>
          <cell r="S346" t="str">
            <v>SY070301</v>
          </cell>
          <cell r="T346" t="str">
            <v>Tilaada</v>
          </cell>
          <cell r="U346" t="str">
            <v>C4124</v>
          </cell>
          <cell r="X346" t="str">
            <v>Al-Abbas bin Abdul Muttalib Mosque</v>
          </cell>
          <cell r="Y346" t="str">
            <v>Transit/Reception centre</v>
          </cell>
          <cell r="AA346" t="str">
            <v/>
          </cell>
          <cell r="AE346" t="str">
            <v>Other</v>
          </cell>
          <cell r="AI346" t="str">
            <v/>
          </cell>
          <cell r="AM346" t="str">
            <v/>
          </cell>
          <cell r="AQ346" t="str">
            <v>Yes</v>
          </cell>
          <cell r="AZ346" t="str">
            <v>81-99% of households</v>
          </cell>
        </row>
        <row r="347">
          <cell r="N347" t="str">
            <v>SY07</v>
          </cell>
          <cell r="O347" t="str">
            <v>Idleb</v>
          </cell>
          <cell r="P347" t="str">
            <v>Harim</v>
          </cell>
          <cell r="Q347" t="str">
            <v>SY0703</v>
          </cell>
          <cell r="R347" t="str">
            <v>Dana</v>
          </cell>
          <cell r="S347" t="str">
            <v>SY070301</v>
          </cell>
          <cell r="T347" t="str">
            <v>Tilaada</v>
          </cell>
          <cell r="U347" t="str">
            <v>C4124</v>
          </cell>
          <cell r="X347" t="str">
            <v>Telشطada Archeological Mosque</v>
          </cell>
          <cell r="Y347" t="str">
            <v>Transit/Reception centre</v>
          </cell>
          <cell r="AA347" t="str">
            <v/>
          </cell>
          <cell r="AE347" t="str">
            <v>Other</v>
          </cell>
          <cell r="AI347" t="str">
            <v/>
          </cell>
          <cell r="AM347" t="str">
            <v/>
          </cell>
          <cell r="AQ347" t="str">
            <v>Yes</v>
          </cell>
          <cell r="AZ347" t="str">
            <v>81-99% of households</v>
          </cell>
        </row>
        <row r="348">
          <cell r="N348" t="str">
            <v>SY07</v>
          </cell>
          <cell r="O348" t="str">
            <v>Idleb</v>
          </cell>
          <cell r="P348" t="str">
            <v>Harim</v>
          </cell>
          <cell r="Q348" t="str">
            <v>SY0703</v>
          </cell>
          <cell r="R348" t="str">
            <v>Dana</v>
          </cell>
          <cell r="S348" t="str">
            <v>SY070301</v>
          </cell>
          <cell r="T348" t="str">
            <v>Tilaada</v>
          </cell>
          <cell r="U348" t="str">
            <v>C4124</v>
          </cell>
          <cell r="X348" t="str">
            <v>75% hosted, 25% rented houses, 80% crowded houses ( more than one family living in the same house)</v>
          </cell>
          <cell r="Y348" t="str">
            <v>Informal settlement</v>
          </cell>
          <cell r="AA348" t="str">
            <v/>
          </cell>
          <cell r="AE348" t="str">
            <v/>
          </cell>
          <cell r="AI348" t="str">
            <v>Other</v>
          </cell>
          <cell r="AM348" t="str">
            <v/>
          </cell>
          <cell r="AQ348" t="str">
            <v>Yes</v>
          </cell>
          <cell r="AZ348" t="str">
            <v>41-60% of households</v>
          </cell>
        </row>
        <row r="349">
          <cell r="N349" t="str">
            <v>SY07</v>
          </cell>
          <cell r="O349" t="str">
            <v>Idleb</v>
          </cell>
          <cell r="P349" t="str">
            <v>Harim</v>
          </cell>
          <cell r="Q349" t="str">
            <v>SY0703</v>
          </cell>
          <cell r="R349" t="str">
            <v>Dana</v>
          </cell>
          <cell r="S349" t="str">
            <v>SY070301</v>
          </cell>
          <cell r="T349" t="str">
            <v>Deir Hassan - Darhashan</v>
          </cell>
          <cell r="U349" t="str">
            <v>C4129</v>
          </cell>
          <cell r="X349" t="str">
            <v>Ghetaa Al Rahma 1</v>
          </cell>
          <cell r="Y349" t="str">
            <v>Informal settlement</v>
          </cell>
          <cell r="AA349" t="str">
            <v/>
          </cell>
          <cell r="AE349" t="str">
            <v/>
          </cell>
          <cell r="AI349" t="str">
            <v>CP000275</v>
          </cell>
          <cell r="AM349" t="str">
            <v/>
          </cell>
          <cell r="AQ349" t="str">
            <v>Yes</v>
          </cell>
          <cell r="AZ349" t="str">
            <v>41-60% of households</v>
          </cell>
        </row>
        <row r="350">
          <cell r="N350" t="str">
            <v>SY07</v>
          </cell>
          <cell r="O350" t="str">
            <v>Idleb</v>
          </cell>
          <cell r="P350" t="str">
            <v>Harim</v>
          </cell>
          <cell r="Q350" t="str">
            <v>SY0703</v>
          </cell>
          <cell r="R350" t="str">
            <v>Dana</v>
          </cell>
          <cell r="S350" t="str">
            <v>SY070301</v>
          </cell>
          <cell r="T350" t="str">
            <v>Deir Hassan - Darhashan</v>
          </cell>
          <cell r="U350" t="str">
            <v>C4129</v>
          </cell>
          <cell r="X350" t="str">
            <v>Kafr Obaid</v>
          </cell>
          <cell r="Y350" t="str">
            <v>Informal settlement</v>
          </cell>
          <cell r="AA350" t="str">
            <v/>
          </cell>
          <cell r="AE350" t="str">
            <v/>
          </cell>
          <cell r="AI350" t="str">
            <v>CP000463</v>
          </cell>
          <cell r="AM350" t="str">
            <v/>
          </cell>
          <cell r="AQ350" t="str">
            <v>Yes</v>
          </cell>
          <cell r="AZ350" t="str">
            <v>61-80% of households</v>
          </cell>
        </row>
        <row r="351">
          <cell r="N351" t="str">
            <v>SY07</v>
          </cell>
          <cell r="O351" t="str">
            <v>Idleb</v>
          </cell>
          <cell r="P351" t="str">
            <v>Harim</v>
          </cell>
          <cell r="Q351" t="str">
            <v>SY0703</v>
          </cell>
          <cell r="R351" t="str">
            <v>Dana</v>
          </cell>
          <cell r="S351" t="str">
            <v>SY070301</v>
          </cell>
          <cell r="T351" t="str">
            <v>Deir Hassan - Darhashan</v>
          </cell>
          <cell r="U351" t="str">
            <v>C4129</v>
          </cell>
          <cell r="X351" t="str">
            <v>Khan Sheikhon</v>
          </cell>
          <cell r="Y351" t="str">
            <v>Informal settlement</v>
          </cell>
          <cell r="AA351" t="str">
            <v/>
          </cell>
          <cell r="AE351" t="str">
            <v/>
          </cell>
          <cell r="AI351" t="str">
            <v>CP000473</v>
          </cell>
          <cell r="AM351" t="str">
            <v/>
          </cell>
          <cell r="AQ351" t="str">
            <v>Yes</v>
          </cell>
          <cell r="AZ351" t="str">
            <v>41-60% of households</v>
          </cell>
        </row>
        <row r="352">
          <cell r="N352" t="str">
            <v>SY07</v>
          </cell>
          <cell r="O352" t="str">
            <v>Idleb</v>
          </cell>
          <cell r="P352" t="str">
            <v>Harim</v>
          </cell>
          <cell r="Q352" t="str">
            <v>SY0703</v>
          </cell>
          <cell r="R352" t="str">
            <v>Dana</v>
          </cell>
          <cell r="S352" t="str">
            <v>SY070301</v>
          </cell>
          <cell r="T352" t="str">
            <v>Deir Hassan - Darhashan</v>
          </cell>
          <cell r="U352" t="str">
            <v>C4129</v>
          </cell>
          <cell r="X352" t="str">
            <v>Khan Toman</v>
          </cell>
          <cell r="Y352" t="str">
            <v>Informal settlement</v>
          </cell>
          <cell r="AA352" t="str">
            <v/>
          </cell>
          <cell r="AE352" t="str">
            <v/>
          </cell>
          <cell r="AI352" t="str">
            <v>CP000410</v>
          </cell>
          <cell r="AM352" t="str">
            <v/>
          </cell>
          <cell r="AQ352" t="str">
            <v>Yes</v>
          </cell>
          <cell r="AZ352" t="str">
            <v>21-40% of households</v>
          </cell>
        </row>
        <row r="353">
          <cell r="N353" t="str">
            <v>SY07</v>
          </cell>
          <cell r="O353" t="str">
            <v>Idleb</v>
          </cell>
          <cell r="P353" t="str">
            <v>Harim</v>
          </cell>
          <cell r="Q353" t="str">
            <v>SY0703</v>
          </cell>
          <cell r="R353" t="str">
            <v>Dana</v>
          </cell>
          <cell r="S353" t="str">
            <v>SY070301</v>
          </cell>
          <cell r="T353" t="str">
            <v>Deir Hassan - Darhashan</v>
          </cell>
          <cell r="U353" t="str">
            <v>C4129</v>
          </cell>
          <cell r="X353" t="str">
            <v>Halab Alshahba</v>
          </cell>
          <cell r="Y353" t="str">
            <v>Informal settlement</v>
          </cell>
          <cell r="AA353" t="str">
            <v/>
          </cell>
          <cell r="AE353" t="str">
            <v/>
          </cell>
          <cell r="AI353" t="str">
            <v>CP000474</v>
          </cell>
          <cell r="AM353" t="str">
            <v/>
          </cell>
          <cell r="AQ353" t="str">
            <v>Yes</v>
          </cell>
          <cell r="AZ353" t="str">
            <v>21-40% of households</v>
          </cell>
        </row>
        <row r="354">
          <cell r="N354" t="str">
            <v>SY07</v>
          </cell>
          <cell r="O354" t="str">
            <v>Idleb</v>
          </cell>
          <cell r="P354" t="str">
            <v>Harim</v>
          </cell>
          <cell r="Q354" t="str">
            <v>SY0703</v>
          </cell>
          <cell r="R354" t="str">
            <v>Dana</v>
          </cell>
          <cell r="S354" t="str">
            <v>SY070301</v>
          </cell>
          <cell r="T354" t="str">
            <v>Deir Hassan - Darhashan</v>
          </cell>
          <cell r="U354" t="str">
            <v>C4129</v>
          </cell>
          <cell r="X354" t="str">
            <v>Lastom Wahdakom</v>
          </cell>
          <cell r="Y354" t="str">
            <v>Informal settlement</v>
          </cell>
          <cell r="AA354" t="str">
            <v/>
          </cell>
          <cell r="AE354" t="str">
            <v/>
          </cell>
          <cell r="AI354" t="str">
            <v>CP000438</v>
          </cell>
          <cell r="AM354" t="str">
            <v/>
          </cell>
          <cell r="AQ354" t="str">
            <v>Yes</v>
          </cell>
          <cell r="AZ354" t="str">
            <v>41-60% of households</v>
          </cell>
        </row>
        <row r="355">
          <cell r="N355" t="str">
            <v>SY07</v>
          </cell>
          <cell r="O355" t="str">
            <v>Idleb</v>
          </cell>
          <cell r="P355" t="str">
            <v>Harim</v>
          </cell>
          <cell r="Q355" t="str">
            <v>SY0703</v>
          </cell>
          <cell r="R355" t="str">
            <v>Dana</v>
          </cell>
          <cell r="S355" t="str">
            <v>SY070301</v>
          </cell>
          <cell r="T355" t="str">
            <v>Deir Hassan - Darhashan</v>
          </cell>
          <cell r="U355" t="str">
            <v>C4129</v>
          </cell>
          <cell r="X355" t="str">
            <v>Morek</v>
          </cell>
          <cell r="Y355" t="str">
            <v>Informal settlement</v>
          </cell>
          <cell r="AA355" t="str">
            <v/>
          </cell>
          <cell r="AE355" t="str">
            <v/>
          </cell>
          <cell r="AI355" t="str">
            <v>CP000439</v>
          </cell>
          <cell r="AM355" t="str">
            <v/>
          </cell>
          <cell r="AQ355" t="str">
            <v>Yes</v>
          </cell>
          <cell r="AZ355" t="str">
            <v>21-40% of households</v>
          </cell>
        </row>
        <row r="356">
          <cell r="N356" t="str">
            <v>SY07</v>
          </cell>
          <cell r="O356" t="str">
            <v>Idleb</v>
          </cell>
          <cell r="P356" t="str">
            <v>Harim</v>
          </cell>
          <cell r="Q356" t="str">
            <v>SY0703</v>
          </cell>
          <cell r="R356" t="str">
            <v>Dana</v>
          </cell>
          <cell r="S356" t="str">
            <v>SY070301</v>
          </cell>
          <cell r="T356" t="str">
            <v>Deir Hassan - Darhashan</v>
          </cell>
          <cell r="U356" t="str">
            <v>C4129</v>
          </cell>
          <cell r="X356" t="str">
            <v>Nasaem Al Khayr 2</v>
          </cell>
          <cell r="Y356" t="str">
            <v>Informal settlement</v>
          </cell>
          <cell r="AA356" t="str">
            <v/>
          </cell>
          <cell r="AE356" t="str">
            <v/>
          </cell>
          <cell r="AI356" t="str">
            <v>CP000472</v>
          </cell>
          <cell r="AM356" t="str">
            <v/>
          </cell>
          <cell r="AQ356" t="str">
            <v>Yes</v>
          </cell>
          <cell r="AZ356" t="str">
            <v>41-60% of households</v>
          </cell>
        </row>
        <row r="357">
          <cell r="N357" t="str">
            <v>SY07</v>
          </cell>
          <cell r="O357" t="str">
            <v>Idleb</v>
          </cell>
          <cell r="P357" t="str">
            <v>Harim</v>
          </cell>
          <cell r="Q357" t="str">
            <v>SY0703</v>
          </cell>
          <cell r="R357" t="str">
            <v>Dana</v>
          </cell>
          <cell r="S357" t="str">
            <v>SY070301</v>
          </cell>
          <cell r="T357" t="str">
            <v>Deir Hassan - Darhashan</v>
          </cell>
          <cell r="U357" t="str">
            <v>C4129</v>
          </cell>
          <cell r="X357" t="str">
            <v>Nasaem Al Khayr</v>
          </cell>
          <cell r="Y357" t="str">
            <v>Informal settlement</v>
          </cell>
          <cell r="AA357" t="str">
            <v/>
          </cell>
          <cell r="AE357" t="str">
            <v/>
          </cell>
          <cell r="AI357" t="str">
            <v>CP000276</v>
          </cell>
          <cell r="AM357" t="str">
            <v/>
          </cell>
          <cell r="AQ357" t="str">
            <v>Yes</v>
          </cell>
          <cell r="AZ357" t="str">
            <v>41-60% of households</v>
          </cell>
        </row>
        <row r="358">
          <cell r="N358" t="str">
            <v>SY07</v>
          </cell>
          <cell r="O358" t="str">
            <v>Idleb</v>
          </cell>
          <cell r="P358" t="str">
            <v>Harim</v>
          </cell>
          <cell r="Q358" t="str">
            <v>SY0703</v>
          </cell>
          <cell r="R358" t="str">
            <v>Dana</v>
          </cell>
          <cell r="S358" t="str">
            <v>SY070301</v>
          </cell>
          <cell r="T358" t="str">
            <v>Deir Hassan - Darhashan</v>
          </cell>
          <cell r="U358" t="str">
            <v>C4129</v>
          </cell>
          <cell r="X358" t="str">
            <v>Nour Al Houda</v>
          </cell>
          <cell r="Y358" t="str">
            <v>Informal settlement</v>
          </cell>
          <cell r="AA358" t="str">
            <v/>
          </cell>
          <cell r="AE358" t="str">
            <v/>
          </cell>
          <cell r="AI358" t="str">
            <v>CP000277</v>
          </cell>
          <cell r="AM358" t="str">
            <v/>
          </cell>
          <cell r="AQ358" t="str">
            <v>Yes</v>
          </cell>
          <cell r="AZ358" t="str">
            <v>41-60% of households</v>
          </cell>
        </row>
        <row r="359">
          <cell r="N359" t="str">
            <v>SY07</v>
          </cell>
          <cell r="O359" t="str">
            <v>Idleb</v>
          </cell>
          <cell r="P359" t="str">
            <v>Harim</v>
          </cell>
          <cell r="Q359" t="str">
            <v>SY0703</v>
          </cell>
          <cell r="R359" t="str">
            <v>Dana</v>
          </cell>
          <cell r="S359" t="str">
            <v>SY070301</v>
          </cell>
          <cell r="T359" t="str">
            <v>Deir Hassan - Darhashan</v>
          </cell>
          <cell r="U359" t="str">
            <v>C4129</v>
          </cell>
          <cell r="X359" t="str">
            <v xml:space="preserve">Qariat Al Iman </v>
          </cell>
          <cell r="Y359" t="str">
            <v>Informal settlement</v>
          </cell>
          <cell r="AA359" t="str">
            <v/>
          </cell>
          <cell r="AE359" t="str">
            <v/>
          </cell>
          <cell r="AI359" t="str">
            <v>CP000411</v>
          </cell>
          <cell r="AM359" t="str">
            <v/>
          </cell>
          <cell r="AQ359" t="str">
            <v>Yes</v>
          </cell>
          <cell r="AZ359" t="str">
            <v>21-40% of households</v>
          </cell>
        </row>
        <row r="360">
          <cell r="N360" t="str">
            <v>SY07</v>
          </cell>
          <cell r="O360" t="str">
            <v>Idleb</v>
          </cell>
          <cell r="P360" t="str">
            <v>Harim</v>
          </cell>
          <cell r="Q360" t="str">
            <v>SY0703</v>
          </cell>
          <cell r="R360" t="str">
            <v>Dana</v>
          </cell>
          <cell r="S360" t="str">
            <v>SY070301</v>
          </cell>
          <cell r="T360" t="str">
            <v>Deir Hassan - Darhashan</v>
          </cell>
          <cell r="U360" t="str">
            <v>C4129</v>
          </cell>
          <cell r="X360" t="str">
            <v>Qyam</v>
          </cell>
          <cell r="Y360" t="str">
            <v>Informal settlement</v>
          </cell>
          <cell r="AA360" t="str">
            <v/>
          </cell>
          <cell r="AE360" t="str">
            <v/>
          </cell>
          <cell r="AI360" t="str">
            <v>CP000471</v>
          </cell>
          <cell r="AM360" t="str">
            <v/>
          </cell>
          <cell r="AQ360" t="str">
            <v>Yes</v>
          </cell>
          <cell r="AZ360" t="str">
            <v>41-60% of households</v>
          </cell>
        </row>
        <row r="361">
          <cell r="N361" t="str">
            <v>SY07</v>
          </cell>
          <cell r="O361" t="str">
            <v>Idleb</v>
          </cell>
          <cell r="P361" t="str">
            <v>Harim</v>
          </cell>
          <cell r="Q361" t="str">
            <v>SY0703</v>
          </cell>
          <cell r="R361" t="str">
            <v>Dana</v>
          </cell>
          <cell r="S361" t="str">
            <v>SY070301</v>
          </cell>
          <cell r="T361" t="str">
            <v>Deir Hassan - Darhashan</v>
          </cell>
          <cell r="U361" t="str">
            <v>C4129</v>
          </cell>
          <cell r="X361" t="str">
            <v>Reef Aleppo</v>
          </cell>
          <cell r="Y361" t="str">
            <v>Informal settlement</v>
          </cell>
          <cell r="AA361" t="str">
            <v/>
          </cell>
          <cell r="AE361" t="str">
            <v/>
          </cell>
          <cell r="AI361" t="str">
            <v>CP000338</v>
          </cell>
          <cell r="AM361" t="str">
            <v/>
          </cell>
          <cell r="AQ361" t="str">
            <v>Yes</v>
          </cell>
          <cell r="AZ361" t="str">
            <v>41-60% of households</v>
          </cell>
        </row>
        <row r="362">
          <cell r="N362" t="str">
            <v>SY07</v>
          </cell>
          <cell r="O362" t="str">
            <v>Idleb</v>
          </cell>
          <cell r="P362" t="str">
            <v>Harim</v>
          </cell>
          <cell r="Q362" t="str">
            <v>SY0703</v>
          </cell>
          <cell r="R362" t="str">
            <v>Dana</v>
          </cell>
          <cell r="S362" t="str">
            <v>SY070301</v>
          </cell>
          <cell r="T362" t="str">
            <v>Deir Hassan - Darhashan</v>
          </cell>
          <cell r="U362" t="str">
            <v>C4129</v>
          </cell>
          <cell r="X362" t="str">
            <v>Sons of Mehin (Abna Mehin)</v>
          </cell>
          <cell r="Y362" t="str">
            <v>Informal settlement</v>
          </cell>
          <cell r="AA362" t="str">
            <v/>
          </cell>
          <cell r="AE362" t="str">
            <v/>
          </cell>
          <cell r="AI362" t="str">
            <v>CP000328</v>
          </cell>
          <cell r="AM362" t="str">
            <v/>
          </cell>
          <cell r="AQ362" t="str">
            <v>Yes</v>
          </cell>
          <cell r="AZ362" t="str">
            <v>41-60% of households</v>
          </cell>
        </row>
        <row r="363">
          <cell r="N363" t="str">
            <v>SY07</v>
          </cell>
          <cell r="O363" t="str">
            <v>Idleb</v>
          </cell>
          <cell r="P363" t="str">
            <v>Harim</v>
          </cell>
          <cell r="Q363" t="str">
            <v>SY0703</v>
          </cell>
          <cell r="R363" t="str">
            <v>Dana</v>
          </cell>
          <cell r="S363" t="str">
            <v>SY070301</v>
          </cell>
          <cell r="T363" t="str">
            <v>Deir Hassan - Darhashan</v>
          </cell>
          <cell r="U363" t="str">
            <v>C4129</v>
          </cell>
          <cell r="X363" t="str">
            <v>Zamzam</v>
          </cell>
          <cell r="Y363" t="str">
            <v>Informal settlement</v>
          </cell>
          <cell r="AA363" t="str">
            <v/>
          </cell>
          <cell r="AE363" t="str">
            <v/>
          </cell>
          <cell r="AI363" t="str">
            <v>CP000335</v>
          </cell>
          <cell r="AM363" t="str">
            <v/>
          </cell>
          <cell r="AQ363" t="str">
            <v>Yes</v>
          </cell>
          <cell r="AZ363" t="str">
            <v>21-40% of households</v>
          </cell>
        </row>
        <row r="364">
          <cell r="N364" t="str">
            <v>SY07</v>
          </cell>
          <cell r="O364" t="str">
            <v>Idleb</v>
          </cell>
          <cell r="P364" t="str">
            <v>Harim</v>
          </cell>
          <cell r="Q364" t="str">
            <v>SY0703</v>
          </cell>
          <cell r="R364" t="str">
            <v>Dana</v>
          </cell>
          <cell r="S364" t="str">
            <v>SY070301</v>
          </cell>
          <cell r="T364" t="str">
            <v>Deir Hassan - Darhashan</v>
          </cell>
          <cell r="U364" t="str">
            <v>C4129</v>
          </cell>
          <cell r="X364" t="str">
            <v>Ebtieen</v>
          </cell>
          <cell r="Y364" t="str">
            <v>Informal settlement</v>
          </cell>
          <cell r="AA364" t="str">
            <v/>
          </cell>
          <cell r="AE364" t="str">
            <v/>
          </cell>
          <cell r="AI364" t="str">
            <v>CP000336</v>
          </cell>
          <cell r="AM364" t="str">
            <v/>
          </cell>
          <cell r="AQ364" t="str">
            <v>Yes</v>
          </cell>
          <cell r="AZ364" t="str">
            <v>61-80% of households</v>
          </cell>
        </row>
        <row r="365">
          <cell r="N365" t="str">
            <v>SY07</v>
          </cell>
          <cell r="O365" t="str">
            <v>Idleb</v>
          </cell>
          <cell r="P365" t="str">
            <v>Harim</v>
          </cell>
          <cell r="Q365" t="str">
            <v>SY0703</v>
          </cell>
          <cell r="R365" t="str">
            <v>Dana</v>
          </cell>
          <cell r="S365" t="str">
            <v>SY070301</v>
          </cell>
          <cell r="T365" t="str">
            <v>Deir Hassan - Darhashan</v>
          </cell>
          <cell r="U365" t="str">
            <v>C4129</v>
          </cell>
          <cell r="X365" t="str">
            <v>Nour Al Kheir</v>
          </cell>
          <cell r="Y365" t="str">
            <v>Informal settlement</v>
          </cell>
          <cell r="AA365" t="str">
            <v/>
          </cell>
          <cell r="AE365" t="str">
            <v/>
          </cell>
          <cell r="AI365" t="str">
            <v>CP000440</v>
          </cell>
          <cell r="AM365" t="str">
            <v/>
          </cell>
          <cell r="AQ365" t="str">
            <v>Yes</v>
          </cell>
          <cell r="AZ365" t="str">
            <v>41-60% of households</v>
          </cell>
        </row>
        <row r="366">
          <cell r="N366" t="str">
            <v>SY07</v>
          </cell>
          <cell r="O366" t="str">
            <v>Idleb</v>
          </cell>
          <cell r="P366" t="str">
            <v>Harim</v>
          </cell>
          <cell r="Q366" t="str">
            <v>SY0703</v>
          </cell>
          <cell r="R366" t="str">
            <v>Dana</v>
          </cell>
          <cell r="S366" t="str">
            <v>SY070301</v>
          </cell>
          <cell r="T366" t="str">
            <v>Deir Hassan - Darhashan</v>
          </cell>
          <cell r="U366" t="str">
            <v>C4129</v>
          </cell>
          <cell r="X366" t="str">
            <v>Al-Nashmy *</v>
          </cell>
          <cell r="Y366" t="str">
            <v>Informal settlement</v>
          </cell>
          <cell r="AA366" t="str">
            <v/>
          </cell>
          <cell r="AE366" t="str">
            <v/>
          </cell>
          <cell r="AI366" t="str">
            <v>CP000542</v>
          </cell>
          <cell r="AM366" t="str">
            <v/>
          </cell>
          <cell r="AQ366" t="str">
            <v>Yes</v>
          </cell>
          <cell r="AZ366" t="str">
            <v>61-80% of households</v>
          </cell>
        </row>
        <row r="367">
          <cell r="N367" t="str">
            <v>SY07</v>
          </cell>
          <cell r="O367" t="str">
            <v>Idleb</v>
          </cell>
          <cell r="P367" t="str">
            <v>Harim</v>
          </cell>
          <cell r="Q367" t="str">
            <v>SY0703</v>
          </cell>
          <cell r="R367" t="str">
            <v>Dana</v>
          </cell>
          <cell r="S367" t="str">
            <v>SY070301</v>
          </cell>
          <cell r="T367" t="str">
            <v>Deir Hassan - Darhashan</v>
          </cell>
          <cell r="U367" t="str">
            <v>C4129</v>
          </cell>
          <cell r="X367" t="str">
            <v>Al-Ahmad *</v>
          </cell>
          <cell r="Y367" t="str">
            <v>Informal settlement</v>
          </cell>
          <cell r="AA367" t="str">
            <v/>
          </cell>
          <cell r="AE367" t="str">
            <v/>
          </cell>
          <cell r="AI367" t="str">
            <v>CP000547</v>
          </cell>
          <cell r="AM367" t="str">
            <v/>
          </cell>
          <cell r="AQ367" t="str">
            <v>Yes</v>
          </cell>
          <cell r="AZ367" t="str">
            <v>81-99% of households</v>
          </cell>
        </row>
        <row r="368">
          <cell r="N368" t="str">
            <v>SY07</v>
          </cell>
          <cell r="O368" t="str">
            <v>Idleb</v>
          </cell>
          <cell r="P368" t="str">
            <v>Harim</v>
          </cell>
          <cell r="Q368" t="str">
            <v>SY0703</v>
          </cell>
          <cell r="R368" t="str">
            <v>Dana</v>
          </cell>
          <cell r="S368" t="str">
            <v>SY070301</v>
          </cell>
          <cell r="T368" t="str">
            <v>Deir Hassan - Darhashan</v>
          </cell>
          <cell r="U368" t="str">
            <v>C4129</v>
          </cell>
          <cell r="X368" t="str">
            <v>Aldarraj *</v>
          </cell>
          <cell r="Y368" t="str">
            <v>Informal settlement</v>
          </cell>
          <cell r="AA368" t="str">
            <v/>
          </cell>
          <cell r="AE368" t="str">
            <v/>
          </cell>
          <cell r="AI368" t="str">
            <v>CP000548</v>
          </cell>
          <cell r="AM368" t="str">
            <v/>
          </cell>
          <cell r="AQ368" t="str">
            <v>Yes</v>
          </cell>
          <cell r="AZ368" t="str">
            <v>61-80% of households</v>
          </cell>
        </row>
        <row r="369">
          <cell r="N369" t="str">
            <v>SY07</v>
          </cell>
          <cell r="O369" t="str">
            <v>Idleb</v>
          </cell>
          <cell r="P369" t="str">
            <v>Harim</v>
          </cell>
          <cell r="Q369" t="str">
            <v>SY0703</v>
          </cell>
          <cell r="R369" t="str">
            <v>Dana</v>
          </cell>
          <cell r="S369" t="str">
            <v>SY070301</v>
          </cell>
          <cell r="T369" t="str">
            <v>Deir Hassan - Darhashan</v>
          </cell>
          <cell r="U369" t="str">
            <v>C4129</v>
          </cell>
          <cell r="X369" t="str">
            <v>Al Salam (Deir Hassan) *</v>
          </cell>
          <cell r="Y369" t="str">
            <v>Informal settlement</v>
          </cell>
          <cell r="AA369" t="str">
            <v/>
          </cell>
          <cell r="AE369" t="str">
            <v/>
          </cell>
          <cell r="AI369" t="str">
            <v>CP000535</v>
          </cell>
          <cell r="AM369" t="str">
            <v/>
          </cell>
          <cell r="AQ369" t="str">
            <v>Yes</v>
          </cell>
          <cell r="AZ369" t="str">
            <v>81-99% of households</v>
          </cell>
        </row>
        <row r="370">
          <cell r="N370" t="str">
            <v>SY07</v>
          </cell>
          <cell r="O370" t="str">
            <v>Idleb</v>
          </cell>
          <cell r="P370" t="str">
            <v>Harim</v>
          </cell>
          <cell r="Q370" t="str">
            <v>SY0703</v>
          </cell>
          <cell r="R370" t="str">
            <v>Dana</v>
          </cell>
          <cell r="S370" t="str">
            <v>SY070301</v>
          </cell>
          <cell r="T370" t="str">
            <v>Deir Hassan - Darhashan</v>
          </cell>
          <cell r="U370" t="str">
            <v>C4129</v>
          </cell>
          <cell r="X370" t="str">
            <v>Al Rahmah Lahl Al Gab (Al Qaqaa)</v>
          </cell>
          <cell r="Y370" t="str">
            <v>Informal settlement</v>
          </cell>
          <cell r="AA370" t="str">
            <v/>
          </cell>
          <cell r="AE370" t="str">
            <v/>
          </cell>
          <cell r="AI370" t="str">
            <v>CP000274</v>
          </cell>
          <cell r="AM370" t="str">
            <v/>
          </cell>
          <cell r="AQ370" t="str">
            <v>Yes</v>
          </cell>
          <cell r="AZ370" t="str">
            <v>41-60% of households</v>
          </cell>
        </row>
        <row r="371">
          <cell r="N371" t="str">
            <v>SY07</v>
          </cell>
          <cell r="O371" t="str">
            <v>Idleb</v>
          </cell>
          <cell r="P371" t="str">
            <v>Harim</v>
          </cell>
          <cell r="Q371" t="str">
            <v>SY0703</v>
          </cell>
          <cell r="R371" t="str">
            <v>Dana</v>
          </cell>
          <cell r="S371" t="str">
            <v>SY070301</v>
          </cell>
          <cell r="T371" t="str">
            <v>Deir Hassan - Darhashan</v>
          </cell>
          <cell r="U371" t="str">
            <v>C4129</v>
          </cell>
          <cell r="X371" t="str">
            <v xml:space="preserve">Al Nour (Deir Hassan) </v>
          </cell>
          <cell r="Y371" t="str">
            <v>Informal settlement</v>
          </cell>
          <cell r="AA371" t="str">
            <v/>
          </cell>
          <cell r="AE371" t="str">
            <v/>
          </cell>
          <cell r="AI371" t="str">
            <v>CP000437</v>
          </cell>
          <cell r="AM371" t="str">
            <v/>
          </cell>
          <cell r="AQ371" t="str">
            <v>Yes</v>
          </cell>
          <cell r="AZ371" t="str">
            <v>61-80% of households</v>
          </cell>
        </row>
        <row r="372">
          <cell r="N372" t="str">
            <v>SY07</v>
          </cell>
          <cell r="O372" t="str">
            <v>Idleb</v>
          </cell>
          <cell r="P372" t="str">
            <v>Harim</v>
          </cell>
          <cell r="Q372" t="str">
            <v>SY0703</v>
          </cell>
          <cell r="R372" t="str">
            <v>Dana</v>
          </cell>
          <cell r="S372" t="str">
            <v>SY070301</v>
          </cell>
          <cell r="T372" t="str">
            <v>Deir Hassan - Darhashan</v>
          </cell>
          <cell r="U372" t="str">
            <v>C4129</v>
          </cell>
          <cell r="X372" t="str">
            <v>Al Bunian Al Kuwaite</v>
          </cell>
          <cell r="Y372" t="str">
            <v>Informal settlement</v>
          </cell>
          <cell r="AA372" t="str">
            <v/>
          </cell>
          <cell r="AE372" t="str">
            <v/>
          </cell>
          <cell r="AI372" t="str">
            <v>CP000407</v>
          </cell>
          <cell r="AM372" t="str">
            <v/>
          </cell>
          <cell r="AQ372" t="str">
            <v>Yes</v>
          </cell>
          <cell r="AZ372" t="str">
            <v>21-40% of households</v>
          </cell>
        </row>
        <row r="373">
          <cell r="N373" t="str">
            <v>SY07</v>
          </cell>
          <cell r="O373" t="str">
            <v>Idleb</v>
          </cell>
          <cell r="P373" t="str">
            <v>Harim</v>
          </cell>
          <cell r="Q373" t="str">
            <v>SY0703</v>
          </cell>
          <cell r="R373" t="str">
            <v>Dana</v>
          </cell>
          <cell r="S373" t="str">
            <v>SY070301</v>
          </cell>
          <cell r="T373" t="str">
            <v>Deir Hassan - Darhashan</v>
          </cell>
          <cell r="U373" t="str">
            <v>C4129</v>
          </cell>
          <cell r="X373" t="str">
            <v xml:space="preserve">Al-Baraka </v>
          </cell>
          <cell r="Y373" t="str">
            <v>Informal settlement</v>
          </cell>
          <cell r="AA373" t="str">
            <v/>
          </cell>
          <cell r="AE373" t="str">
            <v/>
          </cell>
          <cell r="AI373" t="str">
            <v>CP000541</v>
          </cell>
          <cell r="AM373" t="str">
            <v/>
          </cell>
          <cell r="AQ373" t="str">
            <v>Yes</v>
          </cell>
          <cell r="AZ373" t="str">
            <v>61-80% of households</v>
          </cell>
        </row>
        <row r="374">
          <cell r="N374" t="str">
            <v>SY07</v>
          </cell>
          <cell r="O374" t="str">
            <v>Idleb</v>
          </cell>
          <cell r="P374" t="str">
            <v>Harim</v>
          </cell>
          <cell r="Q374" t="str">
            <v>SY0703</v>
          </cell>
          <cell r="R374" t="str">
            <v>Dana</v>
          </cell>
          <cell r="S374" t="str">
            <v>SY070301</v>
          </cell>
          <cell r="T374" t="str">
            <v>Deir Hassan - Darhashan</v>
          </cell>
          <cell r="U374" t="str">
            <v>C4129</v>
          </cell>
          <cell r="X374" t="str">
            <v>Al Iman</v>
          </cell>
          <cell r="Y374" t="str">
            <v>Informal settlement</v>
          </cell>
          <cell r="AA374" t="str">
            <v/>
          </cell>
          <cell r="AE374" t="str">
            <v/>
          </cell>
          <cell r="AI374" t="str">
            <v>CP000470</v>
          </cell>
          <cell r="AM374" t="str">
            <v/>
          </cell>
          <cell r="AQ374" t="str">
            <v>Yes</v>
          </cell>
          <cell r="AZ374" t="str">
            <v>81-99% of households</v>
          </cell>
        </row>
        <row r="375">
          <cell r="N375" t="str">
            <v>SY07</v>
          </cell>
          <cell r="O375" t="str">
            <v>Idleb</v>
          </cell>
          <cell r="P375" t="str">
            <v>Harim</v>
          </cell>
          <cell r="Q375" t="str">
            <v>SY0703</v>
          </cell>
          <cell r="R375" t="str">
            <v>Dana</v>
          </cell>
          <cell r="S375" t="str">
            <v>SY070301</v>
          </cell>
          <cell r="T375" t="str">
            <v>Deir Hassan - Darhashan</v>
          </cell>
          <cell r="U375" t="str">
            <v>C4129</v>
          </cell>
          <cell r="X375" t="str">
            <v>Ahl Al Balad</v>
          </cell>
          <cell r="Y375" t="str">
            <v>Informal settlement</v>
          </cell>
          <cell r="AA375" t="str">
            <v/>
          </cell>
          <cell r="AE375" t="str">
            <v/>
          </cell>
          <cell r="AI375" t="str">
            <v>CP000333</v>
          </cell>
          <cell r="AM375" t="str">
            <v/>
          </cell>
          <cell r="AQ375" t="str">
            <v>Yes</v>
          </cell>
          <cell r="AZ375" t="str">
            <v>41-60% of households</v>
          </cell>
        </row>
        <row r="376">
          <cell r="N376" t="str">
            <v>SY07</v>
          </cell>
          <cell r="O376" t="str">
            <v>Idleb</v>
          </cell>
          <cell r="P376" t="str">
            <v>Harim</v>
          </cell>
          <cell r="Q376" t="str">
            <v>SY0703</v>
          </cell>
          <cell r="R376" t="str">
            <v>Dana</v>
          </cell>
          <cell r="S376" t="str">
            <v>SY070301</v>
          </cell>
          <cell r="T376" t="str">
            <v>Deir Hassan - Darhashan</v>
          </cell>
          <cell r="U376" t="str">
            <v>C4129</v>
          </cell>
          <cell r="X376" t="str">
            <v>Al Naief</v>
          </cell>
          <cell r="Y376" t="str">
            <v>Informal settlement</v>
          </cell>
          <cell r="AA376" t="str">
            <v/>
          </cell>
          <cell r="AE376" t="str">
            <v/>
          </cell>
          <cell r="AI376" t="str">
            <v>CP000409</v>
          </cell>
          <cell r="AM376" t="str">
            <v/>
          </cell>
          <cell r="AQ376" t="str">
            <v>Yes</v>
          </cell>
          <cell r="AZ376" t="str">
            <v>21-40% of households</v>
          </cell>
        </row>
        <row r="377">
          <cell r="N377" t="str">
            <v>SY07</v>
          </cell>
          <cell r="O377" t="str">
            <v>Idleb</v>
          </cell>
          <cell r="P377" t="str">
            <v>Harim</v>
          </cell>
          <cell r="Q377" t="str">
            <v>SY0703</v>
          </cell>
          <cell r="R377" t="str">
            <v>Dana</v>
          </cell>
          <cell r="S377" t="str">
            <v>SY070301</v>
          </cell>
          <cell r="T377" t="str">
            <v>Deir Hassan - Darhashan</v>
          </cell>
          <cell r="U377" t="str">
            <v>C4129</v>
          </cell>
          <cell r="X377" t="str">
            <v>Al Safa wa Al Basher</v>
          </cell>
          <cell r="Y377" t="str">
            <v>Informal settlement</v>
          </cell>
          <cell r="AA377" t="str">
            <v/>
          </cell>
          <cell r="AE377" t="str">
            <v/>
          </cell>
          <cell r="AI377" t="str">
            <v>CP000532</v>
          </cell>
          <cell r="AM377" t="str">
            <v/>
          </cell>
          <cell r="AQ377" t="str">
            <v>Yes</v>
          </cell>
          <cell r="AZ377" t="str">
            <v>81-99% of households</v>
          </cell>
        </row>
        <row r="378">
          <cell r="N378" t="str">
            <v>SY07</v>
          </cell>
          <cell r="O378" t="str">
            <v>Idleb</v>
          </cell>
          <cell r="P378" t="str">
            <v>Harim</v>
          </cell>
          <cell r="Q378" t="str">
            <v>SY0703</v>
          </cell>
          <cell r="R378" t="str">
            <v>Dana</v>
          </cell>
          <cell r="S378" t="str">
            <v>SY070301</v>
          </cell>
          <cell r="T378" t="str">
            <v>Deir Hassan - Darhashan</v>
          </cell>
          <cell r="U378" t="str">
            <v>C4129</v>
          </cell>
          <cell r="X378" t="str">
            <v xml:space="preserve">Wadi Alazeeb * </v>
          </cell>
          <cell r="Y378" t="str">
            <v>Informal settlement</v>
          </cell>
          <cell r="AA378" t="str">
            <v/>
          </cell>
          <cell r="AE378" t="str">
            <v/>
          </cell>
          <cell r="AI378" t="str">
            <v>CP000534</v>
          </cell>
          <cell r="AM378" t="str">
            <v/>
          </cell>
          <cell r="AQ378" t="str">
            <v>Yes</v>
          </cell>
          <cell r="AZ378" t="str">
            <v>81-99% of households</v>
          </cell>
        </row>
        <row r="379">
          <cell r="N379" t="str">
            <v>SY07</v>
          </cell>
          <cell r="O379" t="str">
            <v>Idleb</v>
          </cell>
          <cell r="P379" t="str">
            <v>Harim</v>
          </cell>
          <cell r="Q379" t="str">
            <v>SY0703</v>
          </cell>
          <cell r="R379" t="str">
            <v>Dana</v>
          </cell>
          <cell r="S379" t="str">
            <v>SY070301</v>
          </cell>
          <cell r="T379" t="str">
            <v>Deir Hassan - Darhashan</v>
          </cell>
          <cell r="U379" t="str">
            <v>C4129</v>
          </cell>
          <cell r="X379" t="str">
            <v xml:space="preserve">Tal alhattabat </v>
          </cell>
          <cell r="Y379" t="str">
            <v>Informal settlement</v>
          </cell>
          <cell r="AA379" t="str">
            <v/>
          </cell>
          <cell r="AE379" t="str">
            <v/>
          </cell>
          <cell r="AI379" t="str">
            <v>CP000549</v>
          </cell>
          <cell r="AM379" t="str">
            <v/>
          </cell>
          <cell r="AQ379" t="str">
            <v>Yes</v>
          </cell>
          <cell r="AZ379" t="str">
            <v>21-40% of households</v>
          </cell>
        </row>
        <row r="380">
          <cell r="N380" t="str">
            <v>SY07</v>
          </cell>
          <cell r="O380" t="str">
            <v>Idleb</v>
          </cell>
          <cell r="P380" t="str">
            <v>Harim</v>
          </cell>
          <cell r="Q380" t="str">
            <v>SY0703</v>
          </cell>
          <cell r="R380" t="str">
            <v>Dana</v>
          </cell>
          <cell r="S380" t="str">
            <v>SY070301</v>
          </cell>
          <cell r="T380" t="str">
            <v>Deir Hassan - Darhashan</v>
          </cell>
          <cell r="U380" t="str">
            <v>C4129</v>
          </cell>
          <cell r="X380" t="str">
            <v xml:space="preserve">Al-Waleed-Der hassan </v>
          </cell>
          <cell r="Y380" t="str">
            <v>Informal settlement</v>
          </cell>
          <cell r="AA380" t="str">
            <v/>
          </cell>
          <cell r="AE380" t="str">
            <v/>
          </cell>
          <cell r="AI380" t="str">
            <v>CP000543</v>
          </cell>
          <cell r="AM380" t="str">
            <v/>
          </cell>
          <cell r="AQ380" t="str">
            <v>Yes</v>
          </cell>
          <cell r="AZ380" t="str">
            <v>41-60% of households</v>
          </cell>
        </row>
        <row r="381">
          <cell r="N381" t="str">
            <v>SY07</v>
          </cell>
          <cell r="O381" t="str">
            <v>Idleb</v>
          </cell>
          <cell r="P381" t="str">
            <v>Harim</v>
          </cell>
          <cell r="Q381" t="str">
            <v>SY0703</v>
          </cell>
          <cell r="R381" t="str">
            <v>Dana</v>
          </cell>
          <cell r="S381" t="str">
            <v>SY070301</v>
          </cell>
          <cell r="T381" t="str">
            <v>Deir Hassan - Darhashan</v>
          </cell>
          <cell r="U381" t="str">
            <v>C4129</v>
          </cell>
          <cell r="X381" t="str">
            <v>Al-Naeemiia *</v>
          </cell>
          <cell r="Y381" t="str">
            <v>Informal settlement</v>
          </cell>
          <cell r="AA381" t="str">
            <v/>
          </cell>
          <cell r="AE381" t="str">
            <v/>
          </cell>
          <cell r="AI381" t="str">
            <v>CP000544</v>
          </cell>
          <cell r="AM381" t="str">
            <v/>
          </cell>
          <cell r="AQ381" t="str">
            <v>Yes</v>
          </cell>
          <cell r="AZ381" t="str">
            <v>41-60% of households</v>
          </cell>
        </row>
        <row r="382">
          <cell r="N382" t="str">
            <v>SY07</v>
          </cell>
          <cell r="O382" t="str">
            <v>Idleb</v>
          </cell>
          <cell r="P382" t="str">
            <v>Harim</v>
          </cell>
          <cell r="Q382" t="str">
            <v>SY0703</v>
          </cell>
          <cell r="R382" t="str">
            <v>Dana</v>
          </cell>
          <cell r="S382" t="str">
            <v>SY070301</v>
          </cell>
          <cell r="T382" t="str">
            <v>Deir Hassan - Darhashan</v>
          </cell>
          <cell r="U382" t="str">
            <v>C4129</v>
          </cell>
          <cell r="X382" t="str">
            <v>Om Twaina *</v>
          </cell>
          <cell r="Y382" t="str">
            <v>Informal settlement</v>
          </cell>
          <cell r="AA382" t="str">
            <v/>
          </cell>
          <cell r="AE382" t="str">
            <v/>
          </cell>
          <cell r="AI382" t="str">
            <v>CP000545</v>
          </cell>
          <cell r="AM382" t="str">
            <v/>
          </cell>
          <cell r="AQ382" t="str">
            <v>Yes</v>
          </cell>
          <cell r="AZ382" t="str">
            <v>81-99% of households</v>
          </cell>
        </row>
        <row r="383">
          <cell r="N383" t="str">
            <v>SY07</v>
          </cell>
          <cell r="O383" t="str">
            <v>Idleb</v>
          </cell>
          <cell r="P383" t="str">
            <v>Harim</v>
          </cell>
          <cell r="Q383" t="str">
            <v>SY0703</v>
          </cell>
          <cell r="R383" t="str">
            <v>Dana</v>
          </cell>
          <cell r="S383" t="str">
            <v>SY070301</v>
          </cell>
          <cell r="T383" t="str">
            <v>Deir Hassan - Darhashan</v>
          </cell>
          <cell r="U383" t="str">
            <v>C4129</v>
          </cell>
          <cell r="X383" t="str">
            <v>Om Qbaiba *</v>
          </cell>
          <cell r="Y383" t="str">
            <v>Informal settlement</v>
          </cell>
          <cell r="AA383" t="str">
            <v/>
          </cell>
          <cell r="AE383" t="str">
            <v/>
          </cell>
          <cell r="AI383" t="str">
            <v>CP000550</v>
          </cell>
          <cell r="AM383" t="str">
            <v/>
          </cell>
          <cell r="AQ383" t="str">
            <v>Yes</v>
          </cell>
          <cell r="AZ383" t="str">
            <v>81-99% of households</v>
          </cell>
        </row>
        <row r="384">
          <cell r="N384" t="str">
            <v>SY07</v>
          </cell>
          <cell r="O384" t="str">
            <v>Idleb</v>
          </cell>
          <cell r="P384" t="str">
            <v>Harim</v>
          </cell>
          <cell r="Q384" t="str">
            <v>SY0703</v>
          </cell>
          <cell r="R384" t="str">
            <v>Dana</v>
          </cell>
          <cell r="S384" t="str">
            <v>SY070301</v>
          </cell>
          <cell r="T384" t="str">
            <v>Deir Hassan - Darhashan</v>
          </cell>
          <cell r="U384" t="str">
            <v>C4129</v>
          </cell>
          <cell r="X384" t="str">
            <v>Abnaa alziara *</v>
          </cell>
          <cell r="Y384" t="str">
            <v>Informal settlement</v>
          </cell>
          <cell r="AA384" t="str">
            <v/>
          </cell>
          <cell r="AE384" t="str">
            <v/>
          </cell>
          <cell r="AI384" t="str">
            <v>CP000553</v>
          </cell>
          <cell r="AM384" t="str">
            <v/>
          </cell>
          <cell r="AQ384" t="str">
            <v>Yes</v>
          </cell>
          <cell r="AZ384" t="str">
            <v>61-80% of households</v>
          </cell>
        </row>
        <row r="385">
          <cell r="N385" t="str">
            <v>SY07</v>
          </cell>
          <cell r="O385" t="str">
            <v>Idleb</v>
          </cell>
          <cell r="P385" t="str">
            <v>Harim</v>
          </cell>
          <cell r="Q385" t="str">
            <v>SY0703</v>
          </cell>
          <cell r="R385" t="str">
            <v>Dana</v>
          </cell>
          <cell r="S385" t="str">
            <v>SY070301</v>
          </cell>
          <cell r="T385" t="str">
            <v>Deir Hassan - Darhashan</v>
          </cell>
          <cell r="U385" t="str">
            <v>C4129</v>
          </cell>
          <cell r="X385" t="str">
            <v>Abu Obeida Ben Aljaraah</v>
          </cell>
          <cell r="Y385" t="str">
            <v>Informal settlement</v>
          </cell>
          <cell r="AA385" t="str">
            <v/>
          </cell>
          <cell r="AE385" t="str">
            <v/>
          </cell>
          <cell r="AI385" t="str">
            <v>CP000273</v>
          </cell>
          <cell r="AM385" t="str">
            <v/>
          </cell>
          <cell r="AQ385" t="str">
            <v>Yes</v>
          </cell>
          <cell r="AZ385" t="str">
            <v>21-40% of households</v>
          </cell>
        </row>
        <row r="386">
          <cell r="N386" t="str">
            <v>SY07</v>
          </cell>
          <cell r="O386" t="str">
            <v>Idleb</v>
          </cell>
          <cell r="P386" t="str">
            <v>Harim</v>
          </cell>
          <cell r="Q386" t="str">
            <v>SY0703</v>
          </cell>
          <cell r="R386" t="str">
            <v>Dana</v>
          </cell>
          <cell r="S386" t="str">
            <v>SY070301</v>
          </cell>
          <cell r="T386" t="str">
            <v>Deir Hassan - Darhashan</v>
          </cell>
          <cell r="U386" t="str">
            <v>C4129</v>
          </cell>
          <cell r="X386" t="str">
            <v>Al Jesat</v>
          </cell>
          <cell r="Y386" t="str">
            <v>Informal settlement</v>
          </cell>
          <cell r="AA386" t="str">
            <v/>
          </cell>
          <cell r="AE386" t="str">
            <v/>
          </cell>
          <cell r="AI386" t="str">
            <v>CP000489</v>
          </cell>
          <cell r="AM386" t="str">
            <v/>
          </cell>
          <cell r="AQ386" t="str">
            <v>Yes</v>
          </cell>
          <cell r="AZ386" t="str">
            <v>41-60% of households</v>
          </cell>
        </row>
        <row r="387">
          <cell r="N387" t="str">
            <v>SY07</v>
          </cell>
          <cell r="O387" t="str">
            <v>Idleb</v>
          </cell>
          <cell r="P387" t="str">
            <v>Harim</v>
          </cell>
          <cell r="Q387" t="str">
            <v>SY0703</v>
          </cell>
          <cell r="R387" t="str">
            <v>Dana</v>
          </cell>
          <cell r="S387" t="str">
            <v>SY070301</v>
          </cell>
          <cell r="T387" t="str">
            <v>Deir Hassan - Darhashan</v>
          </cell>
          <cell r="U387" t="str">
            <v>C4129</v>
          </cell>
          <cell r="X387" t="str">
            <v>Al Mazalem</v>
          </cell>
          <cell r="Y387" t="str">
            <v>Informal settlement</v>
          </cell>
          <cell r="AA387" t="str">
            <v/>
          </cell>
          <cell r="AE387" t="str">
            <v/>
          </cell>
          <cell r="AI387" t="str">
            <v>CP000436</v>
          </cell>
          <cell r="AM387" t="str">
            <v/>
          </cell>
          <cell r="AQ387" t="str">
            <v>Yes</v>
          </cell>
          <cell r="AZ387" t="str">
            <v>41-60% of households</v>
          </cell>
        </row>
        <row r="388">
          <cell r="N388" t="str">
            <v>SY07</v>
          </cell>
          <cell r="O388" t="str">
            <v>Idleb</v>
          </cell>
          <cell r="P388" t="str">
            <v>Harim</v>
          </cell>
          <cell r="Q388" t="str">
            <v>SY0703</v>
          </cell>
          <cell r="R388" t="str">
            <v>Dana</v>
          </cell>
          <cell r="S388" t="str">
            <v>SY070301</v>
          </cell>
          <cell r="T388" t="str">
            <v>Deir Hassan - Darhashan</v>
          </cell>
          <cell r="U388" t="str">
            <v>C4129</v>
          </cell>
          <cell r="X388" t="str">
            <v>Al Mansour</v>
          </cell>
          <cell r="Y388" t="str">
            <v>Informal settlement</v>
          </cell>
          <cell r="AA388" t="str">
            <v/>
          </cell>
          <cell r="AE388" t="str">
            <v/>
          </cell>
          <cell r="AI388" t="str">
            <v>CP000435</v>
          </cell>
          <cell r="AM388" t="str">
            <v/>
          </cell>
          <cell r="AQ388" t="str">
            <v>Yes</v>
          </cell>
          <cell r="AZ388" t="str">
            <v>81-99% of households</v>
          </cell>
        </row>
        <row r="389">
          <cell r="N389" t="str">
            <v>SY07</v>
          </cell>
          <cell r="O389" t="str">
            <v>Idleb</v>
          </cell>
          <cell r="P389" t="str">
            <v>Harim</v>
          </cell>
          <cell r="Q389" t="str">
            <v>SY0703</v>
          </cell>
          <cell r="R389" t="str">
            <v>Dana</v>
          </cell>
          <cell r="S389" t="str">
            <v>SY070301</v>
          </cell>
          <cell r="T389" t="str">
            <v>Deir Hassan - Darhashan</v>
          </cell>
          <cell r="U389" t="str">
            <v>C4129</v>
          </cell>
          <cell r="X389" t="str">
            <v>Al Shomaria</v>
          </cell>
          <cell r="Y389" t="str">
            <v>Informal settlement</v>
          </cell>
          <cell r="AA389" t="str">
            <v/>
          </cell>
          <cell r="AE389" t="str">
            <v/>
          </cell>
          <cell r="AI389" t="str">
            <v>CP000476</v>
          </cell>
          <cell r="AM389" t="str">
            <v/>
          </cell>
          <cell r="AQ389" t="str">
            <v>Yes</v>
          </cell>
          <cell r="AZ389" t="str">
            <v>21-40% of households</v>
          </cell>
        </row>
        <row r="390">
          <cell r="N390" t="str">
            <v>SY07</v>
          </cell>
          <cell r="O390" t="str">
            <v>Idleb</v>
          </cell>
          <cell r="P390" t="str">
            <v>Harim</v>
          </cell>
          <cell r="Q390" t="str">
            <v>SY0703</v>
          </cell>
          <cell r="R390" t="str">
            <v>Dana</v>
          </cell>
          <cell r="S390" t="str">
            <v>SY070301</v>
          </cell>
          <cell r="T390" t="str">
            <v>Deir Hassan - Darhashan</v>
          </cell>
          <cell r="U390" t="str">
            <v>C4129</v>
          </cell>
          <cell r="X390" t="str">
            <v>Al Wdhehee</v>
          </cell>
          <cell r="Y390" t="str">
            <v>Informal settlement</v>
          </cell>
          <cell r="AA390" t="str">
            <v/>
          </cell>
          <cell r="AE390" t="str">
            <v/>
          </cell>
          <cell r="AI390" t="str">
            <v>CP000340</v>
          </cell>
          <cell r="AM390" t="str">
            <v/>
          </cell>
          <cell r="AQ390" t="str">
            <v>Yes</v>
          </cell>
          <cell r="AZ390" t="str">
            <v>41-60% of households</v>
          </cell>
        </row>
        <row r="391">
          <cell r="N391" t="str">
            <v>SY07</v>
          </cell>
          <cell r="O391" t="str">
            <v>Idleb</v>
          </cell>
          <cell r="P391" t="str">
            <v>Harim</v>
          </cell>
          <cell r="Q391" t="str">
            <v>SY0703</v>
          </cell>
          <cell r="R391" t="str">
            <v>Dana</v>
          </cell>
          <cell r="S391" t="str">
            <v>SY070301</v>
          </cell>
          <cell r="T391" t="str">
            <v>Deir Hassan - Darhashan</v>
          </cell>
          <cell r="U391" t="str">
            <v>C4129</v>
          </cell>
          <cell r="X391" t="str">
            <v>Babes</v>
          </cell>
          <cell r="Y391" t="str">
            <v>Informal settlement</v>
          </cell>
          <cell r="AA391" t="str">
            <v/>
          </cell>
          <cell r="AE391" t="str">
            <v/>
          </cell>
          <cell r="AI391" t="str">
            <v>CP000475</v>
          </cell>
          <cell r="AM391" t="str">
            <v/>
          </cell>
          <cell r="AQ391" t="str">
            <v>Yes</v>
          </cell>
          <cell r="AZ391" t="str">
            <v>41-60% of households</v>
          </cell>
        </row>
        <row r="392">
          <cell r="N392" t="str">
            <v>SY07</v>
          </cell>
          <cell r="O392" t="str">
            <v>Idleb</v>
          </cell>
          <cell r="P392" t="str">
            <v>Harim</v>
          </cell>
          <cell r="Q392" t="str">
            <v>SY0703</v>
          </cell>
          <cell r="R392" t="str">
            <v>Dana</v>
          </cell>
          <cell r="S392" t="str">
            <v>SY070301</v>
          </cell>
          <cell r="T392" t="str">
            <v>Deir Hassan - Darhashan</v>
          </cell>
          <cell r="U392" t="str">
            <v>C4129</v>
          </cell>
          <cell r="X392" t="str">
            <v xml:space="preserve">Badelha </v>
          </cell>
          <cell r="Y392" t="str">
            <v>Informal settlement</v>
          </cell>
          <cell r="AA392" t="str">
            <v/>
          </cell>
          <cell r="AE392" t="str">
            <v/>
          </cell>
          <cell r="AI392" t="str">
            <v>CP000466</v>
          </cell>
          <cell r="AM392" t="str">
            <v/>
          </cell>
          <cell r="AQ392" t="str">
            <v>Yes</v>
          </cell>
          <cell r="AZ392" t="str">
            <v>41-60% of households</v>
          </cell>
        </row>
        <row r="393">
          <cell r="N393" t="str">
            <v>SY07</v>
          </cell>
          <cell r="O393" t="str">
            <v>Idleb</v>
          </cell>
          <cell r="P393" t="str">
            <v>Harim</v>
          </cell>
          <cell r="Q393" t="str">
            <v>SY0703</v>
          </cell>
          <cell r="R393" t="str">
            <v>Dana</v>
          </cell>
          <cell r="S393" t="str">
            <v>SY070301</v>
          </cell>
          <cell r="T393" t="str">
            <v>Deir Hassan - Darhashan</v>
          </cell>
          <cell r="U393" t="str">
            <v>C4129</v>
          </cell>
          <cell r="X393" t="str">
            <v>Al Nahda</v>
          </cell>
          <cell r="Y393" t="str">
            <v>Informal settlement</v>
          </cell>
          <cell r="AA393" t="str">
            <v/>
          </cell>
          <cell r="AE393" t="str">
            <v/>
          </cell>
          <cell r="AI393" t="str">
            <v>CP000334</v>
          </cell>
          <cell r="AM393" t="str">
            <v/>
          </cell>
          <cell r="AQ393" t="str">
            <v>Yes</v>
          </cell>
          <cell r="AZ393" t="str">
            <v>21-40% of households</v>
          </cell>
        </row>
        <row r="394">
          <cell r="N394" t="str">
            <v>SY07</v>
          </cell>
          <cell r="O394" t="str">
            <v>Idleb</v>
          </cell>
          <cell r="P394" t="str">
            <v>Harim</v>
          </cell>
          <cell r="Q394" t="str">
            <v>SY0703</v>
          </cell>
          <cell r="R394" t="str">
            <v>Dana</v>
          </cell>
          <cell r="S394" t="str">
            <v>SY070301</v>
          </cell>
          <cell r="T394" t="str">
            <v>Deir Hassan - Darhashan</v>
          </cell>
          <cell r="U394" t="str">
            <v>C4129</v>
          </cell>
          <cell r="X394" t="str">
            <v xml:space="preserve">Mulhak Nour Al Houda * </v>
          </cell>
          <cell r="Y394" t="str">
            <v>Informal settlement</v>
          </cell>
          <cell r="AA394" t="str">
            <v/>
          </cell>
          <cell r="AE394" t="str">
            <v/>
          </cell>
          <cell r="AI394" t="str">
            <v>CP000568</v>
          </cell>
          <cell r="AM394" t="str">
            <v/>
          </cell>
          <cell r="AQ394" t="str">
            <v>Yes</v>
          </cell>
          <cell r="AZ394" t="str">
            <v>41-60% of households</v>
          </cell>
        </row>
        <row r="395">
          <cell r="N395" t="str">
            <v>SY07</v>
          </cell>
          <cell r="O395" t="str">
            <v>Idleb</v>
          </cell>
          <cell r="P395" t="str">
            <v>Harim</v>
          </cell>
          <cell r="Q395" t="str">
            <v>SY0703</v>
          </cell>
          <cell r="R395" t="str">
            <v>Dana</v>
          </cell>
          <cell r="S395" t="str">
            <v>SY070301</v>
          </cell>
          <cell r="T395" t="str">
            <v>Deir Hassan - Darhashan</v>
          </cell>
          <cell r="U395" t="str">
            <v>C4129</v>
          </cell>
          <cell r="X395" t="str">
            <v>Al Fan Alshemali *</v>
          </cell>
          <cell r="Y395" t="str">
            <v>Informal settlement</v>
          </cell>
          <cell r="AA395" t="str">
            <v/>
          </cell>
          <cell r="AE395" t="str">
            <v/>
          </cell>
          <cell r="AI395" t="str">
            <v>CP000567</v>
          </cell>
          <cell r="AM395" t="str">
            <v/>
          </cell>
          <cell r="AQ395" t="str">
            <v>Yes</v>
          </cell>
          <cell r="AZ395" t="str">
            <v>21-40% of households</v>
          </cell>
        </row>
        <row r="396">
          <cell r="N396" t="str">
            <v>SY07</v>
          </cell>
          <cell r="O396" t="str">
            <v>Idleb</v>
          </cell>
          <cell r="P396" t="str">
            <v>Harim</v>
          </cell>
          <cell r="Q396" t="str">
            <v>SY0703</v>
          </cell>
          <cell r="R396" t="str">
            <v>Dana</v>
          </cell>
          <cell r="S396" t="str">
            <v>SY070301</v>
          </cell>
          <cell r="T396" t="str">
            <v>Deir Hassan - Darhashan</v>
          </cell>
          <cell r="U396" t="str">
            <v>C4129</v>
          </cell>
          <cell r="X396" t="str">
            <v>Qasr Bin Wardan*</v>
          </cell>
          <cell r="Y396" t="str">
            <v>Informal settlement</v>
          </cell>
          <cell r="AA396" t="str">
            <v/>
          </cell>
          <cell r="AE396" t="str">
            <v/>
          </cell>
          <cell r="AI396" t="str">
            <v>CP000604</v>
          </cell>
          <cell r="AM396" t="str">
            <v/>
          </cell>
          <cell r="AQ396" t="str">
            <v>Yes</v>
          </cell>
          <cell r="AZ396" t="str">
            <v>41-60% of households</v>
          </cell>
        </row>
        <row r="397">
          <cell r="N397" t="str">
            <v>SY07</v>
          </cell>
          <cell r="O397" t="str">
            <v>Idleb</v>
          </cell>
          <cell r="P397" t="str">
            <v>Harim</v>
          </cell>
          <cell r="Q397" t="str">
            <v>SY0703</v>
          </cell>
          <cell r="R397" t="str">
            <v>Dana</v>
          </cell>
          <cell r="S397" t="str">
            <v>SY070301</v>
          </cell>
          <cell r="T397" t="str">
            <v>Deir Hassan - Darhashan</v>
          </cell>
          <cell r="U397" t="str">
            <v>C4129</v>
          </cell>
          <cell r="X397" t="str">
            <v>South martyrs</v>
          </cell>
          <cell r="Y397" t="str">
            <v>Informal settlement</v>
          </cell>
          <cell r="AA397" t="str">
            <v/>
          </cell>
          <cell r="AE397" t="str">
            <v/>
          </cell>
          <cell r="AI397" t="str">
            <v>Other</v>
          </cell>
          <cell r="AM397" t="str">
            <v/>
          </cell>
          <cell r="AQ397" t="str">
            <v>Yes</v>
          </cell>
          <cell r="AZ397" t="str">
            <v>21-40% of households</v>
          </cell>
        </row>
        <row r="398">
          <cell r="N398" t="str">
            <v>SY07</v>
          </cell>
          <cell r="O398" t="str">
            <v>Idleb</v>
          </cell>
          <cell r="P398" t="str">
            <v>Harim</v>
          </cell>
          <cell r="Q398" t="str">
            <v>SY0703</v>
          </cell>
          <cell r="R398" t="str">
            <v>Dana</v>
          </cell>
          <cell r="S398" t="str">
            <v>SY070301</v>
          </cell>
          <cell r="T398" t="str">
            <v>Deir Hassan - Darhashan</v>
          </cell>
          <cell r="U398" t="str">
            <v>C4129</v>
          </cell>
          <cell r="X398" t="str">
            <v>Hosted and Rented Houses</v>
          </cell>
          <cell r="Y398" t="str">
            <v>Informal settlement</v>
          </cell>
          <cell r="AA398" t="str">
            <v/>
          </cell>
          <cell r="AE398" t="str">
            <v/>
          </cell>
          <cell r="AI398" t="str">
            <v>Other</v>
          </cell>
          <cell r="AM398" t="str">
            <v/>
          </cell>
          <cell r="AQ398" t="str">
            <v>Yes</v>
          </cell>
          <cell r="AZ398" t="str">
            <v>61-80% of households</v>
          </cell>
        </row>
        <row r="399">
          <cell r="N399" t="str">
            <v>SY07</v>
          </cell>
          <cell r="O399" t="str">
            <v>Idleb</v>
          </cell>
          <cell r="P399" t="str">
            <v>Harim</v>
          </cell>
          <cell r="Q399" t="str">
            <v>SY0703</v>
          </cell>
          <cell r="R399" t="str">
            <v>Dana</v>
          </cell>
          <cell r="S399" t="str">
            <v>SY070301</v>
          </cell>
          <cell r="T399" t="str">
            <v>Hezreh - Hezri</v>
          </cell>
          <cell r="U399" t="str">
            <v>C4120</v>
          </cell>
          <cell r="X399" t="str">
            <v>Wadi Haroun camp</v>
          </cell>
          <cell r="Y399" t="str">
            <v>Informal settlement</v>
          </cell>
          <cell r="AA399" t="str">
            <v/>
          </cell>
          <cell r="AE399" t="str">
            <v/>
          </cell>
          <cell r="AI399" t="str">
            <v>RE000210</v>
          </cell>
          <cell r="AM399" t="str">
            <v/>
          </cell>
          <cell r="AQ399" t="str">
            <v>Yes</v>
          </cell>
          <cell r="AZ399" t="str">
            <v>41-60% of households</v>
          </cell>
        </row>
        <row r="400">
          <cell r="N400" t="str">
            <v>SY07</v>
          </cell>
          <cell r="O400" t="str">
            <v>Idleb</v>
          </cell>
          <cell r="P400" t="str">
            <v>Harim</v>
          </cell>
          <cell r="Q400" t="str">
            <v>SY0703</v>
          </cell>
          <cell r="R400" t="str">
            <v>Dana</v>
          </cell>
          <cell r="S400" t="str">
            <v>SY070301</v>
          </cell>
          <cell r="T400" t="str">
            <v>Hezreh - Hezri</v>
          </cell>
          <cell r="U400" t="str">
            <v>C4120</v>
          </cell>
          <cell r="X400" t="str">
            <v>Hikamt land/Nabe'a Al-Amal (New name)</v>
          </cell>
          <cell r="Y400" t="str">
            <v>Informal settlement</v>
          </cell>
          <cell r="AA400" t="str">
            <v/>
          </cell>
          <cell r="AE400" t="str">
            <v/>
          </cell>
          <cell r="AI400" t="str">
            <v>RE000142</v>
          </cell>
          <cell r="AM400" t="str">
            <v/>
          </cell>
          <cell r="AQ400" t="str">
            <v>Yes</v>
          </cell>
          <cell r="AZ400" t="str">
            <v>61-80% of households</v>
          </cell>
        </row>
        <row r="401">
          <cell r="N401" t="str">
            <v>SY07</v>
          </cell>
          <cell r="O401" t="str">
            <v>Idleb</v>
          </cell>
          <cell r="P401" t="str">
            <v>Harim</v>
          </cell>
          <cell r="Q401" t="str">
            <v>SY0703</v>
          </cell>
          <cell r="R401" t="str">
            <v>Dana</v>
          </cell>
          <cell r="S401" t="str">
            <v>SY070301</v>
          </cell>
          <cell r="T401" t="str">
            <v>Hezreh - Hezri</v>
          </cell>
          <cell r="U401" t="str">
            <v>C4120</v>
          </cell>
          <cell r="X401" t="str">
            <v>Jabal camp</v>
          </cell>
          <cell r="Y401" t="str">
            <v>Informal settlement</v>
          </cell>
          <cell r="AA401" t="str">
            <v/>
          </cell>
          <cell r="AE401" t="str">
            <v/>
          </cell>
          <cell r="AI401" t="str">
            <v>RE000212</v>
          </cell>
          <cell r="AM401" t="str">
            <v/>
          </cell>
          <cell r="AQ401" t="str">
            <v>Yes</v>
          </cell>
          <cell r="AZ401" t="str">
            <v>61-80% of households</v>
          </cell>
        </row>
        <row r="402">
          <cell r="N402" t="str">
            <v>SY07</v>
          </cell>
          <cell r="O402" t="str">
            <v>Idleb</v>
          </cell>
          <cell r="P402" t="str">
            <v>Harim</v>
          </cell>
          <cell r="Q402" t="str">
            <v>SY0703</v>
          </cell>
          <cell r="R402" t="str">
            <v>Dana</v>
          </cell>
          <cell r="S402" t="str">
            <v>SY070301</v>
          </cell>
          <cell r="T402" t="str">
            <v>Hezreh - Hezri</v>
          </cell>
          <cell r="U402" t="str">
            <v>C4120</v>
          </cell>
          <cell r="X402" t="str">
            <v>Stadium camp</v>
          </cell>
          <cell r="Y402" t="str">
            <v>Informal settlement</v>
          </cell>
          <cell r="AA402" t="str">
            <v/>
          </cell>
          <cell r="AE402" t="str">
            <v/>
          </cell>
          <cell r="AI402" t="str">
            <v>RE000213</v>
          </cell>
          <cell r="AM402" t="str">
            <v/>
          </cell>
          <cell r="AQ402" t="str">
            <v>Yes</v>
          </cell>
          <cell r="AZ402" t="str">
            <v>21-40% of households</v>
          </cell>
        </row>
        <row r="403">
          <cell r="N403" t="str">
            <v>SY07</v>
          </cell>
          <cell r="O403" t="str">
            <v>Idleb</v>
          </cell>
          <cell r="P403" t="str">
            <v>Harim</v>
          </cell>
          <cell r="Q403" t="str">
            <v>SY0703</v>
          </cell>
          <cell r="R403" t="str">
            <v>Dana</v>
          </cell>
          <cell r="S403" t="str">
            <v>SY070301</v>
          </cell>
          <cell r="T403" t="str">
            <v>Hezreh - Hezri</v>
          </cell>
          <cell r="U403" t="str">
            <v>C4120</v>
          </cell>
          <cell r="X403" t="str">
            <v>Al Seraj</v>
          </cell>
          <cell r="Y403" t="str">
            <v>Informal settlement</v>
          </cell>
          <cell r="AA403" t="str">
            <v/>
          </cell>
          <cell r="AE403" t="str">
            <v/>
          </cell>
          <cell r="AI403" t="str">
            <v>CP000442</v>
          </cell>
          <cell r="AM403" t="str">
            <v/>
          </cell>
          <cell r="AQ403" t="str">
            <v>Yes</v>
          </cell>
          <cell r="AZ403" t="str">
            <v>21-40% of households</v>
          </cell>
        </row>
        <row r="404">
          <cell r="N404" t="str">
            <v>SY07</v>
          </cell>
          <cell r="O404" t="str">
            <v>Idleb</v>
          </cell>
          <cell r="P404" t="str">
            <v>Harim</v>
          </cell>
          <cell r="Q404" t="str">
            <v>SY0703</v>
          </cell>
          <cell r="R404" t="str">
            <v>Dana</v>
          </cell>
          <cell r="S404" t="str">
            <v>SY070301</v>
          </cell>
          <cell r="T404" t="str">
            <v>Hezreh - Hezri</v>
          </cell>
          <cell r="U404" t="str">
            <v>C4120</v>
          </cell>
          <cell r="X404" t="str">
            <v>Al Foqaraa (The Poor)</v>
          </cell>
          <cell r="Y404" t="str">
            <v>Informal settlement</v>
          </cell>
          <cell r="AA404" t="str">
            <v/>
          </cell>
          <cell r="AE404" t="str">
            <v/>
          </cell>
          <cell r="AI404" t="str">
            <v>CP000377</v>
          </cell>
          <cell r="AM404" t="str">
            <v/>
          </cell>
          <cell r="AQ404" t="str">
            <v>Yes</v>
          </cell>
          <cell r="AZ404" t="str">
            <v>61-80% of households</v>
          </cell>
        </row>
        <row r="405">
          <cell r="N405" t="str">
            <v>SY07</v>
          </cell>
          <cell r="O405" t="str">
            <v>Idleb</v>
          </cell>
          <cell r="P405" t="str">
            <v>Harim</v>
          </cell>
          <cell r="Q405" t="str">
            <v>SY0703</v>
          </cell>
          <cell r="R405" t="str">
            <v>Dana</v>
          </cell>
          <cell r="S405" t="str">
            <v>SY070301</v>
          </cell>
          <cell r="T405" t="str">
            <v>Hezreh - Hezri</v>
          </cell>
          <cell r="U405" t="str">
            <v>C4120</v>
          </cell>
          <cell r="X405" t="str">
            <v>Al Bo Fares</v>
          </cell>
          <cell r="Y405" t="str">
            <v>Informal settlement</v>
          </cell>
          <cell r="AA405" t="str">
            <v/>
          </cell>
          <cell r="AE405" t="str">
            <v/>
          </cell>
          <cell r="AI405" t="str">
            <v>CP000441</v>
          </cell>
          <cell r="AM405" t="str">
            <v/>
          </cell>
          <cell r="AQ405" t="str">
            <v>Yes</v>
          </cell>
          <cell r="AZ405" t="str">
            <v>41-60% of households</v>
          </cell>
        </row>
        <row r="406">
          <cell r="N406" t="str">
            <v>SY07</v>
          </cell>
          <cell r="O406" t="str">
            <v>Idleb</v>
          </cell>
          <cell r="P406" t="str">
            <v>Harim</v>
          </cell>
          <cell r="Q406" t="str">
            <v>SY0703</v>
          </cell>
          <cell r="R406" t="str">
            <v>Dana</v>
          </cell>
          <cell r="S406" t="str">
            <v>SY070301</v>
          </cell>
          <cell r="T406" t="str">
            <v>Hezreh - Hezri</v>
          </cell>
          <cell r="U406" t="str">
            <v>C4120</v>
          </cell>
          <cell r="X406" t="str">
            <v>Molhak AL-Jabal</v>
          </cell>
          <cell r="Y406" t="str">
            <v>Informal settlement</v>
          </cell>
          <cell r="AA406" t="str">
            <v/>
          </cell>
          <cell r="AE406" t="str">
            <v/>
          </cell>
          <cell r="AI406" t="str">
            <v>Other</v>
          </cell>
          <cell r="AM406" t="str">
            <v/>
          </cell>
          <cell r="AQ406" t="str">
            <v>Yes</v>
          </cell>
          <cell r="AZ406" t="str">
            <v>41-60% of households</v>
          </cell>
        </row>
        <row r="407">
          <cell r="N407" t="str">
            <v>SY07</v>
          </cell>
          <cell r="O407" t="str">
            <v>Idleb</v>
          </cell>
          <cell r="P407" t="str">
            <v>Harim</v>
          </cell>
          <cell r="Q407" t="str">
            <v>SY0703</v>
          </cell>
          <cell r="R407" t="str">
            <v>Dana</v>
          </cell>
          <cell r="S407" t="str">
            <v>SY070301</v>
          </cell>
          <cell r="T407" t="str">
            <v>Hezreh - Hezri</v>
          </cell>
          <cell r="U407" t="str">
            <v>C4120</v>
          </cell>
          <cell r="X407" t="str">
            <v>Houses within the community</v>
          </cell>
          <cell r="Y407" t="str">
            <v>Informal settlement</v>
          </cell>
          <cell r="AA407" t="str">
            <v/>
          </cell>
          <cell r="AE407" t="str">
            <v/>
          </cell>
          <cell r="AI407" t="str">
            <v>Other</v>
          </cell>
          <cell r="AM407" t="str">
            <v/>
          </cell>
          <cell r="AQ407" t="str">
            <v>Yes</v>
          </cell>
          <cell r="AZ407" t="str">
            <v>21-40% of households</v>
          </cell>
        </row>
        <row r="408">
          <cell r="N408" t="str">
            <v>SY07</v>
          </cell>
          <cell r="O408" t="str">
            <v>Idleb</v>
          </cell>
          <cell r="P408" t="str">
            <v>Harim</v>
          </cell>
          <cell r="Q408" t="str">
            <v>SY0703</v>
          </cell>
          <cell r="R408" t="str">
            <v>Dana</v>
          </cell>
          <cell r="S408" t="str">
            <v>SY070301</v>
          </cell>
          <cell r="T408" t="str">
            <v>Qah</v>
          </cell>
          <cell r="U408" t="str">
            <v>C4131</v>
          </cell>
          <cell r="X408" t="str">
            <v>Ataa 9b (Nasaem Alkhair)</v>
          </cell>
          <cell r="Y408" t="str">
            <v>Planned camp</v>
          </cell>
          <cell r="AA408" t="str">
            <v>CP000317</v>
          </cell>
          <cell r="AE408" t="str">
            <v/>
          </cell>
          <cell r="AI408" t="str">
            <v/>
          </cell>
          <cell r="AM408" t="str">
            <v/>
          </cell>
          <cell r="AQ408" t="str">
            <v>Yes</v>
          </cell>
          <cell r="AZ408" t="str">
            <v>1-20% of households</v>
          </cell>
        </row>
        <row r="409">
          <cell r="N409" t="str">
            <v>SY07</v>
          </cell>
          <cell r="O409" t="str">
            <v>Idleb</v>
          </cell>
          <cell r="P409" t="str">
            <v>Harim</v>
          </cell>
          <cell r="Q409" t="str">
            <v>SY0703</v>
          </cell>
          <cell r="R409" t="str">
            <v>Dana</v>
          </cell>
          <cell r="S409" t="str">
            <v>SY070301</v>
          </cell>
          <cell r="T409" t="str">
            <v>Qah</v>
          </cell>
          <cell r="U409" t="str">
            <v>C4131</v>
          </cell>
          <cell r="X409" t="str">
            <v>Al-Mahabh</v>
          </cell>
          <cell r="Y409" t="str">
            <v>Informal settlement</v>
          </cell>
          <cell r="AA409" t="str">
            <v/>
          </cell>
          <cell r="AE409" t="str">
            <v/>
          </cell>
          <cell r="AI409" t="str">
            <v>RE000687</v>
          </cell>
          <cell r="AM409" t="str">
            <v/>
          </cell>
          <cell r="AQ409" t="str">
            <v>Yes</v>
          </cell>
          <cell r="AZ409" t="str">
            <v>21-40% of households</v>
          </cell>
        </row>
        <row r="410">
          <cell r="N410" t="str">
            <v>SY07</v>
          </cell>
          <cell r="O410" t="str">
            <v>Idleb</v>
          </cell>
          <cell r="P410" t="str">
            <v>Harim</v>
          </cell>
          <cell r="Q410" t="str">
            <v>SY0703</v>
          </cell>
          <cell r="R410" t="str">
            <v>Dana</v>
          </cell>
          <cell r="S410" t="str">
            <v>SY070301</v>
          </cell>
          <cell r="T410" t="str">
            <v>Qah</v>
          </cell>
          <cell r="U410" t="str">
            <v>C4131</v>
          </cell>
          <cell r="X410" t="str">
            <v xml:space="preserve">Al-Tadamun </v>
          </cell>
          <cell r="Y410" t="str">
            <v>Informal settlement</v>
          </cell>
          <cell r="AA410" t="str">
            <v/>
          </cell>
          <cell r="AE410" t="str">
            <v/>
          </cell>
          <cell r="AI410" t="str">
            <v>RE000684</v>
          </cell>
          <cell r="AM410" t="str">
            <v/>
          </cell>
          <cell r="AQ410" t="str">
            <v>Yes</v>
          </cell>
          <cell r="AZ410" t="str">
            <v>1-20% of households</v>
          </cell>
        </row>
        <row r="411">
          <cell r="N411" t="str">
            <v>SY07</v>
          </cell>
          <cell r="O411" t="str">
            <v>Idleb</v>
          </cell>
          <cell r="P411" t="str">
            <v>Harim</v>
          </cell>
          <cell r="Q411" t="str">
            <v>SY0703</v>
          </cell>
          <cell r="R411" t="str">
            <v>Dana</v>
          </cell>
          <cell r="S411" t="str">
            <v>SY070301</v>
          </cell>
          <cell r="T411" t="str">
            <v>Qah</v>
          </cell>
          <cell r="U411" t="str">
            <v>C4131</v>
          </cell>
          <cell r="X411" t="str">
            <v>Al-Ikhlas</v>
          </cell>
          <cell r="Y411" t="str">
            <v>Informal settlement</v>
          </cell>
          <cell r="AA411" t="str">
            <v/>
          </cell>
          <cell r="AE411" t="str">
            <v/>
          </cell>
          <cell r="AI411" t="str">
            <v>RE000686</v>
          </cell>
          <cell r="AM411" t="str">
            <v/>
          </cell>
          <cell r="AQ411" t="str">
            <v>Yes</v>
          </cell>
          <cell r="AZ411" t="str">
            <v>1-20% of households</v>
          </cell>
        </row>
        <row r="412">
          <cell r="N412" t="str">
            <v>SY07</v>
          </cell>
          <cell r="O412" t="str">
            <v>Idleb</v>
          </cell>
          <cell r="P412" t="str">
            <v>Harim</v>
          </cell>
          <cell r="Q412" t="str">
            <v>SY0703</v>
          </cell>
          <cell r="R412" t="str">
            <v>Dana</v>
          </cell>
          <cell r="S412" t="str">
            <v>SY070301</v>
          </cell>
          <cell r="T412" t="str">
            <v>Qah</v>
          </cell>
          <cell r="U412" t="str">
            <v>C4131</v>
          </cell>
          <cell r="X412" t="str">
            <v>Shams Al Hurriah</v>
          </cell>
          <cell r="Y412" t="str">
            <v>Informal settlement</v>
          </cell>
          <cell r="AA412" t="str">
            <v/>
          </cell>
          <cell r="AE412" t="str">
            <v/>
          </cell>
          <cell r="AI412" t="str">
            <v>RE000733</v>
          </cell>
          <cell r="AM412" t="str">
            <v/>
          </cell>
          <cell r="AQ412" t="str">
            <v>Yes</v>
          </cell>
          <cell r="AZ412" t="str">
            <v>1-20% of households</v>
          </cell>
        </row>
        <row r="413">
          <cell r="N413" t="str">
            <v>SY07</v>
          </cell>
          <cell r="O413" t="str">
            <v>Idleb</v>
          </cell>
          <cell r="P413" t="str">
            <v>Harim</v>
          </cell>
          <cell r="Q413" t="str">
            <v>SY0703</v>
          </cell>
          <cell r="R413" t="str">
            <v>Dana</v>
          </cell>
          <cell r="S413" t="str">
            <v>SY070301</v>
          </cell>
          <cell r="T413" t="str">
            <v>Qah</v>
          </cell>
          <cell r="U413" t="str">
            <v>C4131</v>
          </cell>
          <cell r="X413" t="str">
            <v>Furkan camp</v>
          </cell>
          <cell r="Y413" t="str">
            <v>Informal settlement</v>
          </cell>
          <cell r="AA413" t="str">
            <v/>
          </cell>
          <cell r="AE413" t="str">
            <v/>
          </cell>
          <cell r="AI413" t="str">
            <v>RE000738</v>
          </cell>
          <cell r="AM413" t="str">
            <v/>
          </cell>
          <cell r="AQ413" t="str">
            <v>Yes</v>
          </cell>
          <cell r="AZ413" t="str">
            <v>21-40% of households</v>
          </cell>
        </row>
        <row r="414">
          <cell r="N414" t="str">
            <v>SY07</v>
          </cell>
          <cell r="O414" t="str">
            <v>Idleb</v>
          </cell>
          <cell r="P414" t="str">
            <v>Harim</v>
          </cell>
          <cell r="Q414" t="str">
            <v>SY0703</v>
          </cell>
          <cell r="R414" t="str">
            <v>Dana</v>
          </cell>
          <cell r="S414" t="str">
            <v>SY070301</v>
          </cell>
          <cell r="T414" t="str">
            <v>Qah</v>
          </cell>
          <cell r="U414" t="str">
            <v>C4131</v>
          </cell>
          <cell r="X414" t="str">
            <v>Nour Aleppo camp</v>
          </cell>
          <cell r="Y414" t="str">
            <v>Informal settlement</v>
          </cell>
          <cell r="AA414" t="str">
            <v/>
          </cell>
          <cell r="AE414" t="str">
            <v/>
          </cell>
          <cell r="AI414" t="str">
            <v>RE000743</v>
          </cell>
          <cell r="AM414" t="str">
            <v/>
          </cell>
          <cell r="AQ414" t="str">
            <v>Yes</v>
          </cell>
          <cell r="AZ414" t="str">
            <v>1-20% of households</v>
          </cell>
        </row>
        <row r="415">
          <cell r="N415" t="str">
            <v>SY07</v>
          </cell>
          <cell r="O415" t="str">
            <v>Idleb</v>
          </cell>
          <cell r="P415" t="str">
            <v>Harim</v>
          </cell>
          <cell r="Q415" t="str">
            <v>SY0703</v>
          </cell>
          <cell r="R415" t="str">
            <v>Dana</v>
          </cell>
          <cell r="S415" t="str">
            <v>SY070301</v>
          </cell>
          <cell r="T415" t="str">
            <v>Qah</v>
          </cell>
          <cell r="U415" t="str">
            <v>C4131</v>
          </cell>
          <cell r="X415" t="str">
            <v>Ma'ar Tahremh IDPs</v>
          </cell>
          <cell r="Y415" t="str">
            <v>Informal settlement</v>
          </cell>
          <cell r="AA415" t="str">
            <v/>
          </cell>
          <cell r="AE415" t="str">
            <v/>
          </cell>
          <cell r="AI415" t="str">
            <v>RE000654</v>
          </cell>
          <cell r="AM415" t="str">
            <v/>
          </cell>
          <cell r="AQ415" t="str">
            <v>Yes</v>
          </cell>
          <cell r="AZ415" t="str">
            <v>1-20% of households</v>
          </cell>
        </row>
        <row r="416">
          <cell r="N416" t="str">
            <v>SY07</v>
          </cell>
          <cell r="O416" t="str">
            <v>Idleb</v>
          </cell>
          <cell r="P416" t="str">
            <v>Harim</v>
          </cell>
          <cell r="Q416" t="str">
            <v>SY0703</v>
          </cell>
          <cell r="R416" t="str">
            <v>Dana</v>
          </cell>
          <cell r="S416" t="str">
            <v>SY070301</v>
          </cell>
          <cell r="T416" t="str">
            <v>Qah</v>
          </cell>
          <cell r="U416" t="str">
            <v>C4131</v>
          </cell>
          <cell r="X416" t="str">
            <v>Mahaba camp</v>
          </cell>
          <cell r="Y416" t="str">
            <v>Informal settlement</v>
          </cell>
          <cell r="AA416" t="str">
            <v/>
          </cell>
          <cell r="AE416" t="str">
            <v/>
          </cell>
          <cell r="AI416" t="str">
            <v>RE000749</v>
          </cell>
          <cell r="AM416" t="str">
            <v/>
          </cell>
          <cell r="AQ416" t="str">
            <v>Yes</v>
          </cell>
          <cell r="AZ416" t="str">
            <v>1-20% of households</v>
          </cell>
        </row>
        <row r="417">
          <cell r="N417" t="str">
            <v>SY07</v>
          </cell>
          <cell r="O417" t="str">
            <v>Idleb</v>
          </cell>
          <cell r="P417" t="str">
            <v>Harim</v>
          </cell>
          <cell r="Q417" t="str">
            <v>SY0703</v>
          </cell>
          <cell r="R417" t="str">
            <v>Dana</v>
          </cell>
          <cell r="S417" t="str">
            <v>SY070301</v>
          </cell>
          <cell r="T417" t="str">
            <v>Qah</v>
          </cell>
          <cell r="U417" t="str">
            <v>C4131</v>
          </cell>
          <cell r="X417" t="str">
            <v>Ahl Al-Khair</v>
          </cell>
          <cell r="Y417" t="str">
            <v>Informal settlement</v>
          </cell>
          <cell r="AA417" t="str">
            <v/>
          </cell>
          <cell r="AE417" t="str">
            <v/>
          </cell>
          <cell r="AI417" t="str">
            <v>RE001267</v>
          </cell>
          <cell r="AM417" t="str">
            <v/>
          </cell>
          <cell r="AQ417" t="str">
            <v>Yes</v>
          </cell>
          <cell r="AZ417" t="str">
            <v>1-20% of households</v>
          </cell>
        </row>
        <row r="418">
          <cell r="N418" t="str">
            <v>SY07</v>
          </cell>
          <cell r="O418" t="str">
            <v>Idleb</v>
          </cell>
          <cell r="P418" t="str">
            <v>Harim</v>
          </cell>
          <cell r="Q418" t="str">
            <v>SY0703</v>
          </cell>
          <cell r="R418" t="str">
            <v>Dana</v>
          </cell>
          <cell r="S418" t="str">
            <v>SY070301</v>
          </cell>
          <cell r="T418" t="str">
            <v>Qah</v>
          </cell>
          <cell r="U418" t="str">
            <v>C4131</v>
          </cell>
          <cell r="X418" t="str">
            <v>Qah</v>
          </cell>
          <cell r="Y418" t="str">
            <v>Informal settlement</v>
          </cell>
          <cell r="AA418" t="str">
            <v/>
          </cell>
          <cell r="AE418" t="str">
            <v/>
          </cell>
          <cell r="AI418" t="str">
            <v>CP000180</v>
          </cell>
          <cell r="AM418" t="str">
            <v/>
          </cell>
          <cell r="AQ418" t="str">
            <v>Yes</v>
          </cell>
          <cell r="AZ418" t="str">
            <v>1-20% of households</v>
          </cell>
        </row>
        <row r="419">
          <cell r="N419" t="str">
            <v>SY07</v>
          </cell>
          <cell r="O419" t="str">
            <v>Idleb</v>
          </cell>
          <cell r="P419" t="str">
            <v>Harim</v>
          </cell>
          <cell r="Q419" t="str">
            <v>SY0703</v>
          </cell>
          <cell r="R419" t="str">
            <v>Dana</v>
          </cell>
          <cell r="S419" t="str">
            <v>SY070301</v>
          </cell>
          <cell r="T419" t="str">
            <v>Qah</v>
          </cell>
          <cell r="U419" t="str">
            <v>C4131</v>
          </cell>
          <cell r="X419" t="str">
            <v>Al Ahd Billah</v>
          </cell>
          <cell r="Y419" t="str">
            <v>Informal settlement</v>
          </cell>
          <cell r="AA419" t="str">
            <v/>
          </cell>
          <cell r="AE419" t="str">
            <v/>
          </cell>
          <cell r="AI419" t="str">
            <v>CP000265</v>
          </cell>
          <cell r="AM419" t="str">
            <v/>
          </cell>
          <cell r="AQ419" t="str">
            <v>Yes</v>
          </cell>
          <cell r="AZ419" t="str">
            <v>1-20% of households</v>
          </cell>
        </row>
        <row r="420">
          <cell r="N420" t="str">
            <v>SY07</v>
          </cell>
          <cell r="O420" t="str">
            <v>Idleb</v>
          </cell>
          <cell r="P420" t="str">
            <v>Harim</v>
          </cell>
          <cell r="Q420" t="str">
            <v>SY0703</v>
          </cell>
          <cell r="R420" t="str">
            <v>Dana</v>
          </cell>
          <cell r="S420" t="str">
            <v>SY070301</v>
          </cell>
          <cell r="T420" t="str">
            <v>Qah</v>
          </cell>
          <cell r="U420" t="str">
            <v>C4131</v>
          </cell>
          <cell r="X420" t="str">
            <v>Al Awdah</v>
          </cell>
          <cell r="Y420" t="str">
            <v>Informal settlement</v>
          </cell>
          <cell r="AA420" t="str">
            <v/>
          </cell>
          <cell r="AE420" t="str">
            <v/>
          </cell>
          <cell r="AI420" t="str">
            <v>CP000387</v>
          </cell>
          <cell r="AM420" t="str">
            <v/>
          </cell>
          <cell r="AQ420" t="str">
            <v>Yes</v>
          </cell>
          <cell r="AZ420" t="str">
            <v>21-40% of households</v>
          </cell>
        </row>
        <row r="421">
          <cell r="N421" t="str">
            <v>SY07</v>
          </cell>
          <cell r="O421" t="str">
            <v>Idleb</v>
          </cell>
          <cell r="P421" t="str">
            <v>Harim</v>
          </cell>
          <cell r="Q421" t="str">
            <v>SY0703</v>
          </cell>
          <cell r="R421" t="str">
            <v>Dana</v>
          </cell>
          <cell r="S421" t="str">
            <v>SY070301</v>
          </cell>
          <cell r="T421" t="str">
            <v>Qah</v>
          </cell>
          <cell r="U421" t="str">
            <v>C4131</v>
          </cell>
          <cell r="X421" t="str">
            <v xml:space="preserve">Al Badiah (Al Midan Extension) </v>
          </cell>
          <cell r="Y421" t="str">
            <v>Informal settlement</v>
          </cell>
          <cell r="AA421" t="str">
            <v/>
          </cell>
          <cell r="AE421" t="str">
            <v/>
          </cell>
          <cell r="AI421" t="str">
            <v>CP000486</v>
          </cell>
          <cell r="AM421" t="str">
            <v/>
          </cell>
          <cell r="AQ421" t="str">
            <v>Yes</v>
          </cell>
          <cell r="AZ421" t="str">
            <v>0% of households</v>
          </cell>
        </row>
        <row r="422">
          <cell r="N422" t="str">
            <v>SY07</v>
          </cell>
          <cell r="O422" t="str">
            <v>Idleb</v>
          </cell>
          <cell r="P422" t="str">
            <v>Harim</v>
          </cell>
          <cell r="Q422" t="str">
            <v>SY0703</v>
          </cell>
          <cell r="R422" t="str">
            <v>Dana</v>
          </cell>
          <cell r="S422" t="str">
            <v>SY070301</v>
          </cell>
          <cell r="T422" t="str">
            <v>Qah</v>
          </cell>
          <cell r="U422" t="str">
            <v>C4131</v>
          </cell>
          <cell r="X422" t="str">
            <v>Al Jolan</v>
          </cell>
          <cell r="Y422" t="str">
            <v>Informal settlement</v>
          </cell>
          <cell r="AA422" t="str">
            <v/>
          </cell>
          <cell r="AE422" t="str">
            <v/>
          </cell>
          <cell r="AI422" t="str">
            <v>CP000187</v>
          </cell>
          <cell r="AM422" t="str">
            <v/>
          </cell>
          <cell r="AQ422" t="str">
            <v>Yes</v>
          </cell>
          <cell r="AZ422" t="str">
            <v>21-40% of households</v>
          </cell>
        </row>
        <row r="423">
          <cell r="N423" t="str">
            <v>SY07</v>
          </cell>
          <cell r="O423" t="str">
            <v>Idleb</v>
          </cell>
          <cell r="P423" t="str">
            <v>Harim</v>
          </cell>
          <cell r="Q423" t="str">
            <v>SY0703</v>
          </cell>
          <cell r="R423" t="str">
            <v>Dana</v>
          </cell>
          <cell r="S423" t="str">
            <v>SY070301</v>
          </cell>
          <cell r="T423" t="str">
            <v>Qah</v>
          </cell>
          <cell r="U423" t="str">
            <v>C4131</v>
          </cell>
          <cell r="X423" t="str">
            <v>Dar Al Riaya - Disabled</v>
          </cell>
          <cell r="Y423" t="str">
            <v>Informal settlement</v>
          </cell>
          <cell r="AA423" t="str">
            <v/>
          </cell>
          <cell r="AE423" t="str">
            <v/>
          </cell>
          <cell r="AI423" t="str">
            <v>CP000193</v>
          </cell>
          <cell r="AM423" t="str">
            <v/>
          </cell>
          <cell r="AQ423" t="str">
            <v>Yes</v>
          </cell>
          <cell r="AZ423" t="str">
            <v>1-20% of households</v>
          </cell>
        </row>
        <row r="424">
          <cell r="N424" t="str">
            <v>SY07</v>
          </cell>
          <cell r="O424" t="str">
            <v>Idleb</v>
          </cell>
          <cell r="P424" t="str">
            <v>Harim</v>
          </cell>
          <cell r="Q424" t="str">
            <v>SY0703</v>
          </cell>
          <cell r="R424" t="str">
            <v>Dana</v>
          </cell>
          <cell r="S424" t="str">
            <v>SY070301</v>
          </cell>
          <cell r="T424" t="str">
            <v>Qah</v>
          </cell>
          <cell r="U424" t="str">
            <v>C4131</v>
          </cell>
          <cell r="X424" t="str">
            <v>Kafr Nabutha Alsmoud</v>
          </cell>
          <cell r="Y424" t="str">
            <v>Informal settlement</v>
          </cell>
          <cell r="AA424" t="str">
            <v/>
          </cell>
          <cell r="AE424" t="str">
            <v/>
          </cell>
          <cell r="AI424" t="str">
            <v>CP000266</v>
          </cell>
          <cell r="AM424" t="str">
            <v/>
          </cell>
          <cell r="AQ424" t="str">
            <v>Yes</v>
          </cell>
          <cell r="AZ424" t="str">
            <v>1-20% of households</v>
          </cell>
        </row>
        <row r="425">
          <cell r="N425" t="str">
            <v>SY07</v>
          </cell>
          <cell r="O425" t="str">
            <v>Idleb</v>
          </cell>
          <cell r="P425" t="str">
            <v>Harim</v>
          </cell>
          <cell r="Q425" t="str">
            <v>SY0703</v>
          </cell>
          <cell r="R425" t="str">
            <v>Dana</v>
          </cell>
          <cell r="S425" t="str">
            <v>SY070301</v>
          </cell>
          <cell r="T425" t="str">
            <v>Qah</v>
          </cell>
          <cell r="U425" t="str">
            <v>C4131</v>
          </cell>
          <cell r="X425" t="str">
            <v>Al Mutahaboun Bellah (and extension)</v>
          </cell>
          <cell r="Y425" t="str">
            <v>Informal settlement</v>
          </cell>
          <cell r="AA425" t="str">
            <v/>
          </cell>
          <cell r="AE425" t="str">
            <v/>
          </cell>
          <cell r="AI425" t="str">
            <v>CP000386</v>
          </cell>
          <cell r="AM425" t="str">
            <v/>
          </cell>
          <cell r="AQ425" t="str">
            <v>Yes</v>
          </cell>
          <cell r="AZ425" t="str">
            <v>1-20% of households</v>
          </cell>
        </row>
        <row r="426">
          <cell r="N426" t="str">
            <v>SY07</v>
          </cell>
          <cell r="O426" t="str">
            <v>Idleb</v>
          </cell>
          <cell r="P426" t="str">
            <v>Harim</v>
          </cell>
          <cell r="Q426" t="str">
            <v>SY0703</v>
          </cell>
          <cell r="R426" t="str">
            <v>Dana</v>
          </cell>
          <cell r="S426" t="str">
            <v>SY070301</v>
          </cell>
          <cell r="T426" t="str">
            <v>Qah</v>
          </cell>
          <cell r="U426" t="str">
            <v>C4131</v>
          </cell>
          <cell r="X426" t="str">
            <v>Al Khalij Al Arabi</v>
          </cell>
          <cell r="Y426" t="str">
            <v>Informal settlement</v>
          </cell>
          <cell r="AA426" t="str">
            <v/>
          </cell>
          <cell r="AE426" t="str">
            <v/>
          </cell>
          <cell r="AI426" t="str">
            <v>CP000188</v>
          </cell>
          <cell r="AM426" t="str">
            <v/>
          </cell>
          <cell r="AQ426" t="str">
            <v>Yes</v>
          </cell>
          <cell r="AZ426" t="str">
            <v>21-40% of households</v>
          </cell>
        </row>
        <row r="427">
          <cell r="N427" t="str">
            <v>SY07</v>
          </cell>
          <cell r="O427" t="str">
            <v>Idleb</v>
          </cell>
          <cell r="P427" t="str">
            <v>Harim</v>
          </cell>
          <cell r="Q427" t="str">
            <v>SY0703</v>
          </cell>
          <cell r="R427" t="str">
            <v>Dana</v>
          </cell>
          <cell r="S427" t="str">
            <v>SY070301</v>
          </cell>
          <cell r="T427" t="str">
            <v>Qah</v>
          </cell>
          <cell r="U427" t="str">
            <v>C4131</v>
          </cell>
          <cell r="X427" t="str">
            <v>Qubatan Al Jabal</v>
          </cell>
          <cell r="Y427" t="str">
            <v>Informal settlement</v>
          </cell>
          <cell r="AA427" t="str">
            <v/>
          </cell>
          <cell r="AE427" t="str">
            <v/>
          </cell>
          <cell r="AI427" t="str">
            <v>RE000741</v>
          </cell>
          <cell r="AM427" t="str">
            <v/>
          </cell>
          <cell r="AQ427" t="str">
            <v>Yes</v>
          </cell>
          <cell r="AZ427" t="str">
            <v>1-20% of households</v>
          </cell>
        </row>
        <row r="428">
          <cell r="N428" t="str">
            <v>SY07</v>
          </cell>
          <cell r="O428" t="str">
            <v>Idleb</v>
          </cell>
          <cell r="P428" t="str">
            <v>Harim</v>
          </cell>
          <cell r="Q428" t="str">
            <v>SY0703</v>
          </cell>
          <cell r="R428" t="str">
            <v>Dana</v>
          </cell>
          <cell r="S428" t="str">
            <v>SY070301</v>
          </cell>
          <cell r="T428" t="str">
            <v>Qah</v>
          </cell>
          <cell r="U428" t="str">
            <v>C4131</v>
          </cell>
          <cell r="X428" t="str">
            <v>Tarmal family camp</v>
          </cell>
          <cell r="Y428" t="str">
            <v>Informal settlement</v>
          </cell>
          <cell r="AA428" t="str">
            <v/>
          </cell>
          <cell r="AE428" t="str">
            <v/>
          </cell>
          <cell r="AI428" t="str">
            <v>RE000742</v>
          </cell>
          <cell r="AM428" t="str">
            <v/>
          </cell>
          <cell r="AQ428" t="str">
            <v>Yes</v>
          </cell>
          <cell r="AZ428" t="str">
            <v>1-20% of households</v>
          </cell>
        </row>
        <row r="429">
          <cell r="N429" t="str">
            <v>SY07</v>
          </cell>
          <cell r="O429" t="str">
            <v>Idleb</v>
          </cell>
          <cell r="P429" t="str">
            <v>Harim</v>
          </cell>
          <cell r="Q429" t="str">
            <v>SY0703</v>
          </cell>
          <cell r="R429" t="str">
            <v>Dana</v>
          </cell>
          <cell r="S429" t="str">
            <v>SY070301</v>
          </cell>
          <cell r="T429" t="str">
            <v>Qah</v>
          </cell>
          <cell r="U429" t="str">
            <v>C4131</v>
          </cell>
          <cell r="X429" t="str">
            <v>Shohda'a Mo'er Tahromeh</v>
          </cell>
          <cell r="Y429" t="str">
            <v>Informal settlement</v>
          </cell>
          <cell r="AA429" t="str">
            <v/>
          </cell>
          <cell r="AE429" t="str">
            <v/>
          </cell>
          <cell r="AI429" t="str">
            <v>Other</v>
          </cell>
          <cell r="AM429" t="str">
            <v/>
          </cell>
          <cell r="AQ429" t="str">
            <v>Yes</v>
          </cell>
          <cell r="AZ429" t="str">
            <v>0% of households</v>
          </cell>
        </row>
        <row r="430">
          <cell r="N430" t="str">
            <v>SY07</v>
          </cell>
          <cell r="O430" t="str">
            <v>Idleb</v>
          </cell>
          <cell r="P430" t="str">
            <v>Harim</v>
          </cell>
          <cell r="Q430" t="str">
            <v>SY0703</v>
          </cell>
          <cell r="R430" t="str">
            <v>Dana</v>
          </cell>
          <cell r="S430" t="str">
            <v>SY070301</v>
          </cell>
          <cell r="T430" t="str">
            <v>Qah</v>
          </cell>
          <cell r="U430" t="str">
            <v>C4131</v>
          </cell>
          <cell r="X430" t="str">
            <v>Shohda'a AL-Ghab</v>
          </cell>
          <cell r="Y430" t="str">
            <v>Informal settlement</v>
          </cell>
          <cell r="AA430" t="str">
            <v/>
          </cell>
          <cell r="AE430" t="str">
            <v/>
          </cell>
          <cell r="AI430" t="str">
            <v>Other</v>
          </cell>
          <cell r="AM430" t="str">
            <v/>
          </cell>
          <cell r="AQ430" t="str">
            <v>Yes</v>
          </cell>
          <cell r="AZ430" t="str">
            <v>1-20% of households</v>
          </cell>
        </row>
        <row r="431">
          <cell r="N431" t="str">
            <v>SY07</v>
          </cell>
          <cell r="O431" t="str">
            <v>Idleb</v>
          </cell>
          <cell r="P431" t="str">
            <v>Harim</v>
          </cell>
          <cell r="Q431" t="str">
            <v>SY0703</v>
          </cell>
          <cell r="R431" t="str">
            <v>Dana</v>
          </cell>
          <cell r="S431" t="str">
            <v>SY070301</v>
          </cell>
          <cell r="T431" t="str">
            <v>Qah</v>
          </cell>
          <cell r="U431" t="str">
            <v>C4131</v>
          </cell>
          <cell r="X431" t="str">
            <v xml:space="preserve">Al Atlal* </v>
          </cell>
          <cell r="Y431" t="str">
            <v>Informal settlement</v>
          </cell>
          <cell r="AA431" t="str">
            <v/>
          </cell>
          <cell r="AE431" t="str">
            <v/>
          </cell>
          <cell r="AI431" t="str">
            <v>CP000601</v>
          </cell>
          <cell r="AM431" t="str">
            <v/>
          </cell>
          <cell r="AQ431" t="str">
            <v>Yes</v>
          </cell>
          <cell r="AZ431" t="str">
            <v>1-20% of households</v>
          </cell>
        </row>
        <row r="432">
          <cell r="N432" t="str">
            <v>SY07</v>
          </cell>
          <cell r="O432" t="str">
            <v>Idleb</v>
          </cell>
          <cell r="P432" t="str">
            <v>Harim</v>
          </cell>
          <cell r="Q432" t="str">
            <v>SY0703</v>
          </cell>
          <cell r="R432" t="str">
            <v>Dana</v>
          </cell>
          <cell r="S432" t="str">
            <v>SY070301</v>
          </cell>
          <cell r="T432" t="str">
            <v>Qah</v>
          </cell>
          <cell r="U432" t="str">
            <v>C4131</v>
          </cell>
          <cell r="X432" t="str">
            <v>Kafr Nabodeh AL-Awal</v>
          </cell>
          <cell r="Y432" t="str">
            <v>Informal settlement</v>
          </cell>
          <cell r="AA432" t="str">
            <v/>
          </cell>
          <cell r="AE432" t="str">
            <v/>
          </cell>
          <cell r="AI432" t="str">
            <v>Other</v>
          </cell>
          <cell r="AM432" t="str">
            <v/>
          </cell>
          <cell r="AQ432" t="str">
            <v>Yes</v>
          </cell>
          <cell r="AZ432" t="str">
            <v>0% of households</v>
          </cell>
        </row>
        <row r="433">
          <cell r="N433" t="str">
            <v>SY07</v>
          </cell>
          <cell r="O433" t="str">
            <v>Idleb</v>
          </cell>
          <cell r="P433" t="str">
            <v>Harim</v>
          </cell>
          <cell r="Q433" t="str">
            <v>SY0703</v>
          </cell>
          <cell r="R433" t="str">
            <v>Dana</v>
          </cell>
          <cell r="S433" t="str">
            <v>SY070301</v>
          </cell>
          <cell r="T433" t="str">
            <v>Burj Elnumra</v>
          </cell>
          <cell r="U433" t="str">
            <v>C4128</v>
          </cell>
          <cell r="X433" t="str">
            <v>Burj Al-Numra shelter</v>
          </cell>
          <cell r="Y433" t="str">
            <v>Collective centre</v>
          </cell>
          <cell r="AA433" t="str">
            <v/>
          </cell>
          <cell r="AE433" t="str">
            <v/>
          </cell>
          <cell r="AI433" t="str">
            <v/>
          </cell>
          <cell r="AM433" t="str">
            <v>RE000930</v>
          </cell>
          <cell r="AQ433" t="str">
            <v>Yes</v>
          </cell>
          <cell r="AZ433" t="str">
            <v>41-60% of households</v>
          </cell>
        </row>
        <row r="434">
          <cell r="N434" t="str">
            <v>SY07</v>
          </cell>
          <cell r="O434" t="str">
            <v>Idleb</v>
          </cell>
          <cell r="P434" t="str">
            <v>Harim</v>
          </cell>
          <cell r="Q434" t="str">
            <v>SY0703</v>
          </cell>
          <cell r="R434" t="str">
            <v>Dana</v>
          </cell>
          <cell r="S434" t="str">
            <v>SY070301</v>
          </cell>
          <cell r="T434" t="str">
            <v>Burj Elnumra</v>
          </cell>
          <cell r="U434" t="str">
            <v>C4128</v>
          </cell>
          <cell r="X434" t="str">
            <v>Atshan West Camp</v>
          </cell>
          <cell r="Y434" t="str">
            <v>Collective centre</v>
          </cell>
          <cell r="AA434" t="str">
            <v/>
          </cell>
          <cell r="AE434" t="str">
            <v/>
          </cell>
          <cell r="AI434" t="str">
            <v/>
          </cell>
          <cell r="AM434" t="str">
            <v>RE001318</v>
          </cell>
          <cell r="AQ434" t="str">
            <v>Yes</v>
          </cell>
          <cell r="AZ434" t="str">
            <v>21-40% of households</v>
          </cell>
        </row>
        <row r="435">
          <cell r="N435" t="str">
            <v>SY07</v>
          </cell>
          <cell r="O435" t="str">
            <v>Idleb</v>
          </cell>
          <cell r="P435" t="str">
            <v>Harim</v>
          </cell>
          <cell r="Q435" t="str">
            <v>SY0703</v>
          </cell>
          <cell r="R435" t="str">
            <v>Dana</v>
          </cell>
          <cell r="S435" t="str">
            <v>SY070301</v>
          </cell>
          <cell r="T435" t="str">
            <v>Burj Elnumra</v>
          </cell>
          <cell r="U435" t="str">
            <v>C4128</v>
          </cell>
          <cell r="X435" t="str">
            <v>Al-Jarf camp</v>
          </cell>
          <cell r="Y435" t="str">
            <v>Informal settlement</v>
          </cell>
          <cell r="AA435" t="str">
            <v/>
          </cell>
          <cell r="AE435" t="str">
            <v/>
          </cell>
          <cell r="AI435" t="str">
            <v>RE000368</v>
          </cell>
          <cell r="AM435" t="str">
            <v/>
          </cell>
          <cell r="AQ435" t="str">
            <v>Yes</v>
          </cell>
          <cell r="AZ435" t="str">
            <v>0% of households</v>
          </cell>
        </row>
        <row r="436">
          <cell r="N436" t="str">
            <v>SY07</v>
          </cell>
          <cell r="O436" t="str">
            <v>Idleb</v>
          </cell>
          <cell r="P436" t="str">
            <v>Harim</v>
          </cell>
          <cell r="Q436" t="str">
            <v>SY0703</v>
          </cell>
          <cell r="R436" t="str">
            <v>Dana</v>
          </cell>
          <cell r="S436" t="str">
            <v>SY070301</v>
          </cell>
          <cell r="T436" t="str">
            <v>Burj Elnumra</v>
          </cell>
          <cell r="U436" t="str">
            <v>C4128</v>
          </cell>
          <cell r="X436" t="str">
            <v>a collective within the community</v>
          </cell>
          <cell r="Y436" t="str">
            <v>Informal settlement</v>
          </cell>
          <cell r="AA436" t="str">
            <v/>
          </cell>
          <cell r="AE436" t="str">
            <v/>
          </cell>
          <cell r="AI436" t="str">
            <v>Other</v>
          </cell>
          <cell r="AM436" t="str">
            <v/>
          </cell>
          <cell r="AQ436" t="str">
            <v>Yes</v>
          </cell>
          <cell r="AZ436" t="str">
            <v>21-40% of households</v>
          </cell>
        </row>
        <row r="437">
          <cell r="N437" t="str">
            <v>SY07</v>
          </cell>
          <cell r="O437" t="str">
            <v>Idleb</v>
          </cell>
          <cell r="P437" t="str">
            <v>Harim</v>
          </cell>
          <cell r="Q437" t="str">
            <v>SY0703</v>
          </cell>
          <cell r="R437" t="str">
            <v>Kafr Takharim</v>
          </cell>
          <cell r="S437" t="str">
            <v>SY070303</v>
          </cell>
          <cell r="T437" t="str">
            <v>Kafr Takharim</v>
          </cell>
          <cell r="U437" t="str">
            <v>C4157</v>
          </cell>
          <cell r="X437" t="str">
            <v>Hamid building</v>
          </cell>
          <cell r="Y437" t="str">
            <v>Collective centre</v>
          </cell>
          <cell r="AA437" t="str">
            <v/>
          </cell>
          <cell r="AE437" t="str">
            <v/>
          </cell>
          <cell r="AI437" t="str">
            <v/>
          </cell>
          <cell r="AM437" t="str">
            <v>RE000918</v>
          </cell>
          <cell r="AQ437" t="str">
            <v>Yes</v>
          </cell>
          <cell r="AZ437" t="str">
            <v>1-20% of households</v>
          </cell>
        </row>
        <row r="438">
          <cell r="N438" t="str">
            <v>SY07</v>
          </cell>
          <cell r="O438" t="str">
            <v>Idleb</v>
          </cell>
          <cell r="P438" t="str">
            <v>Harim</v>
          </cell>
          <cell r="Q438" t="str">
            <v>SY0703</v>
          </cell>
          <cell r="R438" t="str">
            <v>Kafr Takharim</v>
          </cell>
          <cell r="S438" t="str">
            <v>SY070303</v>
          </cell>
          <cell r="T438" t="str">
            <v>Kafr Takharim</v>
          </cell>
          <cell r="U438" t="str">
            <v>C4157</v>
          </cell>
          <cell r="X438" t="str">
            <v>Sina' Collective - Hakla</v>
          </cell>
          <cell r="Y438" t="str">
            <v>Collective centre</v>
          </cell>
          <cell r="AA438" t="str">
            <v/>
          </cell>
          <cell r="AE438" t="str">
            <v/>
          </cell>
          <cell r="AI438" t="str">
            <v/>
          </cell>
          <cell r="AM438" t="str">
            <v>RE000924</v>
          </cell>
          <cell r="AQ438" t="str">
            <v>Yes</v>
          </cell>
          <cell r="AZ438" t="str">
            <v>21-40% of households</v>
          </cell>
        </row>
        <row r="439">
          <cell r="N439" t="str">
            <v>SY07</v>
          </cell>
          <cell r="O439" t="str">
            <v>Idleb</v>
          </cell>
          <cell r="P439" t="str">
            <v>Harim</v>
          </cell>
          <cell r="Q439" t="str">
            <v>SY0703</v>
          </cell>
          <cell r="R439" t="str">
            <v>Kafr Takharim</v>
          </cell>
          <cell r="S439" t="str">
            <v>SY070303</v>
          </cell>
          <cell r="T439" t="str">
            <v>Kafr Takharim</v>
          </cell>
          <cell r="U439" t="str">
            <v>C4157</v>
          </cell>
          <cell r="X439" t="str">
            <v>Dahia collective</v>
          </cell>
          <cell r="Y439" t="str">
            <v>Collective centre</v>
          </cell>
          <cell r="AA439" t="str">
            <v/>
          </cell>
          <cell r="AE439" t="str">
            <v/>
          </cell>
          <cell r="AI439" t="str">
            <v/>
          </cell>
          <cell r="AM439" t="str">
            <v>RE000925</v>
          </cell>
          <cell r="AQ439" t="str">
            <v>Yes</v>
          </cell>
          <cell r="AZ439" t="str">
            <v>21-40% of households</v>
          </cell>
        </row>
        <row r="440">
          <cell r="N440" t="str">
            <v>SY07</v>
          </cell>
          <cell r="O440" t="str">
            <v>Idleb</v>
          </cell>
          <cell r="P440" t="str">
            <v>Harim</v>
          </cell>
          <cell r="Q440" t="str">
            <v>SY0703</v>
          </cell>
          <cell r="R440" t="str">
            <v>Kafr Takharim</v>
          </cell>
          <cell r="S440" t="str">
            <v>SY070303</v>
          </cell>
          <cell r="T440" t="str">
            <v>Kafr Takharim</v>
          </cell>
          <cell r="U440" t="str">
            <v>C4157</v>
          </cell>
          <cell r="X440" t="str">
            <v>The mountain road camp</v>
          </cell>
          <cell r="Y440" t="str">
            <v>Collective centre</v>
          </cell>
          <cell r="AA440" t="str">
            <v/>
          </cell>
          <cell r="AE440" t="str">
            <v/>
          </cell>
          <cell r="AI440" t="str">
            <v/>
          </cell>
          <cell r="AM440" t="str">
            <v>RE001526</v>
          </cell>
          <cell r="AQ440" t="str">
            <v>Yes</v>
          </cell>
          <cell r="AZ440" t="str">
            <v>61-80% of households</v>
          </cell>
        </row>
        <row r="441">
          <cell r="N441" t="str">
            <v>SY07</v>
          </cell>
          <cell r="O441" t="str">
            <v>Idleb</v>
          </cell>
          <cell r="P441" t="str">
            <v>Harim</v>
          </cell>
          <cell r="Q441" t="str">
            <v>SY0703</v>
          </cell>
          <cell r="R441" t="str">
            <v>Kafr Takharim</v>
          </cell>
          <cell r="S441" t="str">
            <v>SY070303</v>
          </cell>
          <cell r="T441" t="str">
            <v>Kafr Takharim</v>
          </cell>
          <cell r="U441" t="str">
            <v>C4157</v>
          </cell>
          <cell r="X441" t="str">
            <v>Cultural Center</v>
          </cell>
          <cell r="Y441" t="str">
            <v>Informal settlement</v>
          </cell>
          <cell r="AA441" t="str">
            <v/>
          </cell>
          <cell r="AE441" t="str">
            <v/>
          </cell>
          <cell r="AI441" t="str">
            <v>Other</v>
          </cell>
          <cell r="AM441" t="str">
            <v/>
          </cell>
          <cell r="AQ441" t="str">
            <v>Yes</v>
          </cell>
          <cell r="AZ441" t="str">
            <v>81-99% of households</v>
          </cell>
        </row>
        <row r="442">
          <cell r="N442" t="str">
            <v>SY07</v>
          </cell>
          <cell r="O442" t="str">
            <v>Idleb</v>
          </cell>
          <cell r="P442" t="str">
            <v>Harim</v>
          </cell>
          <cell r="Q442" t="str">
            <v>SY0703</v>
          </cell>
          <cell r="R442" t="str">
            <v>Kafr Takharim</v>
          </cell>
          <cell r="S442" t="str">
            <v>SY070303</v>
          </cell>
          <cell r="T442" t="str">
            <v>Kafr Takharim</v>
          </cell>
          <cell r="U442" t="str">
            <v>C4157</v>
          </cell>
          <cell r="X442" t="str">
            <v>Hosted and rented Houses, where every two or three families settled in the same house</v>
          </cell>
          <cell r="Y442" t="str">
            <v>Informal settlement</v>
          </cell>
          <cell r="AA442" t="str">
            <v/>
          </cell>
          <cell r="AE442" t="str">
            <v/>
          </cell>
          <cell r="AI442" t="str">
            <v>Other</v>
          </cell>
          <cell r="AM442" t="str">
            <v/>
          </cell>
          <cell r="AQ442" t="str">
            <v>Yes</v>
          </cell>
          <cell r="AZ442" t="str">
            <v>81-99% of households</v>
          </cell>
        </row>
        <row r="443">
          <cell r="N443" t="str">
            <v>SY07</v>
          </cell>
          <cell r="O443" t="str">
            <v>Idleb</v>
          </cell>
          <cell r="P443" t="str">
            <v>Harim</v>
          </cell>
          <cell r="Q443" t="str">
            <v>SY0703</v>
          </cell>
          <cell r="R443" t="str">
            <v>Kafr Takharim</v>
          </cell>
          <cell r="S443" t="str">
            <v>SY070303</v>
          </cell>
          <cell r="T443" t="str">
            <v>Kafr Kila</v>
          </cell>
          <cell r="U443" t="str">
            <v>C4158</v>
          </cell>
          <cell r="X443" t="str">
            <v>Hosted and rented Houses</v>
          </cell>
          <cell r="Y443" t="str">
            <v>Informal settlement</v>
          </cell>
          <cell r="AA443" t="str">
            <v/>
          </cell>
          <cell r="AE443" t="str">
            <v/>
          </cell>
          <cell r="AI443" t="str">
            <v>Other</v>
          </cell>
          <cell r="AM443" t="str">
            <v/>
          </cell>
          <cell r="AQ443" t="str">
            <v>Yes</v>
          </cell>
          <cell r="AZ443" t="str">
            <v>1-20% of households</v>
          </cell>
        </row>
        <row r="444">
          <cell r="N444" t="str">
            <v>SY07</v>
          </cell>
          <cell r="O444" t="str">
            <v>Idleb</v>
          </cell>
          <cell r="P444" t="str">
            <v>Harim</v>
          </cell>
          <cell r="Q444" t="str">
            <v>SY0703</v>
          </cell>
          <cell r="R444" t="str">
            <v>Kafr Takharim</v>
          </cell>
          <cell r="S444" t="str">
            <v>SY070303</v>
          </cell>
          <cell r="T444" t="str">
            <v>Bayates</v>
          </cell>
          <cell r="U444" t="str">
            <v>C6695</v>
          </cell>
          <cell r="X444" t="str">
            <v>A camp southern the village</v>
          </cell>
          <cell r="Y444" t="str">
            <v>Informal settlement</v>
          </cell>
          <cell r="AA444" t="str">
            <v/>
          </cell>
          <cell r="AE444" t="str">
            <v/>
          </cell>
          <cell r="AI444" t="str">
            <v>RE000728</v>
          </cell>
          <cell r="AM444" t="str">
            <v/>
          </cell>
          <cell r="AQ444" t="str">
            <v>Yes</v>
          </cell>
          <cell r="AZ444" t="str">
            <v>21-40% of households</v>
          </cell>
        </row>
        <row r="445">
          <cell r="N445" t="str">
            <v>SY07</v>
          </cell>
          <cell r="O445" t="str">
            <v>Idleb</v>
          </cell>
          <cell r="P445" t="str">
            <v>Harim</v>
          </cell>
          <cell r="Q445" t="str">
            <v>SY0703</v>
          </cell>
          <cell r="R445" t="str">
            <v>Kafr Takharim</v>
          </cell>
          <cell r="S445" t="str">
            <v>SY070303</v>
          </cell>
          <cell r="T445" t="str">
            <v>Bayates</v>
          </cell>
          <cell r="U445" t="str">
            <v>C6695</v>
          </cell>
          <cell r="X445" t="str">
            <v>Hosted Houses</v>
          </cell>
          <cell r="Y445" t="str">
            <v>Informal settlement</v>
          </cell>
          <cell r="AA445" t="str">
            <v/>
          </cell>
          <cell r="AE445" t="str">
            <v/>
          </cell>
          <cell r="AI445" t="str">
            <v>Other</v>
          </cell>
          <cell r="AM445" t="str">
            <v/>
          </cell>
          <cell r="AQ445" t="str">
            <v>Yes</v>
          </cell>
          <cell r="AZ445" t="str">
            <v>81-99% of households</v>
          </cell>
        </row>
        <row r="446">
          <cell r="N446" t="str">
            <v>SY07</v>
          </cell>
          <cell r="O446" t="str">
            <v>Idleb</v>
          </cell>
          <cell r="P446" t="str">
            <v>Harim</v>
          </cell>
          <cell r="Q446" t="str">
            <v>SY0703</v>
          </cell>
          <cell r="R446" t="str">
            <v>Dana</v>
          </cell>
          <cell r="S446" t="str">
            <v>SY070301</v>
          </cell>
          <cell r="T446" t="str">
            <v>Kafr Deryan</v>
          </cell>
          <cell r="U446" t="str">
            <v>C4132</v>
          </cell>
          <cell r="X446" t="str">
            <v>Stadium</v>
          </cell>
          <cell r="Y446" t="str">
            <v>Informal settlement</v>
          </cell>
          <cell r="AA446" t="str">
            <v/>
          </cell>
          <cell r="AE446" t="str">
            <v/>
          </cell>
          <cell r="AI446" t="str">
            <v>RE000075</v>
          </cell>
          <cell r="AM446" t="str">
            <v/>
          </cell>
          <cell r="AQ446" t="str">
            <v>Yes</v>
          </cell>
          <cell r="AZ446" t="str">
            <v>1-20% of households</v>
          </cell>
        </row>
        <row r="447">
          <cell r="N447" t="str">
            <v>SY07</v>
          </cell>
          <cell r="O447" t="str">
            <v>Idleb</v>
          </cell>
          <cell r="P447" t="str">
            <v>Harim</v>
          </cell>
          <cell r="Q447" t="str">
            <v>SY0703</v>
          </cell>
          <cell r="R447" t="str">
            <v>Dana</v>
          </cell>
          <cell r="S447" t="str">
            <v>SY070301</v>
          </cell>
          <cell r="T447" t="str">
            <v>Kafr Deryan</v>
          </cell>
          <cell r="U447" t="str">
            <v>C4132</v>
          </cell>
          <cell r="X447" t="str">
            <v>Ikha' Homs</v>
          </cell>
          <cell r="Y447" t="str">
            <v>Informal settlement</v>
          </cell>
          <cell r="AA447" t="str">
            <v/>
          </cell>
          <cell r="AE447" t="str">
            <v/>
          </cell>
          <cell r="AI447" t="str">
            <v>RE000076</v>
          </cell>
          <cell r="AM447" t="str">
            <v/>
          </cell>
          <cell r="AQ447" t="str">
            <v>Yes</v>
          </cell>
          <cell r="AZ447" t="str">
            <v>21-40% of households</v>
          </cell>
        </row>
        <row r="448">
          <cell r="N448" t="str">
            <v>SY07</v>
          </cell>
          <cell r="O448" t="str">
            <v>Idleb</v>
          </cell>
          <cell r="P448" t="str">
            <v>Harim</v>
          </cell>
          <cell r="Q448" t="str">
            <v>SY0703</v>
          </cell>
          <cell r="R448" t="str">
            <v>Dana</v>
          </cell>
          <cell r="S448" t="str">
            <v>SY070301</v>
          </cell>
          <cell r="T448" t="str">
            <v>Kafr Deryan</v>
          </cell>
          <cell r="U448" t="str">
            <v>C4132</v>
          </cell>
          <cell r="X448" t="str">
            <v>Tal Mark</v>
          </cell>
          <cell r="Y448" t="str">
            <v>Informal settlement</v>
          </cell>
          <cell r="AA448" t="str">
            <v/>
          </cell>
          <cell r="AE448" t="str">
            <v/>
          </cell>
          <cell r="AI448" t="str">
            <v>RE000077</v>
          </cell>
          <cell r="AM448" t="str">
            <v/>
          </cell>
          <cell r="AQ448" t="str">
            <v>Yes</v>
          </cell>
          <cell r="AZ448" t="str">
            <v>0% of households</v>
          </cell>
        </row>
        <row r="449">
          <cell r="N449" t="str">
            <v>SY07</v>
          </cell>
          <cell r="O449" t="str">
            <v>Idleb</v>
          </cell>
          <cell r="P449" t="str">
            <v>Harim</v>
          </cell>
          <cell r="Q449" t="str">
            <v>SY0703</v>
          </cell>
          <cell r="R449" t="str">
            <v>Dana</v>
          </cell>
          <cell r="S449" t="str">
            <v>SY070301</v>
          </cell>
          <cell r="T449" t="str">
            <v>Kafr Deryan</v>
          </cell>
          <cell r="U449" t="str">
            <v>C4132</v>
          </cell>
          <cell r="X449" t="str">
            <v>Furat</v>
          </cell>
          <cell r="Y449" t="str">
            <v>Informal settlement</v>
          </cell>
          <cell r="AA449" t="str">
            <v/>
          </cell>
          <cell r="AE449" t="str">
            <v/>
          </cell>
          <cell r="AI449" t="str">
            <v>RE000078</v>
          </cell>
          <cell r="AM449" t="str">
            <v/>
          </cell>
          <cell r="AQ449" t="str">
            <v>Yes</v>
          </cell>
          <cell r="AZ449" t="str">
            <v>61-80% of households</v>
          </cell>
        </row>
        <row r="450">
          <cell r="N450" t="str">
            <v>SY07</v>
          </cell>
          <cell r="O450" t="str">
            <v>Idleb</v>
          </cell>
          <cell r="P450" t="str">
            <v>Harim</v>
          </cell>
          <cell r="Q450" t="str">
            <v>SY0703</v>
          </cell>
          <cell r="R450" t="str">
            <v>Dana</v>
          </cell>
          <cell r="S450" t="str">
            <v>SY070301</v>
          </cell>
          <cell r="T450" t="str">
            <v>Kafr Deryan</v>
          </cell>
          <cell r="U450" t="str">
            <v>C4132</v>
          </cell>
          <cell r="X450" t="str">
            <v>Tamannah</v>
          </cell>
          <cell r="Y450" t="str">
            <v>Informal settlement</v>
          </cell>
          <cell r="AA450" t="str">
            <v/>
          </cell>
          <cell r="AE450" t="str">
            <v/>
          </cell>
          <cell r="AI450" t="str">
            <v>RE000079</v>
          </cell>
          <cell r="AM450" t="str">
            <v/>
          </cell>
          <cell r="AQ450" t="str">
            <v>Yes</v>
          </cell>
          <cell r="AZ450" t="str">
            <v>0% of households</v>
          </cell>
        </row>
        <row r="451">
          <cell r="N451" t="str">
            <v>SY07</v>
          </cell>
          <cell r="O451" t="str">
            <v>Idleb</v>
          </cell>
          <cell r="P451" t="str">
            <v>Harim</v>
          </cell>
          <cell r="Q451" t="str">
            <v>SY0703</v>
          </cell>
          <cell r="R451" t="str">
            <v>Dana</v>
          </cell>
          <cell r="S451" t="str">
            <v>SY070301</v>
          </cell>
          <cell r="T451" t="str">
            <v>Kafr Deryan</v>
          </cell>
          <cell r="U451" t="str">
            <v>C4132</v>
          </cell>
          <cell r="X451" t="str">
            <v>Midan</v>
          </cell>
          <cell r="Y451" t="str">
            <v>Informal settlement</v>
          </cell>
          <cell r="AA451" t="str">
            <v/>
          </cell>
          <cell r="AE451" t="str">
            <v/>
          </cell>
          <cell r="AI451" t="str">
            <v>RE000080</v>
          </cell>
          <cell r="AM451" t="str">
            <v/>
          </cell>
          <cell r="AQ451" t="str">
            <v>Yes</v>
          </cell>
          <cell r="AZ451" t="str">
            <v>61-80% of households</v>
          </cell>
        </row>
        <row r="452">
          <cell r="N452" t="str">
            <v>SY07</v>
          </cell>
          <cell r="O452" t="str">
            <v>Idleb</v>
          </cell>
          <cell r="P452" t="str">
            <v>Harim</v>
          </cell>
          <cell r="Q452" t="str">
            <v>SY0703</v>
          </cell>
          <cell r="R452" t="str">
            <v>Dana</v>
          </cell>
          <cell r="S452" t="str">
            <v>SY070301</v>
          </cell>
          <cell r="T452" t="str">
            <v>Kafr Deryan</v>
          </cell>
          <cell r="U452" t="str">
            <v>C4132</v>
          </cell>
          <cell r="X452" t="str">
            <v>Hosted and rented Houses</v>
          </cell>
          <cell r="Y452" t="str">
            <v>Informal settlement</v>
          </cell>
          <cell r="AA452" t="str">
            <v/>
          </cell>
          <cell r="AE452" t="str">
            <v/>
          </cell>
          <cell r="AI452" t="str">
            <v>Other</v>
          </cell>
          <cell r="AM452" t="str">
            <v/>
          </cell>
          <cell r="AQ452" t="str">
            <v>Yes</v>
          </cell>
          <cell r="AZ452" t="str">
            <v>41-60% of households</v>
          </cell>
        </row>
        <row r="453">
          <cell r="N453" t="str">
            <v>SY07</v>
          </cell>
          <cell r="O453" t="str">
            <v>Idleb</v>
          </cell>
          <cell r="P453" t="str">
            <v>Harim</v>
          </cell>
          <cell r="Q453" t="str">
            <v>SY0703</v>
          </cell>
          <cell r="R453" t="str">
            <v>Qourqeena</v>
          </cell>
          <cell r="S453" t="str">
            <v>SY070304</v>
          </cell>
          <cell r="T453" t="str">
            <v>Sardin</v>
          </cell>
          <cell r="U453" t="str">
            <v>C4165</v>
          </cell>
          <cell r="X453" t="str">
            <v>Random camp</v>
          </cell>
          <cell r="Y453" t="str">
            <v>Informal settlement</v>
          </cell>
          <cell r="AA453" t="str">
            <v/>
          </cell>
          <cell r="AE453" t="str">
            <v/>
          </cell>
          <cell r="AI453" t="str">
            <v>RE000578</v>
          </cell>
          <cell r="AM453" t="str">
            <v/>
          </cell>
          <cell r="AQ453" t="str">
            <v>Yes</v>
          </cell>
          <cell r="AZ453" t="str">
            <v>21-40% of households</v>
          </cell>
        </row>
        <row r="454">
          <cell r="N454" t="str">
            <v>SY07</v>
          </cell>
          <cell r="O454" t="str">
            <v>Idleb</v>
          </cell>
          <cell r="P454" t="str">
            <v>Harim</v>
          </cell>
          <cell r="Q454" t="str">
            <v>SY0703</v>
          </cell>
          <cell r="R454" t="str">
            <v>Qourqeena</v>
          </cell>
          <cell r="S454" t="str">
            <v>SY070304</v>
          </cell>
          <cell r="T454" t="str">
            <v>Radwa</v>
          </cell>
          <cell r="U454" t="str">
            <v>C4169</v>
          </cell>
          <cell r="X454" t="str">
            <v>Random location</v>
          </cell>
          <cell r="Y454" t="str">
            <v>Informal settlement</v>
          </cell>
          <cell r="AA454" t="str">
            <v/>
          </cell>
          <cell r="AE454" t="str">
            <v/>
          </cell>
          <cell r="AI454" t="str">
            <v>RE000468</v>
          </cell>
          <cell r="AM454" t="str">
            <v/>
          </cell>
          <cell r="AQ454" t="str">
            <v>Yes</v>
          </cell>
          <cell r="AZ454" t="str">
            <v>41-60% of households</v>
          </cell>
        </row>
        <row r="455">
          <cell r="N455" t="str">
            <v>SY07</v>
          </cell>
          <cell r="O455" t="str">
            <v>Idleb</v>
          </cell>
          <cell r="P455" t="str">
            <v>Harim</v>
          </cell>
          <cell r="Q455" t="str">
            <v>SY0703</v>
          </cell>
          <cell r="R455" t="str">
            <v>Qourqeena</v>
          </cell>
          <cell r="S455" t="str">
            <v>SY070304</v>
          </cell>
          <cell r="T455" t="str">
            <v>Radwa</v>
          </cell>
          <cell r="U455" t="str">
            <v>C4169</v>
          </cell>
          <cell r="X455" t="str">
            <v>Random camp</v>
          </cell>
          <cell r="Y455" t="str">
            <v>Informal settlement</v>
          </cell>
          <cell r="AA455" t="str">
            <v/>
          </cell>
          <cell r="AE455" t="str">
            <v/>
          </cell>
          <cell r="AI455" t="str">
            <v>RE001432</v>
          </cell>
          <cell r="AM455" t="str">
            <v/>
          </cell>
          <cell r="AQ455" t="str">
            <v>Yes</v>
          </cell>
          <cell r="AZ455" t="str">
            <v>1-20% of households</v>
          </cell>
        </row>
        <row r="456">
          <cell r="N456" t="str">
            <v>SY07</v>
          </cell>
          <cell r="O456" t="str">
            <v>Idleb</v>
          </cell>
          <cell r="P456" t="str">
            <v>Harim</v>
          </cell>
          <cell r="Q456" t="str">
            <v>SY0703</v>
          </cell>
          <cell r="R456" t="str">
            <v>Qourqeena</v>
          </cell>
          <cell r="S456" t="str">
            <v>SY070304</v>
          </cell>
          <cell r="T456" t="str">
            <v>Barisha</v>
          </cell>
          <cell r="U456" t="str">
            <v>C4164</v>
          </cell>
          <cell r="X456" t="str">
            <v>20% Hosted and 80% rented Houses</v>
          </cell>
          <cell r="Y456" t="str">
            <v>Informal settlement</v>
          </cell>
          <cell r="AA456" t="str">
            <v/>
          </cell>
          <cell r="AE456" t="str">
            <v/>
          </cell>
          <cell r="AI456" t="str">
            <v>Other</v>
          </cell>
          <cell r="AM456" t="str">
            <v/>
          </cell>
          <cell r="AQ456" t="str">
            <v>Yes</v>
          </cell>
          <cell r="AZ456" t="str">
            <v>41-60% of households</v>
          </cell>
        </row>
        <row r="457">
          <cell r="N457" t="str">
            <v>SY07</v>
          </cell>
          <cell r="O457" t="str">
            <v>Idleb</v>
          </cell>
          <cell r="P457" t="str">
            <v>Harim</v>
          </cell>
          <cell r="Q457" t="str">
            <v>SY0703</v>
          </cell>
          <cell r="R457" t="str">
            <v>Qourqeena</v>
          </cell>
          <cell r="S457" t="str">
            <v>SY070304</v>
          </cell>
          <cell r="T457" t="str">
            <v>Barisha</v>
          </cell>
          <cell r="U457" t="str">
            <v>C4164</v>
          </cell>
          <cell r="X457" t="str">
            <v>AL-Mazar Camp</v>
          </cell>
          <cell r="Y457" t="str">
            <v>Informal settlement</v>
          </cell>
          <cell r="AA457" t="str">
            <v/>
          </cell>
          <cell r="AE457" t="str">
            <v/>
          </cell>
          <cell r="AI457" t="str">
            <v>Other</v>
          </cell>
          <cell r="AM457" t="str">
            <v/>
          </cell>
          <cell r="AQ457" t="str">
            <v>Yes</v>
          </cell>
          <cell r="AZ457" t="str">
            <v>41-60% of households</v>
          </cell>
        </row>
        <row r="458">
          <cell r="N458" t="str">
            <v>SY07</v>
          </cell>
          <cell r="O458" t="str">
            <v>Idleb</v>
          </cell>
          <cell r="P458" t="str">
            <v>Harim</v>
          </cell>
          <cell r="Q458" t="str">
            <v>SY0703</v>
          </cell>
          <cell r="R458" t="str">
            <v>Qourqeena</v>
          </cell>
          <cell r="S458" t="str">
            <v>SY070304</v>
          </cell>
          <cell r="T458" t="str">
            <v>Barisha</v>
          </cell>
          <cell r="U458" t="str">
            <v>C4164</v>
          </cell>
          <cell r="X458" t="str">
            <v>ITS</v>
          </cell>
          <cell r="Y458" t="str">
            <v>Informal settlement</v>
          </cell>
          <cell r="AA458" t="str">
            <v/>
          </cell>
          <cell r="AE458" t="str">
            <v/>
          </cell>
          <cell r="AI458" t="str">
            <v>Other</v>
          </cell>
          <cell r="AM458" t="str">
            <v/>
          </cell>
          <cell r="AQ458" t="str">
            <v>Yes</v>
          </cell>
          <cell r="AZ458" t="str">
            <v>41-60% of households</v>
          </cell>
        </row>
        <row r="459">
          <cell r="N459" t="str">
            <v>SY07</v>
          </cell>
          <cell r="O459" t="str">
            <v>Idleb</v>
          </cell>
          <cell r="P459" t="str">
            <v>Harim</v>
          </cell>
          <cell r="Q459" t="str">
            <v>SY0703</v>
          </cell>
          <cell r="R459" t="str">
            <v>Qourqeena</v>
          </cell>
          <cell r="S459" t="str">
            <v>SY070304</v>
          </cell>
          <cell r="T459" t="str">
            <v>Torlaha</v>
          </cell>
          <cell r="U459" t="str">
            <v>C4170</v>
          </cell>
          <cell r="X459" t="str">
            <v>50% Hosted and 50% rented Houses</v>
          </cell>
          <cell r="Y459" t="str">
            <v>Informal settlement</v>
          </cell>
          <cell r="AA459" t="str">
            <v/>
          </cell>
          <cell r="AE459" t="str">
            <v/>
          </cell>
          <cell r="AI459" t="str">
            <v>Other</v>
          </cell>
          <cell r="AM459" t="str">
            <v/>
          </cell>
          <cell r="AQ459" t="str">
            <v>Yes</v>
          </cell>
          <cell r="AZ459" t="str">
            <v>21-40% of households</v>
          </cell>
        </row>
        <row r="460">
          <cell r="N460" t="str">
            <v>SY07</v>
          </cell>
          <cell r="O460" t="str">
            <v>Idleb</v>
          </cell>
          <cell r="P460" t="str">
            <v>Harim</v>
          </cell>
          <cell r="Q460" t="str">
            <v>SY0703</v>
          </cell>
          <cell r="R460" t="str">
            <v>Qourqeena</v>
          </cell>
          <cell r="S460" t="str">
            <v>SY070304</v>
          </cell>
          <cell r="T460" t="str">
            <v>Torlaha</v>
          </cell>
          <cell r="U460" t="str">
            <v>C4170</v>
          </cell>
          <cell r="X460" t="str">
            <v>ITS</v>
          </cell>
          <cell r="Y460" t="str">
            <v>Informal settlement</v>
          </cell>
          <cell r="AA460" t="str">
            <v/>
          </cell>
          <cell r="AE460" t="str">
            <v/>
          </cell>
          <cell r="AI460" t="str">
            <v>Other</v>
          </cell>
          <cell r="AM460" t="str">
            <v/>
          </cell>
          <cell r="AQ460" t="str">
            <v>Yes</v>
          </cell>
          <cell r="AZ460" t="str">
            <v>1-20% of households</v>
          </cell>
        </row>
        <row r="461">
          <cell r="N461" t="str">
            <v>SY07</v>
          </cell>
          <cell r="O461" t="str">
            <v>Idleb</v>
          </cell>
          <cell r="P461" t="str">
            <v>Harim</v>
          </cell>
          <cell r="Q461" t="str">
            <v>SY0703</v>
          </cell>
          <cell r="R461" t="str">
            <v>Qourqeena</v>
          </cell>
          <cell r="S461" t="str">
            <v>SY070304</v>
          </cell>
          <cell r="T461" t="str">
            <v>Rabeeta</v>
          </cell>
          <cell r="U461" t="str">
            <v>C4168</v>
          </cell>
          <cell r="X461" t="str">
            <v>Random location</v>
          </cell>
          <cell r="Y461" t="str">
            <v>Informal settlement</v>
          </cell>
          <cell r="AA461" t="str">
            <v/>
          </cell>
          <cell r="AE461" t="str">
            <v/>
          </cell>
          <cell r="AI461" t="str">
            <v>RE000473</v>
          </cell>
          <cell r="AM461" t="str">
            <v/>
          </cell>
          <cell r="AQ461" t="str">
            <v>Yes</v>
          </cell>
          <cell r="AZ461" t="str">
            <v>1-20% of households</v>
          </cell>
        </row>
        <row r="462">
          <cell r="N462" t="str">
            <v>SY07</v>
          </cell>
          <cell r="O462" t="str">
            <v>Idleb</v>
          </cell>
          <cell r="P462" t="str">
            <v>Harim</v>
          </cell>
          <cell r="Q462" t="str">
            <v>SY0703</v>
          </cell>
          <cell r="R462" t="str">
            <v>Qourqeena</v>
          </cell>
          <cell r="S462" t="str">
            <v>SY070304</v>
          </cell>
          <cell r="T462" t="str">
            <v>Rabeeta</v>
          </cell>
          <cell r="U462" t="str">
            <v>C4168</v>
          </cell>
          <cell r="X462" t="str">
            <v>AL-Salam _ collective</v>
          </cell>
          <cell r="Y462" t="str">
            <v>Informal settlement</v>
          </cell>
          <cell r="AA462" t="str">
            <v/>
          </cell>
          <cell r="AE462" t="str">
            <v/>
          </cell>
          <cell r="AI462" t="str">
            <v>Other</v>
          </cell>
          <cell r="AM462" t="str">
            <v/>
          </cell>
          <cell r="AQ462" t="str">
            <v>Yes</v>
          </cell>
          <cell r="AZ462" t="str">
            <v>21-40% of households</v>
          </cell>
        </row>
        <row r="463">
          <cell r="N463" t="str">
            <v>SY07</v>
          </cell>
          <cell r="O463" t="str">
            <v>Idleb</v>
          </cell>
          <cell r="P463" t="str">
            <v>Harim</v>
          </cell>
          <cell r="Q463" t="str">
            <v>SY0703</v>
          </cell>
          <cell r="R463" t="str">
            <v>Qourqeena</v>
          </cell>
          <cell r="S463" t="str">
            <v>SY070304</v>
          </cell>
          <cell r="T463" t="str">
            <v>Rabeeta</v>
          </cell>
          <cell r="U463" t="str">
            <v>C4168</v>
          </cell>
          <cell r="X463" t="str">
            <v>Ard Naser _ collective</v>
          </cell>
          <cell r="Y463" t="str">
            <v>Informal settlement</v>
          </cell>
          <cell r="AA463" t="str">
            <v/>
          </cell>
          <cell r="AE463" t="str">
            <v/>
          </cell>
          <cell r="AI463" t="str">
            <v>Other</v>
          </cell>
          <cell r="AM463" t="str">
            <v/>
          </cell>
          <cell r="AQ463" t="str">
            <v>Yes</v>
          </cell>
          <cell r="AZ463" t="str">
            <v>1-20% of households</v>
          </cell>
        </row>
        <row r="464">
          <cell r="N464" t="str">
            <v>SY07</v>
          </cell>
          <cell r="O464" t="str">
            <v>Idleb</v>
          </cell>
          <cell r="P464" t="str">
            <v>Harim</v>
          </cell>
          <cell r="Q464" t="str">
            <v>SY0703</v>
          </cell>
          <cell r="R464" t="str">
            <v>Qourqeena</v>
          </cell>
          <cell r="S464" t="str">
            <v>SY070304</v>
          </cell>
          <cell r="T464" t="str">
            <v>Boz Ghaz</v>
          </cell>
          <cell r="U464" t="str">
            <v>C4166</v>
          </cell>
          <cell r="X464" t="str">
            <v>50% Hosted and 50% rented Houses</v>
          </cell>
          <cell r="Y464" t="str">
            <v>Informal settlement</v>
          </cell>
          <cell r="AA464" t="str">
            <v/>
          </cell>
          <cell r="AE464" t="str">
            <v/>
          </cell>
          <cell r="AI464" t="str">
            <v>Other</v>
          </cell>
          <cell r="AM464" t="str">
            <v/>
          </cell>
          <cell r="AQ464" t="str">
            <v>Yes</v>
          </cell>
          <cell r="AZ464" t="str">
            <v>21-40% of households</v>
          </cell>
        </row>
        <row r="465">
          <cell r="N465" t="str">
            <v>SY07</v>
          </cell>
          <cell r="O465" t="str">
            <v>Idleb</v>
          </cell>
          <cell r="P465" t="str">
            <v>Harim</v>
          </cell>
          <cell r="Q465" t="str">
            <v>SY0703</v>
          </cell>
          <cell r="R465" t="str">
            <v>Qourqeena</v>
          </cell>
          <cell r="S465" t="str">
            <v>SY070304</v>
          </cell>
          <cell r="T465" t="str">
            <v>Htan</v>
          </cell>
          <cell r="U465" t="str">
            <v>C4161</v>
          </cell>
          <cell r="X465" t="str">
            <v>Al Aman camp</v>
          </cell>
          <cell r="Y465" t="str">
            <v>Informal settlement</v>
          </cell>
          <cell r="AA465" t="str">
            <v/>
          </cell>
          <cell r="AE465" t="str">
            <v/>
          </cell>
          <cell r="AI465" t="str">
            <v>RE001566</v>
          </cell>
          <cell r="AM465" t="str">
            <v/>
          </cell>
          <cell r="AQ465" t="str">
            <v>Yes</v>
          </cell>
          <cell r="AZ465" t="str">
            <v>1-20% of households</v>
          </cell>
        </row>
        <row r="466">
          <cell r="N466" t="str">
            <v>SY07</v>
          </cell>
          <cell r="O466" t="str">
            <v>Idleb</v>
          </cell>
          <cell r="P466" t="str">
            <v>Harim</v>
          </cell>
          <cell r="Q466" t="str">
            <v>SY0703</v>
          </cell>
          <cell r="R466" t="str">
            <v>Qourqeena</v>
          </cell>
          <cell r="S466" t="str">
            <v>SY070304</v>
          </cell>
          <cell r="T466" t="str">
            <v>Htan</v>
          </cell>
          <cell r="U466" t="str">
            <v>C4161</v>
          </cell>
          <cell r="X466" t="str">
            <v>ITS</v>
          </cell>
          <cell r="Y466" t="str">
            <v>Informal settlement</v>
          </cell>
          <cell r="AA466" t="str">
            <v/>
          </cell>
          <cell r="AE466" t="str">
            <v/>
          </cell>
          <cell r="AI466" t="str">
            <v>Other</v>
          </cell>
          <cell r="AM466" t="str">
            <v/>
          </cell>
          <cell r="AQ466" t="str">
            <v>Yes</v>
          </cell>
          <cell r="AZ466" t="str">
            <v>1-20% of households</v>
          </cell>
        </row>
        <row r="467">
          <cell r="N467" t="str">
            <v>SY07</v>
          </cell>
          <cell r="O467" t="str">
            <v>Idleb</v>
          </cell>
          <cell r="P467" t="str">
            <v>Harim</v>
          </cell>
          <cell r="Q467" t="str">
            <v>SY0703</v>
          </cell>
          <cell r="R467" t="str">
            <v>Qourqeena</v>
          </cell>
          <cell r="S467" t="str">
            <v>SY070304</v>
          </cell>
          <cell r="T467" t="str">
            <v>Htan</v>
          </cell>
          <cell r="U467" t="str">
            <v>C4161</v>
          </cell>
          <cell r="X467" t="str">
            <v>ITS</v>
          </cell>
          <cell r="Y467" t="str">
            <v>Informal settlement</v>
          </cell>
          <cell r="AA467" t="str">
            <v/>
          </cell>
          <cell r="AE467" t="str">
            <v/>
          </cell>
          <cell r="AI467" t="str">
            <v>Other</v>
          </cell>
          <cell r="AM467" t="str">
            <v/>
          </cell>
          <cell r="AQ467" t="str">
            <v>Yes</v>
          </cell>
          <cell r="AZ467" t="str">
            <v>1-20% of households</v>
          </cell>
        </row>
        <row r="468">
          <cell r="N468" t="str">
            <v>SY07</v>
          </cell>
          <cell r="O468" t="str">
            <v>Idleb</v>
          </cell>
          <cell r="P468" t="str">
            <v>Harim</v>
          </cell>
          <cell r="Q468" t="str">
            <v>SY0703</v>
          </cell>
          <cell r="R468" t="str">
            <v>Dana</v>
          </cell>
          <cell r="S468" t="str">
            <v>SY070301</v>
          </cell>
          <cell r="T468" t="str">
            <v>Al Kufir</v>
          </cell>
          <cell r="U468" t="str">
            <v>C7407</v>
          </cell>
          <cell r="X468" t="str">
            <v>Bakour camp</v>
          </cell>
          <cell r="Y468" t="str">
            <v>Informal settlement</v>
          </cell>
          <cell r="AA468" t="str">
            <v/>
          </cell>
          <cell r="AE468" t="str">
            <v/>
          </cell>
          <cell r="AI468" t="str">
            <v>RE000719</v>
          </cell>
          <cell r="AM468" t="str">
            <v/>
          </cell>
          <cell r="AQ468" t="str">
            <v>Yes</v>
          </cell>
          <cell r="AZ468" t="str">
            <v>1-20% of households</v>
          </cell>
        </row>
        <row r="469">
          <cell r="N469" t="str">
            <v>SY07</v>
          </cell>
          <cell r="O469" t="str">
            <v>Idleb</v>
          </cell>
          <cell r="P469" t="str">
            <v>Harim</v>
          </cell>
          <cell r="Q469" t="str">
            <v>SY0703</v>
          </cell>
          <cell r="R469" t="str">
            <v>Dana</v>
          </cell>
          <cell r="S469" t="str">
            <v>SY070301</v>
          </cell>
          <cell r="T469" t="str">
            <v>Al Kufir</v>
          </cell>
          <cell r="U469" t="str">
            <v>C7407</v>
          </cell>
          <cell r="X469" t="str">
            <v xml:space="preserve">Midan Al-Ghazal camp </v>
          </cell>
          <cell r="Y469" t="str">
            <v>Informal settlement</v>
          </cell>
          <cell r="AA469" t="str">
            <v/>
          </cell>
          <cell r="AE469" t="str">
            <v/>
          </cell>
          <cell r="AI469" t="str">
            <v>RE000688</v>
          </cell>
          <cell r="AM469" t="str">
            <v/>
          </cell>
          <cell r="AQ469" t="str">
            <v>Yes</v>
          </cell>
          <cell r="AZ469" t="str">
            <v>21-40% of households</v>
          </cell>
        </row>
        <row r="470">
          <cell r="N470" t="str">
            <v>SY07</v>
          </cell>
          <cell r="O470" t="str">
            <v>Idleb</v>
          </cell>
          <cell r="P470" t="str">
            <v>Harim</v>
          </cell>
          <cell r="Q470" t="str">
            <v>SY0703</v>
          </cell>
          <cell r="R470" t="str">
            <v>Dana</v>
          </cell>
          <cell r="S470" t="str">
            <v>SY070301</v>
          </cell>
          <cell r="T470" t="str">
            <v>Al Kufir</v>
          </cell>
          <cell r="U470" t="str">
            <v>C7407</v>
          </cell>
          <cell r="X470" t="str">
            <v xml:space="preserve">Al-Barjs camp </v>
          </cell>
          <cell r="Y470" t="str">
            <v>Informal settlement</v>
          </cell>
          <cell r="AA470" t="str">
            <v/>
          </cell>
          <cell r="AE470" t="str">
            <v/>
          </cell>
          <cell r="AI470" t="str">
            <v>RE000689</v>
          </cell>
          <cell r="AM470" t="str">
            <v/>
          </cell>
          <cell r="AQ470" t="str">
            <v>Yes</v>
          </cell>
          <cell r="AZ470" t="str">
            <v>1-20% of households</v>
          </cell>
        </row>
        <row r="471">
          <cell r="N471" t="str">
            <v>SY07</v>
          </cell>
          <cell r="O471" t="str">
            <v>Idleb</v>
          </cell>
          <cell r="P471" t="str">
            <v>Harim</v>
          </cell>
          <cell r="Q471" t="str">
            <v>SY0703</v>
          </cell>
          <cell r="R471" t="str">
            <v>Dana</v>
          </cell>
          <cell r="S471" t="str">
            <v>SY070301</v>
          </cell>
          <cell r="T471" t="str">
            <v>Al Kufir</v>
          </cell>
          <cell r="U471" t="str">
            <v>C7407</v>
          </cell>
          <cell r="X471" t="str">
            <v>Kafr Zyita Camp</v>
          </cell>
          <cell r="Y471" t="str">
            <v>Informal settlement</v>
          </cell>
          <cell r="AA471" t="str">
            <v/>
          </cell>
          <cell r="AE471" t="str">
            <v/>
          </cell>
          <cell r="AI471" t="str">
            <v>Other</v>
          </cell>
          <cell r="AM471" t="str">
            <v/>
          </cell>
          <cell r="AQ471" t="str">
            <v>Yes</v>
          </cell>
          <cell r="AZ471" t="str">
            <v>1-20% of households</v>
          </cell>
        </row>
        <row r="472">
          <cell r="N472" t="str">
            <v>SY07</v>
          </cell>
          <cell r="O472" t="str">
            <v>Idleb</v>
          </cell>
          <cell r="P472" t="str">
            <v>Harim</v>
          </cell>
          <cell r="Q472" t="str">
            <v>SY0703</v>
          </cell>
          <cell r="R472" t="str">
            <v>Dana</v>
          </cell>
          <cell r="S472" t="str">
            <v>SY070301</v>
          </cell>
          <cell r="T472" t="str">
            <v>Al Kufir</v>
          </cell>
          <cell r="U472" t="str">
            <v>C7407</v>
          </cell>
          <cell r="X472" t="str">
            <v>Kofr Nobol Camp</v>
          </cell>
          <cell r="Y472" t="str">
            <v>Informal settlement</v>
          </cell>
          <cell r="AA472" t="str">
            <v/>
          </cell>
          <cell r="AE472" t="str">
            <v/>
          </cell>
          <cell r="AI472" t="str">
            <v>Other</v>
          </cell>
          <cell r="AM472" t="str">
            <v/>
          </cell>
          <cell r="AQ472" t="str">
            <v>Yes</v>
          </cell>
          <cell r="AZ472" t="str">
            <v>1-20% of households</v>
          </cell>
        </row>
        <row r="473">
          <cell r="N473" t="str">
            <v>SY07</v>
          </cell>
          <cell r="O473" t="str">
            <v>Idleb</v>
          </cell>
          <cell r="P473" t="str">
            <v>Harim</v>
          </cell>
          <cell r="Q473" t="str">
            <v>SY0703</v>
          </cell>
          <cell r="R473" t="str">
            <v>Qourqeena</v>
          </cell>
          <cell r="S473" t="str">
            <v>SY070304</v>
          </cell>
          <cell r="T473" t="str">
            <v>Ras Elhisn</v>
          </cell>
          <cell r="U473" t="str">
            <v>C4167</v>
          </cell>
          <cell r="X473" t="str">
            <v>20% Hosted and 80% rented Houses</v>
          </cell>
          <cell r="Y473" t="str">
            <v>Informal settlement</v>
          </cell>
          <cell r="AA473" t="str">
            <v/>
          </cell>
          <cell r="AE473" t="str">
            <v/>
          </cell>
          <cell r="AI473" t="str">
            <v>Other</v>
          </cell>
          <cell r="AM473" t="str">
            <v/>
          </cell>
          <cell r="AQ473" t="str">
            <v>Yes</v>
          </cell>
          <cell r="AZ473" t="str">
            <v>1-20% of households</v>
          </cell>
        </row>
        <row r="474">
          <cell r="N474" t="str">
            <v>SY07</v>
          </cell>
          <cell r="O474" t="str">
            <v>Idleb</v>
          </cell>
          <cell r="P474" t="str">
            <v>Harim</v>
          </cell>
          <cell r="Q474" t="str">
            <v>SY0703</v>
          </cell>
          <cell r="R474" t="str">
            <v>Dana</v>
          </cell>
          <cell r="S474" t="str">
            <v>SY070301</v>
          </cell>
          <cell r="T474" t="str">
            <v>Kafr Kafaldin</v>
          </cell>
          <cell r="U474" t="str">
            <v>C8092</v>
          </cell>
          <cell r="X474" t="str">
            <v>Sawaid Al Ikha' camp</v>
          </cell>
          <cell r="Y474" t="str">
            <v>Informal settlement</v>
          </cell>
          <cell r="AA474" t="str">
            <v/>
          </cell>
          <cell r="AE474" t="str">
            <v/>
          </cell>
          <cell r="AI474" t="str">
            <v>RE000058</v>
          </cell>
          <cell r="AM474" t="str">
            <v/>
          </cell>
          <cell r="AQ474" t="str">
            <v>Yes</v>
          </cell>
          <cell r="AZ474" t="str">
            <v>1-20% of households</v>
          </cell>
        </row>
        <row r="475">
          <cell r="N475" t="str">
            <v>SY07</v>
          </cell>
          <cell r="O475" t="str">
            <v>Idleb</v>
          </cell>
          <cell r="P475" t="str">
            <v>Harim</v>
          </cell>
          <cell r="Q475" t="str">
            <v>SY0703</v>
          </cell>
          <cell r="R475" t="str">
            <v>Dana</v>
          </cell>
          <cell r="S475" t="str">
            <v>SY070301</v>
          </cell>
          <cell r="T475" t="str">
            <v>Kafr Kafaldin</v>
          </cell>
          <cell r="U475" t="str">
            <v>C8092</v>
          </cell>
          <cell r="X475" t="str">
            <v>Ghufran camp</v>
          </cell>
          <cell r="Y475" t="str">
            <v>Informal settlement</v>
          </cell>
          <cell r="AA475" t="str">
            <v/>
          </cell>
          <cell r="AE475" t="str">
            <v/>
          </cell>
          <cell r="AI475" t="str">
            <v>RE000059</v>
          </cell>
          <cell r="AM475" t="str">
            <v/>
          </cell>
          <cell r="AQ475" t="str">
            <v>Yes</v>
          </cell>
          <cell r="AZ475" t="str">
            <v>1-20% of households</v>
          </cell>
        </row>
        <row r="476">
          <cell r="N476" t="str">
            <v>SY07</v>
          </cell>
          <cell r="O476" t="str">
            <v>Idleb</v>
          </cell>
          <cell r="P476" t="str">
            <v>Harim</v>
          </cell>
          <cell r="Q476" t="str">
            <v>SY0703</v>
          </cell>
          <cell r="R476" t="str">
            <v>Dana</v>
          </cell>
          <cell r="S476" t="str">
            <v>SY070301</v>
          </cell>
          <cell r="T476" t="str">
            <v>Kafr Kafaldin</v>
          </cell>
          <cell r="U476" t="str">
            <v>C8092</v>
          </cell>
          <cell r="X476" t="str">
            <v>Huda camp</v>
          </cell>
          <cell r="Y476" t="str">
            <v>Informal settlement</v>
          </cell>
          <cell r="AA476" t="str">
            <v/>
          </cell>
          <cell r="AE476" t="str">
            <v/>
          </cell>
          <cell r="AI476" t="str">
            <v>RE000060</v>
          </cell>
          <cell r="AM476" t="str">
            <v/>
          </cell>
          <cell r="AQ476" t="str">
            <v>Yes</v>
          </cell>
          <cell r="AZ476" t="str">
            <v>1-20% of households</v>
          </cell>
        </row>
        <row r="477">
          <cell r="N477" t="str">
            <v>SY07</v>
          </cell>
          <cell r="O477" t="str">
            <v>Idleb</v>
          </cell>
          <cell r="P477" t="str">
            <v>Idleb</v>
          </cell>
          <cell r="Q477" t="str">
            <v>SY0700</v>
          </cell>
          <cell r="R477" t="str">
            <v>Maaret Tamsrin</v>
          </cell>
          <cell r="S477" t="str">
            <v>SY070005</v>
          </cell>
          <cell r="T477" t="str">
            <v>Kafr Jales</v>
          </cell>
          <cell r="U477" t="str">
            <v>C3945</v>
          </cell>
          <cell r="X477" t="str">
            <v>Al-Hib camp</v>
          </cell>
          <cell r="Y477" t="str">
            <v>Informal settlement</v>
          </cell>
          <cell r="AA477" t="str">
            <v/>
          </cell>
          <cell r="AE477" t="str">
            <v/>
          </cell>
          <cell r="AI477" t="str">
            <v>RE000381</v>
          </cell>
          <cell r="AM477" t="str">
            <v/>
          </cell>
          <cell r="AQ477" t="str">
            <v>Yes</v>
          </cell>
          <cell r="AZ477" t="str">
            <v>21-40% of households</v>
          </cell>
        </row>
        <row r="478">
          <cell r="N478" t="str">
            <v>SY07</v>
          </cell>
          <cell r="O478" t="str">
            <v>Idleb</v>
          </cell>
          <cell r="P478" t="str">
            <v>Idleb</v>
          </cell>
          <cell r="Q478" t="str">
            <v>SY0700</v>
          </cell>
          <cell r="R478" t="str">
            <v>Maaret Tamsrin</v>
          </cell>
          <cell r="S478" t="str">
            <v>SY070005</v>
          </cell>
          <cell r="T478" t="str">
            <v>Kafr Jales</v>
          </cell>
          <cell r="U478" t="str">
            <v>C3945</v>
          </cell>
          <cell r="X478" t="str">
            <v>Sheeps market camp</v>
          </cell>
          <cell r="Y478" t="str">
            <v>Informal settlement</v>
          </cell>
          <cell r="AA478" t="str">
            <v/>
          </cell>
          <cell r="AE478" t="str">
            <v/>
          </cell>
          <cell r="AI478" t="str">
            <v>RE000382</v>
          </cell>
          <cell r="AM478" t="str">
            <v/>
          </cell>
          <cell r="AQ478" t="str">
            <v>Yes</v>
          </cell>
          <cell r="AZ478" t="str">
            <v>21-40% of households</v>
          </cell>
        </row>
        <row r="479">
          <cell r="N479" t="str">
            <v>SY07</v>
          </cell>
          <cell r="O479" t="str">
            <v>Idleb</v>
          </cell>
          <cell r="P479" t="str">
            <v>Idleb</v>
          </cell>
          <cell r="Q479" t="str">
            <v>SY0700</v>
          </cell>
          <cell r="R479" t="str">
            <v>Maaret Tamsrin</v>
          </cell>
          <cell r="S479" t="str">
            <v>SY070005</v>
          </cell>
          <cell r="T479" t="str">
            <v>Kafr Jales</v>
          </cell>
          <cell r="U479" t="str">
            <v>C3945</v>
          </cell>
          <cell r="X479" t="str">
            <v>Idrees farm</v>
          </cell>
          <cell r="Y479" t="str">
            <v>Informal settlement</v>
          </cell>
          <cell r="AA479" t="str">
            <v/>
          </cell>
          <cell r="AE479" t="str">
            <v/>
          </cell>
          <cell r="AI479" t="str">
            <v>RE000383</v>
          </cell>
          <cell r="AM479" t="str">
            <v/>
          </cell>
          <cell r="AQ479" t="str">
            <v>Yes</v>
          </cell>
          <cell r="AZ479" t="str">
            <v>21-40% of households</v>
          </cell>
        </row>
        <row r="480">
          <cell r="N480" t="str">
            <v>SY07</v>
          </cell>
          <cell r="O480" t="str">
            <v>Idleb</v>
          </cell>
          <cell r="P480" t="str">
            <v>Idleb</v>
          </cell>
          <cell r="Q480" t="str">
            <v>SY0700</v>
          </cell>
          <cell r="R480" t="str">
            <v>Maaret Tamsrin</v>
          </cell>
          <cell r="S480" t="str">
            <v>SY070005</v>
          </cell>
          <cell r="T480" t="str">
            <v>Kafr Jales</v>
          </cell>
          <cell r="U480" t="str">
            <v>C3945</v>
          </cell>
          <cell r="X480" t="str">
            <v>Ba'ybeh camp</v>
          </cell>
          <cell r="Y480" t="str">
            <v>Informal settlement</v>
          </cell>
          <cell r="AA480" t="str">
            <v/>
          </cell>
          <cell r="AE480" t="str">
            <v/>
          </cell>
          <cell r="AI480" t="str">
            <v>RE000384</v>
          </cell>
          <cell r="AM480" t="str">
            <v/>
          </cell>
          <cell r="AQ480" t="str">
            <v>Yes</v>
          </cell>
          <cell r="AZ480" t="str">
            <v>21-40% of households</v>
          </cell>
        </row>
        <row r="481">
          <cell r="N481" t="str">
            <v>SY07</v>
          </cell>
          <cell r="O481" t="str">
            <v>Idleb</v>
          </cell>
          <cell r="P481" t="str">
            <v>Idleb</v>
          </cell>
          <cell r="Q481" t="str">
            <v>SY0700</v>
          </cell>
          <cell r="R481" t="str">
            <v>Maaret Tamsrin</v>
          </cell>
          <cell r="S481" t="str">
            <v>SY070005</v>
          </cell>
          <cell r="T481" t="str">
            <v>Kafr Jales</v>
          </cell>
          <cell r="U481" t="str">
            <v>C3945</v>
          </cell>
          <cell r="X481" t="str">
            <v>Wadi Ali camp</v>
          </cell>
          <cell r="Y481" t="str">
            <v>Informal settlement</v>
          </cell>
          <cell r="AA481" t="str">
            <v/>
          </cell>
          <cell r="AE481" t="str">
            <v/>
          </cell>
          <cell r="AI481" t="str">
            <v>RE000385</v>
          </cell>
          <cell r="AM481" t="str">
            <v/>
          </cell>
          <cell r="AQ481" t="str">
            <v>Yes</v>
          </cell>
          <cell r="AZ481" t="str">
            <v>21-40% of households</v>
          </cell>
        </row>
        <row r="482">
          <cell r="N482" t="str">
            <v>SY07</v>
          </cell>
          <cell r="O482" t="str">
            <v>Idleb</v>
          </cell>
          <cell r="P482" t="str">
            <v>Idleb</v>
          </cell>
          <cell r="Q482" t="str">
            <v>SY0700</v>
          </cell>
          <cell r="R482" t="str">
            <v>Maaret Tamsrin</v>
          </cell>
          <cell r="S482" t="str">
            <v>SY070005</v>
          </cell>
          <cell r="T482" t="str">
            <v>Kafr Jales</v>
          </cell>
          <cell r="U482" t="str">
            <v>C3945</v>
          </cell>
          <cell r="X482" t="str">
            <v>Old Mosque</v>
          </cell>
          <cell r="Y482" t="str">
            <v>Collective centre</v>
          </cell>
          <cell r="AA482" t="str">
            <v/>
          </cell>
          <cell r="AE482" t="str">
            <v/>
          </cell>
          <cell r="AI482" t="str">
            <v/>
          </cell>
          <cell r="AM482" t="str">
            <v>Other</v>
          </cell>
          <cell r="AQ482" t="str">
            <v>Yes</v>
          </cell>
          <cell r="AZ482" t="str">
            <v>61-80% of households</v>
          </cell>
        </row>
        <row r="483">
          <cell r="N483" t="str">
            <v>SY07</v>
          </cell>
          <cell r="O483" t="str">
            <v>Idleb</v>
          </cell>
          <cell r="P483" t="str">
            <v>Idleb</v>
          </cell>
          <cell r="Q483" t="str">
            <v>SY0700</v>
          </cell>
          <cell r="R483" t="str">
            <v>Maaret Tamsrin</v>
          </cell>
          <cell r="S483" t="str">
            <v>SY070005</v>
          </cell>
          <cell r="T483" t="str">
            <v>Kafr Jales</v>
          </cell>
          <cell r="U483" t="str">
            <v>C3945</v>
          </cell>
          <cell r="X483" t="str">
            <v>AL-Dawae'r AL-Hokomieh _collective</v>
          </cell>
          <cell r="Y483" t="str">
            <v>Collective centre</v>
          </cell>
          <cell r="AA483" t="str">
            <v/>
          </cell>
          <cell r="AE483" t="str">
            <v/>
          </cell>
          <cell r="AI483" t="str">
            <v/>
          </cell>
          <cell r="AM483" t="str">
            <v>Other</v>
          </cell>
          <cell r="AQ483" t="str">
            <v>Yes</v>
          </cell>
          <cell r="AZ483" t="str">
            <v>81-99% of households</v>
          </cell>
        </row>
        <row r="484">
          <cell r="N484" t="str">
            <v>SY07</v>
          </cell>
          <cell r="O484" t="str">
            <v>Idleb</v>
          </cell>
          <cell r="P484" t="str">
            <v>Idleb</v>
          </cell>
          <cell r="Q484" t="str">
            <v>SY0700</v>
          </cell>
          <cell r="R484" t="str">
            <v>Maaret Tamsrin</v>
          </cell>
          <cell r="S484" t="str">
            <v>SY070005</v>
          </cell>
          <cell r="T484" t="str">
            <v>Kafr Jales</v>
          </cell>
          <cell r="U484" t="str">
            <v>C3945</v>
          </cell>
          <cell r="X484" t="str">
            <v>Ba'eiebah School</v>
          </cell>
          <cell r="Y484" t="str">
            <v>Collective centre</v>
          </cell>
          <cell r="AA484" t="str">
            <v/>
          </cell>
          <cell r="AE484" t="str">
            <v/>
          </cell>
          <cell r="AI484" t="str">
            <v/>
          </cell>
          <cell r="AM484" t="str">
            <v>Other</v>
          </cell>
          <cell r="AQ484" t="str">
            <v>Yes</v>
          </cell>
          <cell r="AZ484" t="str">
            <v>81-99% of households</v>
          </cell>
        </row>
        <row r="485">
          <cell r="N485" t="str">
            <v>SY07</v>
          </cell>
          <cell r="O485" t="str">
            <v>Idleb</v>
          </cell>
          <cell r="P485" t="str">
            <v>Idleb</v>
          </cell>
          <cell r="Q485" t="str">
            <v>SY0700</v>
          </cell>
          <cell r="R485" t="str">
            <v>Maaret Tamsrin</v>
          </cell>
          <cell r="S485" t="str">
            <v>SY070005</v>
          </cell>
          <cell r="T485" t="str">
            <v>Kafr Jales</v>
          </cell>
          <cell r="U485" t="str">
            <v>C3945</v>
          </cell>
          <cell r="X485" t="str">
            <v>Kherbet AL-Natour School</v>
          </cell>
          <cell r="Y485" t="str">
            <v>Collective centre</v>
          </cell>
          <cell r="AA485" t="str">
            <v/>
          </cell>
          <cell r="AE485" t="str">
            <v/>
          </cell>
          <cell r="AI485" t="str">
            <v/>
          </cell>
          <cell r="AM485" t="str">
            <v>Other</v>
          </cell>
          <cell r="AQ485" t="str">
            <v>Yes</v>
          </cell>
          <cell r="AZ485" t="str">
            <v>81-99% of households</v>
          </cell>
        </row>
        <row r="486">
          <cell r="N486" t="str">
            <v>SY07</v>
          </cell>
          <cell r="O486" t="str">
            <v>Idleb</v>
          </cell>
          <cell r="P486" t="str">
            <v>Idleb</v>
          </cell>
          <cell r="Q486" t="str">
            <v>SY0700</v>
          </cell>
          <cell r="R486" t="str">
            <v>Maaret Tamsrin</v>
          </cell>
          <cell r="S486" t="str">
            <v>SY070005</v>
          </cell>
          <cell r="T486" t="str">
            <v>Kafr Jales</v>
          </cell>
          <cell r="U486" t="str">
            <v>C3945</v>
          </cell>
          <cell r="X486" t="str">
            <v>AL-Kramah Farm School</v>
          </cell>
          <cell r="Y486" t="str">
            <v>Collective centre</v>
          </cell>
          <cell r="AA486" t="str">
            <v/>
          </cell>
          <cell r="AE486" t="str">
            <v/>
          </cell>
          <cell r="AI486" t="str">
            <v/>
          </cell>
          <cell r="AM486" t="str">
            <v>Other</v>
          </cell>
          <cell r="AQ486" t="str">
            <v>Yes</v>
          </cell>
          <cell r="AZ486" t="str">
            <v>81-99% of households</v>
          </cell>
        </row>
        <row r="487">
          <cell r="N487" t="str">
            <v>SY07</v>
          </cell>
          <cell r="O487" t="str">
            <v>Idleb</v>
          </cell>
          <cell r="P487" t="str">
            <v>Idleb</v>
          </cell>
          <cell r="Q487" t="str">
            <v>SY0700</v>
          </cell>
          <cell r="R487" t="str">
            <v>Maaret Tamsrin</v>
          </cell>
          <cell r="S487" t="str">
            <v>SY070005</v>
          </cell>
          <cell r="T487" t="str">
            <v>Kafr Jales</v>
          </cell>
          <cell r="U487" t="str">
            <v>C3945</v>
          </cell>
          <cell r="X487" t="str">
            <v>Edreis Farm School</v>
          </cell>
          <cell r="Y487" t="str">
            <v>Collective centre</v>
          </cell>
          <cell r="AA487" t="str">
            <v/>
          </cell>
          <cell r="AE487" t="str">
            <v/>
          </cell>
          <cell r="AI487" t="str">
            <v/>
          </cell>
          <cell r="AM487" t="str">
            <v>Other</v>
          </cell>
          <cell r="AQ487" t="str">
            <v>Yes</v>
          </cell>
          <cell r="AZ487" t="str">
            <v>81-99% of households</v>
          </cell>
        </row>
        <row r="488">
          <cell r="N488" t="str">
            <v>SY07</v>
          </cell>
          <cell r="O488" t="str">
            <v>Idleb</v>
          </cell>
          <cell r="P488" t="str">
            <v>Idleb</v>
          </cell>
          <cell r="Q488" t="str">
            <v>SY0700</v>
          </cell>
          <cell r="R488" t="str">
            <v>Maaret Tamsrin</v>
          </cell>
          <cell r="S488" t="str">
            <v>SY070005</v>
          </cell>
          <cell r="T488" t="str">
            <v>Kafr Jales</v>
          </cell>
          <cell r="U488" t="str">
            <v>C3945</v>
          </cell>
          <cell r="X488" t="str">
            <v>Families distributed within the village and the surrounding farms</v>
          </cell>
          <cell r="Y488" t="str">
            <v>Collective centre</v>
          </cell>
          <cell r="AA488" t="str">
            <v/>
          </cell>
          <cell r="AE488" t="str">
            <v/>
          </cell>
          <cell r="AI488" t="str">
            <v/>
          </cell>
          <cell r="AM488" t="str">
            <v>Other</v>
          </cell>
          <cell r="AQ488" t="str">
            <v>Yes</v>
          </cell>
          <cell r="AZ488" t="str">
            <v>21-40% of households</v>
          </cell>
        </row>
        <row r="489">
          <cell r="N489" t="str">
            <v>SY07</v>
          </cell>
          <cell r="O489" t="str">
            <v>Idleb</v>
          </cell>
          <cell r="P489" t="str">
            <v>Idleb</v>
          </cell>
          <cell r="Q489" t="str">
            <v>SY0700</v>
          </cell>
          <cell r="R489" t="str">
            <v>Maaret Tamsrin</v>
          </cell>
          <cell r="S489" t="str">
            <v>SY070005</v>
          </cell>
          <cell r="T489" t="str">
            <v>Murin</v>
          </cell>
          <cell r="U489" t="str">
            <v>C3946</v>
          </cell>
          <cell r="X489" t="str">
            <v xml:space="preserve">Green school </v>
          </cell>
          <cell r="Y489" t="str">
            <v>Informal settlement</v>
          </cell>
          <cell r="AA489" t="str">
            <v/>
          </cell>
          <cell r="AE489" t="str">
            <v/>
          </cell>
          <cell r="AI489" t="str">
            <v>RE000691</v>
          </cell>
          <cell r="AM489" t="str">
            <v/>
          </cell>
          <cell r="AQ489" t="str">
            <v>Yes</v>
          </cell>
          <cell r="AZ489" t="str">
            <v>61-80% of households</v>
          </cell>
        </row>
        <row r="490">
          <cell r="N490" t="str">
            <v>SY07</v>
          </cell>
          <cell r="O490" t="str">
            <v>Idleb</v>
          </cell>
          <cell r="P490" t="str">
            <v>Idleb</v>
          </cell>
          <cell r="Q490" t="str">
            <v>SY0700</v>
          </cell>
          <cell r="R490" t="str">
            <v>Maaret Tamsrin</v>
          </cell>
          <cell r="S490" t="str">
            <v>SY070005</v>
          </cell>
          <cell r="T490" t="str">
            <v>Murin</v>
          </cell>
          <cell r="U490" t="str">
            <v>C3946</v>
          </cell>
          <cell r="X490" t="str">
            <v xml:space="preserve">Moureen camp </v>
          </cell>
          <cell r="Y490" t="str">
            <v>Informal settlement</v>
          </cell>
          <cell r="AA490" t="str">
            <v/>
          </cell>
          <cell r="AE490" t="str">
            <v/>
          </cell>
          <cell r="AI490" t="str">
            <v>RE000690</v>
          </cell>
          <cell r="AM490" t="str">
            <v/>
          </cell>
          <cell r="AQ490" t="str">
            <v>Yes</v>
          </cell>
          <cell r="AZ490" t="str">
            <v>61-80% of households</v>
          </cell>
        </row>
        <row r="491">
          <cell r="N491" t="str">
            <v>SY07</v>
          </cell>
          <cell r="O491" t="str">
            <v>Idleb</v>
          </cell>
          <cell r="P491" t="str">
            <v>Idleb</v>
          </cell>
          <cell r="Q491" t="str">
            <v>SY0700</v>
          </cell>
          <cell r="R491" t="str">
            <v>Maaret Tamsrin</v>
          </cell>
          <cell r="S491" t="str">
            <v>SY070005</v>
          </cell>
          <cell r="T491" t="str">
            <v>Murin</v>
          </cell>
          <cell r="U491" t="str">
            <v>C3946</v>
          </cell>
          <cell r="X491" t="str">
            <v>Mourein Camp</v>
          </cell>
          <cell r="Y491" t="str">
            <v>Informal settlement</v>
          </cell>
          <cell r="AA491" t="str">
            <v/>
          </cell>
          <cell r="AE491" t="str">
            <v/>
          </cell>
          <cell r="AI491" t="str">
            <v>Other</v>
          </cell>
          <cell r="AM491" t="str">
            <v/>
          </cell>
          <cell r="AQ491" t="str">
            <v>Yes</v>
          </cell>
          <cell r="AZ491" t="str">
            <v>41-60% of households</v>
          </cell>
        </row>
        <row r="492">
          <cell r="N492" t="str">
            <v>SY07</v>
          </cell>
          <cell r="O492" t="str">
            <v>Idleb</v>
          </cell>
          <cell r="P492" t="str">
            <v>Idleb</v>
          </cell>
          <cell r="Q492" t="str">
            <v>SY0700</v>
          </cell>
          <cell r="R492" t="str">
            <v>Maaret Tamsrin</v>
          </cell>
          <cell r="S492" t="str">
            <v>SY070005</v>
          </cell>
          <cell r="T492" t="str">
            <v>Murin</v>
          </cell>
          <cell r="U492" t="str">
            <v>C3946</v>
          </cell>
          <cell r="X492" t="str">
            <v>Abu Hamad Camp</v>
          </cell>
          <cell r="Y492" t="str">
            <v>Informal settlement</v>
          </cell>
          <cell r="AA492" t="str">
            <v/>
          </cell>
          <cell r="AE492" t="str">
            <v/>
          </cell>
          <cell r="AI492" t="str">
            <v>Other</v>
          </cell>
          <cell r="AM492" t="str">
            <v/>
          </cell>
          <cell r="AQ492" t="str">
            <v>Yes</v>
          </cell>
          <cell r="AZ492" t="str">
            <v>41-60% of households</v>
          </cell>
        </row>
        <row r="493">
          <cell r="N493" t="str">
            <v>SY07</v>
          </cell>
          <cell r="O493" t="str">
            <v>Idleb</v>
          </cell>
          <cell r="P493" t="str">
            <v>Idleb</v>
          </cell>
          <cell r="Q493" t="str">
            <v>SY0700</v>
          </cell>
          <cell r="R493" t="str">
            <v>Maaret Tamsrin</v>
          </cell>
          <cell r="S493" t="str">
            <v>SY070005</v>
          </cell>
          <cell r="T493" t="str">
            <v>Murin</v>
          </cell>
          <cell r="U493" t="str">
            <v>C3946</v>
          </cell>
          <cell r="X493" t="str">
            <v>ALJaberieh</v>
          </cell>
          <cell r="Y493" t="str">
            <v>Informal settlement</v>
          </cell>
          <cell r="AA493" t="str">
            <v/>
          </cell>
          <cell r="AE493" t="str">
            <v/>
          </cell>
          <cell r="AI493" t="str">
            <v>Other</v>
          </cell>
          <cell r="AM493" t="str">
            <v/>
          </cell>
          <cell r="AQ493" t="str">
            <v>Yes</v>
          </cell>
          <cell r="AZ493" t="str">
            <v>61-80% of households</v>
          </cell>
        </row>
        <row r="494">
          <cell r="N494" t="str">
            <v>SY07</v>
          </cell>
          <cell r="O494" t="str">
            <v>Idleb</v>
          </cell>
          <cell r="P494" t="str">
            <v>Idleb</v>
          </cell>
          <cell r="Q494" t="str">
            <v>SY0700</v>
          </cell>
          <cell r="R494" t="str">
            <v>Maaret Tamsrin</v>
          </cell>
          <cell r="S494" t="str">
            <v>SY070005</v>
          </cell>
          <cell r="T494" t="str">
            <v>Murin</v>
          </cell>
          <cell r="U494" t="str">
            <v>C3946</v>
          </cell>
          <cell r="X494" t="str">
            <v>Saraqeb Camp</v>
          </cell>
          <cell r="Y494" t="str">
            <v>Informal settlement</v>
          </cell>
          <cell r="AA494" t="str">
            <v/>
          </cell>
          <cell r="AE494" t="str">
            <v/>
          </cell>
          <cell r="AI494" t="str">
            <v>Other</v>
          </cell>
          <cell r="AM494" t="str">
            <v/>
          </cell>
          <cell r="AQ494" t="str">
            <v>Yes</v>
          </cell>
          <cell r="AZ494" t="str">
            <v>61-80% of households</v>
          </cell>
        </row>
        <row r="495">
          <cell r="N495" t="str">
            <v>SY07</v>
          </cell>
          <cell r="O495" t="str">
            <v>Idleb</v>
          </cell>
          <cell r="P495" t="str">
            <v>Idleb</v>
          </cell>
          <cell r="Q495" t="str">
            <v>SY0700</v>
          </cell>
          <cell r="R495" t="str">
            <v>Maaret Tamsrin</v>
          </cell>
          <cell r="S495" t="str">
            <v>SY070005</v>
          </cell>
          <cell r="T495" t="str">
            <v>Murin</v>
          </cell>
          <cell r="U495" t="str">
            <v>C3946</v>
          </cell>
          <cell r="X495" t="str">
            <v>Maqlaa'a Mahmoud Sa'iedeh</v>
          </cell>
          <cell r="Y495" t="str">
            <v>Informal settlement</v>
          </cell>
          <cell r="AA495" t="str">
            <v/>
          </cell>
          <cell r="AE495" t="str">
            <v/>
          </cell>
          <cell r="AI495" t="str">
            <v>Other</v>
          </cell>
          <cell r="AM495" t="str">
            <v/>
          </cell>
          <cell r="AQ495" t="str">
            <v>Yes</v>
          </cell>
          <cell r="AZ495" t="str">
            <v>21-40% of households</v>
          </cell>
        </row>
        <row r="496">
          <cell r="N496" t="str">
            <v>SY07</v>
          </cell>
          <cell r="O496" t="str">
            <v>Idleb</v>
          </cell>
          <cell r="P496" t="str">
            <v>Idleb</v>
          </cell>
          <cell r="Q496" t="str">
            <v>SY0700</v>
          </cell>
          <cell r="R496" t="str">
            <v>Maaret Tamsrin</v>
          </cell>
          <cell r="S496" t="str">
            <v>SY070005</v>
          </cell>
          <cell r="T496" t="str">
            <v>Murin</v>
          </cell>
          <cell r="U496" t="str">
            <v>C3946</v>
          </cell>
          <cell r="X496" t="str">
            <v>Abed AL-Rahiem House</v>
          </cell>
          <cell r="Y496" t="str">
            <v>Collective centre</v>
          </cell>
          <cell r="AA496" t="str">
            <v/>
          </cell>
          <cell r="AE496" t="str">
            <v/>
          </cell>
          <cell r="AI496" t="str">
            <v/>
          </cell>
          <cell r="AM496" t="str">
            <v>Other</v>
          </cell>
          <cell r="AQ496" t="str">
            <v>Yes</v>
          </cell>
          <cell r="AZ496" t="str">
            <v>61-80% of households</v>
          </cell>
        </row>
        <row r="497">
          <cell r="N497" t="str">
            <v>SY07</v>
          </cell>
          <cell r="O497" t="str">
            <v>Idleb</v>
          </cell>
          <cell r="P497" t="str">
            <v>Idleb</v>
          </cell>
          <cell r="Q497" t="str">
            <v>SY0700</v>
          </cell>
          <cell r="R497" t="str">
            <v>Maaret Tamsrin</v>
          </cell>
          <cell r="S497" t="str">
            <v>SY070005</v>
          </cell>
          <cell r="T497" t="str">
            <v>Murin</v>
          </cell>
          <cell r="U497" t="str">
            <v>C3946</v>
          </cell>
          <cell r="X497" t="str">
            <v>Madjanet AL-Shaikh Hussain</v>
          </cell>
          <cell r="Y497" t="str">
            <v>Informal settlement</v>
          </cell>
          <cell r="AA497" t="str">
            <v/>
          </cell>
          <cell r="AE497" t="str">
            <v/>
          </cell>
          <cell r="AI497" t="str">
            <v>Other</v>
          </cell>
          <cell r="AM497" t="str">
            <v/>
          </cell>
          <cell r="AQ497" t="str">
            <v>Yes</v>
          </cell>
          <cell r="AZ497" t="str">
            <v>41-60% of households</v>
          </cell>
        </row>
        <row r="498">
          <cell r="N498" t="str">
            <v>SY07</v>
          </cell>
          <cell r="O498" t="str">
            <v>Idleb</v>
          </cell>
          <cell r="P498" t="str">
            <v>Idleb</v>
          </cell>
          <cell r="Q498" t="str">
            <v>SY0700</v>
          </cell>
          <cell r="R498" t="str">
            <v>Maaret Tamsrin</v>
          </cell>
          <cell r="S498" t="str">
            <v>SY070005</v>
          </cell>
          <cell r="T498" t="str">
            <v>Murin</v>
          </cell>
          <cell r="U498" t="str">
            <v>C3946</v>
          </cell>
          <cell r="X498" t="str">
            <v>AL-Qalo'a _ collective</v>
          </cell>
          <cell r="Y498" t="str">
            <v>Informal settlement</v>
          </cell>
          <cell r="AA498" t="str">
            <v/>
          </cell>
          <cell r="AE498" t="str">
            <v/>
          </cell>
          <cell r="AI498" t="str">
            <v>Other</v>
          </cell>
          <cell r="AM498" t="str">
            <v/>
          </cell>
          <cell r="AQ498" t="str">
            <v>Yes</v>
          </cell>
          <cell r="AZ498" t="str">
            <v>41-60% of households</v>
          </cell>
        </row>
        <row r="499">
          <cell r="N499" t="str">
            <v>SY07</v>
          </cell>
          <cell r="O499" t="str">
            <v>Idleb</v>
          </cell>
          <cell r="P499" t="str">
            <v>Idleb</v>
          </cell>
          <cell r="Q499" t="str">
            <v>SY0700</v>
          </cell>
          <cell r="R499" t="str">
            <v>Maaret Tamsrin</v>
          </cell>
          <cell r="S499" t="str">
            <v>SY070005</v>
          </cell>
          <cell r="T499" t="str">
            <v>Murin</v>
          </cell>
          <cell r="U499" t="str">
            <v>C3946</v>
          </cell>
          <cell r="X499" t="str">
            <v>Bait Rae'd _ collective</v>
          </cell>
          <cell r="Y499" t="str">
            <v>Informal settlement</v>
          </cell>
          <cell r="AA499" t="str">
            <v/>
          </cell>
          <cell r="AE499" t="str">
            <v/>
          </cell>
          <cell r="AI499" t="str">
            <v>Other</v>
          </cell>
          <cell r="AM499" t="str">
            <v/>
          </cell>
          <cell r="AQ499" t="str">
            <v>Yes</v>
          </cell>
          <cell r="AZ499" t="str">
            <v>61-80% of households</v>
          </cell>
        </row>
        <row r="500">
          <cell r="N500" t="str">
            <v>SY07</v>
          </cell>
          <cell r="O500" t="str">
            <v>Idleb</v>
          </cell>
          <cell r="P500" t="str">
            <v>Idleb</v>
          </cell>
          <cell r="Q500" t="str">
            <v>SY0700</v>
          </cell>
          <cell r="R500" t="str">
            <v>Maaret Tamsrin</v>
          </cell>
          <cell r="S500" t="str">
            <v>SY070005</v>
          </cell>
          <cell r="T500" t="str">
            <v>Murin</v>
          </cell>
          <cell r="U500" t="str">
            <v>C3946</v>
          </cell>
          <cell r="X500" t="str">
            <v>Attieh House</v>
          </cell>
          <cell r="Y500" t="str">
            <v>Informal settlement</v>
          </cell>
          <cell r="AA500" t="str">
            <v/>
          </cell>
          <cell r="AE500" t="str">
            <v/>
          </cell>
          <cell r="AI500" t="str">
            <v>Other</v>
          </cell>
          <cell r="AM500" t="str">
            <v/>
          </cell>
          <cell r="AQ500" t="str">
            <v>Yes</v>
          </cell>
          <cell r="AZ500" t="str">
            <v>61-80% of households</v>
          </cell>
        </row>
        <row r="501">
          <cell r="N501" t="str">
            <v>SY07</v>
          </cell>
          <cell r="O501" t="str">
            <v>Idleb</v>
          </cell>
          <cell r="P501" t="str">
            <v>Idleb</v>
          </cell>
          <cell r="Q501" t="str">
            <v>SY0700</v>
          </cell>
          <cell r="R501" t="str">
            <v>Maaret Tamsrin</v>
          </cell>
          <cell r="S501" t="str">
            <v>SY070005</v>
          </cell>
          <cell r="T501" t="str">
            <v>Murin</v>
          </cell>
          <cell r="U501" t="str">
            <v>C3946</v>
          </cell>
          <cell r="X501" t="str">
            <v>Ayoub Pool</v>
          </cell>
          <cell r="Y501" t="str">
            <v>Informal settlement</v>
          </cell>
          <cell r="AA501" t="str">
            <v/>
          </cell>
          <cell r="AE501" t="str">
            <v/>
          </cell>
          <cell r="AI501" t="str">
            <v>Other</v>
          </cell>
          <cell r="AM501" t="str">
            <v/>
          </cell>
          <cell r="AQ501" t="str">
            <v>Yes</v>
          </cell>
          <cell r="AZ501" t="str">
            <v>61-80% of households</v>
          </cell>
        </row>
        <row r="502">
          <cell r="N502" t="str">
            <v>SY07</v>
          </cell>
          <cell r="O502" t="str">
            <v>Idleb</v>
          </cell>
          <cell r="P502" t="str">
            <v>Idleb</v>
          </cell>
          <cell r="Q502" t="str">
            <v>SY0700</v>
          </cell>
          <cell r="R502" t="str">
            <v>Maaret Tamsrin</v>
          </cell>
          <cell r="S502" t="str">
            <v>SY070005</v>
          </cell>
          <cell r="T502" t="str">
            <v>Murin</v>
          </cell>
          <cell r="U502" t="str">
            <v>C3946</v>
          </cell>
          <cell r="X502" t="str">
            <v>AL-Jahoth _ collective</v>
          </cell>
          <cell r="Y502" t="str">
            <v>Informal settlement</v>
          </cell>
          <cell r="AA502" t="str">
            <v/>
          </cell>
          <cell r="AE502" t="str">
            <v/>
          </cell>
          <cell r="AI502" t="str">
            <v>Other</v>
          </cell>
          <cell r="AM502" t="str">
            <v/>
          </cell>
          <cell r="AQ502" t="str">
            <v>Yes</v>
          </cell>
          <cell r="AZ502" t="str">
            <v>61-80% of households</v>
          </cell>
        </row>
        <row r="503">
          <cell r="N503" t="str">
            <v>SY07</v>
          </cell>
          <cell r="O503" t="str">
            <v>Idleb</v>
          </cell>
          <cell r="P503" t="str">
            <v>Idleb</v>
          </cell>
          <cell r="Q503" t="str">
            <v>SY0700</v>
          </cell>
          <cell r="R503" t="str">
            <v>Maaret Tamsrin</v>
          </cell>
          <cell r="S503" t="str">
            <v>SY070005</v>
          </cell>
          <cell r="T503" t="str">
            <v>Murin</v>
          </cell>
          <cell r="U503" t="str">
            <v>C3946</v>
          </cell>
          <cell r="X503" t="str">
            <v>Wadi Lous</v>
          </cell>
          <cell r="Y503" t="str">
            <v>Informal settlement</v>
          </cell>
          <cell r="AA503" t="str">
            <v/>
          </cell>
          <cell r="AE503" t="str">
            <v/>
          </cell>
          <cell r="AI503" t="str">
            <v>Other</v>
          </cell>
          <cell r="AM503" t="str">
            <v/>
          </cell>
          <cell r="AQ503" t="str">
            <v>Yes</v>
          </cell>
          <cell r="AZ503" t="str">
            <v>61-80% of households</v>
          </cell>
        </row>
        <row r="504">
          <cell r="N504" t="str">
            <v>SY07</v>
          </cell>
          <cell r="O504" t="str">
            <v>Idleb</v>
          </cell>
          <cell r="P504" t="str">
            <v>Idleb</v>
          </cell>
          <cell r="Q504" t="str">
            <v>SY0700</v>
          </cell>
          <cell r="R504" t="str">
            <v>Maaret Tamsrin</v>
          </cell>
          <cell r="S504" t="str">
            <v>SY070005</v>
          </cell>
          <cell r="T504" t="str">
            <v>Murin</v>
          </cell>
          <cell r="U504" t="str">
            <v>C3946</v>
          </cell>
          <cell r="X504" t="str">
            <v>Japanese sawmill</v>
          </cell>
          <cell r="Y504" t="str">
            <v>Informal settlement</v>
          </cell>
          <cell r="AA504" t="str">
            <v/>
          </cell>
          <cell r="AE504" t="str">
            <v/>
          </cell>
          <cell r="AI504" t="str">
            <v>Other</v>
          </cell>
          <cell r="AM504" t="str">
            <v/>
          </cell>
          <cell r="AQ504" t="str">
            <v>Yes</v>
          </cell>
          <cell r="AZ504" t="str">
            <v>61-80% of households</v>
          </cell>
        </row>
        <row r="505">
          <cell r="N505" t="str">
            <v>SY07</v>
          </cell>
          <cell r="O505" t="str">
            <v>Idleb</v>
          </cell>
          <cell r="P505" t="str">
            <v>Idleb</v>
          </cell>
          <cell r="Q505" t="str">
            <v>SY0700</v>
          </cell>
          <cell r="R505" t="str">
            <v>Maaret Tamsrin</v>
          </cell>
          <cell r="S505" t="str">
            <v>SY070005</v>
          </cell>
          <cell r="T505" t="str">
            <v>Murin</v>
          </cell>
          <cell r="U505" t="str">
            <v>C3946</v>
          </cell>
          <cell r="X505" t="str">
            <v>Madajen Mourein</v>
          </cell>
          <cell r="Y505" t="str">
            <v>Informal settlement</v>
          </cell>
          <cell r="AA505" t="str">
            <v/>
          </cell>
          <cell r="AE505" t="str">
            <v/>
          </cell>
          <cell r="AI505" t="str">
            <v>Other</v>
          </cell>
          <cell r="AM505" t="str">
            <v/>
          </cell>
          <cell r="AQ505" t="str">
            <v>Yes</v>
          </cell>
          <cell r="AZ505" t="str">
            <v>61-80% of households</v>
          </cell>
        </row>
        <row r="506">
          <cell r="N506" t="str">
            <v>SY07</v>
          </cell>
          <cell r="O506" t="str">
            <v>Idleb</v>
          </cell>
          <cell r="P506" t="str">
            <v>Idleb</v>
          </cell>
          <cell r="Q506" t="str">
            <v>SY0700</v>
          </cell>
          <cell r="R506" t="str">
            <v>Maaret Tamsrin</v>
          </cell>
          <cell r="S506" t="str">
            <v>SY070005</v>
          </cell>
          <cell r="T506" t="str">
            <v>Murin</v>
          </cell>
          <cell r="U506" t="str">
            <v>C3946</v>
          </cell>
          <cell r="X506" t="str">
            <v>AL-A'rbadieh _ collective</v>
          </cell>
          <cell r="Y506" t="str">
            <v>Informal settlement</v>
          </cell>
          <cell r="AA506" t="str">
            <v/>
          </cell>
          <cell r="AE506" t="str">
            <v/>
          </cell>
          <cell r="AI506" t="str">
            <v>Other</v>
          </cell>
          <cell r="AM506" t="str">
            <v/>
          </cell>
          <cell r="AQ506" t="str">
            <v>Yes</v>
          </cell>
          <cell r="AZ506" t="str">
            <v>61-80% of households</v>
          </cell>
        </row>
        <row r="507">
          <cell r="N507" t="str">
            <v>SY07</v>
          </cell>
          <cell r="O507" t="str">
            <v>Idleb</v>
          </cell>
          <cell r="P507" t="str">
            <v>Idleb</v>
          </cell>
          <cell r="Q507" t="str">
            <v>SY0700</v>
          </cell>
          <cell r="R507" t="str">
            <v>Maaret Tamsrin</v>
          </cell>
          <cell r="S507" t="str">
            <v>SY070005</v>
          </cell>
          <cell r="T507" t="str">
            <v>Murin</v>
          </cell>
          <cell r="U507" t="str">
            <v>C3946</v>
          </cell>
          <cell r="X507" t="str">
            <v>Houses within the community</v>
          </cell>
          <cell r="Y507" t="str">
            <v>Informal settlement</v>
          </cell>
          <cell r="AA507" t="str">
            <v/>
          </cell>
          <cell r="AE507" t="str">
            <v/>
          </cell>
          <cell r="AI507" t="str">
            <v>Other</v>
          </cell>
          <cell r="AM507" t="str">
            <v/>
          </cell>
          <cell r="AQ507" t="str">
            <v>Yes</v>
          </cell>
          <cell r="AZ507" t="str">
            <v>21-40% of households</v>
          </cell>
        </row>
        <row r="508">
          <cell r="N508" t="str">
            <v>SY07</v>
          </cell>
          <cell r="O508" t="str">
            <v>Idleb</v>
          </cell>
          <cell r="P508" t="str">
            <v>Idleb</v>
          </cell>
          <cell r="Q508" t="str">
            <v>SY0700</v>
          </cell>
          <cell r="R508" t="str">
            <v>Maaret Tamsrin</v>
          </cell>
          <cell r="S508" t="str">
            <v>SY070005</v>
          </cell>
          <cell r="T508" t="str">
            <v>Kafr Nabi</v>
          </cell>
          <cell r="U508" t="str">
            <v>C3948</v>
          </cell>
          <cell r="X508" t="str">
            <v xml:space="preserve">Kafr bani camp </v>
          </cell>
          <cell r="Y508" t="str">
            <v>Informal settlement</v>
          </cell>
          <cell r="AA508" t="str">
            <v/>
          </cell>
          <cell r="AE508" t="str">
            <v/>
          </cell>
          <cell r="AI508" t="str">
            <v>RE000692</v>
          </cell>
          <cell r="AM508" t="str">
            <v/>
          </cell>
          <cell r="AQ508" t="str">
            <v>Yes</v>
          </cell>
          <cell r="AZ508" t="str">
            <v>61-80% of households</v>
          </cell>
        </row>
        <row r="509">
          <cell r="N509" t="str">
            <v>SY07</v>
          </cell>
          <cell r="O509" t="str">
            <v>Idleb</v>
          </cell>
          <cell r="P509" t="str">
            <v>Idleb</v>
          </cell>
          <cell r="Q509" t="str">
            <v>SY0700</v>
          </cell>
          <cell r="R509" t="str">
            <v>Maaret Tamsrin</v>
          </cell>
          <cell r="S509" t="str">
            <v>SY070005</v>
          </cell>
          <cell r="T509" t="str">
            <v>Kafr Nabi</v>
          </cell>
          <cell r="U509" t="str">
            <v>C3948</v>
          </cell>
          <cell r="X509" t="str">
            <v>Secondary school</v>
          </cell>
          <cell r="Y509" t="str">
            <v>Informal settlement</v>
          </cell>
          <cell r="AA509" t="str">
            <v/>
          </cell>
          <cell r="AE509" t="str">
            <v/>
          </cell>
          <cell r="AI509" t="str">
            <v>RE001260</v>
          </cell>
          <cell r="AM509" t="str">
            <v/>
          </cell>
          <cell r="AQ509" t="str">
            <v>Yes</v>
          </cell>
          <cell r="AZ509" t="str">
            <v>61-80% of households</v>
          </cell>
        </row>
        <row r="510">
          <cell r="N510" t="str">
            <v>SY07</v>
          </cell>
          <cell r="O510" t="str">
            <v>Idleb</v>
          </cell>
          <cell r="P510" t="str">
            <v>Idleb</v>
          </cell>
          <cell r="Q510" t="str">
            <v>SY0700</v>
          </cell>
          <cell r="R510" t="str">
            <v>Maaret Tamsrin</v>
          </cell>
          <cell r="S510" t="str">
            <v>SY070005</v>
          </cell>
          <cell r="T510" t="str">
            <v>Kafr Nabi</v>
          </cell>
          <cell r="U510" t="str">
            <v>C3948</v>
          </cell>
          <cell r="X510" t="str">
            <v xml:space="preserve">Al-Rawdah collective </v>
          </cell>
          <cell r="Y510" t="str">
            <v>Informal settlement</v>
          </cell>
          <cell r="AA510" t="str">
            <v/>
          </cell>
          <cell r="AE510" t="str">
            <v/>
          </cell>
          <cell r="AI510" t="str">
            <v>RE000693</v>
          </cell>
          <cell r="AM510" t="str">
            <v/>
          </cell>
          <cell r="AQ510" t="str">
            <v>Yes</v>
          </cell>
          <cell r="AZ510" t="str">
            <v>41-60% of households</v>
          </cell>
        </row>
        <row r="511">
          <cell r="N511" t="str">
            <v>SY07</v>
          </cell>
          <cell r="O511" t="str">
            <v>Idleb</v>
          </cell>
          <cell r="P511" t="str">
            <v>Idleb</v>
          </cell>
          <cell r="Q511" t="str">
            <v>SY0700</v>
          </cell>
          <cell r="R511" t="str">
            <v>Maaret Tamsrin</v>
          </cell>
          <cell r="S511" t="str">
            <v>SY070005</v>
          </cell>
          <cell r="T511" t="str">
            <v>Kafr Nabi</v>
          </cell>
          <cell r="U511" t="str">
            <v>C3948</v>
          </cell>
          <cell r="X511" t="str">
            <v>Houses, Unfinshed houses and stores</v>
          </cell>
          <cell r="Y511" t="str">
            <v>Collective centre</v>
          </cell>
          <cell r="AA511" t="str">
            <v/>
          </cell>
          <cell r="AE511" t="str">
            <v/>
          </cell>
          <cell r="AI511" t="str">
            <v/>
          </cell>
          <cell r="AM511" t="str">
            <v>Other</v>
          </cell>
          <cell r="AQ511" t="str">
            <v>Yes</v>
          </cell>
          <cell r="AZ511" t="str">
            <v>1-20% of households</v>
          </cell>
        </row>
        <row r="512">
          <cell r="N512" t="str">
            <v>SY07</v>
          </cell>
          <cell r="O512" t="str">
            <v>Idleb</v>
          </cell>
          <cell r="P512" t="str">
            <v>Idleb</v>
          </cell>
          <cell r="Q512" t="str">
            <v>SY0700</v>
          </cell>
          <cell r="R512" t="str">
            <v>Maaret Tamsrin</v>
          </cell>
          <cell r="S512" t="str">
            <v>SY070005</v>
          </cell>
          <cell r="T512" t="str">
            <v>Kaftin</v>
          </cell>
          <cell r="U512" t="str">
            <v>C3951</v>
          </cell>
          <cell r="X512" t="str">
            <v>Abu Saqer camp</v>
          </cell>
          <cell r="Y512" t="str">
            <v>Informal settlement</v>
          </cell>
          <cell r="AA512" t="str">
            <v/>
          </cell>
          <cell r="AE512" t="str">
            <v/>
          </cell>
          <cell r="AI512" t="str">
            <v>RE000554</v>
          </cell>
          <cell r="AM512" t="str">
            <v/>
          </cell>
          <cell r="AQ512" t="str">
            <v>Yes</v>
          </cell>
          <cell r="AZ512" t="str">
            <v>21-40% of households</v>
          </cell>
        </row>
        <row r="513">
          <cell r="N513" t="str">
            <v>SY07</v>
          </cell>
          <cell r="O513" t="str">
            <v>Idleb</v>
          </cell>
          <cell r="P513" t="str">
            <v>Idleb</v>
          </cell>
          <cell r="Q513" t="str">
            <v>SY0700</v>
          </cell>
          <cell r="R513" t="str">
            <v>Maaret Tamsrin</v>
          </cell>
          <cell r="S513" t="str">
            <v>SY070005</v>
          </cell>
          <cell r="T513" t="str">
            <v>Kaftin</v>
          </cell>
          <cell r="U513" t="str">
            <v>C3951</v>
          </cell>
          <cell r="X513" t="str">
            <v>Sham 1 Camp</v>
          </cell>
          <cell r="Y513" t="str">
            <v>Informal settlement</v>
          </cell>
          <cell r="AA513" t="str">
            <v/>
          </cell>
          <cell r="AE513" t="str">
            <v/>
          </cell>
          <cell r="AI513" t="str">
            <v>Other</v>
          </cell>
          <cell r="AM513" t="str">
            <v/>
          </cell>
          <cell r="AQ513" t="str">
            <v>Yes</v>
          </cell>
          <cell r="AZ513" t="str">
            <v>41-60% of households</v>
          </cell>
        </row>
        <row r="514">
          <cell r="N514" t="str">
            <v>SY07</v>
          </cell>
          <cell r="O514" t="str">
            <v>Idleb</v>
          </cell>
          <cell r="P514" t="str">
            <v>Idleb</v>
          </cell>
          <cell r="Q514" t="str">
            <v>SY0700</v>
          </cell>
          <cell r="R514" t="str">
            <v>Maaret Tamsrin</v>
          </cell>
          <cell r="S514" t="str">
            <v>SY070005</v>
          </cell>
          <cell r="T514" t="str">
            <v>Kaftin</v>
          </cell>
          <cell r="U514" t="str">
            <v>C3951</v>
          </cell>
          <cell r="X514" t="str">
            <v>Sham 2</v>
          </cell>
          <cell r="Y514" t="str">
            <v>Informal settlement</v>
          </cell>
          <cell r="AA514" t="str">
            <v/>
          </cell>
          <cell r="AE514" t="str">
            <v/>
          </cell>
          <cell r="AI514" t="str">
            <v>Other</v>
          </cell>
          <cell r="AM514" t="str">
            <v/>
          </cell>
          <cell r="AQ514" t="str">
            <v>Yes</v>
          </cell>
          <cell r="AZ514" t="str">
            <v>41-60% of households</v>
          </cell>
        </row>
        <row r="515">
          <cell r="N515" t="str">
            <v>SY07</v>
          </cell>
          <cell r="O515" t="str">
            <v>Idleb</v>
          </cell>
          <cell r="P515" t="str">
            <v>Idleb</v>
          </cell>
          <cell r="Q515" t="str">
            <v>SY0700</v>
          </cell>
          <cell r="R515" t="str">
            <v>Maaret Tamsrin</v>
          </cell>
          <cell r="S515" t="str">
            <v>SY070005</v>
          </cell>
          <cell r="T515" t="str">
            <v>Kaftin</v>
          </cell>
          <cell r="U515" t="str">
            <v>C3951</v>
          </cell>
          <cell r="X515" t="str">
            <v>Tareiq AL-Manhal Camp</v>
          </cell>
          <cell r="Y515" t="str">
            <v>Informal settlement</v>
          </cell>
          <cell r="AA515" t="str">
            <v/>
          </cell>
          <cell r="AE515" t="str">
            <v/>
          </cell>
          <cell r="AI515" t="str">
            <v>Other</v>
          </cell>
          <cell r="AM515" t="str">
            <v/>
          </cell>
          <cell r="AQ515" t="str">
            <v>Yes</v>
          </cell>
          <cell r="AZ515" t="str">
            <v>41-60% of households</v>
          </cell>
        </row>
        <row r="516">
          <cell r="N516" t="str">
            <v>SY07</v>
          </cell>
          <cell r="O516" t="str">
            <v>Idleb</v>
          </cell>
          <cell r="P516" t="str">
            <v>Idleb</v>
          </cell>
          <cell r="Q516" t="str">
            <v>SY0700</v>
          </cell>
          <cell r="R516" t="str">
            <v>Maaret Tamsrin</v>
          </cell>
          <cell r="S516" t="str">
            <v>SY070005</v>
          </cell>
          <cell r="T516" t="str">
            <v>Kaftin</v>
          </cell>
          <cell r="U516" t="str">
            <v>C3951</v>
          </cell>
          <cell r="X516" t="str">
            <v>Magsalat AL-Qasem Camp</v>
          </cell>
          <cell r="Y516" t="str">
            <v>Informal settlement</v>
          </cell>
          <cell r="AA516" t="str">
            <v/>
          </cell>
          <cell r="AE516" t="str">
            <v/>
          </cell>
          <cell r="AI516" t="str">
            <v>Other</v>
          </cell>
          <cell r="AM516" t="str">
            <v/>
          </cell>
          <cell r="AQ516" t="str">
            <v>Yes</v>
          </cell>
          <cell r="AZ516" t="str">
            <v>41-60% of households</v>
          </cell>
        </row>
        <row r="517">
          <cell r="N517" t="str">
            <v>SY07</v>
          </cell>
          <cell r="O517" t="str">
            <v>Idleb</v>
          </cell>
          <cell r="P517" t="str">
            <v>Idleb</v>
          </cell>
          <cell r="Q517" t="str">
            <v>SY0700</v>
          </cell>
          <cell r="R517" t="str">
            <v>Maaret Tamsrin</v>
          </cell>
          <cell r="S517" t="str">
            <v>SY070005</v>
          </cell>
          <cell r="T517" t="str">
            <v>Kaftin</v>
          </cell>
          <cell r="U517" t="str">
            <v>C3951</v>
          </cell>
          <cell r="X517" t="str">
            <v>Jabal Kaftien Camp</v>
          </cell>
          <cell r="Y517" t="str">
            <v>Informal settlement</v>
          </cell>
          <cell r="AA517" t="str">
            <v/>
          </cell>
          <cell r="AE517" t="str">
            <v/>
          </cell>
          <cell r="AI517" t="str">
            <v>Other</v>
          </cell>
          <cell r="AM517" t="str">
            <v/>
          </cell>
          <cell r="AQ517" t="str">
            <v>Yes</v>
          </cell>
          <cell r="AZ517" t="str">
            <v>41-60% of households</v>
          </cell>
        </row>
        <row r="518">
          <cell r="N518" t="str">
            <v>SY07</v>
          </cell>
          <cell r="O518" t="str">
            <v>Idleb</v>
          </cell>
          <cell r="P518" t="str">
            <v>Idleb</v>
          </cell>
          <cell r="Q518" t="str">
            <v>SY0700</v>
          </cell>
          <cell r="R518" t="str">
            <v>Maaret Tamsrin</v>
          </cell>
          <cell r="S518" t="str">
            <v>SY070005</v>
          </cell>
          <cell r="T518" t="str">
            <v>Kaftin</v>
          </cell>
          <cell r="U518" t="str">
            <v>C3951</v>
          </cell>
          <cell r="X518" t="str">
            <v>Madjanet Abu Yousef Hammad</v>
          </cell>
          <cell r="Y518" t="str">
            <v>Informal settlement</v>
          </cell>
          <cell r="AA518" t="str">
            <v/>
          </cell>
          <cell r="AE518" t="str">
            <v/>
          </cell>
          <cell r="AI518" t="str">
            <v>Other</v>
          </cell>
          <cell r="AM518" t="str">
            <v/>
          </cell>
          <cell r="AQ518" t="str">
            <v>Yes</v>
          </cell>
          <cell r="AZ518" t="str">
            <v>41-60% of households</v>
          </cell>
        </row>
        <row r="519">
          <cell r="N519" t="str">
            <v>SY07</v>
          </cell>
          <cell r="O519" t="str">
            <v>Idleb</v>
          </cell>
          <cell r="P519" t="str">
            <v>Idleb</v>
          </cell>
          <cell r="Q519" t="str">
            <v>SY0700</v>
          </cell>
          <cell r="R519" t="str">
            <v>Maaret Tamsrin</v>
          </cell>
          <cell r="S519" t="str">
            <v>SY070005</v>
          </cell>
          <cell r="T519" t="str">
            <v>Kaftin</v>
          </cell>
          <cell r="U519" t="str">
            <v>C3951</v>
          </cell>
          <cell r="X519" t="str">
            <v>Abu AL-Nour Camp</v>
          </cell>
          <cell r="Y519" t="str">
            <v>Informal settlement</v>
          </cell>
          <cell r="AA519" t="str">
            <v/>
          </cell>
          <cell r="AE519" t="str">
            <v/>
          </cell>
          <cell r="AI519" t="str">
            <v>Other</v>
          </cell>
          <cell r="AM519" t="str">
            <v/>
          </cell>
          <cell r="AQ519" t="str">
            <v>Yes</v>
          </cell>
          <cell r="AZ519" t="str">
            <v>41-60% of households</v>
          </cell>
        </row>
        <row r="520">
          <cell r="N520" t="str">
            <v>SY07</v>
          </cell>
          <cell r="O520" t="str">
            <v>Idleb</v>
          </cell>
          <cell r="P520" t="str">
            <v>Idleb</v>
          </cell>
          <cell r="Q520" t="str">
            <v>SY0700</v>
          </cell>
          <cell r="R520" t="str">
            <v>Maaret Tamsrin</v>
          </cell>
          <cell r="S520" t="str">
            <v>SY070005</v>
          </cell>
          <cell r="T520" t="str">
            <v>Kaftin</v>
          </cell>
          <cell r="U520" t="str">
            <v>C3951</v>
          </cell>
          <cell r="X520" t="str">
            <v>Houses , Unfinshed Houses, and garages</v>
          </cell>
          <cell r="Y520" t="str">
            <v>Informal settlement</v>
          </cell>
          <cell r="AA520" t="str">
            <v/>
          </cell>
          <cell r="AE520" t="str">
            <v/>
          </cell>
          <cell r="AI520" t="str">
            <v>Other</v>
          </cell>
          <cell r="AM520" t="str">
            <v/>
          </cell>
          <cell r="AQ520" t="str">
            <v>Yes</v>
          </cell>
          <cell r="AZ520" t="str">
            <v>61-80% of households</v>
          </cell>
        </row>
        <row r="521">
          <cell r="N521" t="str">
            <v>SY07</v>
          </cell>
          <cell r="O521" t="str">
            <v>Idleb</v>
          </cell>
          <cell r="P521" t="str">
            <v>Idleb</v>
          </cell>
          <cell r="Q521" t="str">
            <v>SY0700</v>
          </cell>
          <cell r="R521" t="str">
            <v>Maaret Tamsrin</v>
          </cell>
          <cell r="S521" t="str">
            <v>SY070005</v>
          </cell>
          <cell r="T521" t="str">
            <v>Kelly</v>
          </cell>
          <cell r="U521" t="str">
            <v>C3949</v>
          </cell>
          <cell r="X521" t="str">
            <v>AL-Kandoush Camp</v>
          </cell>
          <cell r="Y521" t="str">
            <v>Informal settlement</v>
          </cell>
          <cell r="AA521" t="str">
            <v/>
          </cell>
          <cell r="AE521" t="str">
            <v/>
          </cell>
          <cell r="AI521" t="str">
            <v>Other</v>
          </cell>
          <cell r="AM521" t="str">
            <v/>
          </cell>
          <cell r="AQ521" t="str">
            <v>Yes</v>
          </cell>
          <cell r="AZ521" t="str">
            <v>41-60% of households</v>
          </cell>
        </row>
        <row r="522">
          <cell r="N522" t="str">
            <v>SY07</v>
          </cell>
          <cell r="O522" t="str">
            <v>Idleb</v>
          </cell>
          <cell r="P522" t="str">
            <v>Idleb</v>
          </cell>
          <cell r="Q522" t="str">
            <v>SY0700</v>
          </cell>
          <cell r="R522" t="str">
            <v>Maaret Tamsrin</v>
          </cell>
          <cell r="S522" t="str">
            <v>SY070005</v>
          </cell>
          <cell r="T522" t="str">
            <v>Kelly</v>
          </cell>
          <cell r="U522" t="str">
            <v>C3949</v>
          </cell>
          <cell r="X522" t="str">
            <v xml:space="preserve">Kafruma * </v>
          </cell>
          <cell r="Y522" t="str">
            <v>Informal settlement</v>
          </cell>
          <cell r="AA522" t="str">
            <v/>
          </cell>
          <cell r="AE522" t="str">
            <v/>
          </cell>
          <cell r="AI522" t="str">
            <v>CP000585</v>
          </cell>
          <cell r="AM522" t="str">
            <v/>
          </cell>
          <cell r="AQ522" t="str">
            <v>Yes</v>
          </cell>
          <cell r="AZ522" t="str">
            <v>41-60% of households</v>
          </cell>
        </row>
        <row r="523">
          <cell r="N523" t="str">
            <v>SY07</v>
          </cell>
          <cell r="O523" t="str">
            <v>Idleb</v>
          </cell>
          <cell r="P523" t="str">
            <v>Idleb</v>
          </cell>
          <cell r="Q523" t="str">
            <v>SY0700</v>
          </cell>
          <cell r="R523" t="str">
            <v>Maaret Tamsrin</v>
          </cell>
          <cell r="S523" t="str">
            <v>SY070005</v>
          </cell>
          <cell r="T523" t="str">
            <v>Kelly</v>
          </cell>
          <cell r="U523" t="str">
            <v>C3949</v>
          </cell>
          <cell r="X523" t="str">
            <v>Skak camp</v>
          </cell>
          <cell r="Y523" t="str">
            <v>Informal settlement</v>
          </cell>
          <cell r="AA523" t="str">
            <v/>
          </cell>
          <cell r="AE523" t="str">
            <v/>
          </cell>
          <cell r="AI523" t="str">
            <v>RE000626</v>
          </cell>
          <cell r="AM523" t="str">
            <v/>
          </cell>
          <cell r="AQ523" t="str">
            <v>Yes</v>
          </cell>
          <cell r="AZ523" t="str">
            <v>41-60% of households</v>
          </cell>
        </row>
        <row r="524">
          <cell r="N524" t="str">
            <v>SY07</v>
          </cell>
          <cell r="O524" t="str">
            <v>Idleb</v>
          </cell>
          <cell r="P524" t="str">
            <v>Idleb</v>
          </cell>
          <cell r="Q524" t="str">
            <v>SY0700</v>
          </cell>
          <cell r="R524" t="str">
            <v>Maaret Tamsrin</v>
          </cell>
          <cell r="S524" t="str">
            <v>SY070005</v>
          </cell>
          <cell r="T524" t="str">
            <v>Kelly</v>
          </cell>
          <cell r="U524" t="str">
            <v>C3949</v>
          </cell>
          <cell r="X524" t="str">
            <v>Bunian camp</v>
          </cell>
          <cell r="Y524" t="str">
            <v>Informal settlement</v>
          </cell>
          <cell r="AA524" t="str">
            <v/>
          </cell>
          <cell r="AE524" t="str">
            <v/>
          </cell>
          <cell r="AI524" t="str">
            <v>RE000621</v>
          </cell>
          <cell r="AM524" t="str">
            <v/>
          </cell>
          <cell r="AQ524" t="str">
            <v>Yes</v>
          </cell>
          <cell r="AZ524" t="str">
            <v>41-60% of households</v>
          </cell>
        </row>
        <row r="525">
          <cell r="N525" t="str">
            <v>SY07</v>
          </cell>
          <cell r="O525" t="str">
            <v>Idleb</v>
          </cell>
          <cell r="P525" t="str">
            <v>Idleb</v>
          </cell>
          <cell r="Q525" t="str">
            <v>SY0700</v>
          </cell>
          <cell r="R525" t="str">
            <v>Maaret Tamsrin</v>
          </cell>
          <cell r="S525" t="str">
            <v>SY070005</v>
          </cell>
          <cell r="T525" t="str">
            <v>Kelly</v>
          </cell>
          <cell r="U525" t="str">
            <v>C3949</v>
          </cell>
          <cell r="X525" t="str">
            <v>Hiesh Camp</v>
          </cell>
          <cell r="Y525" t="str">
            <v>Informal settlement</v>
          </cell>
          <cell r="AA525" t="str">
            <v/>
          </cell>
          <cell r="AE525" t="str">
            <v/>
          </cell>
          <cell r="AI525" t="str">
            <v>Other</v>
          </cell>
          <cell r="AM525" t="str">
            <v/>
          </cell>
          <cell r="AQ525" t="str">
            <v>Yes</v>
          </cell>
          <cell r="AZ525" t="str">
            <v>41-60% of households</v>
          </cell>
        </row>
        <row r="526">
          <cell r="N526" t="str">
            <v>SY07</v>
          </cell>
          <cell r="O526" t="str">
            <v>Idleb</v>
          </cell>
          <cell r="P526" t="str">
            <v>Idleb</v>
          </cell>
          <cell r="Q526" t="str">
            <v>SY0700</v>
          </cell>
          <cell r="R526" t="str">
            <v>Maaret Tamsrin</v>
          </cell>
          <cell r="S526" t="str">
            <v>SY070005</v>
          </cell>
          <cell r="T526" t="str">
            <v>Kelly</v>
          </cell>
          <cell r="U526" t="str">
            <v>C3949</v>
          </cell>
          <cell r="X526" t="str">
            <v>Kafer Bateikh</v>
          </cell>
          <cell r="Y526" t="str">
            <v>Informal settlement</v>
          </cell>
          <cell r="AA526" t="str">
            <v/>
          </cell>
          <cell r="AE526" t="str">
            <v/>
          </cell>
          <cell r="AI526" t="str">
            <v>Other</v>
          </cell>
          <cell r="AM526" t="str">
            <v/>
          </cell>
          <cell r="AQ526" t="str">
            <v>Yes</v>
          </cell>
          <cell r="AZ526" t="str">
            <v>41-60% of households</v>
          </cell>
        </row>
        <row r="527">
          <cell r="N527" t="str">
            <v>SY07</v>
          </cell>
          <cell r="O527" t="str">
            <v>Idleb</v>
          </cell>
          <cell r="P527" t="str">
            <v>Idleb</v>
          </cell>
          <cell r="Q527" t="str">
            <v>SY0700</v>
          </cell>
          <cell r="R527" t="str">
            <v>Maaret Tamsrin</v>
          </cell>
          <cell r="S527" t="str">
            <v>SY070005</v>
          </cell>
          <cell r="T527" t="str">
            <v>Kelly</v>
          </cell>
          <cell r="U527" t="str">
            <v>C3949</v>
          </cell>
          <cell r="X527" t="str">
            <v>Abu Daffneh Camp</v>
          </cell>
          <cell r="Y527" t="str">
            <v>Informal settlement</v>
          </cell>
          <cell r="AA527" t="str">
            <v/>
          </cell>
          <cell r="AE527" t="str">
            <v/>
          </cell>
          <cell r="AI527" t="str">
            <v>Other</v>
          </cell>
          <cell r="AM527" t="str">
            <v/>
          </cell>
          <cell r="AQ527" t="str">
            <v>Yes</v>
          </cell>
          <cell r="AZ527" t="str">
            <v>41-60% of households</v>
          </cell>
        </row>
        <row r="528">
          <cell r="N528" t="str">
            <v>SY07</v>
          </cell>
          <cell r="O528" t="str">
            <v>Idleb</v>
          </cell>
          <cell r="P528" t="str">
            <v>Idleb</v>
          </cell>
          <cell r="Q528" t="str">
            <v>SY0700</v>
          </cell>
          <cell r="R528" t="str">
            <v>Maaret Tamsrin</v>
          </cell>
          <cell r="S528" t="str">
            <v>SY070005</v>
          </cell>
          <cell r="T528" t="str">
            <v>Kelly</v>
          </cell>
          <cell r="U528" t="str">
            <v>C3949</v>
          </cell>
          <cell r="X528" t="str">
            <v>Orphanage camp</v>
          </cell>
          <cell r="Y528" t="str">
            <v>Informal settlement</v>
          </cell>
          <cell r="AA528" t="str">
            <v/>
          </cell>
          <cell r="AE528" t="str">
            <v/>
          </cell>
          <cell r="AI528" t="str">
            <v>Other</v>
          </cell>
          <cell r="AM528" t="str">
            <v/>
          </cell>
          <cell r="AQ528" t="str">
            <v>Yes</v>
          </cell>
          <cell r="AZ528" t="str">
            <v>41-60% of households</v>
          </cell>
        </row>
        <row r="529">
          <cell r="N529" t="str">
            <v>SY07</v>
          </cell>
          <cell r="O529" t="str">
            <v>Idleb</v>
          </cell>
          <cell r="P529" t="str">
            <v>Idleb</v>
          </cell>
          <cell r="Q529" t="str">
            <v>SY0700</v>
          </cell>
          <cell r="R529" t="str">
            <v>Maaret Tamsrin</v>
          </cell>
          <cell r="S529" t="str">
            <v>SY070005</v>
          </cell>
          <cell r="T529" t="str">
            <v>Kelly</v>
          </cell>
          <cell r="U529" t="str">
            <v>C3949</v>
          </cell>
          <cell r="X529" t="str">
            <v>AL-Koumaji AL-homsi Cellar</v>
          </cell>
          <cell r="Y529" t="str">
            <v>Collective centre</v>
          </cell>
          <cell r="AA529" t="str">
            <v/>
          </cell>
          <cell r="AE529" t="str">
            <v/>
          </cell>
          <cell r="AI529" t="str">
            <v/>
          </cell>
          <cell r="AM529" t="str">
            <v>Other</v>
          </cell>
          <cell r="AQ529" t="str">
            <v>Yes</v>
          </cell>
          <cell r="AZ529" t="str">
            <v>81-99% of households</v>
          </cell>
        </row>
        <row r="530">
          <cell r="N530" t="str">
            <v>SY07</v>
          </cell>
          <cell r="O530" t="str">
            <v>Idleb</v>
          </cell>
          <cell r="P530" t="str">
            <v>Idleb</v>
          </cell>
          <cell r="Q530" t="str">
            <v>SY0700</v>
          </cell>
          <cell r="R530" t="str">
            <v>Maaret Tamsrin</v>
          </cell>
          <cell r="S530" t="str">
            <v>SY070005</v>
          </cell>
          <cell r="T530" t="str">
            <v>Kelly</v>
          </cell>
          <cell r="U530" t="str">
            <v>C3949</v>
          </cell>
          <cell r="X530" t="str">
            <v>Ard Yahia AL-Taleb Tent</v>
          </cell>
          <cell r="Y530" t="str">
            <v>Informal settlement</v>
          </cell>
          <cell r="AA530" t="str">
            <v/>
          </cell>
          <cell r="AE530" t="str">
            <v/>
          </cell>
          <cell r="AI530" t="str">
            <v>Other</v>
          </cell>
          <cell r="AM530" t="str">
            <v/>
          </cell>
          <cell r="AQ530" t="str">
            <v>Yes</v>
          </cell>
          <cell r="AZ530" t="str">
            <v>41-60% of households</v>
          </cell>
        </row>
        <row r="531">
          <cell r="N531" t="str">
            <v>SY07</v>
          </cell>
          <cell r="O531" t="str">
            <v>Idleb</v>
          </cell>
          <cell r="P531" t="str">
            <v>Idleb</v>
          </cell>
          <cell r="Q531" t="str">
            <v>SY0700</v>
          </cell>
          <cell r="R531" t="str">
            <v>Maaret Tamsrin</v>
          </cell>
          <cell r="S531" t="str">
            <v>SY070005</v>
          </cell>
          <cell r="T531" t="str">
            <v>Kelly</v>
          </cell>
          <cell r="U531" t="str">
            <v>C3949</v>
          </cell>
          <cell r="X531" t="str">
            <v>Next to Abed Allah Abed AL-Kariem Tent</v>
          </cell>
          <cell r="Y531" t="str">
            <v>Informal settlement</v>
          </cell>
          <cell r="AA531" t="str">
            <v/>
          </cell>
          <cell r="AE531" t="str">
            <v/>
          </cell>
          <cell r="AI531" t="str">
            <v>Other</v>
          </cell>
          <cell r="AM531" t="str">
            <v/>
          </cell>
          <cell r="AQ531" t="str">
            <v>Yes</v>
          </cell>
          <cell r="AZ531" t="str">
            <v>41-60% of households</v>
          </cell>
        </row>
        <row r="532">
          <cell r="N532" t="str">
            <v>SY07</v>
          </cell>
          <cell r="O532" t="str">
            <v>Idleb</v>
          </cell>
          <cell r="P532" t="str">
            <v>Idleb</v>
          </cell>
          <cell r="Q532" t="str">
            <v>SY0700</v>
          </cell>
          <cell r="R532" t="str">
            <v>Maaret Tamsrin</v>
          </cell>
          <cell r="S532" t="str">
            <v>SY070005</v>
          </cell>
          <cell r="T532" t="str">
            <v>Kelly</v>
          </cell>
          <cell r="U532" t="str">
            <v>C3949</v>
          </cell>
          <cell r="X532" t="str">
            <v>Next to AL-Sokari Camp "Tent"</v>
          </cell>
          <cell r="Y532" t="str">
            <v>Informal settlement</v>
          </cell>
          <cell r="AA532" t="str">
            <v/>
          </cell>
          <cell r="AE532" t="str">
            <v/>
          </cell>
          <cell r="AI532" t="str">
            <v>Other</v>
          </cell>
          <cell r="AM532" t="str">
            <v/>
          </cell>
          <cell r="AQ532" t="str">
            <v>Yes</v>
          </cell>
          <cell r="AZ532" t="str">
            <v>21-40% of households</v>
          </cell>
        </row>
        <row r="533">
          <cell r="N533" t="str">
            <v>SY07</v>
          </cell>
          <cell r="O533" t="str">
            <v>Idleb</v>
          </cell>
          <cell r="P533" t="str">
            <v>Idleb</v>
          </cell>
          <cell r="Q533" t="str">
            <v>SY0700</v>
          </cell>
          <cell r="R533" t="str">
            <v>Maaret Tamsrin</v>
          </cell>
          <cell r="S533" t="str">
            <v>SY070005</v>
          </cell>
          <cell r="T533" t="str">
            <v>Kelly</v>
          </cell>
          <cell r="U533" t="str">
            <v>C3949</v>
          </cell>
          <cell r="X533" t="str">
            <v>Mohammed Nae'l Bradie Land</v>
          </cell>
          <cell r="Y533" t="str">
            <v>Informal settlement</v>
          </cell>
          <cell r="AA533" t="str">
            <v/>
          </cell>
          <cell r="AE533" t="str">
            <v/>
          </cell>
          <cell r="AI533" t="str">
            <v>Other</v>
          </cell>
          <cell r="AM533" t="str">
            <v/>
          </cell>
          <cell r="AQ533" t="str">
            <v>Yes</v>
          </cell>
          <cell r="AZ533" t="str">
            <v>41-60% of households</v>
          </cell>
        </row>
        <row r="534">
          <cell r="N534" t="str">
            <v>SY07</v>
          </cell>
          <cell r="O534" t="str">
            <v>Idleb</v>
          </cell>
          <cell r="P534" t="str">
            <v>Idleb</v>
          </cell>
          <cell r="Q534" t="str">
            <v>SY0700</v>
          </cell>
          <cell r="R534" t="str">
            <v>Maaret Tamsrin</v>
          </cell>
          <cell r="S534" t="str">
            <v>SY070005</v>
          </cell>
          <cell r="T534" t="str">
            <v>Kelly</v>
          </cell>
          <cell r="U534" t="str">
            <v>C3949</v>
          </cell>
          <cell r="X534" t="str">
            <v>Ahmed Abed AL-Kareim Kharnoum House</v>
          </cell>
          <cell r="Y534" t="str">
            <v>Collective centre</v>
          </cell>
          <cell r="AA534" t="str">
            <v/>
          </cell>
          <cell r="AE534" t="str">
            <v/>
          </cell>
          <cell r="AI534" t="str">
            <v/>
          </cell>
          <cell r="AM534" t="str">
            <v>Other</v>
          </cell>
          <cell r="AQ534" t="str">
            <v>Yes</v>
          </cell>
          <cell r="AZ534" t="str">
            <v>61-80% of households</v>
          </cell>
        </row>
        <row r="535">
          <cell r="N535" t="str">
            <v>SY07</v>
          </cell>
          <cell r="O535" t="str">
            <v>Idleb</v>
          </cell>
          <cell r="P535" t="str">
            <v>Idleb</v>
          </cell>
          <cell r="Q535" t="str">
            <v>SY0700</v>
          </cell>
          <cell r="R535" t="str">
            <v>Maaret Tamsrin</v>
          </cell>
          <cell r="S535" t="str">
            <v>SY070005</v>
          </cell>
          <cell r="T535" t="str">
            <v>Kelly</v>
          </cell>
          <cell r="U535" t="str">
            <v>C3949</v>
          </cell>
          <cell r="X535" t="str">
            <v>Hosted and Rented houses,(Houses and Unfinshed Houses)</v>
          </cell>
          <cell r="Y535" t="str">
            <v>Informal settlement</v>
          </cell>
          <cell r="AA535" t="str">
            <v/>
          </cell>
          <cell r="AE535" t="str">
            <v/>
          </cell>
          <cell r="AI535" t="str">
            <v>Other</v>
          </cell>
          <cell r="AM535" t="str">
            <v/>
          </cell>
          <cell r="AQ535" t="str">
            <v>Yes</v>
          </cell>
          <cell r="AZ535" t="str">
            <v>61-80% of households</v>
          </cell>
        </row>
        <row r="536">
          <cell r="N536" t="str">
            <v>SY07</v>
          </cell>
          <cell r="O536" t="str">
            <v>Idleb</v>
          </cell>
          <cell r="P536" t="str">
            <v>Idleb</v>
          </cell>
          <cell r="Q536" t="str">
            <v>SY0700</v>
          </cell>
          <cell r="R536" t="str">
            <v>Maaret Tamsrin</v>
          </cell>
          <cell r="S536" t="str">
            <v>SY070005</v>
          </cell>
          <cell r="T536" t="str">
            <v>Ma'arrat Tamasrin</v>
          </cell>
          <cell r="U536" t="str">
            <v>C3947</v>
          </cell>
          <cell r="X536" t="str">
            <v>Al-Kornaish camp</v>
          </cell>
          <cell r="Y536" t="str">
            <v>Informal settlement</v>
          </cell>
          <cell r="AA536" t="str">
            <v/>
          </cell>
          <cell r="AE536" t="str">
            <v/>
          </cell>
          <cell r="AI536" t="str">
            <v>RE000376</v>
          </cell>
          <cell r="AM536" t="str">
            <v/>
          </cell>
          <cell r="AQ536" t="str">
            <v>Yes</v>
          </cell>
          <cell r="AZ536" t="str">
            <v>21-40% of households</v>
          </cell>
        </row>
        <row r="537">
          <cell r="N537" t="str">
            <v>SY07</v>
          </cell>
          <cell r="O537" t="str">
            <v>Idleb</v>
          </cell>
          <cell r="P537" t="str">
            <v>Idleb</v>
          </cell>
          <cell r="Q537" t="str">
            <v>SY0700</v>
          </cell>
          <cell r="R537" t="str">
            <v>Maaret Tamsrin</v>
          </cell>
          <cell r="S537" t="str">
            <v>SY070005</v>
          </cell>
          <cell r="T537" t="str">
            <v>Ma'arrat Tamasrin</v>
          </cell>
          <cell r="U537" t="str">
            <v>C3947</v>
          </cell>
          <cell r="X537" t="str">
            <v>Eastern the highway camp</v>
          </cell>
          <cell r="Y537" t="str">
            <v>Informal settlement</v>
          </cell>
          <cell r="AA537" t="str">
            <v/>
          </cell>
          <cell r="AE537" t="str">
            <v/>
          </cell>
          <cell r="AI537" t="str">
            <v>RE000377</v>
          </cell>
          <cell r="AM537" t="str">
            <v/>
          </cell>
          <cell r="AQ537" t="str">
            <v>Yes</v>
          </cell>
          <cell r="AZ537" t="str">
            <v>21-40% of households</v>
          </cell>
        </row>
        <row r="538">
          <cell r="N538" t="str">
            <v>SY07</v>
          </cell>
          <cell r="O538" t="str">
            <v>Idleb</v>
          </cell>
          <cell r="P538" t="str">
            <v>Idleb</v>
          </cell>
          <cell r="Q538" t="str">
            <v>SY0700</v>
          </cell>
          <cell r="R538" t="str">
            <v>Maaret Tamsrin</v>
          </cell>
          <cell r="S538" t="str">
            <v>SY070005</v>
          </cell>
          <cell r="T538" t="str">
            <v>Ma'arrat Tamasrin</v>
          </cell>
          <cell r="U538" t="str">
            <v>C3947</v>
          </cell>
          <cell r="X538" t="str">
            <v>Al-Qadi Mosque</v>
          </cell>
          <cell r="Y538" t="str">
            <v>Collective centre</v>
          </cell>
          <cell r="AA538" t="str">
            <v/>
          </cell>
          <cell r="AE538" t="str">
            <v/>
          </cell>
          <cell r="AI538" t="str">
            <v/>
          </cell>
          <cell r="AM538" t="str">
            <v>Other</v>
          </cell>
          <cell r="AQ538" t="str">
            <v>Yes</v>
          </cell>
          <cell r="AZ538" t="str">
            <v>81-99% of households</v>
          </cell>
        </row>
        <row r="539">
          <cell r="N539" t="str">
            <v>SY07</v>
          </cell>
          <cell r="O539" t="str">
            <v>Idleb</v>
          </cell>
          <cell r="P539" t="str">
            <v>Idleb</v>
          </cell>
          <cell r="Q539" t="str">
            <v>SY0700</v>
          </cell>
          <cell r="R539" t="str">
            <v>Maaret Tamsrin</v>
          </cell>
          <cell r="S539" t="str">
            <v>SY070005</v>
          </cell>
          <cell r="T539" t="str">
            <v>Ma'arrat Tamasrin</v>
          </cell>
          <cell r="U539" t="str">
            <v>C3947</v>
          </cell>
          <cell r="X539" t="str">
            <v>AL-A'shouri Mosque</v>
          </cell>
          <cell r="Y539" t="str">
            <v>Collective centre</v>
          </cell>
          <cell r="AA539" t="str">
            <v/>
          </cell>
          <cell r="AE539" t="str">
            <v/>
          </cell>
          <cell r="AI539" t="str">
            <v/>
          </cell>
          <cell r="AM539" t="str">
            <v>Other</v>
          </cell>
          <cell r="AQ539" t="str">
            <v>Yes</v>
          </cell>
          <cell r="AZ539" t="str">
            <v>81-99% of households</v>
          </cell>
        </row>
        <row r="540">
          <cell r="N540" t="str">
            <v>SY07</v>
          </cell>
          <cell r="O540" t="str">
            <v>Idleb</v>
          </cell>
          <cell r="P540" t="str">
            <v>Idleb</v>
          </cell>
          <cell r="Q540" t="str">
            <v>SY0700</v>
          </cell>
          <cell r="R540" t="str">
            <v>Maaret Tamsrin</v>
          </cell>
          <cell r="S540" t="str">
            <v>SY070005</v>
          </cell>
          <cell r="T540" t="str">
            <v>Ma'arrat Tamasrin</v>
          </cell>
          <cell r="U540" t="str">
            <v>C3947</v>
          </cell>
          <cell r="X540" t="str">
            <v>AL-Najar Mosque</v>
          </cell>
          <cell r="Y540" t="str">
            <v>Collective centre</v>
          </cell>
          <cell r="AA540" t="str">
            <v/>
          </cell>
          <cell r="AE540" t="str">
            <v/>
          </cell>
          <cell r="AI540" t="str">
            <v/>
          </cell>
          <cell r="AM540" t="str">
            <v>Other</v>
          </cell>
          <cell r="AQ540" t="str">
            <v>Yes</v>
          </cell>
          <cell r="AZ540" t="str">
            <v>81-99% of households</v>
          </cell>
        </row>
        <row r="541">
          <cell r="N541" t="str">
            <v>SY07</v>
          </cell>
          <cell r="O541" t="str">
            <v>Idleb</v>
          </cell>
          <cell r="P541" t="str">
            <v>Idleb</v>
          </cell>
          <cell r="Q541" t="str">
            <v>SY0700</v>
          </cell>
          <cell r="R541" t="str">
            <v>Maaret Tamsrin</v>
          </cell>
          <cell r="S541" t="str">
            <v>SY070005</v>
          </cell>
          <cell r="T541" t="str">
            <v>Ma'arrat Tamasrin</v>
          </cell>
          <cell r="U541" t="str">
            <v>C3947</v>
          </cell>
          <cell r="X541" t="str">
            <v>AL-Mohanad Mosque</v>
          </cell>
          <cell r="Y541" t="str">
            <v>Collective centre</v>
          </cell>
          <cell r="AA541" t="str">
            <v/>
          </cell>
          <cell r="AE541" t="str">
            <v/>
          </cell>
          <cell r="AI541" t="str">
            <v/>
          </cell>
          <cell r="AM541" t="str">
            <v>Other</v>
          </cell>
          <cell r="AQ541" t="str">
            <v>Yes</v>
          </cell>
          <cell r="AZ541" t="str">
            <v>81-99% of households</v>
          </cell>
        </row>
        <row r="542">
          <cell r="N542" t="str">
            <v>SY07</v>
          </cell>
          <cell r="O542" t="str">
            <v>Idleb</v>
          </cell>
          <cell r="P542" t="str">
            <v>Idleb</v>
          </cell>
          <cell r="Q542" t="str">
            <v>SY0700</v>
          </cell>
          <cell r="R542" t="str">
            <v>Maaret Tamsrin</v>
          </cell>
          <cell r="S542" t="str">
            <v>SY070005</v>
          </cell>
          <cell r="T542" t="str">
            <v>Ma'arrat Tamasrin</v>
          </cell>
          <cell r="U542" t="str">
            <v>C3947</v>
          </cell>
          <cell r="X542" t="str">
            <v>AL-Samsam Mosque</v>
          </cell>
          <cell r="Y542" t="str">
            <v>Collective centre</v>
          </cell>
          <cell r="AA542" t="str">
            <v/>
          </cell>
          <cell r="AE542" t="str">
            <v/>
          </cell>
          <cell r="AI542" t="str">
            <v/>
          </cell>
          <cell r="AM542" t="str">
            <v>Other</v>
          </cell>
          <cell r="AQ542" t="str">
            <v>Yes</v>
          </cell>
          <cell r="AZ542" t="str">
            <v>81-99% of households</v>
          </cell>
        </row>
        <row r="543">
          <cell r="N543" t="str">
            <v>SY07</v>
          </cell>
          <cell r="O543" t="str">
            <v>Idleb</v>
          </cell>
          <cell r="P543" t="str">
            <v>Idleb</v>
          </cell>
          <cell r="Q543" t="str">
            <v>SY0700</v>
          </cell>
          <cell r="R543" t="str">
            <v>Maaret Tamsrin</v>
          </cell>
          <cell r="S543" t="str">
            <v>SY070005</v>
          </cell>
          <cell r="T543" t="str">
            <v>Ma'arrat Tamasrin</v>
          </cell>
          <cell r="U543" t="str">
            <v>C3947</v>
          </cell>
          <cell r="X543" t="str">
            <v>ITS</v>
          </cell>
          <cell r="Y543" t="str">
            <v>Informal settlement</v>
          </cell>
          <cell r="AA543" t="str">
            <v/>
          </cell>
          <cell r="AE543" t="str">
            <v/>
          </cell>
          <cell r="AI543" t="str">
            <v>Other</v>
          </cell>
          <cell r="AM543" t="str">
            <v/>
          </cell>
          <cell r="AQ543" t="str">
            <v>Yes</v>
          </cell>
          <cell r="AZ543" t="str">
            <v>21-40% of households</v>
          </cell>
        </row>
        <row r="544">
          <cell r="N544" t="str">
            <v>SY07</v>
          </cell>
          <cell r="O544" t="str">
            <v>Idleb</v>
          </cell>
          <cell r="P544" t="str">
            <v>Idleb</v>
          </cell>
          <cell r="Q544" t="str">
            <v>SY0700</v>
          </cell>
          <cell r="R544" t="str">
            <v>Maaret Tamsrin</v>
          </cell>
          <cell r="S544" t="str">
            <v>SY070005</v>
          </cell>
          <cell r="T544" t="str">
            <v>Ma'arrat Tamasrin</v>
          </cell>
          <cell r="U544" t="str">
            <v>C3947</v>
          </cell>
          <cell r="X544" t="str">
            <v>Houses, Unfinshed houses and stores</v>
          </cell>
          <cell r="Y544" t="str">
            <v>Collective centre</v>
          </cell>
          <cell r="AA544" t="str">
            <v/>
          </cell>
          <cell r="AE544" t="str">
            <v/>
          </cell>
          <cell r="AI544" t="str">
            <v/>
          </cell>
          <cell r="AM544" t="str">
            <v>Other</v>
          </cell>
          <cell r="AQ544" t="str">
            <v>Yes</v>
          </cell>
          <cell r="AZ544" t="str">
            <v>41-60% of households</v>
          </cell>
        </row>
        <row r="545">
          <cell r="N545" t="str">
            <v>SY07</v>
          </cell>
          <cell r="O545" t="str">
            <v>Idleb</v>
          </cell>
          <cell r="P545" t="str">
            <v>Idleb</v>
          </cell>
          <cell r="Q545" t="str">
            <v>SY0700</v>
          </cell>
          <cell r="R545" t="str">
            <v>Maaret Tamsrin</v>
          </cell>
          <cell r="S545" t="str">
            <v>SY070005</v>
          </cell>
          <cell r="T545" t="str">
            <v>Maaret Elekhwan</v>
          </cell>
          <cell r="U545" t="str">
            <v>C3950</v>
          </cell>
          <cell r="X545" t="str">
            <v>Maaret Elekhwan Transit/Reception Centre</v>
          </cell>
          <cell r="Y545" t="str">
            <v>Transit/Reception centre</v>
          </cell>
          <cell r="AA545" t="str">
            <v/>
          </cell>
          <cell r="AE545" t="str">
            <v>CP000402</v>
          </cell>
          <cell r="AI545" t="str">
            <v/>
          </cell>
          <cell r="AM545" t="str">
            <v/>
          </cell>
          <cell r="AQ545" t="str">
            <v>Yes</v>
          </cell>
          <cell r="AZ545" t="str">
            <v>81-99% of households</v>
          </cell>
        </row>
        <row r="546">
          <cell r="N546" t="str">
            <v>SY07</v>
          </cell>
          <cell r="O546" t="str">
            <v>Idleb</v>
          </cell>
          <cell r="P546" t="str">
            <v>Idleb</v>
          </cell>
          <cell r="Q546" t="str">
            <v>SY0700</v>
          </cell>
          <cell r="R546" t="str">
            <v>Maaret Tamsrin</v>
          </cell>
          <cell r="S546" t="str">
            <v>SY070005</v>
          </cell>
          <cell r="T546" t="str">
            <v>Maaret Elekhwan</v>
          </cell>
          <cell r="U546" t="str">
            <v>C3950</v>
          </cell>
          <cell r="X546" t="str">
            <v>Maram Camp</v>
          </cell>
          <cell r="Y546" t="str">
            <v>Planned camp</v>
          </cell>
          <cell r="AA546" t="str">
            <v>Other</v>
          </cell>
          <cell r="AE546" t="str">
            <v/>
          </cell>
          <cell r="AI546" t="str">
            <v/>
          </cell>
          <cell r="AM546" t="str">
            <v/>
          </cell>
          <cell r="AQ546" t="str">
            <v>Yes</v>
          </cell>
          <cell r="AZ546" t="str">
            <v>41-60% of households</v>
          </cell>
        </row>
        <row r="547">
          <cell r="N547" t="str">
            <v>SY07</v>
          </cell>
          <cell r="O547" t="str">
            <v>Idleb</v>
          </cell>
          <cell r="P547" t="str">
            <v>Idleb</v>
          </cell>
          <cell r="Q547" t="str">
            <v>SY0700</v>
          </cell>
          <cell r="R547" t="str">
            <v>Maaret Tamsrin</v>
          </cell>
          <cell r="S547" t="str">
            <v>SY070005</v>
          </cell>
          <cell r="T547" t="str">
            <v>Maaret Elekhwan</v>
          </cell>
          <cell r="U547" t="str">
            <v>C3950</v>
          </cell>
          <cell r="X547" t="str">
            <v>The reservoir camp</v>
          </cell>
          <cell r="Y547" t="str">
            <v>Informal settlement</v>
          </cell>
          <cell r="AA547" t="str">
            <v/>
          </cell>
          <cell r="AE547" t="str">
            <v/>
          </cell>
          <cell r="AI547" t="str">
            <v>RE000560</v>
          </cell>
          <cell r="AM547" t="str">
            <v/>
          </cell>
          <cell r="AQ547" t="str">
            <v>Yes</v>
          </cell>
          <cell r="AZ547" t="str">
            <v>41-60% of households</v>
          </cell>
        </row>
        <row r="548">
          <cell r="N548" t="str">
            <v>SY07</v>
          </cell>
          <cell r="O548" t="str">
            <v>Idleb</v>
          </cell>
          <cell r="P548" t="str">
            <v>Idleb</v>
          </cell>
          <cell r="Q548" t="str">
            <v>SY0700</v>
          </cell>
          <cell r="R548" t="str">
            <v>Maaret Tamsrin</v>
          </cell>
          <cell r="S548" t="str">
            <v>SY070005</v>
          </cell>
          <cell r="T548" t="str">
            <v>Maaret Elekhwan</v>
          </cell>
          <cell r="U548" t="str">
            <v>C3950</v>
          </cell>
          <cell r="X548" t="str">
            <v>Abu Makki camp</v>
          </cell>
          <cell r="Y548" t="str">
            <v>Informal settlement</v>
          </cell>
          <cell r="AA548" t="str">
            <v/>
          </cell>
          <cell r="AE548" t="str">
            <v/>
          </cell>
          <cell r="AI548" t="str">
            <v>RE000562</v>
          </cell>
          <cell r="AM548" t="str">
            <v/>
          </cell>
          <cell r="AQ548" t="str">
            <v>Yes</v>
          </cell>
          <cell r="AZ548" t="str">
            <v>41-60% of households</v>
          </cell>
        </row>
        <row r="549">
          <cell r="N549" t="str">
            <v>SY07</v>
          </cell>
          <cell r="O549" t="str">
            <v>Idleb</v>
          </cell>
          <cell r="P549" t="str">
            <v>Idleb</v>
          </cell>
          <cell r="Q549" t="str">
            <v>SY0700</v>
          </cell>
          <cell r="R549" t="str">
            <v>Maaret Tamsrin</v>
          </cell>
          <cell r="S549" t="str">
            <v>SY070005</v>
          </cell>
          <cell r="T549" t="str">
            <v>Maaret Elekhwan</v>
          </cell>
          <cell r="U549" t="str">
            <v>C3950</v>
          </cell>
          <cell r="X549" t="str">
            <v>AL-Sekkah AL-Gharby Camp</v>
          </cell>
          <cell r="Y549" t="str">
            <v>Informal settlement</v>
          </cell>
          <cell r="AA549" t="str">
            <v/>
          </cell>
          <cell r="AE549" t="str">
            <v/>
          </cell>
          <cell r="AI549" t="str">
            <v>Other</v>
          </cell>
          <cell r="AM549" t="str">
            <v/>
          </cell>
          <cell r="AQ549" t="str">
            <v>Yes</v>
          </cell>
          <cell r="AZ549" t="str">
            <v>61-80% of households</v>
          </cell>
        </row>
        <row r="550">
          <cell r="N550" t="str">
            <v>SY07</v>
          </cell>
          <cell r="O550" t="str">
            <v>Idleb</v>
          </cell>
          <cell r="P550" t="str">
            <v>Idleb</v>
          </cell>
          <cell r="Q550" t="str">
            <v>SY0700</v>
          </cell>
          <cell r="R550" t="str">
            <v>Maaret Tamsrin</v>
          </cell>
          <cell r="S550" t="str">
            <v>SY070005</v>
          </cell>
          <cell r="T550" t="str">
            <v>Maaret Elekhwan</v>
          </cell>
          <cell r="U550" t="str">
            <v>C3950</v>
          </cell>
          <cell r="X550" t="str">
            <v>Al-Ma'asarah camp</v>
          </cell>
          <cell r="Y550" t="str">
            <v>Informal settlement</v>
          </cell>
          <cell r="AA550" t="str">
            <v/>
          </cell>
          <cell r="AE550" t="str">
            <v/>
          </cell>
          <cell r="AI550" t="str">
            <v>RE000561</v>
          </cell>
          <cell r="AM550" t="str">
            <v/>
          </cell>
          <cell r="AQ550" t="str">
            <v>Yes</v>
          </cell>
          <cell r="AZ550" t="str">
            <v>41-60% of households</v>
          </cell>
        </row>
        <row r="551">
          <cell r="N551" t="str">
            <v>SY07</v>
          </cell>
          <cell r="O551" t="str">
            <v>Idleb</v>
          </cell>
          <cell r="P551" t="str">
            <v>Idleb</v>
          </cell>
          <cell r="Q551" t="str">
            <v>SY0700</v>
          </cell>
          <cell r="R551" t="str">
            <v>Maaret Tamsrin</v>
          </cell>
          <cell r="S551" t="str">
            <v>SY070005</v>
          </cell>
          <cell r="T551" t="str">
            <v>Maaret Elekhwan</v>
          </cell>
          <cell r="U551" t="str">
            <v>C3950</v>
          </cell>
          <cell r="X551" t="str">
            <v>AL-Baidar Camp</v>
          </cell>
          <cell r="Y551" t="str">
            <v>Informal settlement</v>
          </cell>
          <cell r="AA551" t="str">
            <v/>
          </cell>
          <cell r="AE551" t="str">
            <v/>
          </cell>
          <cell r="AI551" t="str">
            <v>Other</v>
          </cell>
          <cell r="AM551" t="str">
            <v/>
          </cell>
          <cell r="AQ551" t="str">
            <v>Yes</v>
          </cell>
          <cell r="AZ551" t="str">
            <v>41-60% of households</v>
          </cell>
        </row>
        <row r="552">
          <cell r="N552" t="str">
            <v>SY07</v>
          </cell>
          <cell r="O552" t="str">
            <v>Idleb</v>
          </cell>
          <cell r="P552" t="str">
            <v>Idleb</v>
          </cell>
          <cell r="Q552" t="str">
            <v>SY0700</v>
          </cell>
          <cell r="R552" t="str">
            <v>Maaret Tamsrin</v>
          </cell>
          <cell r="S552" t="str">
            <v>SY070005</v>
          </cell>
          <cell r="T552" t="str">
            <v>Maaret Elekhwan</v>
          </cell>
          <cell r="U552" t="str">
            <v>C3950</v>
          </cell>
          <cell r="X552" t="str">
            <v>Houses, Unfinshed houses and stores</v>
          </cell>
          <cell r="Y552" t="str">
            <v>Collective centre</v>
          </cell>
          <cell r="AA552" t="str">
            <v/>
          </cell>
          <cell r="AE552" t="str">
            <v/>
          </cell>
          <cell r="AI552" t="str">
            <v/>
          </cell>
          <cell r="AM552" t="str">
            <v>Other</v>
          </cell>
          <cell r="AQ552" t="str">
            <v>Yes</v>
          </cell>
          <cell r="AZ552" t="str">
            <v>21-40% of households</v>
          </cell>
        </row>
        <row r="553">
          <cell r="N553" t="str">
            <v>SY02</v>
          </cell>
          <cell r="O553" t="str">
            <v>Aleppo</v>
          </cell>
          <cell r="P553" t="str">
            <v>Jebel Saman</v>
          </cell>
          <cell r="Q553" t="str">
            <v>SY0200</v>
          </cell>
          <cell r="R553" t="str">
            <v>Atareb</v>
          </cell>
          <cell r="S553" t="str">
            <v>SY020001</v>
          </cell>
          <cell r="T553" t="str">
            <v>Abzemo</v>
          </cell>
          <cell r="U553" t="str">
            <v>C1030</v>
          </cell>
          <cell r="X553" t="str">
            <v>Eastern neighborhood camp</v>
          </cell>
          <cell r="Y553" t="str">
            <v>Informal settlement</v>
          </cell>
          <cell r="AA553" t="str">
            <v/>
          </cell>
          <cell r="AE553" t="str">
            <v/>
          </cell>
          <cell r="AI553" t="str">
            <v>RE000489</v>
          </cell>
          <cell r="AM553" t="str">
            <v/>
          </cell>
          <cell r="AQ553" t="str">
            <v>Yes</v>
          </cell>
          <cell r="AZ553" t="str">
            <v>21-40% of households</v>
          </cell>
        </row>
        <row r="554">
          <cell r="N554" t="str">
            <v>SY02</v>
          </cell>
          <cell r="O554" t="str">
            <v>Aleppo</v>
          </cell>
          <cell r="P554" t="str">
            <v>Jebel Saman</v>
          </cell>
          <cell r="Q554" t="str">
            <v>SY0200</v>
          </cell>
          <cell r="R554" t="str">
            <v>Atareb</v>
          </cell>
          <cell r="S554" t="str">
            <v>SY020001</v>
          </cell>
          <cell r="T554" t="str">
            <v>Abzemo</v>
          </cell>
          <cell r="U554" t="str">
            <v>C1030</v>
          </cell>
          <cell r="X554" t="str">
            <v xml:space="preserve">Tdeel Road camp </v>
          </cell>
          <cell r="Y554" t="str">
            <v>Informal settlement</v>
          </cell>
          <cell r="AA554" t="str">
            <v/>
          </cell>
          <cell r="AE554" t="str">
            <v/>
          </cell>
          <cell r="AI554" t="str">
            <v>RE001230</v>
          </cell>
          <cell r="AM554" t="str">
            <v/>
          </cell>
          <cell r="AQ554" t="str">
            <v>Yes</v>
          </cell>
          <cell r="AZ554" t="str">
            <v>41-60% of households</v>
          </cell>
        </row>
        <row r="555">
          <cell r="N555" t="str">
            <v>SY02</v>
          </cell>
          <cell r="O555" t="str">
            <v>Aleppo</v>
          </cell>
          <cell r="P555" t="str">
            <v>Jebel Saman</v>
          </cell>
          <cell r="Q555" t="str">
            <v>SY0200</v>
          </cell>
          <cell r="R555" t="str">
            <v>Atareb</v>
          </cell>
          <cell r="S555" t="str">
            <v>SY020001</v>
          </cell>
          <cell r="T555" t="str">
            <v>Abzemo</v>
          </cell>
          <cell r="U555" t="str">
            <v>C1030</v>
          </cell>
          <cell r="X555" t="str">
            <v>Eastern camp</v>
          </cell>
          <cell r="Y555" t="str">
            <v>Informal settlement</v>
          </cell>
          <cell r="AA555" t="str">
            <v/>
          </cell>
          <cell r="AE555" t="str">
            <v/>
          </cell>
          <cell r="AI555" t="str">
            <v>RE001232</v>
          </cell>
          <cell r="AM555" t="str">
            <v/>
          </cell>
          <cell r="AQ555" t="str">
            <v>Yes</v>
          </cell>
          <cell r="AZ555" t="str">
            <v>41-60% of households</v>
          </cell>
        </row>
        <row r="556">
          <cell r="N556" t="str">
            <v>SY02</v>
          </cell>
          <cell r="O556" t="str">
            <v>Aleppo</v>
          </cell>
          <cell r="P556" t="str">
            <v>Jebel Saman</v>
          </cell>
          <cell r="Q556" t="str">
            <v>SY0200</v>
          </cell>
          <cell r="R556" t="str">
            <v>Atareb</v>
          </cell>
          <cell r="S556" t="str">
            <v>SY020001</v>
          </cell>
          <cell r="T556" t="str">
            <v>Abzemo</v>
          </cell>
          <cell r="U556" t="str">
            <v>C1030</v>
          </cell>
          <cell r="X556" t="str">
            <v xml:space="preserve">The hospital road camp </v>
          </cell>
          <cell r="Y556" t="str">
            <v>Informal settlement</v>
          </cell>
          <cell r="AA556" t="str">
            <v/>
          </cell>
          <cell r="AE556" t="str">
            <v/>
          </cell>
          <cell r="AI556" t="str">
            <v>RE001233</v>
          </cell>
          <cell r="AM556" t="str">
            <v/>
          </cell>
          <cell r="AQ556" t="str">
            <v>Yes</v>
          </cell>
          <cell r="AZ556" t="str">
            <v>21-40% of households</v>
          </cell>
        </row>
        <row r="557">
          <cell r="N557" t="str">
            <v>SY02</v>
          </cell>
          <cell r="O557" t="str">
            <v>Aleppo</v>
          </cell>
          <cell r="P557" t="str">
            <v>Jebel Saman</v>
          </cell>
          <cell r="Q557" t="str">
            <v>SY0200</v>
          </cell>
          <cell r="R557" t="str">
            <v>Atareb</v>
          </cell>
          <cell r="S557" t="str">
            <v>SY020001</v>
          </cell>
          <cell r="T557" t="str">
            <v>Abzemo</v>
          </cell>
          <cell r="U557" t="str">
            <v>C1030</v>
          </cell>
          <cell r="X557" t="str">
            <v>Nasub Camp</v>
          </cell>
          <cell r="Y557" t="str">
            <v>Informal settlement</v>
          </cell>
          <cell r="AA557" t="str">
            <v/>
          </cell>
          <cell r="AE557" t="str">
            <v/>
          </cell>
          <cell r="AI557" t="str">
            <v>RE001352</v>
          </cell>
          <cell r="AM557" t="str">
            <v/>
          </cell>
          <cell r="AQ557" t="str">
            <v>Yes</v>
          </cell>
          <cell r="AZ557" t="str">
            <v>21-40% of households</v>
          </cell>
        </row>
        <row r="558">
          <cell r="N558" t="str">
            <v>SY02</v>
          </cell>
          <cell r="O558" t="str">
            <v>Aleppo</v>
          </cell>
          <cell r="P558" t="str">
            <v>Jebel Saman</v>
          </cell>
          <cell r="Q558" t="str">
            <v>SY0200</v>
          </cell>
          <cell r="R558" t="str">
            <v>Atareb</v>
          </cell>
          <cell r="S558" t="str">
            <v>SY020001</v>
          </cell>
          <cell r="T558" t="str">
            <v>Abzemo</v>
          </cell>
          <cell r="U558" t="str">
            <v>C1030</v>
          </cell>
          <cell r="X558" t="str">
            <v>the SCHOOL</v>
          </cell>
          <cell r="Y558" t="str">
            <v>Informal settlement</v>
          </cell>
          <cell r="AA558" t="str">
            <v/>
          </cell>
          <cell r="AE558" t="str">
            <v/>
          </cell>
          <cell r="AI558" t="str">
            <v>Other</v>
          </cell>
          <cell r="AM558" t="str">
            <v/>
          </cell>
          <cell r="AQ558" t="str">
            <v>Yes</v>
          </cell>
          <cell r="AZ558" t="str">
            <v>21-40% of households</v>
          </cell>
        </row>
        <row r="559">
          <cell r="N559" t="str">
            <v>SY02</v>
          </cell>
          <cell r="O559" t="str">
            <v>Aleppo</v>
          </cell>
          <cell r="P559" t="str">
            <v>Jebel Saman</v>
          </cell>
          <cell r="Q559" t="str">
            <v>SY0200</v>
          </cell>
          <cell r="R559" t="str">
            <v>Atareb</v>
          </cell>
          <cell r="S559" t="str">
            <v>SY020001</v>
          </cell>
          <cell r="T559" t="str">
            <v>Abzemo</v>
          </cell>
          <cell r="U559" t="str">
            <v>C1030</v>
          </cell>
          <cell r="X559" t="str">
            <v>Sanabel AL-Amal</v>
          </cell>
          <cell r="Y559" t="str">
            <v>Planned camp</v>
          </cell>
          <cell r="AA559" t="str">
            <v>Other</v>
          </cell>
          <cell r="AE559" t="str">
            <v/>
          </cell>
          <cell r="AI559" t="str">
            <v/>
          </cell>
          <cell r="AM559" t="str">
            <v/>
          </cell>
          <cell r="AQ559" t="str">
            <v>Yes</v>
          </cell>
          <cell r="AZ559" t="str">
            <v>21-40% of households</v>
          </cell>
        </row>
        <row r="560">
          <cell r="N560" t="str">
            <v>SY02</v>
          </cell>
          <cell r="O560" t="str">
            <v>Aleppo</v>
          </cell>
          <cell r="P560" t="str">
            <v>Jebel Saman</v>
          </cell>
          <cell r="Q560" t="str">
            <v>SY0200</v>
          </cell>
          <cell r="R560" t="str">
            <v>Atareb</v>
          </cell>
          <cell r="S560" t="str">
            <v>SY020001</v>
          </cell>
          <cell r="T560" t="str">
            <v>Sheikh Ali</v>
          </cell>
          <cell r="U560" t="str">
            <v>C1031</v>
          </cell>
          <cell r="X560" t="str">
            <v>Al Gherbal*</v>
          </cell>
          <cell r="Y560" t="str">
            <v>Informal settlement</v>
          </cell>
          <cell r="AA560" t="str">
            <v/>
          </cell>
          <cell r="AE560" t="str">
            <v/>
          </cell>
          <cell r="AI560" t="str">
            <v>CP000625</v>
          </cell>
          <cell r="AM560" t="str">
            <v/>
          </cell>
          <cell r="AQ560" t="str">
            <v>Yes</v>
          </cell>
          <cell r="AZ560" t="str">
            <v>21-40% of households</v>
          </cell>
        </row>
        <row r="561">
          <cell r="N561" t="str">
            <v>SY02</v>
          </cell>
          <cell r="O561" t="str">
            <v>Aleppo</v>
          </cell>
          <cell r="P561" t="str">
            <v>Jebel Saman</v>
          </cell>
          <cell r="Q561" t="str">
            <v>SY0200</v>
          </cell>
          <cell r="R561" t="str">
            <v>Atareb</v>
          </cell>
          <cell r="S561" t="str">
            <v>SY020001</v>
          </cell>
          <cell r="T561" t="str">
            <v>Sheikh Ali</v>
          </cell>
          <cell r="U561" t="str">
            <v>C1031</v>
          </cell>
          <cell r="X561" t="str">
            <v>Al Aswad*</v>
          </cell>
          <cell r="Y561" t="str">
            <v>Informal settlement</v>
          </cell>
          <cell r="AA561" t="str">
            <v/>
          </cell>
          <cell r="AE561" t="str">
            <v/>
          </cell>
          <cell r="AI561" t="str">
            <v>CP000626</v>
          </cell>
          <cell r="AM561" t="str">
            <v/>
          </cell>
          <cell r="AQ561" t="str">
            <v>Yes</v>
          </cell>
          <cell r="AZ561" t="str">
            <v>1-20% of households</v>
          </cell>
        </row>
        <row r="562">
          <cell r="N562" t="str">
            <v>SY02</v>
          </cell>
          <cell r="O562" t="str">
            <v>Aleppo</v>
          </cell>
          <cell r="P562" t="str">
            <v>Jebel Saman</v>
          </cell>
          <cell r="Q562" t="str">
            <v>SY0200</v>
          </cell>
          <cell r="R562" t="str">
            <v>Atareb</v>
          </cell>
          <cell r="S562" t="str">
            <v>SY020001</v>
          </cell>
          <cell r="T562" t="str">
            <v>Sheikh Ali</v>
          </cell>
          <cell r="U562" t="str">
            <v>C1031</v>
          </cell>
          <cell r="X562" t="str">
            <v xml:space="preserve">Northern school  </v>
          </cell>
          <cell r="Y562" t="str">
            <v>Collective centre</v>
          </cell>
          <cell r="AA562" t="str">
            <v/>
          </cell>
          <cell r="AE562" t="str">
            <v/>
          </cell>
          <cell r="AI562" t="str">
            <v/>
          </cell>
          <cell r="AM562" t="str">
            <v>RE000999</v>
          </cell>
          <cell r="AQ562" t="str">
            <v>Yes</v>
          </cell>
          <cell r="AZ562" t="str">
            <v>21-40% of households</v>
          </cell>
        </row>
        <row r="563">
          <cell r="N563" t="str">
            <v>SY02</v>
          </cell>
          <cell r="O563" t="str">
            <v>Aleppo</v>
          </cell>
          <cell r="P563" t="str">
            <v>Jebel Saman</v>
          </cell>
          <cell r="Q563" t="str">
            <v>SY0200</v>
          </cell>
          <cell r="R563" t="str">
            <v>Atareb</v>
          </cell>
          <cell r="S563" t="str">
            <v>SY020001</v>
          </cell>
          <cell r="T563" t="str">
            <v>Sheikh Ali</v>
          </cell>
          <cell r="U563" t="str">
            <v>C1031</v>
          </cell>
          <cell r="X563" t="str">
            <v>Al-Maqsam</v>
          </cell>
          <cell r="Y563" t="str">
            <v>Collective centre</v>
          </cell>
          <cell r="AA563" t="str">
            <v/>
          </cell>
          <cell r="AE563" t="str">
            <v/>
          </cell>
          <cell r="AI563" t="str">
            <v/>
          </cell>
          <cell r="AM563" t="str">
            <v>RE001001</v>
          </cell>
          <cell r="AQ563" t="str">
            <v>Yes</v>
          </cell>
          <cell r="AZ563" t="str">
            <v>21-40% of households</v>
          </cell>
        </row>
        <row r="564">
          <cell r="N564" t="str">
            <v>SY02</v>
          </cell>
          <cell r="O564" t="str">
            <v>Aleppo</v>
          </cell>
          <cell r="P564" t="str">
            <v>Jebel Saman</v>
          </cell>
          <cell r="Q564" t="str">
            <v>SY0200</v>
          </cell>
          <cell r="R564" t="str">
            <v>Atareb</v>
          </cell>
          <cell r="S564" t="str">
            <v>SY020001</v>
          </cell>
          <cell r="T564" t="str">
            <v>Sheikh Ali</v>
          </cell>
          <cell r="U564" t="str">
            <v>C1031</v>
          </cell>
          <cell r="X564" t="str">
            <v>Mohol AL-Myah _ Collective</v>
          </cell>
          <cell r="Y564" t="str">
            <v>Collective centre</v>
          </cell>
          <cell r="AA564" t="str">
            <v/>
          </cell>
          <cell r="AE564" t="str">
            <v/>
          </cell>
          <cell r="AI564" t="str">
            <v/>
          </cell>
          <cell r="AM564" t="str">
            <v>Other</v>
          </cell>
          <cell r="AQ564" t="str">
            <v>Yes</v>
          </cell>
          <cell r="AZ564" t="str">
            <v>41-60% of households</v>
          </cell>
        </row>
        <row r="565">
          <cell r="N565" t="str">
            <v>SY02</v>
          </cell>
          <cell r="O565" t="str">
            <v>Aleppo</v>
          </cell>
          <cell r="P565" t="str">
            <v>Jebel Saman</v>
          </cell>
          <cell r="Q565" t="str">
            <v>SY0200</v>
          </cell>
          <cell r="R565" t="str">
            <v>Atareb</v>
          </cell>
          <cell r="S565" t="str">
            <v>SY020001</v>
          </cell>
          <cell r="T565" t="str">
            <v>Sheikh Ali</v>
          </cell>
          <cell r="U565" t="str">
            <v>C1031</v>
          </cell>
          <cell r="X565" t="str">
            <v>Unfinshed houses and Tent (M ore than one family sharing the same house)</v>
          </cell>
          <cell r="Y565" t="str">
            <v>Informal settlement</v>
          </cell>
          <cell r="AA565" t="str">
            <v/>
          </cell>
          <cell r="AE565" t="str">
            <v/>
          </cell>
          <cell r="AI565" t="str">
            <v>Other</v>
          </cell>
          <cell r="AM565" t="str">
            <v/>
          </cell>
          <cell r="AQ565" t="str">
            <v>Yes</v>
          </cell>
          <cell r="AZ565" t="str">
            <v>41-60% of households</v>
          </cell>
        </row>
        <row r="566">
          <cell r="N566" t="str">
            <v>SY02</v>
          </cell>
          <cell r="O566" t="str">
            <v>Aleppo</v>
          </cell>
          <cell r="P566" t="str">
            <v>Jebel Saman</v>
          </cell>
          <cell r="Q566" t="str">
            <v>SY0200</v>
          </cell>
          <cell r="R566" t="str">
            <v>Atareb</v>
          </cell>
          <cell r="S566" t="str">
            <v>SY020001</v>
          </cell>
          <cell r="T566" t="str">
            <v>Jeineh</v>
          </cell>
          <cell r="U566" t="str">
            <v>C1032</v>
          </cell>
          <cell r="X566" t="str">
            <v>AL-Malaab</v>
          </cell>
          <cell r="Y566" t="str">
            <v>Planned camp</v>
          </cell>
          <cell r="AA566" t="str">
            <v>Other</v>
          </cell>
          <cell r="AE566" t="str">
            <v/>
          </cell>
          <cell r="AI566" t="str">
            <v/>
          </cell>
          <cell r="AM566" t="str">
            <v/>
          </cell>
          <cell r="AQ566" t="str">
            <v>Yes</v>
          </cell>
          <cell r="AZ566" t="str">
            <v>21-40% of households</v>
          </cell>
        </row>
        <row r="567">
          <cell r="N567" t="str">
            <v>SY02</v>
          </cell>
          <cell r="O567" t="str">
            <v>Aleppo</v>
          </cell>
          <cell r="P567" t="str">
            <v>Jebel Saman</v>
          </cell>
          <cell r="Q567" t="str">
            <v>SY0200</v>
          </cell>
          <cell r="R567" t="str">
            <v>Atareb</v>
          </cell>
          <cell r="S567" t="str">
            <v>SY020001</v>
          </cell>
          <cell r="T567" t="str">
            <v>Kafr Naseh Elatareb</v>
          </cell>
          <cell r="U567" t="str">
            <v>C1036</v>
          </cell>
          <cell r="X567" t="str">
            <v xml:space="preserve">Um Nair camp </v>
          </cell>
          <cell r="Y567" t="str">
            <v>Informal settlement</v>
          </cell>
          <cell r="AA567" t="str">
            <v/>
          </cell>
          <cell r="AE567" t="str">
            <v/>
          </cell>
          <cell r="AI567" t="str">
            <v>RE000677</v>
          </cell>
          <cell r="AM567" t="str">
            <v/>
          </cell>
          <cell r="AQ567" t="str">
            <v>Yes</v>
          </cell>
          <cell r="AZ567" t="str">
            <v>1-20% of households</v>
          </cell>
        </row>
        <row r="568">
          <cell r="N568" t="str">
            <v>SY02</v>
          </cell>
          <cell r="O568" t="str">
            <v>Aleppo</v>
          </cell>
          <cell r="P568" t="str">
            <v>Jebel Saman</v>
          </cell>
          <cell r="Q568" t="str">
            <v>SY0200</v>
          </cell>
          <cell r="R568" t="str">
            <v>Atareb</v>
          </cell>
          <cell r="S568" t="str">
            <v>SY020001</v>
          </cell>
          <cell r="T568" t="str">
            <v>Kafr Naseh Elatareb</v>
          </cell>
          <cell r="U568" t="str">
            <v>C1036</v>
          </cell>
          <cell r="X568" t="str">
            <v>Al-Ahbab</v>
          </cell>
          <cell r="Y568" t="str">
            <v>Informal settlement</v>
          </cell>
          <cell r="AA568" t="str">
            <v/>
          </cell>
          <cell r="AE568" t="str">
            <v/>
          </cell>
          <cell r="AI568" t="str">
            <v>RE000678</v>
          </cell>
          <cell r="AM568" t="str">
            <v/>
          </cell>
          <cell r="AQ568" t="str">
            <v>Yes</v>
          </cell>
          <cell r="AZ568" t="str">
            <v>1-20% of households</v>
          </cell>
        </row>
        <row r="569">
          <cell r="N569" t="str">
            <v>SY02</v>
          </cell>
          <cell r="O569" t="str">
            <v>Aleppo</v>
          </cell>
          <cell r="P569" t="str">
            <v>Jebel Saman</v>
          </cell>
          <cell r="Q569" t="str">
            <v>SY0200</v>
          </cell>
          <cell r="R569" t="str">
            <v>Atareb</v>
          </cell>
          <cell r="S569" t="str">
            <v>SY020001</v>
          </cell>
          <cell r="T569" t="str">
            <v>Kafr Naseh Elatareb</v>
          </cell>
          <cell r="U569" t="str">
            <v>C1036</v>
          </cell>
          <cell r="X569" t="str">
            <v xml:space="preserve">Hourti camp </v>
          </cell>
          <cell r="Y569" t="str">
            <v>Informal settlement</v>
          </cell>
          <cell r="AA569" t="str">
            <v/>
          </cell>
          <cell r="AE569" t="str">
            <v/>
          </cell>
          <cell r="AI569" t="str">
            <v>RE000679</v>
          </cell>
          <cell r="AM569" t="str">
            <v/>
          </cell>
          <cell r="AQ569" t="str">
            <v>Yes</v>
          </cell>
          <cell r="AZ569" t="str">
            <v>1-20% of households</v>
          </cell>
        </row>
        <row r="570">
          <cell r="N570" t="str">
            <v>SY02</v>
          </cell>
          <cell r="O570" t="str">
            <v>Aleppo</v>
          </cell>
          <cell r="P570" t="str">
            <v>Jebel Saman</v>
          </cell>
          <cell r="Q570" t="str">
            <v>SY0200</v>
          </cell>
          <cell r="R570" t="str">
            <v>Atareb</v>
          </cell>
          <cell r="S570" t="str">
            <v>SY020001</v>
          </cell>
          <cell r="T570" t="str">
            <v>Kafr Naseh Elatareb</v>
          </cell>
          <cell r="U570" t="str">
            <v>C1036</v>
          </cell>
          <cell r="X570" t="str">
            <v>Sha'aban AL-Shaiekh</v>
          </cell>
          <cell r="Y570" t="str">
            <v>Planned camp</v>
          </cell>
          <cell r="AA570" t="str">
            <v>Other</v>
          </cell>
          <cell r="AE570" t="str">
            <v/>
          </cell>
          <cell r="AI570" t="str">
            <v/>
          </cell>
          <cell r="AM570" t="str">
            <v/>
          </cell>
          <cell r="AQ570" t="str">
            <v>Yes</v>
          </cell>
          <cell r="AZ570" t="str">
            <v>1-20% of households</v>
          </cell>
        </row>
        <row r="571">
          <cell r="N571" t="str">
            <v>SY02</v>
          </cell>
          <cell r="O571" t="str">
            <v>Aleppo</v>
          </cell>
          <cell r="P571" t="str">
            <v>Jebel Saman</v>
          </cell>
          <cell r="Q571" t="str">
            <v>SY0200</v>
          </cell>
          <cell r="R571" t="str">
            <v>Atareb</v>
          </cell>
          <cell r="S571" t="str">
            <v>SY020001</v>
          </cell>
          <cell r="T571" t="str">
            <v>Kafr Naseh Elatareb</v>
          </cell>
          <cell r="U571" t="str">
            <v>C1036</v>
          </cell>
          <cell r="X571" t="str">
            <v>Kafr Nobol AL-Naseh Camp</v>
          </cell>
          <cell r="Y571" t="str">
            <v>Planned camp</v>
          </cell>
          <cell r="AA571" t="str">
            <v>Other</v>
          </cell>
          <cell r="AE571" t="str">
            <v/>
          </cell>
          <cell r="AI571" t="str">
            <v/>
          </cell>
          <cell r="AM571" t="str">
            <v/>
          </cell>
          <cell r="AQ571" t="str">
            <v>Yes</v>
          </cell>
          <cell r="AZ571" t="str">
            <v>1-20% of households</v>
          </cell>
        </row>
        <row r="572">
          <cell r="N572" t="str">
            <v>SY02</v>
          </cell>
          <cell r="O572" t="str">
            <v>Aleppo</v>
          </cell>
          <cell r="P572" t="str">
            <v>Jebel Saman</v>
          </cell>
          <cell r="Q572" t="str">
            <v>SY0200</v>
          </cell>
          <cell r="R572" t="str">
            <v>Atareb</v>
          </cell>
          <cell r="S572" t="str">
            <v>SY020001</v>
          </cell>
          <cell r="T572" t="str">
            <v>Kafr Naseh Elatareb</v>
          </cell>
          <cell r="U572" t="str">
            <v>C1036</v>
          </cell>
          <cell r="X572" t="str">
            <v>Houses , Unfinshed Houses, stores, shops, tent, and garages</v>
          </cell>
          <cell r="Y572" t="str">
            <v>Informal settlement</v>
          </cell>
          <cell r="AA572" t="str">
            <v/>
          </cell>
          <cell r="AE572" t="str">
            <v/>
          </cell>
          <cell r="AI572" t="str">
            <v>Other</v>
          </cell>
          <cell r="AM572" t="str">
            <v/>
          </cell>
          <cell r="AQ572" t="str">
            <v>Yes</v>
          </cell>
          <cell r="AZ572" t="str">
            <v>21-40% of households</v>
          </cell>
        </row>
        <row r="573">
          <cell r="N573" t="str">
            <v>SY02</v>
          </cell>
          <cell r="O573" t="str">
            <v>Aleppo</v>
          </cell>
          <cell r="P573" t="str">
            <v>Jebel Saman</v>
          </cell>
          <cell r="Q573" t="str">
            <v>SY0200</v>
          </cell>
          <cell r="R573" t="str">
            <v>Atareb</v>
          </cell>
          <cell r="S573" t="str">
            <v>SY020001</v>
          </cell>
          <cell r="T573" t="str">
            <v>Kafr Naha</v>
          </cell>
          <cell r="U573" t="str">
            <v>C1034</v>
          </cell>
          <cell r="X573" t="str">
            <v>Arman collective</v>
          </cell>
          <cell r="Y573" t="str">
            <v>Collective centre</v>
          </cell>
          <cell r="AA573" t="str">
            <v/>
          </cell>
          <cell r="AE573" t="str">
            <v/>
          </cell>
          <cell r="AI573" t="str">
            <v/>
          </cell>
          <cell r="AM573" t="str">
            <v>RE001025</v>
          </cell>
          <cell r="AQ573" t="str">
            <v>Yes</v>
          </cell>
          <cell r="AZ573" t="str">
            <v>1-20% of households</v>
          </cell>
        </row>
        <row r="574">
          <cell r="N574" t="str">
            <v>SY02</v>
          </cell>
          <cell r="O574" t="str">
            <v>Aleppo</v>
          </cell>
          <cell r="P574" t="str">
            <v>Jebel Saman</v>
          </cell>
          <cell r="Q574" t="str">
            <v>SY0200</v>
          </cell>
          <cell r="R574" t="str">
            <v>Atareb</v>
          </cell>
          <cell r="S574" t="str">
            <v>SY020001</v>
          </cell>
          <cell r="T574" t="str">
            <v>Kafr Naha</v>
          </cell>
          <cell r="U574" t="str">
            <v>C1034</v>
          </cell>
          <cell r="X574" t="str">
            <v>Rahmouni  _ Collective</v>
          </cell>
          <cell r="Y574" t="str">
            <v>Collective centre</v>
          </cell>
          <cell r="AA574" t="str">
            <v/>
          </cell>
          <cell r="AE574" t="str">
            <v/>
          </cell>
          <cell r="AI574" t="str">
            <v/>
          </cell>
          <cell r="AM574" t="str">
            <v>Other</v>
          </cell>
          <cell r="AQ574" t="str">
            <v>Yes</v>
          </cell>
          <cell r="AZ574" t="str">
            <v>1-20% of households</v>
          </cell>
        </row>
        <row r="575">
          <cell r="N575" t="str">
            <v>SY02</v>
          </cell>
          <cell r="O575" t="str">
            <v>Aleppo</v>
          </cell>
          <cell r="P575" t="str">
            <v>Jebel Saman</v>
          </cell>
          <cell r="Q575" t="str">
            <v>SY0200</v>
          </cell>
          <cell r="R575" t="str">
            <v>Atareb</v>
          </cell>
          <cell r="S575" t="str">
            <v>SY020001</v>
          </cell>
          <cell r="T575" t="str">
            <v>Kafr Naha</v>
          </cell>
          <cell r="U575" t="str">
            <v>C1034</v>
          </cell>
          <cell r="X575" t="str">
            <v>Shabareq  _ Collective</v>
          </cell>
          <cell r="Y575" t="str">
            <v>Collective centre</v>
          </cell>
          <cell r="AA575" t="str">
            <v/>
          </cell>
          <cell r="AE575" t="str">
            <v/>
          </cell>
          <cell r="AI575" t="str">
            <v/>
          </cell>
          <cell r="AM575" t="str">
            <v>Other</v>
          </cell>
          <cell r="AQ575" t="str">
            <v>Yes</v>
          </cell>
          <cell r="AZ575" t="str">
            <v>1-20% of households</v>
          </cell>
        </row>
        <row r="576">
          <cell r="N576" t="str">
            <v>SY02</v>
          </cell>
          <cell r="O576" t="str">
            <v>Aleppo</v>
          </cell>
          <cell r="P576" t="str">
            <v>Jebel Saman</v>
          </cell>
          <cell r="Q576" t="str">
            <v>SY0200</v>
          </cell>
          <cell r="R576" t="str">
            <v>Atareb</v>
          </cell>
          <cell r="S576" t="str">
            <v>SY020001</v>
          </cell>
          <cell r="T576" t="str">
            <v>Kafr Naha</v>
          </cell>
          <cell r="U576" t="str">
            <v>C1034</v>
          </cell>
          <cell r="X576" t="str">
            <v xml:space="preserve">Ma'mal AL-Haser  </v>
          </cell>
          <cell r="Y576" t="str">
            <v>Collective centre</v>
          </cell>
          <cell r="AA576" t="str">
            <v/>
          </cell>
          <cell r="AE576" t="str">
            <v/>
          </cell>
          <cell r="AI576" t="str">
            <v/>
          </cell>
          <cell r="AM576" t="str">
            <v>Other</v>
          </cell>
          <cell r="AQ576" t="str">
            <v>Yes</v>
          </cell>
          <cell r="AZ576" t="str">
            <v>1-20% of households</v>
          </cell>
        </row>
        <row r="577">
          <cell r="N577" t="str">
            <v>SY02</v>
          </cell>
          <cell r="O577" t="str">
            <v>Aleppo</v>
          </cell>
          <cell r="P577" t="str">
            <v>Jebel Saman</v>
          </cell>
          <cell r="Q577" t="str">
            <v>SY0200</v>
          </cell>
          <cell r="R577" t="str">
            <v>Atareb</v>
          </cell>
          <cell r="S577" t="str">
            <v>SY020001</v>
          </cell>
          <cell r="T577" t="str">
            <v>Kafr Naha</v>
          </cell>
          <cell r="U577" t="str">
            <v>C1034</v>
          </cell>
          <cell r="X577" t="str">
            <v>Carpet factory</v>
          </cell>
          <cell r="Y577" t="str">
            <v>Collective centre</v>
          </cell>
          <cell r="AA577" t="str">
            <v/>
          </cell>
          <cell r="AE577" t="str">
            <v/>
          </cell>
          <cell r="AI577" t="str">
            <v/>
          </cell>
          <cell r="AM577" t="str">
            <v>Other</v>
          </cell>
          <cell r="AQ577" t="str">
            <v>Yes</v>
          </cell>
          <cell r="AZ577" t="str">
            <v>1-20% of households</v>
          </cell>
        </row>
        <row r="578">
          <cell r="N578" t="str">
            <v>SY02</v>
          </cell>
          <cell r="O578" t="str">
            <v>Aleppo</v>
          </cell>
          <cell r="P578" t="str">
            <v>Jebel Saman</v>
          </cell>
          <cell r="Q578" t="str">
            <v>SY0200</v>
          </cell>
          <cell r="R578" t="str">
            <v>Atareb</v>
          </cell>
          <cell r="S578" t="str">
            <v>SY020001</v>
          </cell>
          <cell r="T578" t="str">
            <v>Kafr Naha</v>
          </cell>
          <cell r="U578" t="str">
            <v>C1034</v>
          </cell>
          <cell r="X578" t="str">
            <v>Unfinished houses and tent</v>
          </cell>
          <cell r="Y578" t="str">
            <v>Informal settlement</v>
          </cell>
          <cell r="AA578" t="str">
            <v/>
          </cell>
          <cell r="AE578" t="str">
            <v/>
          </cell>
          <cell r="AI578" t="str">
            <v>Other</v>
          </cell>
          <cell r="AM578" t="str">
            <v/>
          </cell>
          <cell r="AQ578" t="str">
            <v>Yes</v>
          </cell>
          <cell r="AZ578" t="str">
            <v>1-20% of households</v>
          </cell>
        </row>
        <row r="579">
          <cell r="N579" t="str">
            <v>SY02</v>
          </cell>
          <cell r="O579" t="str">
            <v>Aleppo</v>
          </cell>
          <cell r="P579" t="str">
            <v>Jebel Saman</v>
          </cell>
          <cell r="Q579" t="str">
            <v>SY0200</v>
          </cell>
          <cell r="R579" t="str">
            <v>Atareb</v>
          </cell>
          <cell r="S579" t="str">
            <v>SY020001</v>
          </cell>
          <cell r="T579" t="str">
            <v>Kafr Karmin</v>
          </cell>
          <cell r="U579" t="str">
            <v>C1035</v>
          </cell>
          <cell r="X579" t="str">
            <v xml:space="preserve">Al-Dwairat camp </v>
          </cell>
          <cell r="Y579" t="str">
            <v>Informal settlement</v>
          </cell>
          <cell r="AA579" t="str">
            <v/>
          </cell>
          <cell r="AE579" t="str">
            <v/>
          </cell>
          <cell r="AI579" t="str">
            <v>RE000672</v>
          </cell>
          <cell r="AM579" t="str">
            <v/>
          </cell>
          <cell r="AQ579" t="str">
            <v>Yes</v>
          </cell>
          <cell r="AZ579" t="str">
            <v>21-40% of households</v>
          </cell>
        </row>
        <row r="580">
          <cell r="N580" t="str">
            <v>SY02</v>
          </cell>
          <cell r="O580" t="str">
            <v>Aleppo</v>
          </cell>
          <cell r="P580" t="str">
            <v>Jebel Saman</v>
          </cell>
          <cell r="Q580" t="str">
            <v>SY0200</v>
          </cell>
          <cell r="R580" t="str">
            <v>Atareb</v>
          </cell>
          <cell r="S580" t="str">
            <v>SY020001</v>
          </cell>
          <cell r="T580" t="str">
            <v>Kafr Karmin</v>
          </cell>
          <cell r="U580" t="str">
            <v>C1035</v>
          </cell>
          <cell r="X580" t="str">
            <v xml:space="preserve">Al-Manzlh camp </v>
          </cell>
          <cell r="Y580" t="str">
            <v>Informal settlement</v>
          </cell>
          <cell r="AA580" t="str">
            <v/>
          </cell>
          <cell r="AE580" t="str">
            <v/>
          </cell>
          <cell r="AI580" t="str">
            <v>RE000673</v>
          </cell>
          <cell r="AM580" t="str">
            <v/>
          </cell>
          <cell r="AQ580" t="str">
            <v>Yes</v>
          </cell>
          <cell r="AZ580" t="str">
            <v>21-40% of households</v>
          </cell>
        </row>
        <row r="581">
          <cell r="N581" t="str">
            <v>SY02</v>
          </cell>
          <cell r="O581" t="str">
            <v>Aleppo</v>
          </cell>
          <cell r="P581" t="str">
            <v>Jebel Saman</v>
          </cell>
          <cell r="Q581" t="str">
            <v>SY0200</v>
          </cell>
          <cell r="R581" t="str">
            <v>Atareb</v>
          </cell>
          <cell r="S581" t="str">
            <v>SY020001</v>
          </cell>
          <cell r="T581" t="str">
            <v>Kafr Karmin</v>
          </cell>
          <cell r="U581" t="str">
            <v>C1035</v>
          </cell>
          <cell r="X581" t="str">
            <v xml:space="preserve">Al Abiad-Kafar Karmeen </v>
          </cell>
          <cell r="Y581" t="str">
            <v>Informal settlement</v>
          </cell>
          <cell r="AA581" t="str">
            <v/>
          </cell>
          <cell r="AE581" t="str">
            <v/>
          </cell>
          <cell r="AI581" t="str">
            <v>CP000406</v>
          </cell>
          <cell r="AM581" t="str">
            <v/>
          </cell>
          <cell r="AQ581" t="str">
            <v>Yes</v>
          </cell>
          <cell r="AZ581" t="str">
            <v>1-20% of households</v>
          </cell>
        </row>
        <row r="582">
          <cell r="N582" t="str">
            <v>SY02</v>
          </cell>
          <cell r="O582" t="str">
            <v>Aleppo</v>
          </cell>
          <cell r="P582" t="str">
            <v>Jebel Saman</v>
          </cell>
          <cell r="Q582" t="str">
            <v>SY0200</v>
          </cell>
          <cell r="R582" t="str">
            <v>Atareb</v>
          </cell>
          <cell r="S582" t="str">
            <v>SY020001</v>
          </cell>
          <cell r="T582" t="str">
            <v>Kafr Karmin</v>
          </cell>
          <cell r="U582" t="str">
            <v>C1035</v>
          </cell>
          <cell r="X582" t="str">
            <v>Sharaa Albayad*</v>
          </cell>
          <cell r="Y582" t="str">
            <v>Informal settlement</v>
          </cell>
          <cell r="AA582" t="str">
            <v/>
          </cell>
          <cell r="AE582" t="str">
            <v/>
          </cell>
          <cell r="AI582" t="str">
            <v>CP000609</v>
          </cell>
          <cell r="AM582" t="str">
            <v/>
          </cell>
          <cell r="AQ582" t="str">
            <v>Yes</v>
          </cell>
          <cell r="AZ582" t="str">
            <v>1-20% of households</v>
          </cell>
        </row>
        <row r="583">
          <cell r="N583" t="str">
            <v>SY02</v>
          </cell>
          <cell r="O583" t="str">
            <v>Aleppo</v>
          </cell>
          <cell r="P583" t="str">
            <v>Jebel Saman</v>
          </cell>
          <cell r="Q583" t="str">
            <v>SY0200</v>
          </cell>
          <cell r="R583" t="str">
            <v>Atareb</v>
          </cell>
          <cell r="S583" t="str">
            <v>SY020001</v>
          </cell>
          <cell r="T583" t="str">
            <v>Kafr Karmin</v>
          </cell>
          <cell r="U583" t="str">
            <v>C1035</v>
          </cell>
          <cell r="X583" t="str">
            <v>Rented houses and Tents</v>
          </cell>
          <cell r="Y583" t="str">
            <v>Informal settlement</v>
          </cell>
          <cell r="AA583" t="str">
            <v/>
          </cell>
          <cell r="AE583" t="str">
            <v/>
          </cell>
          <cell r="AI583" t="str">
            <v>Other</v>
          </cell>
          <cell r="AM583" t="str">
            <v/>
          </cell>
          <cell r="AQ583" t="str">
            <v>Yes</v>
          </cell>
          <cell r="AZ583" t="str">
            <v>1-20% of households</v>
          </cell>
        </row>
        <row r="584">
          <cell r="N584" t="str">
            <v>SY02</v>
          </cell>
          <cell r="O584" t="str">
            <v>Aleppo</v>
          </cell>
          <cell r="P584" t="str">
            <v>Jebel Saman</v>
          </cell>
          <cell r="Q584" t="str">
            <v>SY0200</v>
          </cell>
          <cell r="R584" t="str">
            <v>Atareb</v>
          </cell>
          <cell r="S584" t="str">
            <v>SY020001</v>
          </cell>
          <cell r="T584" t="str">
            <v>Kafr Amma</v>
          </cell>
          <cell r="U584" t="str">
            <v>C1033</v>
          </cell>
          <cell r="X584" t="str">
            <v>Jarjanaz  _ Collective</v>
          </cell>
          <cell r="Y584" t="str">
            <v>Collective centre</v>
          </cell>
          <cell r="AA584" t="str">
            <v/>
          </cell>
          <cell r="AE584" t="str">
            <v/>
          </cell>
          <cell r="AI584" t="str">
            <v/>
          </cell>
          <cell r="AM584" t="str">
            <v>Other</v>
          </cell>
          <cell r="AQ584" t="str">
            <v>Yes</v>
          </cell>
          <cell r="AZ584" t="str">
            <v>1-20% of households</v>
          </cell>
        </row>
        <row r="585">
          <cell r="N585" t="str">
            <v>SY02</v>
          </cell>
          <cell r="O585" t="str">
            <v>Aleppo</v>
          </cell>
          <cell r="P585" t="str">
            <v>Jebel Saman</v>
          </cell>
          <cell r="Q585" t="str">
            <v>SY0200</v>
          </cell>
          <cell r="R585" t="str">
            <v>Atareb</v>
          </cell>
          <cell r="S585" t="str">
            <v>SY020001</v>
          </cell>
          <cell r="T585" t="str">
            <v>Kafr Amma</v>
          </cell>
          <cell r="U585" t="str">
            <v>C1033</v>
          </cell>
          <cell r="X585" t="str">
            <v>AL-Othmanieh  _ collective</v>
          </cell>
          <cell r="Y585" t="str">
            <v>Informal settlement</v>
          </cell>
          <cell r="AA585" t="str">
            <v/>
          </cell>
          <cell r="AE585" t="str">
            <v/>
          </cell>
          <cell r="AI585" t="str">
            <v>Other</v>
          </cell>
          <cell r="AM585" t="str">
            <v/>
          </cell>
          <cell r="AQ585" t="str">
            <v>Yes</v>
          </cell>
          <cell r="AZ585" t="str">
            <v>1-20% of households</v>
          </cell>
        </row>
        <row r="586">
          <cell r="N586" t="str">
            <v>SY02</v>
          </cell>
          <cell r="O586" t="str">
            <v>Aleppo</v>
          </cell>
          <cell r="P586" t="str">
            <v>Jebel Saman</v>
          </cell>
          <cell r="Q586" t="str">
            <v>SY0200</v>
          </cell>
          <cell r="R586" t="str">
            <v>Atareb</v>
          </cell>
          <cell r="S586" t="str">
            <v>SY020001</v>
          </cell>
          <cell r="T586" t="str">
            <v>Kafr Amma</v>
          </cell>
          <cell r="U586" t="str">
            <v>C1033</v>
          </cell>
          <cell r="X586" t="str">
            <v>Houses , Unfinshed Houses</v>
          </cell>
          <cell r="Y586" t="str">
            <v>Informal settlement</v>
          </cell>
          <cell r="AA586" t="str">
            <v/>
          </cell>
          <cell r="AE586" t="str">
            <v/>
          </cell>
          <cell r="AI586" t="str">
            <v>Other</v>
          </cell>
          <cell r="AM586" t="str">
            <v/>
          </cell>
          <cell r="AQ586" t="str">
            <v>Yes</v>
          </cell>
          <cell r="AZ586" t="str">
            <v>1-20% of households</v>
          </cell>
        </row>
        <row r="587">
          <cell r="N587" t="str">
            <v>SY02</v>
          </cell>
          <cell r="O587" t="str">
            <v>Aleppo</v>
          </cell>
          <cell r="P587" t="str">
            <v>Jebel Saman</v>
          </cell>
          <cell r="Q587" t="str">
            <v>SY0200</v>
          </cell>
          <cell r="R587" t="str">
            <v>Atareb</v>
          </cell>
          <cell r="S587" t="str">
            <v>SY020001</v>
          </cell>
          <cell r="T587" t="str">
            <v>Kafr Taal</v>
          </cell>
          <cell r="U587" t="str">
            <v>C1037</v>
          </cell>
          <cell r="X587" t="str">
            <v>white road camp</v>
          </cell>
          <cell r="Y587" t="str">
            <v>Informal settlement</v>
          </cell>
          <cell r="AA587" t="str">
            <v/>
          </cell>
          <cell r="AE587" t="str">
            <v/>
          </cell>
          <cell r="AI587" t="str">
            <v>RE000723</v>
          </cell>
          <cell r="AM587" t="str">
            <v/>
          </cell>
          <cell r="AQ587" t="str">
            <v>Yes</v>
          </cell>
          <cell r="AZ587" t="str">
            <v>1-20% of households</v>
          </cell>
        </row>
        <row r="588">
          <cell r="N588" t="str">
            <v>SY02</v>
          </cell>
          <cell r="O588" t="str">
            <v>Aleppo</v>
          </cell>
          <cell r="P588" t="str">
            <v>Jebel Saman</v>
          </cell>
          <cell r="Q588" t="str">
            <v>SY0200</v>
          </cell>
          <cell r="R588" t="str">
            <v>Atareb</v>
          </cell>
          <cell r="S588" t="str">
            <v>SY020001</v>
          </cell>
          <cell r="T588" t="str">
            <v>Kafr Taal</v>
          </cell>
          <cell r="U588" t="str">
            <v>C1037</v>
          </cell>
          <cell r="X588" t="str">
            <v>Southern Camp</v>
          </cell>
          <cell r="Y588" t="str">
            <v>Informal settlement</v>
          </cell>
          <cell r="AA588" t="str">
            <v/>
          </cell>
          <cell r="AE588" t="str">
            <v/>
          </cell>
          <cell r="AI588" t="str">
            <v>RE001324</v>
          </cell>
          <cell r="AM588" t="str">
            <v/>
          </cell>
          <cell r="AQ588" t="str">
            <v>Yes</v>
          </cell>
          <cell r="AZ588" t="str">
            <v>21-40% of households</v>
          </cell>
        </row>
        <row r="589">
          <cell r="N589" t="str">
            <v>SY02</v>
          </cell>
          <cell r="O589" t="str">
            <v>Aleppo</v>
          </cell>
          <cell r="P589" t="str">
            <v>Jebel Saman</v>
          </cell>
          <cell r="Q589" t="str">
            <v>SY0200</v>
          </cell>
          <cell r="R589" t="str">
            <v>Atareb</v>
          </cell>
          <cell r="S589" t="str">
            <v>SY020001</v>
          </cell>
          <cell r="T589" t="str">
            <v>Kafr Taal</v>
          </cell>
          <cell r="U589" t="str">
            <v>C1037</v>
          </cell>
          <cell r="X589" t="str">
            <v>Bafis*</v>
          </cell>
          <cell r="Y589" t="str">
            <v>Informal settlement</v>
          </cell>
          <cell r="AA589" t="str">
            <v/>
          </cell>
          <cell r="AE589" t="str">
            <v/>
          </cell>
          <cell r="AI589" t="str">
            <v>CP000616</v>
          </cell>
          <cell r="AM589" t="str">
            <v/>
          </cell>
          <cell r="AQ589" t="str">
            <v>Yes</v>
          </cell>
          <cell r="AZ589" t="str">
            <v>21-40% of households</v>
          </cell>
        </row>
        <row r="590">
          <cell r="N590" t="str">
            <v>SY02</v>
          </cell>
          <cell r="O590" t="str">
            <v>Aleppo</v>
          </cell>
          <cell r="P590" t="str">
            <v>Jebel Saman</v>
          </cell>
          <cell r="Q590" t="str">
            <v>SY0200</v>
          </cell>
          <cell r="R590" t="str">
            <v>Atareb</v>
          </cell>
          <cell r="S590" t="str">
            <v>SY020001</v>
          </cell>
          <cell r="T590" t="str">
            <v>Kafr Taal</v>
          </cell>
          <cell r="U590" t="str">
            <v>C1037</v>
          </cell>
          <cell r="X590" t="str">
            <v>Baladia (municipality) building collective</v>
          </cell>
          <cell r="Y590" t="str">
            <v>Collective centre</v>
          </cell>
          <cell r="AA590" t="str">
            <v/>
          </cell>
          <cell r="AE590" t="str">
            <v/>
          </cell>
          <cell r="AI590" t="str">
            <v/>
          </cell>
          <cell r="AM590" t="str">
            <v>RE001073</v>
          </cell>
          <cell r="AQ590" t="str">
            <v>Yes</v>
          </cell>
          <cell r="AZ590" t="str">
            <v>21-40% of households</v>
          </cell>
        </row>
        <row r="591">
          <cell r="N591" t="str">
            <v>SY02</v>
          </cell>
          <cell r="O591" t="str">
            <v>Aleppo</v>
          </cell>
          <cell r="P591" t="str">
            <v>Jebel Saman</v>
          </cell>
          <cell r="Q591" t="str">
            <v>SY0200</v>
          </cell>
          <cell r="R591" t="str">
            <v>Atareb</v>
          </cell>
          <cell r="S591" t="str">
            <v>SY020001</v>
          </cell>
          <cell r="T591" t="str">
            <v>Kafr Taal</v>
          </cell>
          <cell r="U591" t="str">
            <v>C1037</v>
          </cell>
          <cell r="X591" t="str">
            <v>Makhfar building collective</v>
          </cell>
          <cell r="Y591" t="str">
            <v>Collective centre</v>
          </cell>
          <cell r="AA591" t="str">
            <v/>
          </cell>
          <cell r="AE591" t="str">
            <v/>
          </cell>
          <cell r="AI591" t="str">
            <v/>
          </cell>
          <cell r="AM591" t="str">
            <v>RE001074</v>
          </cell>
          <cell r="AQ591" t="str">
            <v>Yes</v>
          </cell>
          <cell r="AZ591" t="str">
            <v>21-40% of households</v>
          </cell>
        </row>
        <row r="592">
          <cell r="N592" t="str">
            <v>SY02</v>
          </cell>
          <cell r="O592" t="str">
            <v>Aleppo</v>
          </cell>
          <cell r="P592" t="str">
            <v>Jebel Saman</v>
          </cell>
          <cell r="Q592" t="str">
            <v>SY0200</v>
          </cell>
          <cell r="R592" t="str">
            <v>Atareb</v>
          </cell>
          <cell r="S592" t="str">
            <v>SY020001</v>
          </cell>
          <cell r="T592" t="str">
            <v>Kafr Taal</v>
          </cell>
          <cell r="U592" t="str">
            <v>C1037</v>
          </cell>
          <cell r="X592" t="str">
            <v>Council store collective</v>
          </cell>
          <cell r="Y592" t="str">
            <v>Collective centre</v>
          </cell>
          <cell r="AA592" t="str">
            <v/>
          </cell>
          <cell r="AE592" t="str">
            <v/>
          </cell>
          <cell r="AI592" t="str">
            <v/>
          </cell>
          <cell r="AM592" t="str">
            <v>RE001075</v>
          </cell>
          <cell r="AQ592" t="str">
            <v>Yes</v>
          </cell>
          <cell r="AZ592" t="str">
            <v>1-20% of households</v>
          </cell>
        </row>
        <row r="593">
          <cell r="N593" t="str">
            <v>SY02</v>
          </cell>
          <cell r="O593" t="str">
            <v>Aleppo</v>
          </cell>
          <cell r="P593" t="str">
            <v>Jebel Saman</v>
          </cell>
          <cell r="Q593" t="str">
            <v>SY0200</v>
          </cell>
          <cell r="R593" t="str">
            <v>Atareb</v>
          </cell>
          <cell r="S593" t="str">
            <v>SY020001</v>
          </cell>
          <cell r="T593" t="str">
            <v>Kafr Taal</v>
          </cell>
          <cell r="U593" t="str">
            <v>C1037</v>
          </cell>
          <cell r="X593" t="str">
            <v>AL-Wadi Camp</v>
          </cell>
          <cell r="Y593" t="str">
            <v>Collective centre</v>
          </cell>
          <cell r="AA593" t="str">
            <v/>
          </cell>
          <cell r="AE593" t="str">
            <v/>
          </cell>
          <cell r="AI593" t="str">
            <v/>
          </cell>
          <cell r="AM593" t="str">
            <v>Other</v>
          </cell>
          <cell r="AQ593" t="str">
            <v>Yes</v>
          </cell>
          <cell r="AZ593" t="str">
            <v>1-20% of households</v>
          </cell>
        </row>
        <row r="594">
          <cell r="N594" t="str">
            <v>SY02</v>
          </cell>
          <cell r="O594" t="str">
            <v>Aleppo</v>
          </cell>
          <cell r="P594" t="str">
            <v>Jebel Saman</v>
          </cell>
          <cell r="Q594" t="str">
            <v>SY0200</v>
          </cell>
          <cell r="R594" t="str">
            <v>Atareb</v>
          </cell>
          <cell r="S594" t="str">
            <v>SY020001</v>
          </cell>
          <cell r="T594" t="str">
            <v>Kafr Taal</v>
          </cell>
          <cell r="U594" t="str">
            <v>C1037</v>
          </cell>
          <cell r="X594" t="str">
            <v>Hosted and rented houses, Houses and Tent</v>
          </cell>
          <cell r="Y594" t="str">
            <v>Informal settlement</v>
          </cell>
          <cell r="AA594" t="str">
            <v/>
          </cell>
          <cell r="AE594" t="str">
            <v/>
          </cell>
          <cell r="AI594" t="str">
            <v>Other</v>
          </cell>
          <cell r="AM594" t="str">
            <v/>
          </cell>
          <cell r="AQ594" t="str">
            <v>Yes</v>
          </cell>
          <cell r="AZ594" t="str">
            <v>41-60% of households</v>
          </cell>
        </row>
        <row r="595">
          <cell r="N595" t="str">
            <v>SY02</v>
          </cell>
          <cell r="O595" t="str">
            <v>Aleppo</v>
          </cell>
          <cell r="P595" t="str">
            <v>Jebel Saman</v>
          </cell>
          <cell r="Q595" t="str">
            <v>SY0200</v>
          </cell>
          <cell r="R595" t="str">
            <v>Atareb</v>
          </cell>
          <cell r="S595" t="str">
            <v>SY020001</v>
          </cell>
          <cell r="T595" t="str">
            <v>Maaret Atarib</v>
          </cell>
          <cell r="U595" t="str">
            <v>C1038</v>
          </cell>
          <cell r="X595" t="str">
            <v>AL-Majanah  _ Collective</v>
          </cell>
          <cell r="Y595" t="str">
            <v>Collective centre</v>
          </cell>
          <cell r="AA595" t="str">
            <v/>
          </cell>
          <cell r="AE595" t="str">
            <v/>
          </cell>
          <cell r="AI595" t="str">
            <v/>
          </cell>
          <cell r="AM595" t="str">
            <v>Other</v>
          </cell>
          <cell r="AQ595" t="str">
            <v>Yes</v>
          </cell>
          <cell r="AZ595" t="str">
            <v>1-20% of households</v>
          </cell>
        </row>
        <row r="596">
          <cell r="N596" t="str">
            <v>SY02</v>
          </cell>
          <cell r="O596" t="str">
            <v>Aleppo</v>
          </cell>
          <cell r="P596" t="str">
            <v>Jebel Saman</v>
          </cell>
          <cell r="Q596" t="str">
            <v>SY0200</v>
          </cell>
          <cell r="R596" t="str">
            <v>Atareb</v>
          </cell>
          <cell r="S596" t="str">
            <v>SY020001</v>
          </cell>
          <cell r="T596" t="str">
            <v>Maaret Atarib</v>
          </cell>
          <cell r="U596" t="str">
            <v>C1038</v>
          </cell>
          <cell r="X596" t="str">
            <v>Local Council _ Collective</v>
          </cell>
          <cell r="Y596" t="str">
            <v>Collective centre</v>
          </cell>
          <cell r="AA596" t="str">
            <v/>
          </cell>
          <cell r="AE596" t="str">
            <v/>
          </cell>
          <cell r="AI596" t="str">
            <v/>
          </cell>
          <cell r="AM596" t="str">
            <v>Other</v>
          </cell>
          <cell r="AQ596" t="str">
            <v>Yes</v>
          </cell>
          <cell r="AZ596" t="str">
            <v>1-20% of households</v>
          </cell>
        </row>
        <row r="597">
          <cell r="N597" t="str">
            <v>SY02</v>
          </cell>
          <cell r="O597" t="str">
            <v>Aleppo</v>
          </cell>
          <cell r="P597" t="str">
            <v>Jebel Saman</v>
          </cell>
          <cell r="Q597" t="str">
            <v>SY0200</v>
          </cell>
          <cell r="R597" t="str">
            <v>Atareb</v>
          </cell>
          <cell r="S597" t="str">
            <v>SY020001</v>
          </cell>
          <cell r="T597" t="str">
            <v>Maaret Atarib</v>
          </cell>
          <cell r="U597" t="str">
            <v>C1038</v>
          </cell>
          <cell r="X597" t="str">
            <v>North School _ collective</v>
          </cell>
          <cell r="Y597" t="str">
            <v>Informal settlement</v>
          </cell>
          <cell r="AA597" t="str">
            <v/>
          </cell>
          <cell r="AE597" t="str">
            <v/>
          </cell>
          <cell r="AI597" t="str">
            <v>Other</v>
          </cell>
          <cell r="AM597" t="str">
            <v/>
          </cell>
          <cell r="AQ597" t="str">
            <v>Yes</v>
          </cell>
          <cell r="AZ597" t="str">
            <v>1-20% of households</v>
          </cell>
        </row>
        <row r="598">
          <cell r="N598" t="str">
            <v>SY02</v>
          </cell>
          <cell r="O598" t="str">
            <v>Aleppo</v>
          </cell>
          <cell r="P598" t="str">
            <v>Jebel Saman</v>
          </cell>
          <cell r="Q598" t="str">
            <v>SY0200</v>
          </cell>
          <cell r="R598" t="str">
            <v>Atareb</v>
          </cell>
          <cell r="S598" t="str">
            <v>SY020001</v>
          </cell>
          <cell r="T598" t="str">
            <v>Maaret Atarib</v>
          </cell>
          <cell r="U598" t="str">
            <v>C1038</v>
          </cell>
          <cell r="X598" t="str">
            <v>Northen _ collective</v>
          </cell>
          <cell r="Y598" t="str">
            <v>Informal settlement</v>
          </cell>
          <cell r="AA598" t="str">
            <v/>
          </cell>
          <cell r="AE598" t="str">
            <v/>
          </cell>
          <cell r="AI598" t="str">
            <v>Other</v>
          </cell>
          <cell r="AM598" t="str">
            <v/>
          </cell>
          <cell r="AQ598" t="str">
            <v>Yes</v>
          </cell>
          <cell r="AZ598" t="str">
            <v>21-40% of households</v>
          </cell>
        </row>
        <row r="599">
          <cell r="N599" t="str">
            <v>SY02</v>
          </cell>
          <cell r="O599" t="str">
            <v>Aleppo</v>
          </cell>
          <cell r="P599" t="str">
            <v>Jebel Saman</v>
          </cell>
          <cell r="Q599" t="str">
            <v>SY0200</v>
          </cell>
          <cell r="R599" t="str">
            <v>Atareb</v>
          </cell>
          <cell r="S599" t="str">
            <v>SY020001</v>
          </cell>
          <cell r="T599" t="str">
            <v>Maaret Atarib</v>
          </cell>
          <cell r="U599" t="str">
            <v>C1038</v>
          </cell>
          <cell r="X599" t="str">
            <v>Rented houses and Tents</v>
          </cell>
          <cell r="Y599" t="str">
            <v>Informal settlement</v>
          </cell>
          <cell r="AA599" t="str">
            <v/>
          </cell>
          <cell r="AE599" t="str">
            <v/>
          </cell>
          <cell r="AI599" t="str">
            <v>Other</v>
          </cell>
          <cell r="AM599" t="str">
            <v/>
          </cell>
          <cell r="AQ599" t="str">
            <v>Yes</v>
          </cell>
          <cell r="AZ599" t="str">
            <v>21-40% of households</v>
          </cell>
        </row>
        <row r="600">
          <cell r="N600" t="str">
            <v>SY02</v>
          </cell>
          <cell r="O600" t="str">
            <v>Aleppo</v>
          </cell>
          <cell r="P600" t="str">
            <v>Jebel Saman</v>
          </cell>
          <cell r="Q600" t="str">
            <v>SY0200</v>
          </cell>
          <cell r="R600" t="str">
            <v>Atareb</v>
          </cell>
          <cell r="S600" t="str">
            <v>SY020001</v>
          </cell>
          <cell r="T600" t="str">
            <v>Kafr Aleppo</v>
          </cell>
          <cell r="U600" t="str">
            <v>C1039</v>
          </cell>
          <cell r="X600" t="str">
            <v>School  _ Collective</v>
          </cell>
          <cell r="Y600" t="str">
            <v>Collective centre</v>
          </cell>
          <cell r="AA600" t="str">
            <v/>
          </cell>
          <cell r="AE600" t="str">
            <v/>
          </cell>
          <cell r="AI600" t="str">
            <v/>
          </cell>
          <cell r="AM600" t="str">
            <v>Other</v>
          </cell>
          <cell r="AQ600" t="str">
            <v>Yes</v>
          </cell>
          <cell r="AZ600" t="str">
            <v>1-20% of households</v>
          </cell>
        </row>
        <row r="601">
          <cell r="N601" t="str">
            <v>SY02</v>
          </cell>
          <cell r="O601" t="str">
            <v>Aleppo</v>
          </cell>
          <cell r="P601" t="str">
            <v>Jebel Saman</v>
          </cell>
          <cell r="Q601" t="str">
            <v>SY0200</v>
          </cell>
          <cell r="R601" t="str">
            <v>Atareb</v>
          </cell>
          <cell r="S601" t="str">
            <v>SY020001</v>
          </cell>
          <cell r="T601" t="str">
            <v>Kafr Aleppo</v>
          </cell>
          <cell r="U601" t="str">
            <v>C1039</v>
          </cell>
          <cell r="X601" t="str">
            <v>Unfished building  _ Collective</v>
          </cell>
          <cell r="Y601" t="str">
            <v>Collective centre</v>
          </cell>
          <cell r="AA601" t="str">
            <v/>
          </cell>
          <cell r="AE601" t="str">
            <v/>
          </cell>
          <cell r="AI601" t="str">
            <v/>
          </cell>
          <cell r="AM601" t="str">
            <v>Other</v>
          </cell>
          <cell r="AQ601" t="str">
            <v>Yes</v>
          </cell>
          <cell r="AZ601" t="str">
            <v>1-20% of households</v>
          </cell>
        </row>
        <row r="602">
          <cell r="N602" t="str">
            <v>SY02</v>
          </cell>
          <cell r="O602" t="str">
            <v>Aleppo</v>
          </cell>
          <cell r="P602" t="str">
            <v>Jebel Saman</v>
          </cell>
          <cell r="Q602" t="str">
            <v>SY0200</v>
          </cell>
          <cell r="R602" t="str">
            <v>Atareb</v>
          </cell>
          <cell r="S602" t="str">
            <v>SY020001</v>
          </cell>
          <cell r="T602" t="str">
            <v>Kafr Aleppo</v>
          </cell>
          <cell r="U602" t="str">
            <v>C1039</v>
          </cell>
          <cell r="X602" t="str">
            <v>Nexet to the secondery school  _ Collective</v>
          </cell>
          <cell r="Y602" t="str">
            <v>Collective centre</v>
          </cell>
          <cell r="AA602" t="str">
            <v/>
          </cell>
          <cell r="AE602" t="str">
            <v/>
          </cell>
          <cell r="AI602" t="str">
            <v/>
          </cell>
          <cell r="AM602" t="str">
            <v>Other</v>
          </cell>
          <cell r="AQ602" t="str">
            <v>Yes</v>
          </cell>
          <cell r="AZ602" t="str">
            <v>1-20% of households</v>
          </cell>
        </row>
        <row r="603">
          <cell r="N603" t="str">
            <v>SY02</v>
          </cell>
          <cell r="O603" t="str">
            <v>Aleppo</v>
          </cell>
          <cell r="P603" t="str">
            <v>Jebel Saman</v>
          </cell>
          <cell r="Q603" t="str">
            <v>SY0200</v>
          </cell>
          <cell r="R603" t="str">
            <v>Atareb</v>
          </cell>
          <cell r="S603" t="str">
            <v>SY020001</v>
          </cell>
          <cell r="T603" t="str">
            <v>Kafr Aleppo</v>
          </cell>
          <cell r="U603" t="str">
            <v>C1039</v>
          </cell>
          <cell r="X603" t="str">
            <v>Rented houses</v>
          </cell>
          <cell r="Y603" t="str">
            <v>Informal settlement</v>
          </cell>
          <cell r="AA603" t="str">
            <v/>
          </cell>
          <cell r="AE603" t="str">
            <v/>
          </cell>
          <cell r="AI603" t="str">
            <v>Other</v>
          </cell>
          <cell r="AM603" t="str">
            <v/>
          </cell>
          <cell r="AQ603" t="str">
            <v>Yes</v>
          </cell>
          <cell r="AZ603" t="str">
            <v>1-20% of households</v>
          </cell>
        </row>
        <row r="604">
          <cell r="N604" t="str">
            <v>SY02</v>
          </cell>
          <cell r="O604" t="str">
            <v>Aleppo</v>
          </cell>
          <cell r="P604" t="str">
            <v>Jebel Saman</v>
          </cell>
          <cell r="Q604" t="str">
            <v>SY0200</v>
          </cell>
          <cell r="R604" t="str">
            <v>Atareb</v>
          </cell>
          <cell r="S604" t="str">
            <v>SY020001</v>
          </cell>
          <cell r="T604" t="str">
            <v>Jamiyat al Rahal</v>
          </cell>
          <cell r="U604" t="str">
            <v>C7359</v>
          </cell>
          <cell r="X604" t="str">
            <v xml:space="preserve">Al-Rahhal Association </v>
          </cell>
          <cell r="Y604" t="str">
            <v>Informal settlement</v>
          </cell>
          <cell r="AA604" t="str">
            <v/>
          </cell>
          <cell r="AE604" t="str">
            <v/>
          </cell>
          <cell r="AI604" t="str">
            <v>RE001245</v>
          </cell>
          <cell r="AM604" t="str">
            <v/>
          </cell>
          <cell r="AQ604" t="str">
            <v>Yes</v>
          </cell>
          <cell r="AZ604" t="str">
            <v>1-20% of households</v>
          </cell>
        </row>
        <row r="605">
          <cell r="N605" t="str">
            <v>SY02</v>
          </cell>
          <cell r="O605" t="str">
            <v>Aleppo</v>
          </cell>
          <cell r="P605" t="str">
            <v>Jebel Saman</v>
          </cell>
          <cell r="Q605" t="str">
            <v>SY0200</v>
          </cell>
          <cell r="R605" t="str">
            <v>Atareb</v>
          </cell>
          <cell r="S605" t="str">
            <v>SY020001</v>
          </cell>
          <cell r="T605" t="str">
            <v>Jamiyat al Rahal</v>
          </cell>
          <cell r="U605" t="str">
            <v>C7359</v>
          </cell>
          <cell r="X605" t="str">
            <v xml:space="preserve">Al-Bathenjki </v>
          </cell>
          <cell r="Y605" t="str">
            <v>Informal settlement</v>
          </cell>
          <cell r="AA605" t="str">
            <v/>
          </cell>
          <cell r="AE605" t="str">
            <v/>
          </cell>
          <cell r="AI605" t="str">
            <v>RE001246</v>
          </cell>
          <cell r="AM605" t="str">
            <v/>
          </cell>
          <cell r="AQ605" t="str">
            <v>Yes</v>
          </cell>
          <cell r="AZ605" t="str">
            <v>0% of households</v>
          </cell>
        </row>
        <row r="606">
          <cell r="N606" t="str">
            <v>SY02</v>
          </cell>
          <cell r="O606" t="str">
            <v>Aleppo</v>
          </cell>
          <cell r="P606" t="str">
            <v>Jebel Saman</v>
          </cell>
          <cell r="Q606" t="str">
            <v>SY0200</v>
          </cell>
          <cell r="R606" t="str">
            <v>Atareb</v>
          </cell>
          <cell r="S606" t="str">
            <v>SY020001</v>
          </cell>
          <cell r="T606" t="str">
            <v>Jamiyat al Rahal</v>
          </cell>
          <cell r="U606" t="str">
            <v>C7359</v>
          </cell>
          <cell r="X606" t="str">
            <v>Al-Amal</v>
          </cell>
          <cell r="Y606" t="str">
            <v>Informal settlement</v>
          </cell>
          <cell r="AA606" t="str">
            <v/>
          </cell>
          <cell r="AE606" t="str">
            <v/>
          </cell>
          <cell r="AI606" t="str">
            <v>RE001247</v>
          </cell>
          <cell r="AM606" t="str">
            <v/>
          </cell>
          <cell r="AQ606" t="str">
            <v>Yes</v>
          </cell>
          <cell r="AZ606" t="str">
            <v>0% of households</v>
          </cell>
        </row>
        <row r="607">
          <cell r="N607" t="str">
            <v>SY02</v>
          </cell>
          <cell r="O607" t="str">
            <v>Aleppo</v>
          </cell>
          <cell r="P607" t="str">
            <v>Jebel Saman</v>
          </cell>
          <cell r="Q607" t="str">
            <v>SY0200</v>
          </cell>
          <cell r="R607" t="str">
            <v>Atareb</v>
          </cell>
          <cell r="S607" t="str">
            <v>SY020001</v>
          </cell>
          <cell r="T607" t="str">
            <v>Jamiyat al Rahal</v>
          </cell>
          <cell r="U607" t="str">
            <v>C7359</v>
          </cell>
          <cell r="X607" t="str">
            <v xml:space="preserve">Taybah </v>
          </cell>
          <cell r="Y607" t="str">
            <v>Informal settlement</v>
          </cell>
          <cell r="AA607" t="str">
            <v/>
          </cell>
          <cell r="AE607" t="str">
            <v/>
          </cell>
          <cell r="AI607" t="str">
            <v>RE001248</v>
          </cell>
          <cell r="AM607" t="str">
            <v/>
          </cell>
          <cell r="AQ607" t="str">
            <v>Yes</v>
          </cell>
          <cell r="AZ607" t="str">
            <v>0% of households</v>
          </cell>
        </row>
        <row r="608">
          <cell r="N608" t="str">
            <v>SY02</v>
          </cell>
          <cell r="O608" t="str">
            <v>Aleppo</v>
          </cell>
          <cell r="P608" t="str">
            <v>Jebel Saman</v>
          </cell>
          <cell r="Q608" t="str">
            <v>SY0200</v>
          </cell>
          <cell r="R608" t="str">
            <v>Atareb</v>
          </cell>
          <cell r="S608" t="str">
            <v>SY020001</v>
          </cell>
          <cell r="T608" t="str">
            <v>Jameyt Al-Arman</v>
          </cell>
          <cell r="U608" t="str">
            <v>C8065</v>
          </cell>
          <cell r="X608" t="str">
            <v xml:space="preserve">Al-Arman association </v>
          </cell>
          <cell r="Y608" t="str">
            <v>Informal settlement</v>
          </cell>
          <cell r="AA608" t="str">
            <v/>
          </cell>
          <cell r="AE608" t="str">
            <v/>
          </cell>
          <cell r="AI608" t="str">
            <v>RE001264</v>
          </cell>
          <cell r="AM608" t="str">
            <v/>
          </cell>
          <cell r="AQ608" t="str">
            <v>Yes</v>
          </cell>
          <cell r="AZ608" t="str">
            <v>1-20% of households</v>
          </cell>
        </row>
        <row r="609">
          <cell r="N609" t="str">
            <v>SY07</v>
          </cell>
          <cell r="O609" t="str">
            <v>Idleb</v>
          </cell>
          <cell r="P609" t="str">
            <v>Harim</v>
          </cell>
          <cell r="Q609" t="str">
            <v>SY0703</v>
          </cell>
          <cell r="R609" t="str">
            <v>Dana</v>
          </cell>
          <cell r="S609" t="str">
            <v>SY070301</v>
          </cell>
          <cell r="T609" t="str">
            <v>Aqrabat</v>
          </cell>
          <cell r="U609" t="str">
            <v>C4127</v>
          </cell>
          <cell r="X609" t="str">
            <v>AL Azraq</v>
          </cell>
          <cell r="Y609" t="str">
            <v>Informal settlement</v>
          </cell>
          <cell r="AA609" t="str">
            <v/>
          </cell>
          <cell r="AE609" t="str">
            <v/>
          </cell>
          <cell r="AI609" t="str">
            <v>RE000326</v>
          </cell>
          <cell r="AM609" t="str">
            <v/>
          </cell>
          <cell r="AQ609" t="str">
            <v>Yes</v>
          </cell>
          <cell r="AZ609" t="str">
            <v>1-20% of households</v>
          </cell>
        </row>
        <row r="610">
          <cell r="N610" t="str">
            <v>SY07</v>
          </cell>
          <cell r="O610" t="str">
            <v>Idleb</v>
          </cell>
          <cell r="P610" t="str">
            <v>Harim</v>
          </cell>
          <cell r="Q610" t="str">
            <v>SY0703</v>
          </cell>
          <cell r="R610" t="str">
            <v>Dana</v>
          </cell>
          <cell r="S610" t="str">
            <v>SY070301</v>
          </cell>
          <cell r="T610" t="str">
            <v>Aqrabat</v>
          </cell>
          <cell r="U610" t="str">
            <v>C4127</v>
          </cell>
          <cell r="X610" t="str">
            <v>Mashhad</v>
          </cell>
          <cell r="Y610" t="str">
            <v>Informal settlement</v>
          </cell>
          <cell r="AA610" t="str">
            <v/>
          </cell>
          <cell r="AE610" t="str">
            <v/>
          </cell>
          <cell r="AI610" t="str">
            <v>RE000327</v>
          </cell>
          <cell r="AM610" t="str">
            <v/>
          </cell>
          <cell r="AQ610" t="str">
            <v>Yes</v>
          </cell>
          <cell r="AZ610" t="str">
            <v>0% of households</v>
          </cell>
        </row>
        <row r="611">
          <cell r="N611" t="str">
            <v>SY07</v>
          </cell>
          <cell r="O611" t="str">
            <v>Idleb</v>
          </cell>
          <cell r="P611" t="str">
            <v>Harim</v>
          </cell>
          <cell r="Q611" t="str">
            <v>SY0703</v>
          </cell>
          <cell r="R611" t="str">
            <v>Dana</v>
          </cell>
          <cell r="S611" t="str">
            <v>SY070301</v>
          </cell>
          <cell r="T611" t="str">
            <v>Aqrabat</v>
          </cell>
          <cell r="U611" t="str">
            <v>C4127</v>
          </cell>
          <cell r="X611" t="str">
            <v>Al Sabah</v>
          </cell>
          <cell r="Y611" t="str">
            <v>Informal settlement</v>
          </cell>
          <cell r="AA611" t="str">
            <v/>
          </cell>
          <cell r="AE611" t="str">
            <v/>
          </cell>
          <cell r="AI611" t="str">
            <v>CP000493</v>
          </cell>
          <cell r="AM611" t="str">
            <v/>
          </cell>
          <cell r="AQ611" t="str">
            <v>Yes</v>
          </cell>
          <cell r="AZ611" t="str">
            <v>1-20% of households</v>
          </cell>
        </row>
        <row r="612">
          <cell r="N612" t="str">
            <v>SY07</v>
          </cell>
          <cell r="O612" t="str">
            <v>Idleb</v>
          </cell>
          <cell r="P612" t="str">
            <v>Harim</v>
          </cell>
          <cell r="Q612" t="str">
            <v>SY0703</v>
          </cell>
          <cell r="R612" t="str">
            <v>Dana</v>
          </cell>
          <cell r="S612" t="str">
            <v>SY070301</v>
          </cell>
          <cell r="T612" t="str">
            <v>Aqrabat</v>
          </cell>
          <cell r="U612" t="str">
            <v>C4127</v>
          </cell>
          <cell r="X612" t="str">
            <v xml:space="preserve">Al Salam (Aqrabat) </v>
          </cell>
          <cell r="Y612" t="str">
            <v>Informal settlement</v>
          </cell>
          <cell r="AA612" t="str">
            <v/>
          </cell>
          <cell r="AE612" t="str">
            <v/>
          </cell>
          <cell r="AI612" t="str">
            <v>CP000191</v>
          </cell>
          <cell r="AM612" t="str">
            <v/>
          </cell>
          <cell r="AQ612" t="str">
            <v>Yes</v>
          </cell>
          <cell r="AZ612" t="str">
            <v>21-40% of households</v>
          </cell>
        </row>
        <row r="613">
          <cell r="N613" t="str">
            <v>SY07</v>
          </cell>
          <cell r="O613" t="str">
            <v>Idleb</v>
          </cell>
          <cell r="P613" t="str">
            <v>Harim</v>
          </cell>
          <cell r="Q613" t="str">
            <v>SY0703</v>
          </cell>
          <cell r="R613" t="str">
            <v>Dana</v>
          </cell>
          <cell r="S613" t="str">
            <v>SY070301</v>
          </cell>
          <cell r="T613" t="str">
            <v>Aqrabat</v>
          </cell>
          <cell r="U613" t="str">
            <v>C4127</v>
          </cell>
          <cell r="X613" t="str">
            <v>Aqrabat (Ahl Al-Athar)</v>
          </cell>
          <cell r="Y613" t="str">
            <v>Informal settlement</v>
          </cell>
          <cell r="AA613" t="str">
            <v/>
          </cell>
          <cell r="AE613" t="str">
            <v/>
          </cell>
          <cell r="AI613" t="str">
            <v>CP000044</v>
          </cell>
          <cell r="AM613" t="str">
            <v/>
          </cell>
          <cell r="AQ613" t="str">
            <v>Yes</v>
          </cell>
          <cell r="AZ613" t="str">
            <v>0% of households</v>
          </cell>
        </row>
        <row r="614">
          <cell r="N614" t="str">
            <v>SY07</v>
          </cell>
          <cell r="O614" t="str">
            <v>Idleb</v>
          </cell>
          <cell r="P614" t="str">
            <v>Harim</v>
          </cell>
          <cell r="Q614" t="str">
            <v>SY0703</v>
          </cell>
          <cell r="R614" t="str">
            <v>Dana</v>
          </cell>
          <cell r="S614" t="str">
            <v>SY070301</v>
          </cell>
          <cell r="T614" t="str">
            <v>Aqrabat</v>
          </cell>
          <cell r="U614" t="str">
            <v>C4127</v>
          </cell>
          <cell r="X614" t="str">
            <v xml:space="preserve">Random collective </v>
          </cell>
          <cell r="Y614" t="str">
            <v>Collective centre</v>
          </cell>
          <cell r="AA614" t="str">
            <v/>
          </cell>
          <cell r="AE614" t="str">
            <v/>
          </cell>
          <cell r="AI614" t="str">
            <v/>
          </cell>
          <cell r="AM614" t="str">
            <v>RE001545</v>
          </cell>
          <cell r="AQ614" t="str">
            <v>Yes</v>
          </cell>
          <cell r="AZ614" t="str">
            <v>1-20% of households</v>
          </cell>
        </row>
        <row r="615">
          <cell r="N615" t="str">
            <v>SY07</v>
          </cell>
          <cell r="O615" t="str">
            <v>Idleb</v>
          </cell>
          <cell r="P615" t="str">
            <v>Harim</v>
          </cell>
          <cell r="Q615" t="str">
            <v>SY0703</v>
          </cell>
          <cell r="R615" t="str">
            <v>Dana</v>
          </cell>
          <cell r="S615" t="str">
            <v>SY070301</v>
          </cell>
          <cell r="T615" t="str">
            <v>Aqrabat</v>
          </cell>
          <cell r="U615" t="str">
            <v>C4127</v>
          </cell>
          <cell r="X615" t="str">
            <v>25% Hosted and 75% rented Houses</v>
          </cell>
          <cell r="Y615" t="str">
            <v>Informal settlement</v>
          </cell>
          <cell r="AA615" t="str">
            <v/>
          </cell>
          <cell r="AE615" t="str">
            <v/>
          </cell>
          <cell r="AI615" t="str">
            <v>Other</v>
          </cell>
          <cell r="AM615" t="str">
            <v/>
          </cell>
          <cell r="AQ615" t="str">
            <v>Yes</v>
          </cell>
          <cell r="AZ615" t="str">
            <v>41-60% of households</v>
          </cell>
        </row>
        <row r="616">
          <cell r="N616" t="str">
            <v>SY02</v>
          </cell>
          <cell r="O616" t="str">
            <v>Aleppo</v>
          </cell>
          <cell r="P616" t="str">
            <v>Jebel Saman</v>
          </cell>
          <cell r="Q616" t="str">
            <v>SY0200</v>
          </cell>
          <cell r="R616" t="str">
            <v>Atareb</v>
          </cell>
          <cell r="S616" t="str">
            <v>SY020001</v>
          </cell>
          <cell r="T616" t="str">
            <v>Sahara</v>
          </cell>
          <cell r="U616" t="str">
            <v>C1023</v>
          </cell>
          <cell r="X616" t="str">
            <v>AL-Baider Camp</v>
          </cell>
          <cell r="Y616" t="str">
            <v>Collective centre</v>
          </cell>
          <cell r="AA616" t="str">
            <v/>
          </cell>
          <cell r="AE616" t="str">
            <v/>
          </cell>
          <cell r="AI616" t="str">
            <v/>
          </cell>
          <cell r="AM616" t="str">
            <v>Other</v>
          </cell>
          <cell r="AQ616" t="str">
            <v>Yes</v>
          </cell>
          <cell r="AZ616" t="str">
            <v>0% of households</v>
          </cell>
        </row>
        <row r="617">
          <cell r="N617" t="str">
            <v>SY02</v>
          </cell>
          <cell r="O617" t="str">
            <v>Aleppo</v>
          </cell>
          <cell r="P617" t="str">
            <v>Jebel Saman</v>
          </cell>
          <cell r="Q617" t="str">
            <v>SY0200</v>
          </cell>
          <cell r="R617" t="str">
            <v>Atareb</v>
          </cell>
          <cell r="S617" t="str">
            <v>SY020001</v>
          </cell>
          <cell r="T617" t="str">
            <v>Sahara</v>
          </cell>
          <cell r="U617" t="str">
            <v>C1023</v>
          </cell>
          <cell r="X617" t="str">
            <v>School Camp</v>
          </cell>
          <cell r="Y617" t="str">
            <v>Collective centre</v>
          </cell>
          <cell r="AA617" t="str">
            <v/>
          </cell>
          <cell r="AE617" t="str">
            <v/>
          </cell>
          <cell r="AI617" t="str">
            <v/>
          </cell>
          <cell r="AM617" t="str">
            <v>Other</v>
          </cell>
          <cell r="AQ617" t="str">
            <v>Yes</v>
          </cell>
          <cell r="AZ617" t="str">
            <v>0% of households</v>
          </cell>
        </row>
        <row r="618">
          <cell r="N618" t="str">
            <v>SY02</v>
          </cell>
          <cell r="O618" t="str">
            <v>Aleppo</v>
          </cell>
          <cell r="P618" t="str">
            <v>Jebel Saman</v>
          </cell>
          <cell r="Q618" t="str">
            <v>SY0200</v>
          </cell>
          <cell r="R618" t="str">
            <v>Atareb</v>
          </cell>
          <cell r="S618" t="str">
            <v>SY020001</v>
          </cell>
          <cell r="T618" t="str">
            <v>Sahara</v>
          </cell>
          <cell r="U618" t="str">
            <v>C1023</v>
          </cell>
          <cell r="X618" t="str">
            <v>Rented Houses  (More than one family living togother in the same house)</v>
          </cell>
          <cell r="Y618" t="str">
            <v>Collective centre</v>
          </cell>
          <cell r="AA618" t="str">
            <v/>
          </cell>
          <cell r="AE618" t="str">
            <v/>
          </cell>
          <cell r="AI618" t="str">
            <v/>
          </cell>
          <cell r="AM618" t="str">
            <v>Other</v>
          </cell>
          <cell r="AQ618" t="str">
            <v>Yes</v>
          </cell>
          <cell r="AZ618" t="str">
            <v>0% of households</v>
          </cell>
        </row>
        <row r="619">
          <cell r="N619" t="str">
            <v>SY02</v>
          </cell>
          <cell r="O619" t="str">
            <v>Aleppo</v>
          </cell>
          <cell r="P619" t="str">
            <v>Jebel Saman</v>
          </cell>
          <cell r="Q619" t="str">
            <v>SY0200</v>
          </cell>
          <cell r="R619" t="str">
            <v>Atareb</v>
          </cell>
          <cell r="S619" t="str">
            <v>SY020001</v>
          </cell>
          <cell r="T619" t="str">
            <v>Tuwama</v>
          </cell>
          <cell r="U619" t="str">
            <v>C1020</v>
          </cell>
          <cell r="X619" t="str">
            <v>5 families in Tent, 20 Families in Hosted houses, 35 in Rented houses</v>
          </cell>
          <cell r="Y619" t="str">
            <v>Collective centre</v>
          </cell>
          <cell r="AA619" t="str">
            <v/>
          </cell>
          <cell r="AE619" t="str">
            <v/>
          </cell>
          <cell r="AI619" t="str">
            <v/>
          </cell>
          <cell r="AM619" t="str">
            <v>Other</v>
          </cell>
          <cell r="AQ619" t="str">
            <v>Yes</v>
          </cell>
          <cell r="AZ619" t="str">
            <v>1-20% of households</v>
          </cell>
        </row>
        <row r="620">
          <cell r="N620" t="str">
            <v>SY02</v>
          </cell>
          <cell r="O620" t="str">
            <v>Aleppo</v>
          </cell>
          <cell r="P620" t="str">
            <v>Jebel Saman</v>
          </cell>
          <cell r="Q620" t="str">
            <v>SY0200</v>
          </cell>
          <cell r="R620" t="str">
            <v>Atareb</v>
          </cell>
          <cell r="S620" t="str">
            <v>SY020001</v>
          </cell>
          <cell r="T620" t="str">
            <v>Tadil</v>
          </cell>
          <cell r="U620" t="str">
            <v>C1028</v>
          </cell>
          <cell r="X620" t="str">
            <v>Bahfiez Camp</v>
          </cell>
          <cell r="Y620" t="str">
            <v>Informal settlement</v>
          </cell>
          <cell r="AA620" t="str">
            <v/>
          </cell>
          <cell r="AE620" t="str">
            <v/>
          </cell>
          <cell r="AI620" t="str">
            <v>Other</v>
          </cell>
          <cell r="AM620" t="str">
            <v/>
          </cell>
          <cell r="AQ620" t="str">
            <v>Yes</v>
          </cell>
          <cell r="AZ620" t="str">
            <v>0% of households</v>
          </cell>
        </row>
        <row r="621">
          <cell r="N621" t="str">
            <v>SY02</v>
          </cell>
          <cell r="O621" t="str">
            <v>Aleppo</v>
          </cell>
          <cell r="P621" t="str">
            <v>Jebel Saman</v>
          </cell>
          <cell r="Q621" t="str">
            <v>SY0200</v>
          </cell>
          <cell r="R621" t="str">
            <v>Atareb</v>
          </cell>
          <cell r="S621" t="str">
            <v>SY020001</v>
          </cell>
          <cell r="T621" t="str">
            <v>Tadil</v>
          </cell>
          <cell r="U621" t="str">
            <v>C1028</v>
          </cell>
          <cell r="X621" t="str">
            <v>Rented Houses  (More than one family living togother in the same house)</v>
          </cell>
          <cell r="Y621" t="str">
            <v>Collective centre</v>
          </cell>
          <cell r="AA621" t="str">
            <v/>
          </cell>
          <cell r="AE621" t="str">
            <v/>
          </cell>
          <cell r="AI621" t="str">
            <v/>
          </cell>
          <cell r="AM621" t="str">
            <v>Other</v>
          </cell>
          <cell r="AQ621" t="str">
            <v>Yes</v>
          </cell>
          <cell r="AZ621" t="str">
            <v>0% of households</v>
          </cell>
        </row>
        <row r="622">
          <cell r="N622" t="str">
            <v>SY07</v>
          </cell>
          <cell r="O622" t="str">
            <v>Idleb</v>
          </cell>
          <cell r="P622" t="str">
            <v>Idleb</v>
          </cell>
          <cell r="Q622" t="str">
            <v>SY0700</v>
          </cell>
          <cell r="R622" t="str">
            <v>Maaret Tamsrin</v>
          </cell>
          <cell r="S622" t="str">
            <v>SY070005</v>
          </cell>
          <cell r="T622" t="str">
            <v>Bhora</v>
          </cell>
          <cell r="U622" t="str">
            <v>C3937</v>
          </cell>
          <cell r="X622" t="str">
            <v>Behori Camp ( New camp in west side)</v>
          </cell>
          <cell r="Y622" t="str">
            <v>Informal settlement</v>
          </cell>
          <cell r="AA622" t="str">
            <v/>
          </cell>
          <cell r="AE622" t="str">
            <v/>
          </cell>
          <cell r="AI622" t="str">
            <v>Other</v>
          </cell>
          <cell r="AM622" t="str">
            <v/>
          </cell>
          <cell r="AQ622" t="str">
            <v>Yes</v>
          </cell>
          <cell r="AZ622" t="str">
            <v>1-20% of households</v>
          </cell>
        </row>
        <row r="623">
          <cell r="N623" t="str">
            <v>SY07</v>
          </cell>
          <cell r="O623" t="str">
            <v>Idleb</v>
          </cell>
          <cell r="P623" t="str">
            <v>Idleb</v>
          </cell>
          <cell r="Q623" t="str">
            <v>SY0700</v>
          </cell>
          <cell r="R623" t="str">
            <v>Maaret Tamsrin</v>
          </cell>
          <cell r="S623" t="str">
            <v>SY070005</v>
          </cell>
          <cell r="T623" t="str">
            <v>Bhora</v>
          </cell>
          <cell r="U623" t="str">
            <v>C3937</v>
          </cell>
          <cell r="X623" t="str">
            <v>Houses within the community</v>
          </cell>
          <cell r="Y623" t="str">
            <v>Informal settlement</v>
          </cell>
          <cell r="AA623" t="str">
            <v/>
          </cell>
          <cell r="AE623" t="str">
            <v/>
          </cell>
          <cell r="AI623" t="str">
            <v>Other</v>
          </cell>
          <cell r="AM623" t="str">
            <v/>
          </cell>
          <cell r="AQ623" t="str">
            <v>Yes</v>
          </cell>
          <cell r="AZ623" t="str">
            <v>1-20% of households</v>
          </cell>
        </row>
        <row r="624">
          <cell r="N624" t="str">
            <v>SY07</v>
          </cell>
          <cell r="O624" t="str">
            <v>Idleb</v>
          </cell>
          <cell r="P624" t="str">
            <v>Idleb</v>
          </cell>
          <cell r="Q624" t="str">
            <v>SY0700</v>
          </cell>
          <cell r="R624" t="str">
            <v>Maaret Tamsrin</v>
          </cell>
          <cell r="S624" t="str">
            <v>SY070005</v>
          </cell>
          <cell r="T624" t="str">
            <v>Taltuneh</v>
          </cell>
          <cell r="U624" t="str">
            <v>C3940</v>
          </cell>
          <cell r="X624" t="str">
            <v>Houses and Stores</v>
          </cell>
          <cell r="Y624" t="str">
            <v>Informal settlement</v>
          </cell>
          <cell r="AA624" t="str">
            <v/>
          </cell>
          <cell r="AE624" t="str">
            <v/>
          </cell>
          <cell r="AI624" t="str">
            <v>Other</v>
          </cell>
          <cell r="AM624" t="str">
            <v/>
          </cell>
          <cell r="AQ624" t="str">
            <v>Yes</v>
          </cell>
          <cell r="AZ624" t="str">
            <v>41-60% of households</v>
          </cell>
        </row>
        <row r="625">
          <cell r="N625" t="str">
            <v>SY07</v>
          </cell>
          <cell r="O625" t="str">
            <v>Idleb</v>
          </cell>
          <cell r="P625" t="str">
            <v>Idleb</v>
          </cell>
          <cell r="Q625" t="str">
            <v>SY0700</v>
          </cell>
          <cell r="R625" t="str">
            <v>Maaret Tamsrin</v>
          </cell>
          <cell r="S625" t="str">
            <v>SY070005</v>
          </cell>
          <cell r="T625" t="str">
            <v>Haranbush</v>
          </cell>
          <cell r="U625" t="str">
            <v>C3943</v>
          </cell>
          <cell r="X625" t="str">
            <v>Jabal Camp</v>
          </cell>
          <cell r="Y625" t="str">
            <v>Informal settlement</v>
          </cell>
          <cell r="AA625" t="str">
            <v/>
          </cell>
          <cell r="AE625" t="str">
            <v/>
          </cell>
          <cell r="AI625" t="str">
            <v>Other</v>
          </cell>
          <cell r="AM625" t="str">
            <v/>
          </cell>
          <cell r="AQ625" t="str">
            <v>Yes</v>
          </cell>
          <cell r="AZ625" t="str">
            <v>21-40% of households</v>
          </cell>
        </row>
        <row r="626">
          <cell r="N626" t="str">
            <v>SY07</v>
          </cell>
          <cell r="O626" t="str">
            <v>Idleb</v>
          </cell>
          <cell r="P626" t="str">
            <v>Idleb</v>
          </cell>
          <cell r="Q626" t="str">
            <v>SY0700</v>
          </cell>
          <cell r="R626" t="str">
            <v>Maaret Tamsrin</v>
          </cell>
          <cell r="S626" t="str">
            <v>SY070005</v>
          </cell>
          <cell r="T626" t="str">
            <v>Haranbush</v>
          </cell>
          <cell r="U626" t="str">
            <v>C3943</v>
          </cell>
          <cell r="X626" t="str">
            <v>AL-Shaiek Mustafa Camp</v>
          </cell>
          <cell r="Y626" t="str">
            <v>Informal settlement</v>
          </cell>
          <cell r="AA626" t="str">
            <v/>
          </cell>
          <cell r="AE626" t="str">
            <v/>
          </cell>
          <cell r="AI626" t="str">
            <v>Other</v>
          </cell>
          <cell r="AM626" t="str">
            <v/>
          </cell>
          <cell r="AQ626" t="str">
            <v>Yes</v>
          </cell>
          <cell r="AZ626" t="str">
            <v>21-40% of households</v>
          </cell>
        </row>
        <row r="627">
          <cell r="N627" t="str">
            <v>SY07</v>
          </cell>
          <cell r="O627" t="str">
            <v>Idleb</v>
          </cell>
          <cell r="P627" t="str">
            <v>Idleb</v>
          </cell>
          <cell r="Q627" t="str">
            <v>SY0700</v>
          </cell>
          <cell r="R627" t="str">
            <v>Maaret Tamsrin</v>
          </cell>
          <cell r="S627" t="str">
            <v>SY070005</v>
          </cell>
          <cell r="T627" t="str">
            <v>Haranbush</v>
          </cell>
          <cell r="U627" t="str">
            <v>C3943</v>
          </cell>
          <cell r="X627" t="str">
            <v>Hawa Camp</v>
          </cell>
          <cell r="Y627" t="str">
            <v>Informal settlement</v>
          </cell>
          <cell r="AA627" t="str">
            <v/>
          </cell>
          <cell r="AE627" t="str">
            <v/>
          </cell>
          <cell r="AI627" t="str">
            <v>Other</v>
          </cell>
          <cell r="AM627" t="str">
            <v/>
          </cell>
          <cell r="AQ627" t="str">
            <v>Yes</v>
          </cell>
          <cell r="AZ627" t="str">
            <v>21-40% of households</v>
          </cell>
        </row>
        <row r="628">
          <cell r="N628" t="str">
            <v>SY07</v>
          </cell>
          <cell r="O628" t="str">
            <v>Idleb</v>
          </cell>
          <cell r="P628" t="str">
            <v>Idleb</v>
          </cell>
          <cell r="Q628" t="str">
            <v>SY0700</v>
          </cell>
          <cell r="R628" t="str">
            <v>Maaret Tamsrin</v>
          </cell>
          <cell r="S628" t="str">
            <v>SY070005</v>
          </cell>
          <cell r="T628" t="str">
            <v>Haranbush</v>
          </cell>
          <cell r="U628" t="str">
            <v>C3943</v>
          </cell>
          <cell r="X628" t="str">
            <v>Houses within the community</v>
          </cell>
          <cell r="Y628" t="str">
            <v>Informal settlement</v>
          </cell>
          <cell r="AA628" t="str">
            <v/>
          </cell>
          <cell r="AE628" t="str">
            <v/>
          </cell>
          <cell r="AI628" t="str">
            <v>Other</v>
          </cell>
          <cell r="AM628" t="str">
            <v/>
          </cell>
          <cell r="AQ628" t="str">
            <v>Yes</v>
          </cell>
          <cell r="AZ628" t="str">
            <v>21-40% of households</v>
          </cell>
        </row>
        <row r="629">
          <cell r="N629" t="str">
            <v>SY07</v>
          </cell>
          <cell r="O629" t="str">
            <v>Idleb</v>
          </cell>
          <cell r="P629" t="str">
            <v>Idleb</v>
          </cell>
          <cell r="Q629" t="str">
            <v>SY0700</v>
          </cell>
          <cell r="R629" t="str">
            <v>Maaret Tamsrin</v>
          </cell>
          <cell r="S629" t="str">
            <v>SY070005</v>
          </cell>
          <cell r="T629" t="str">
            <v>Batenta</v>
          </cell>
          <cell r="U629" t="str">
            <v>C3939</v>
          </cell>
          <cell r="X629" t="str">
            <v>Al-Zyara camp</v>
          </cell>
          <cell r="Y629" t="str">
            <v>Informal settlement</v>
          </cell>
          <cell r="AA629" t="str">
            <v/>
          </cell>
          <cell r="AE629" t="str">
            <v/>
          </cell>
          <cell r="AI629" t="str">
            <v>RE000108</v>
          </cell>
          <cell r="AM629" t="str">
            <v/>
          </cell>
          <cell r="AQ629" t="str">
            <v>Yes</v>
          </cell>
          <cell r="AZ629" t="str">
            <v>21-40% of households</v>
          </cell>
        </row>
        <row r="630">
          <cell r="N630" t="str">
            <v>SY07</v>
          </cell>
          <cell r="O630" t="str">
            <v>Idleb</v>
          </cell>
          <cell r="P630" t="str">
            <v>Idleb</v>
          </cell>
          <cell r="Q630" t="str">
            <v>SY0700</v>
          </cell>
          <cell r="R630" t="str">
            <v>Maaret Tamsrin</v>
          </cell>
          <cell r="S630" t="str">
            <v>SY070005</v>
          </cell>
          <cell r="T630" t="str">
            <v>Batenta</v>
          </cell>
          <cell r="U630" t="str">
            <v>C3939</v>
          </cell>
          <cell r="X630" t="str">
            <v>Al-Amal camp</v>
          </cell>
          <cell r="Y630" t="str">
            <v>Informal settlement</v>
          </cell>
          <cell r="AA630" t="str">
            <v/>
          </cell>
          <cell r="AE630" t="str">
            <v/>
          </cell>
          <cell r="AI630" t="str">
            <v>RE000109</v>
          </cell>
          <cell r="AM630" t="str">
            <v/>
          </cell>
          <cell r="AQ630" t="str">
            <v>Yes</v>
          </cell>
          <cell r="AZ630" t="str">
            <v>21-40% of households</v>
          </cell>
        </row>
        <row r="631">
          <cell r="N631" t="str">
            <v>SY07</v>
          </cell>
          <cell r="O631" t="str">
            <v>Idleb</v>
          </cell>
          <cell r="P631" t="str">
            <v>Idleb</v>
          </cell>
          <cell r="Q631" t="str">
            <v>SY0700</v>
          </cell>
          <cell r="R631" t="str">
            <v>Maaret Tamsrin</v>
          </cell>
          <cell r="S631" t="str">
            <v>SY070005</v>
          </cell>
          <cell r="T631" t="str">
            <v>Batenta</v>
          </cell>
          <cell r="U631" t="str">
            <v>C3939</v>
          </cell>
          <cell r="X631" t="str">
            <v>Batenta camp</v>
          </cell>
          <cell r="Y631" t="str">
            <v>Informal settlement</v>
          </cell>
          <cell r="AA631" t="str">
            <v/>
          </cell>
          <cell r="AE631" t="str">
            <v/>
          </cell>
          <cell r="AI631" t="str">
            <v>RE000110</v>
          </cell>
          <cell r="AM631" t="str">
            <v/>
          </cell>
          <cell r="AQ631" t="str">
            <v>Yes</v>
          </cell>
          <cell r="AZ631" t="str">
            <v>21-40% of households</v>
          </cell>
        </row>
        <row r="632">
          <cell r="N632" t="str">
            <v>SY07</v>
          </cell>
          <cell r="O632" t="str">
            <v>Idleb</v>
          </cell>
          <cell r="P632" t="str">
            <v>Idleb</v>
          </cell>
          <cell r="Q632" t="str">
            <v>SY0700</v>
          </cell>
          <cell r="R632" t="str">
            <v>Maaret Tamsrin</v>
          </cell>
          <cell r="S632" t="str">
            <v>SY070005</v>
          </cell>
          <cell r="T632" t="str">
            <v>Batenta</v>
          </cell>
          <cell r="U632" t="str">
            <v>C3939</v>
          </cell>
          <cell r="X632" t="str">
            <v>Molhak Batenta Camp</v>
          </cell>
          <cell r="Y632" t="str">
            <v>Informal settlement</v>
          </cell>
          <cell r="AA632" t="str">
            <v/>
          </cell>
          <cell r="AE632" t="str">
            <v/>
          </cell>
          <cell r="AI632" t="str">
            <v>Other</v>
          </cell>
          <cell r="AM632" t="str">
            <v/>
          </cell>
          <cell r="AQ632" t="str">
            <v>Yes</v>
          </cell>
          <cell r="AZ632" t="str">
            <v>21-40% of households</v>
          </cell>
        </row>
        <row r="633">
          <cell r="N633" t="str">
            <v>SY07</v>
          </cell>
          <cell r="O633" t="str">
            <v>Idleb</v>
          </cell>
          <cell r="P633" t="str">
            <v>Idleb</v>
          </cell>
          <cell r="Q633" t="str">
            <v>SY0700</v>
          </cell>
          <cell r="R633" t="str">
            <v>Maaret Tamsrin</v>
          </cell>
          <cell r="S633" t="str">
            <v>SY070005</v>
          </cell>
          <cell r="T633" t="str">
            <v>Batenta</v>
          </cell>
          <cell r="U633" t="str">
            <v>C3939</v>
          </cell>
          <cell r="X633" t="str">
            <v>Karah Camp</v>
          </cell>
          <cell r="Y633" t="str">
            <v>Informal settlement</v>
          </cell>
          <cell r="AA633" t="str">
            <v/>
          </cell>
          <cell r="AE633" t="str">
            <v/>
          </cell>
          <cell r="AI633" t="str">
            <v>Other</v>
          </cell>
          <cell r="AM633" t="str">
            <v/>
          </cell>
          <cell r="AQ633" t="str">
            <v>Yes</v>
          </cell>
          <cell r="AZ633" t="str">
            <v>21-40% of households</v>
          </cell>
        </row>
        <row r="634">
          <cell r="N634" t="str">
            <v>SY07</v>
          </cell>
          <cell r="O634" t="str">
            <v>Idleb</v>
          </cell>
          <cell r="P634" t="str">
            <v>Idleb</v>
          </cell>
          <cell r="Q634" t="str">
            <v>SY0700</v>
          </cell>
          <cell r="R634" t="str">
            <v>Maaret Tamsrin</v>
          </cell>
          <cell r="S634" t="str">
            <v>SY070005</v>
          </cell>
          <cell r="T634" t="str">
            <v>Batenta</v>
          </cell>
          <cell r="U634" t="str">
            <v>C3939</v>
          </cell>
          <cell r="X634" t="str">
            <v>AL-Madajen AL-Mahjourah  _ Collective</v>
          </cell>
          <cell r="Y634" t="str">
            <v>Collective centre</v>
          </cell>
          <cell r="AA634" t="str">
            <v/>
          </cell>
          <cell r="AE634" t="str">
            <v/>
          </cell>
          <cell r="AI634" t="str">
            <v/>
          </cell>
          <cell r="AM634" t="str">
            <v>Other</v>
          </cell>
          <cell r="AQ634" t="str">
            <v>Yes</v>
          </cell>
          <cell r="AZ634" t="str">
            <v>21-40% of households</v>
          </cell>
        </row>
        <row r="635">
          <cell r="N635" t="str">
            <v>SY07</v>
          </cell>
          <cell r="O635" t="str">
            <v>Idleb</v>
          </cell>
          <cell r="P635" t="str">
            <v>Idleb</v>
          </cell>
          <cell r="Q635" t="str">
            <v>SY0700</v>
          </cell>
          <cell r="R635" t="str">
            <v>Maaret Tamsrin</v>
          </cell>
          <cell r="S635" t="str">
            <v>SY070005</v>
          </cell>
          <cell r="T635" t="str">
            <v>Batenta</v>
          </cell>
          <cell r="U635" t="str">
            <v>C3939</v>
          </cell>
          <cell r="X635" t="str">
            <v>Houses within the community</v>
          </cell>
          <cell r="Y635" t="str">
            <v>Informal settlement</v>
          </cell>
          <cell r="AA635" t="str">
            <v/>
          </cell>
          <cell r="AE635" t="str">
            <v/>
          </cell>
          <cell r="AI635" t="str">
            <v>Other</v>
          </cell>
          <cell r="AM635" t="str">
            <v/>
          </cell>
          <cell r="AQ635" t="str">
            <v>Yes</v>
          </cell>
          <cell r="AZ635" t="str">
            <v>21-40% of households</v>
          </cell>
        </row>
        <row r="636">
          <cell r="N636" t="str">
            <v>SY07</v>
          </cell>
          <cell r="O636" t="str">
            <v>Idleb</v>
          </cell>
          <cell r="P636" t="str">
            <v>Idleb</v>
          </cell>
          <cell r="Q636" t="str">
            <v>SY0700</v>
          </cell>
          <cell r="R636" t="str">
            <v>Maaret Tamsrin</v>
          </cell>
          <cell r="S636" t="str">
            <v>SY070005</v>
          </cell>
          <cell r="T636" t="str">
            <v>Zardana Mashehad</v>
          </cell>
          <cell r="U636" t="str">
            <v>C3938</v>
          </cell>
          <cell r="X636" t="str">
            <v>AL-Balatt Camp</v>
          </cell>
          <cell r="Y636" t="str">
            <v>Informal settlement</v>
          </cell>
          <cell r="AA636" t="str">
            <v/>
          </cell>
          <cell r="AE636" t="str">
            <v/>
          </cell>
          <cell r="AI636" t="str">
            <v>Other</v>
          </cell>
          <cell r="AM636" t="str">
            <v/>
          </cell>
          <cell r="AQ636" t="str">
            <v>Yes</v>
          </cell>
          <cell r="AZ636" t="str">
            <v>21-40% of households</v>
          </cell>
        </row>
        <row r="637">
          <cell r="N637" t="str">
            <v>SY07</v>
          </cell>
          <cell r="O637" t="str">
            <v>Idleb</v>
          </cell>
          <cell r="P637" t="str">
            <v>Idleb</v>
          </cell>
          <cell r="Q637" t="str">
            <v>SY0700</v>
          </cell>
          <cell r="R637" t="str">
            <v>Maaret Tamsrin</v>
          </cell>
          <cell r="S637" t="str">
            <v>SY070005</v>
          </cell>
          <cell r="T637" t="str">
            <v>Zardana Mashehad</v>
          </cell>
          <cell r="U637" t="str">
            <v>C3938</v>
          </cell>
          <cell r="X637" t="str">
            <v>Al-Ram camp</v>
          </cell>
          <cell r="Y637" t="str">
            <v>Informal settlement</v>
          </cell>
          <cell r="AA637" t="str">
            <v/>
          </cell>
          <cell r="AE637" t="str">
            <v/>
          </cell>
          <cell r="AI637" t="str">
            <v>RE000101</v>
          </cell>
          <cell r="AM637" t="str">
            <v/>
          </cell>
          <cell r="AQ637" t="str">
            <v>Yes</v>
          </cell>
          <cell r="AZ637" t="str">
            <v>21-40% of households</v>
          </cell>
        </row>
        <row r="638">
          <cell r="N638" t="str">
            <v>SY07</v>
          </cell>
          <cell r="O638" t="str">
            <v>Idleb</v>
          </cell>
          <cell r="P638" t="str">
            <v>Idleb</v>
          </cell>
          <cell r="Q638" t="str">
            <v>SY0700</v>
          </cell>
          <cell r="R638" t="str">
            <v>Maaret Tamsrin</v>
          </cell>
          <cell r="S638" t="str">
            <v>SY070005</v>
          </cell>
          <cell r="T638" t="str">
            <v>Zardana Mashehad</v>
          </cell>
          <cell r="U638" t="str">
            <v>C3938</v>
          </cell>
          <cell r="X638" t="str">
            <v>Western Al-Zaytoun camp 1</v>
          </cell>
          <cell r="Y638" t="str">
            <v>Informal settlement</v>
          </cell>
          <cell r="AA638" t="str">
            <v/>
          </cell>
          <cell r="AE638" t="str">
            <v/>
          </cell>
          <cell r="AI638" t="str">
            <v>RE000103</v>
          </cell>
          <cell r="AM638" t="str">
            <v/>
          </cell>
          <cell r="AQ638" t="str">
            <v>Yes</v>
          </cell>
          <cell r="AZ638" t="str">
            <v>21-40% of households</v>
          </cell>
        </row>
        <row r="639">
          <cell r="N639" t="str">
            <v>SY07</v>
          </cell>
          <cell r="O639" t="str">
            <v>Idleb</v>
          </cell>
          <cell r="P639" t="str">
            <v>Idleb</v>
          </cell>
          <cell r="Q639" t="str">
            <v>SY0700</v>
          </cell>
          <cell r="R639" t="str">
            <v>Maaret Tamsrin</v>
          </cell>
          <cell r="S639" t="str">
            <v>SY070005</v>
          </cell>
          <cell r="T639" t="str">
            <v>Zardana Mashehad</v>
          </cell>
          <cell r="U639" t="str">
            <v>C3938</v>
          </cell>
          <cell r="X639" t="str">
            <v>Haboush Building</v>
          </cell>
          <cell r="Y639" t="str">
            <v>Collective centre</v>
          </cell>
          <cell r="AA639" t="str">
            <v/>
          </cell>
          <cell r="AE639" t="str">
            <v/>
          </cell>
          <cell r="AI639" t="str">
            <v/>
          </cell>
          <cell r="AM639" t="str">
            <v>Other</v>
          </cell>
          <cell r="AQ639" t="str">
            <v>Yes</v>
          </cell>
          <cell r="AZ639" t="str">
            <v>21-40% of households</v>
          </cell>
        </row>
        <row r="640">
          <cell r="N640" t="str">
            <v>SY07</v>
          </cell>
          <cell r="O640" t="str">
            <v>Idleb</v>
          </cell>
          <cell r="P640" t="str">
            <v>Idleb</v>
          </cell>
          <cell r="Q640" t="str">
            <v>SY0700</v>
          </cell>
          <cell r="R640" t="str">
            <v>Maaret Tamsrin</v>
          </cell>
          <cell r="S640" t="str">
            <v>SY070005</v>
          </cell>
          <cell r="T640" t="str">
            <v>Zardana Mashehad</v>
          </cell>
          <cell r="U640" t="str">
            <v>C3938</v>
          </cell>
          <cell r="X640" t="str">
            <v>Omar AL-Fajj Building</v>
          </cell>
          <cell r="Y640" t="str">
            <v>Collective centre</v>
          </cell>
          <cell r="AA640" t="str">
            <v/>
          </cell>
          <cell r="AE640" t="str">
            <v/>
          </cell>
          <cell r="AI640" t="str">
            <v/>
          </cell>
          <cell r="AM640" t="str">
            <v>Other</v>
          </cell>
          <cell r="AQ640" t="str">
            <v>Yes</v>
          </cell>
          <cell r="AZ640" t="str">
            <v>21-40% of households</v>
          </cell>
        </row>
        <row r="641">
          <cell r="N641" t="str">
            <v>SY07</v>
          </cell>
          <cell r="O641" t="str">
            <v>Idleb</v>
          </cell>
          <cell r="P641" t="str">
            <v>Idleb</v>
          </cell>
          <cell r="Q641" t="str">
            <v>SY0700</v>
          </cell>
          <cell r="R641" t="str">
            <v>Maaret Tamsrin</v>
          </cell>
          <cell r="S641" t="str">
            <v>SY070005</v>
          </cell>
          <cell r="T641" t="str">
            <v>Zardana Mashehad</v>
          </cell>
          <cell r="U641" t="str">
            <v>C3938</v>
          </cell>
          <cell r="X641" t="str">
            <v>Houses within the community</v>
          </cell>
          <cell r="Y641" t="str">
            <v>Informal settlement</v>
          </cell>
          <cell r="AA641" t="str">
            <v/>
          </cell>
          <cell r="AE641" t="str">
            <v/>
          </cell>
          <cell r="AI641" t="str">
            <v>Other</v>
          </cell>
          <cell r="AM641" t="str">
            <v/>
          </cell>
          <cell r="AQ641" t="str">
            <v>Yes</v>
          </cell>
          <cell r="AZ641" t="str">
            <v>21-40% of households</v>
          </cell>
        </row>
        <row r="642">
          <cell r="N642" t="str">
            <v>SY07</v>
          </cell>
          <cell r="O642" t="str">
            <v>Idleb</v>
          </cell>
          <cell r="P642" t="str">
            <v>Idleb</v>
          </cell>
          <cell r="Q642" t="str">
            <v>SY0700</v>
          </cell>
          <cell r="R642" t="str">
            <v>Maaret Tamsrin</v>
          </cell>
          <cell r="S642" t="str">
            <v>SY070005</v>
          </cell>
          <cell r="T642" t="str">
            <v>Hazano</v>
          </cell>
          <cell r="U642" t="str">
            <v>C3944</v>
          </cell>
          <cell r="X642" t="str">
            <v>Zain pool camp</v>
          </cell>
          <cell r="Y642" t="str">
            <v>Informal settlement</v>
          </cell>
          <cell r="AA642" t="str">
            <v/>
          </cell>
          <cell r="AE642" t="str">
            <v/>
          </cell>
          <cell r="AI642" t="str">
            <v>RE000274</v>
          </cell>
          <cell r="AM642" t="str">
            <v/>
          </cell>
          <cell r="AQ642" t="str">
            <v>Yes</v>
          </cell>
          <cell r="AZ642" t="str">
            <v>41-60% of households</v>
          </cell>
        </row>
        <row r="643">
          <cell r="N643" t="str">
            <v>SY07</v>
          </cell>
          <cell r="O643" t="str">
            <v>Idleb</v>
          </cell>
          <cell r="P643" t="str">
            <v>Idleb</v>
          </cell>
          <cell r="Q643" t="str">
            <v>SY0700</v>
          </cell>
          <cell r="R643" t="str">
            <v>Maaret Tamsrin</v>
          </cell>
          <cell r="S643" t="str">
            <v>SY070005</v>
          </cell>
          <cell r="T643" t="str">
            <v>Hazano</v>
          </cell>
          <cell r="U643" t="str">
            <v>C3944</v>
          </cell>
          <cell r="X643" t="str">
            <v>Abdulbaset project camp</v>
          </cell>
          <cell r="Y643" t="str">
            <v>Informal settlement</v>
          </cell>
          <cell r="AA643" t="str">
            <v/>
          </cell>
          <cell r="AE643" t="str">
            <v/>
          </cell>
          <cell r="AI643" t="str">
            <v>RE000281</v>
          </cell>
          <cell r="AM643" t="str">
            <v/>
          </cell>
          <cell r="AQ643" t="str">
            <v>Yes</v>
          </cell>
          <cell r="AZ643" t="str">
            <v>21-40% of households</v>
          </cell>
        </row>
        <row r="644">
          <cell r="N644" t="str">
            <v>SY07</v>
          </cell>
          <cell r="O644" t="str">
            <v>Idleb</v>
          </cell>
          <cell r="P644" t="str">
            <v>Idleb</v>
          </cell>
          <cell r="Q644" t="str">
            <v>SY0700</v>
          </cell>
          <cell r="R644" t="str">
            <v>Maaret Tamsrin</v>
          </cell>
          <cell r="S644" t="str">
            <v>SY070005</v>
          </cell>
          <cell r="T644" t="str">
            <v>Hazano</v>
          </cell>
          <cell r="U644" t="str">
            <v>C3944</v>
          </cell>
          <cell r="X644" t="str">
            <v>Sadik camp</v>
          </cell>
          <cell r="Y644" t="str">
            <v>Informal settlement</v>
          </cell>
          <cell r="AA644" t="str">
            <v/>
          </cell>
          <cell r="AE644" t="str">
            <v/>
          </cell>
          <cell r="AI644" t="str">
            <v>RE000282</v>
          </cell>
          <cell r="AM644" t="str">
            <v/>
          </cell>
          <cell r="AQ644" t="str">
            <v>Yes</v>
          </cell>
          <cell r="AZ644" t="str">
            <v>21-40% of households</v>
          </cell>
        </row>
        <row r="645">
          <cell r="N645" t="str">
            <v>SY07</v>
          </cell>
          <cell r="O645" t="str">
            <v>Idleb</v>
          </cell>
          <cell r="P645" t="str">
            <v>Idleb</v>
          </cell>
          <cell r="Q645" t="str">
            <v>SY0700</v>
          </cell>
          <cell r="R645" t="str">
            <v>Maaret Tamsrin</v>
          </cell>
          <cell r="S645" t="str">
            <v>SY070005</v>
          </cell>
          <cell r="T645" t="str">
            <v>Hazano</v>
          </cell>
          <cell r="U645" t="str">
            <v>C3944</v>
          </cell>
          <cell r="X645" t="str">
            <v>Hatab camp</v>
          </cell>
          <cell r="Y645" t="str">
            <v>Informal settlement</v>
          </cell>
          <cell r="AA645" t="str">
            <v/>
          </cell>
          <cell r="AE645" t="str">
            <v/>
          </cell>
          <cell r="AI645" t="str">
            <v>RE000296</v>
          </cell>
          <cell r="AM645" t="str">
            <v/>
          </cell>
          <cell r="AQ645" t="str">
            <v>Yes</v>
          </cell>
          <cell r="AZ645" t="str">
            <v>21-40% of households</v>
          </cell>
        </row>
        <row r="646">
          <cell r="N646" t="str">
            <v>SY07</v>
          </cell>
          <cell r="O646" t="str">
            <v>Idleb</v>
          </cell>
          <cell r="P646" t="str">
            <v>Idleb</v>
          </cell>
          <cell r="Q646" t="str">
            <v>SY0700</v>
          </cell>
          <cell r="R646" t="str">
            <v>Maaret Tamsrin</v>
          </cell>
          <cell r="S646" t="str">
            <v>SY070005</v>
          </cell>
          <cell r="T646" t="str">
            <v>Hazano</v>
          </cell>
          <cell r="U646" t="str">
            <v>C3944</v>
          </cell>
          <cell r="X646" t="str">
            <v>Secondary school collective</v>
          </cell>
          <cell r="Y646" t="str">
            <v>Collective centre</v>
          </cell>
          <cell r="AA646" t="str">
            <v/>
          </cell>
          <cell r="AE646" t="str">
            <v/>
          </cell>
          <cell r="AI646" t="str">
            <v/>
          </cell>
          <cell r="AM646" t="str">
            <v>RE000912</v>
          </cell>
          <cell r="AQ646" t="str">
            <v>Yes</v>
          </cell>
          <cell r="AZ646" t="str">
            <v>21-40% of households</v>
          </cell>
        </row>
        <row r="647">
          <cell r="N647" t="str">
            <v>SY07</v>
          </cell>
          <cell r="O647" t="str">
            <v>Idleb</v>
          </cell>
          <cell r="P647" t="str">
            <v>Idleb</v>
          </cell>
          <cell r="Q647" t="str">
            <v>SY0700</v>
          </cell>
          <cell r="R647" t="str">
            <v>Maaret Tamsrin</v>
          </cell>
          <cell r="S647" t="str">
            <v>SY070005</v>
          </cell>
          <cell r="T647" t="str">
            <v>Hazano</v>
          </cell>
          <cell r="U647" t="str">
            <v>C3944</v>
          </cell>
          <cell r="X647" t="str">
            <v>Omar Ben AL-Khattab Mosque</v>
          </cell>
          <cell r="Y647" t="str">
            <v>Collective centre</v>
          </cell>
          <cell r="AA647" t="str">
            <v/>
          </cell>
          <cell r="AE647" t="str">
            <v/>
          </cell>
          <cell r="AI647" t="str">
            <v/>
          </cell>
          <cell r="AM647" t="str">
            <v>Other</v>
          </cell>
          <cell r="AQ647" t="str">
            <v>Yes</v>
          </cell>
          <cell r="AZ647" t="str">
            <v>21-40% of households</v>
          </cell>
        </row>
        <row r="648">
          <cell r="N648" t="str">
            <v>SY07</v>
          </cell>
          <cell r="O648" t="str">
            <v>Idleb</v>
          </cell>
          <cell r="P648" t="str">
            <v>Idleb</v>
          </cell>
          <cell r="Q648" t="str">
            <v>SY0700</v>
          </cell>
          <cell r="R648" t="str">
            <v>Maaret Tamsrin</v>
          </cell>
          <cell r="S648" t="str">
            <v>SY070005</v>
          </cell>
          <cell r="T648" t="str">
            <v>Hazano</v>
          </cell>
          <cell r="U648" t="str">
            <v>C3944</v>
          </cell>
          <cell r="X648" t="str">
            <v>Abu Baker AL-Sedeeq Mosque</v>
          </cell>
          <cell r="Y648" t="str">
            <v>Collective centre</v>
          </cell>
          <cell r="AA648" t="str">
            <v/>
          </cell>
          <cell r="AE648" t="str">
            <v/>
          </cell>
          <cell r="AI648" t="str">
            <v/>
          </cell>
          <cell r="AM648" t="str">
            <v>Other</v>
          </cell>
          <cell r="AQ648" t="str">
            <v>Yes</v>
          </cell>
          <cell r="AZ648" t="str">
            <v>21-40% of households</v>
          </cell>
        </row>
        <row r="649">
          <cell r="N649" t="str">
            <v>SY07</v>
          </cell>
          <cell r="O649" t="str">
            <v>Idleb</v>
          </cell>
          <cell r="P649" t="str">
            <v>Idleb</v>
          </cell>
          <cell r="Q649" t="str">
            <v>SY0700</v>
          </cell>
          <cell r="R649" t="str">
            <v>Maaret Tamsrin</v>
          </cell>
          <cell r="S649" t="str">
            <v>SY070005</v>
          </cell>
          <cell r="T649" t="str">
            <v>Hazano</v>
          </cell>
          <cell r="U649" t="str">
            <v>C3944</v>
          </cell>
          <cell r="X649" t="str">
            <v>AL-Shohda'a Mosque (Amneh Sharm)</v>
          </cell>
          <cell r="Y649" t="str">
            <v>Collective centre</v>
          </cell>
          <cell r="AA649" t="str">
            <v/>
          </cell>
          <cell r="AE649" t="str">
            <v/>
          </cell>
          <cell r="AI649" t="str">
            <v/>
          </cell>
          <cell r="AM649" t="str">
            <v>Other</v>
          </cell>
          <cell r="AQ649" t="str">
            <v>Yes</v>
          </cell>
          <cell r="AZ649" t="str">
            <v>21-40% of households</v>
          </cell>
        </row>
        <row r="650">
          <cell r="N650" t="str">
            <v>SY07</v>
          </cell>
          <cell r="O650" t="str">
            <v>Idleb</v>
          </cell>
          <cell r="P650" t="str">
            <v>Idleb</v>
          </cell>
          <cell r="Q650" t="str">
            <v>SY0700</v>
          </cell>
          <cell r="R650" t="str">
            <v>Maaret Tamsrin</v>
          </cell>
          <cell r="S650" t="str">
            <v>SY070005</v>
          </cell>
          <cell r="T650" t="str">
            <v>Hazano</v>
          </cell>
          <cell r="U650" t="str">
            <v>C3944</v>
          </cell>
          <cell r="X650" t="str">
            <v>Houses within the community</v>
          </cell>
          <cell r="Y650" t="str">
            <v>Informal settlement</v>
          </cell>
          <cell r="AA650" t="str">
            <v/>
          </cell>
          <cell r="AE650" t="str">
            <v/>
          </cell>
          <cell r="AI650" t="str">
            <v>Other</v>
          </cell>
          <cell r="AM650" t="str">
            <v/>
          </cell>
          <cell r="AQ650" t="str">
            <v>Yes</v>
          </cell>
          <cell r="AZ650" t="str">
            <v>21-40% of households</v>
          </cell>
        </row>
        <row r="651">
          <cell r="N651" t="str">
            <v>SY07</v>
          </cell>
          <cell r="O651" t="str">
            <v>Idleb</v>
          </cell>
          <cell r="P651" t="str">
            <v>Idleb</v>
          </cell>
          <cell r="Q651" t="str">
            <v>SY0700</v>
          </cell>
          <cell r="R651" t="str">
            <v>Maaret Tamsrin</v>
          </cell>
          <cell r="S651" t="str">
            <v>SY070005</v>
          </cell>
          <cell r="T651" t="str">
            <v>Kafr - Kafrehmul</v>
          </cell>
          <cell r="U651" t="str">
            <v>C3942</v>
          </cell>
          <cell r="X651" t="str">
            <v>Ameriah camp</v>
          </cell>
          <cell r="Y651" t="str">
            <v>Informal settlement</v>
          </cell>
          <cell r="AA651" t="str">
            <v/>
          </cell>
          <cell r="AE651" t="str">
            <v/>
          </cell>
          <cell r="AI651" t="str">
            <v>RE000186</v>
          </cell>
          <cell r="AM651" t="str">
            <v/>
          </cell>
          <cell r="AQ651" t="str">
            <v>Yes</v>
          </cell>
          <cell r="AZ651" t="str">
            <v>21-40% of households</v>
          </cell>
        </row>
        <row r="652">
          <cell r="N652" t="str">
            <v>SY07</v>
          </cell>
          <cell r="O652" t="str">
            <v>Idleb</v>
          </cell>
          <cell r="P652" t="str">
            <v>Idleb</v>
          </cell>
          <cell r="Q652" t="str">
            <v>SY0700</v>
          </cell>
          <cell r="R652" t="str">
            <v>Maaret Tamsrin</v>
          </cell>
          <cell r="S652" t="str">
            <v>SY070005</v>
          </cell>
          <cell r="T652" t="str">
            <v>Kafr - Kafrehmul</v>
          </cell>
          <cell r="U652" t="str">
            <v>C3942</v>
          </cell>
          <cell r="X652" t="str">
            <v xml:space="preserve">Dahuk </v>
          </cell>
          <cell r="Y652" t="str">
            <v>Informal settlement</v>
          </cell>
          <cell r="AA652" t="str">
            <v/>
          </cell>
          <cell r="AE652" t="str">
            <v/>
          </cell>
          <cell r="AI652" t="str">
            <v>RE000187</v>
          </cell>
          <cell r="AM652" t="str">
            <v/>
          </cell>
          <cell r="AQ652" t="str">
            <v>Yes</v>
          </cell>
          <cell r="AZ652" t="str">
            <v>21-40% of households</v>
          </cell>
        </row>
        <row r="653">
          <cell r="N653" t="str">
            <v>SY07</v>
          </cell>
          <cell r="O653" t="str">
            <v>Idleb</v>
          </cell>
          <cell r="P653" t="str">
            <v>Idleb</v>
          </cell>
          <cell r="Q653" t="str">
            <v>SY0700</v>
          </cell>
          <cell r="R653" t="str">
            <v>Maaret Tamsrin</v>
          </cell>
          <cell r="S653" t="str">
            <v>SY070005</v>
          </cell>
          <cell r="T653" t="str">
            <v>Kafr - Kafrehmul</v>
          </cell>
          <cell r="U653" t="str">
            <v>C3942</v>
          </cell>
          <cell r="X653" t="str">
            <v xml:space="preserve">Abo Shhab </v>
          </cell>
          <cell r="Y653" t="str">
            <v>Informal settlement</v>
          </cell>
          <cell r="AA653" t="str">
            <v/>
          </cell>
          <cell r="AE653" t="str">
            <v/>
          </cell>
          <cell r="AI653" t="str">
            <v>RE000188</v>
          </cell>
          <cell r="AM653" t="str">
            <v/>
          </cell>
          <cell r="AQ653" t="str">
            <v>Yes</v>
          </cell>
          <cell r="AZ653" t="str">
            <v>21-40% of households</v>
          </cell>
        </row>
        <row r="654">
          <cell r="N654" t="str">
            <v>SY07</v>
          </cell>
          <cell r="O654" t="str">
            <v>Idleb</v>
          </cell>
          <cell r="P654" t="str">
            <v>Idleb</v>
          </cell>
          <cell r="Q654" t="str">
            <v>SY0700</v>
          </cell>
          <cell r="R654" t="str">
            <v>Maaret Tamsrin</v>
          </cell>
          <cell r="S654" t="str">
            <v>SY070005</v>
          </cell>
          <cell r="T654" t="str">
            <v>Kafr - Kafrehmul</v>
          </cell>
          <cell r="U654" t="str">
            <v>C3942</v>
          </cell>
          <cell r="X654" t="str">
            <v>Maho camp</v>
          </cell>
          <cell r="Y654" t="str">
            <v>Informal settlement</v>
          </cell>
          <cell r="AA654" t="str">
            <v/>
          </cell>
          <cell r="AE654" t="str">
            <v/>
          </cell>
          <cell r="AI654" t="str">
            <v>RE000192</v>
          </cell>
          <cell r="AM654" t="str">
            <v/>
          </cell>
          <cell r="AQ654" t="str">
            <v>Yes</v>
          </cell>
          <cell r="AZ654" t="str">
            <v>21-40% of households</v>
          </cell>
        </row>
        <row r="655">
          <cell r="N655" t="str">
            <v>SY07</v>
          </cell>
          <cell r="O655" t="str">
            <v>Idleb</v>
          </cell>
          <cell r="P655" t="str">
            <v>Idleb</v>
          </cell>
          <cell r="Q655" t="str">
            <v>SY0700</v>
          </cell>
          <cell r="R655" t="str">
            <v>Maaret Tamsrin</v>
          </cell>
          <cell r="S655" t="str">
            <v>SY070005</v>
          </cell>
          <cell r="T655" t="str">
            <v>Kafr - Kafrehmul</v>
          </cell>
          <cell r="U655" t="str">
            <v>C3942</v>
          </cell>
          <cell r="X655" t="str">
            <v>Rahma camp</v>
          </cell>
          <cell r="Y655" t="str">
            <v>Informal settlement</v>
          </cell>
          <cell r="AA655" t="str">
            <v/>
          </cell>
          <cell r="AE655" t="str">
            <v/>
          </cell>
          <cell r="AI655" t="str">
            <v>RE000193</v>
          </cell>
          <cell r="AM655" t="str">
            <v/>
          </cell>
          <cell r="AQ655" t="str">
            <v>Yes</v>
          </cell>
          <cell r="AZ655" t="str">
            <v>21-40% of households</v>
          </cell>
        </row>
        <row r="656">
          <cell r="N656" t="str">
            <v>SY07</v>
          </cell>
          <cell r="O656" t="str">
            <v>Idleb</v>
          </cell>
          <cell r="P656" t="str">
            <v>Idleb</v>
          </cell>
          <cell r="Q656" t="str">
            <v>SY0700</v>
          </cell>
          <cell r="R656" t="str">
            <v>Maaret Tamsrin</v>
          </cell>
          <cell r="S656" t="str">
            <v>SY070005</v>
          </cell>
          <cell r="T656" t="str">
            <v>Kafr - Kafrehmul</v>
          </cell>
          <cell r="U656" t="str">
            <v>C3942</v>
          </cell>
          <cell r="X656" t="str">
            <v>Obaıd camp</v>
          </cell>
          <cell r="Y656" t="str">
            <v>Informal settlement</v>
          </cell>
          <cell r="AA656" t="str">
            <v/>
          </cell>
          <cell r="AE656" t="str">
            <v/>
          </cell>
          <cell r="AI656" t="str">
            <v>RE000195</v>
          </cell>
          <cell r="AM656" t="str">
            <v/>
          </cell>
          <cell r="AQ656" t="str">
            <v>Yes</v>
          </cell>
          <cell r="AZ656" t="str">
            <v>21-40% of households</v>
          </cell>
        </row>
        <row r="657">
          <cell r="N657" t="str">
            <v>SY07</v>
          </cell>
          <cell r="O657" t="str">
            <v>Idleb</v>
          </cell>
          <cell r="P657" t="str">
            <v>Idleb</v>
          </cell>
          <cell r="Q657" t="str">
            <v>SY0700</v>
          </cell>
          <cell r="R657" t="str">
            <v>Maaret Tamsrin</v>
          </cell>
          <cell r="S657" t="str">
            <v>SY070005</v>
          </cell>
          <cell r="T657" t="str">
            <v>Kafr - Kafrehmul</v>
          </cell>
          <cell r="U657" t="str">
            <v>C3942</v>
          </cell>
          <cell r="X657" t="str">
            <v>Yoghurt factory</v>
          </cell>
          <cell r="Y657" t="str">
            <v>Collective centre</v>
          </cell>
          <cell r="AA657" t="str">
            <v/>
          </cell>
          <cell r="AE657" t="str">
            <v/>
          </cell>
          <cell r="AI657" t="str">
            <v/>
          </cell>
          <cell r="AM657" t="str">
            <v>RE000852</v>
          </cell>
          <cell r="AQ657" t="str">
            <v>Yes</v>
          </cell>
          <cell r="AZ657" t="str">
            <v>21-40% of households</v>
          </cell>
        </row>
        <row r="658">
          <cell r="N658" t="str">
            <v>SY07</v>
          </cell>
          <cell r="O658" t="str">
            <v>Idleb</v>
          </cell>
          <cell r="P658" t="str">
            <v>Idleb</v>
          </cell>
          <cell r="Q658" t="str">
            <v>SY0700</v>
          </cell>
          <cell r="R658" t="str">
            <v>Maaret Tamsrin</v>
          </cell>
          <cell r="S658" t="str">
            <v>SY070005</v>
          </cell>
          <cell r="T658" t="str">
            <v>Kafr - Kafrehmul</v>
          </cell>
          <cell r="U658" t="str">
            <v>C3942</v>
          </cell>
          <cell r="X658" t="str">
            <v>School collective</v>
          </cell>
          <cell r="Y658" t="str">
            <v>Collective centre</v>
          </cell>
          <cell r="AA658" t="str">
            <v/>
          </cell>
          <cell r="AE658" t="str">
            <v/>
          </cell>
          <cell r="AI658" t="str">
            <v/>
          </cell>
          <cell r="AM658" t="str">
            <v>RE000853</v>
          </cell>
          <cell r="AQ658" t="str">
            <v>Yes</v>
          </cell>
          <cell r="AZ658" t="str">
            <v>21-40% of households</v>
          </cell>
        </row>
        <row r="659">
          <cell r="N659" t="str">
            <v>SY07</v>
          </cell>
          <cell r="O659" t="str">
            <v>Idleb</v>
          </cell>
          <cell r="P659" t="str">
            <v>Idleb</v>
          </cell>
          <cell r="Q659" t="str">
            <v>SY0700</v>
          </cell>
          <cell r="R659" t="str">
            <v>Maaret Tamsrin</v>
          </cell>
          <cell r="S659" t="str">
            <v>SY070005</v>
          </cell>
          <cell r="T659" t="str">
            <v>Kafr - Kafrehmul</v>
          </cell>
          <cell r="U659" t="str">
            <v>C3942</v>
          </cell>
          <cell r="X659" t="str">
            <v>AL-Maqbarah Camp</v>
          </cell>
          <cell r="Y659" t="str">
            <v>Informal settlement</v>
          </cell>
          <cell r="AA659" t="str">
            <v/>
          </cell>
          <cell r="AE659" t="str">
            <v/>
          </cell>
          <cell r="AI659" t="str">
            <v>Other</v>
          </cell>
          <cell r="AM659" t="str">
            <v/>
          </cell>
          <cell r="AQ659" t="str">
            <v>Yes</v>
          </cell>
          <cell r="AZ659" t="str">
            <v>21-40% of households</v>
          </cell>
        </row>
        <row r="660">
          <cell r="N660" t="str">
            <v>SY07</v>
          </cell>
          <cell r="O660" t="str">
            <v>Idleb</v>
          </cell>
          <cell r="P660" t="str">
            <v>Idleb</v>
          </cell>
          <cell r="Q660" t="str">
            <v>SY0700</v>
          </cell>
          <cell r="R660" t="str">
            <v>Maaret Tamsrin</v>
          </cell>
          <cell r="S660" t="str">
            <v>SY070005</v>
          </cell>
          <cell r="T660" t="str">
            <v>Kafr - Kafrehmul</v>
          </cell>
          <cell r="U660" t="str">
            <v>C3942</v>
          </cell>
          <cell r="X660" t="str">
            <v>Saberoun Camp</v>
          </cell>
          <cell r="Y660" t="str">
            <v>Informal settlement</v>
          </cell>
          <cell r="AA660" t="str">
            <v/>
          </cell>
          <cell r="AE660" t="str">
            <v/>
          </cell>
          <cell r="AI660" t="str">
            <v>Other</v>
          </cell>
          <cell r="AM660" t="str">
            <v/>
          </cell>
          <cell r="AQ660" t="str">
            <v>Yes</v>
          </cell>
          <cell r="AZ660" t="str">
            <v>21-40% of households</v>
          </cell>
        </row>
        <row r="661">
          <cell r="N661" t="str">
            <v>SY07</v>
          </cell>
          <cell r="O661" t="str">
            <v>Idleb</v>
          </cell>
          <cell r="P661" t="str">
            <v>Idleb</v>
          </cell>
          <cell r="Q661" t="str">
            <v>SY0700</v>
          </cell>
          <cell r="R661" t="str">
            <v>Maaret Tamsrin</v>
          </cell>
          <cell r="S661" t="str">
            <v>SY070005</v>
          </cell>
          <cell r="T661" t="str">
            <v>Kafr - Kafrehmul</v>
          </cell>
          <cell r="U661" t="str">
            <v>C3942</v>
          </cell>
          <cell r="X661" t="str">
            <v>AL-Salam Camp</v>
          </cell>
          <cell r="Y661" t="str">
            <v>Informal settlement</v>
          </cell>
          <cell r="AA661" t="str">
            <v/>
          </cell>
          <cell r="AE661" t="str">
            <v/>
          </cell>
          <cell r="AI661" t="str">
            <v>Other</v>
          </cell>
          <cell r="AM661" t="str">
            <v/>
          </cell>
          <cell r="AQ661" t="str">
            <v>Yes</v>
          </cell>
          <cell r="AZ661" t="str">
            <v>21-40% of households</v>
          </cell>
        </row>
        <row r="662">
          <cell r="N662" t="str">
            <v>SY07</v>
          </cell>
          <cell r="O662" t="str">
            <v>Idleb</v>
          </cell>
          <cell r="P662" t="str">
            <v>Idleb</v>
          </cell>
          <cell r="Q662" t="str">
            <v>SY0700</v>
          </cell>
          <cell r="R662" t="str">
            <v>Maaret Tamsrin</v>
          </cell>
          <cell r="S662" t="str">
            <v>SY070005</v>
          </cell>
          <cell r="T662" t="str">
            <v>Kafr - Kafrehmul</v>
          </cell>
          <cell r="U662" t="str">
            <v>C3942</v>
          </cell>
          <cell r="X662" t="str">
            <v>AL-Wedad Camp</v>
          </cell>
          <cell r="Y662" t="str">
            <v>Informal settlement</v>
          </cell>
          <cell r="AA662" t="str">
            <v/>
          </cell>
          <cell r="AE662" t="str">
            <v/>
          </cell>
          <cell r="AI662" t="str">
            <v>Other</v>
          </cell>
          <cell r="AM662" t="str">
            <v/>
          </cell>
          <cell r="AQ662" t="str">
            <v>Yes</v>
          </cell>
          <cell r="AZ662" t="str">
            <v>21-40% of households</v>
          </cell>
        </row>
        <row r="663">
          <cell r="N663" t="str">
            <v>SY07</v>
          </cell>
          <cell r="O663" t="str">
            <v>Idleb</v>
          </cell>
          <cell r="P663" t="str">
            <v>Idleb</v>
          </cell>
          <cell r="Q663" t="str">
            <v>SY0700</v>
          </cell>
          <cell r="R663" t="str">
            <v>Maaret Tamsrin</v>
          </cell>
          <cell r="S663" t="str">
            <v>SY070005</v>
          </cell>
          <cell r="T663" t="str">
            <v>Kafr - Kafrehmul</v>
          </cell>
          <cell r="U663" t="str">
            <v>C3942</v>
          </cell>
          <cell r="X663" t="str">
            <v>Houses within the community</v>
          </cell>
          <cell r="Y663" t="str">
            <v>Informal settlement</v>
          </cell>
          <cell r="AA663" t="str">
            <v/>
          </cell>
          <cell r="AE663" t="str">
            <v/>
          </cell>
          <cell r="AI663" t="str">
            <v>Other</v>
          </cell>
          <cell r="AM663" t="str">
            <v/>
          </cell>
          <cell r="AQ663" t="str">
            <v>Yes</v>
          </cell>
          <cell r="AZ663" t="str">
            <v>21-40% of households</v>
          </cell>
        </row>
        <row r="664">
          <cell r="N664" t="str">
            <v>SY07</v>
          </cell>
          <cell r="O664" t="str">
            <v>Idleb</v>
          </cell>
          <cell r="P664" t="str">
            <v>Harim</v>
          </cell>
          <cell r="Q664" t="str">
            <v>SY0703</v>
          </cell>
          <cell r="R664" t="str">
            <v>Salqin</v>
          </cell>
          <cell r="S664" t="str">
            <v>SY070302</v>
          </cell>
          <cell r="T664" t="str">
            <v>Jeser Maksour</v>
          </cell>
          <cell r="U664" t="str">
            <v>C6618</v>
          </cell>
          <cell r="X664" t="str">
            <v>Hosted and Rented Houses, And tent</v>
          </cell>
          <cell r="Y664" t="str">
            <v>Informal settlement</v>
          </cell>
          <cell r="AA664" t="str">
            <v/>
          </cell>
          <cell r="AE664" t="str">
            <v/>
          </cell>
          <cell r="AI664" t="str">
            <v>Other</v>
          </cell>
          <cell r="AM664" t="str">
            <v/>
          </cell>
          <cell r="AQ664" t="str">
            <v>Yes</v>
          </cell>
          <cell r="AZ664" t="str">
            <v>0% of households</v>
          </cell>
        </row>
        <row r="665">
          <cell r="N665" t="str">
            <v>SY07</v>
          </cell>
          <cell r="O665" t="str">
            <v>Idleb</v>
          </cell>
          <cell r="P665" t="str">
            <v>Harim</v>
          </cell>
          <cell r="Q665" t="str">
            <v>SY0703</v>
          </cell>
          <cell r="R665" t="str">
            <v>Salqin</v>
          </cell>
          <cell r="S665" t="str">
            <v>SY070302</v>
          </cell>
          <cell r="T665" t="str">
            <v>Faroukiyeh</v>
          </cell>
          <cell r="U665" t="str">
            <v>C6619</v>
          </cell>
          <cell r="X665" t="str">
            <v>Qademoun Camp</v>
          </cell>
          <cell r="Y665" t="str">
            <v>Informal settlement</v>
          </cell>
          <cell r="AA665" t="str">
            <v/>
          </cell>
          <cell r="AE665" t="str">
            <v/>
          </cell>
          <cell r="AI665" t="str">
            <v>Other</v>
          </cell>
          <cell r="AM665" t="str">
            <v/>
          </cell>
          <cell r="AQ665" t="str">
            <v>Yes</v>
          </cell>
          <cell r="AZ665" t="str">
            <v>0% of households</v>
          </cell>
        </row>
        <row r="666">
          <cell r="N666" t="str">
            <v>SY07</v>
          </cell>
          <cell r="O666" t="str">
            <v>Idleb</v>
          </cell>
          <cell r="P666" t="str">
            <v>Harim</v>
          </cell>
          <cell r="Q666" t="str">
            <v>SY0703</v>
          </cell>
          <cell r="R666" t="str">
            <v>Salqin</v>
          </cell>
          <cell r="S666" t="str">
            <v>SY070302</v>
          </cell>
          <cell r="T666" t="str">
            <v>Faroukiyeh</v>
          </cell>
          <cell r="U666" t="str">
            <v>C6619</v>
          </cell>
          <cell r="X666" t="str">
            <v>Bin Sari'</v>
          </cell>
          <cell r="Y666" t="str">
            <v>Informal settlement</v>
          </cell>
          <cell r="AA666" t="str">
            <v/>
          </cell>
          <cell r="AE666" t="str">
            <v/>
          </cell>
          <cell r="AI666" t="str">
            <v>RE000440</v>
          </cell>
          <cell r="AM666" t="str">
            <v/>
          </cell>
          <cell r="AQ666" t="str">
            <v>Yes</v>
          </cell>
          <cell r="AZ666" t="str">
            <v>0% of households</v>
          </cell>
        </row>
        <row r="667">
          <cell r="N667" t="str">
            <v>SY07</v>
          </cell>
          <cell r="O667" t="str">
            <v>Idleb</v>
          </cell>
          <cell r="P667" t="str">
            <v>Harim</v>
          </cell>
          <cell r="Q667" t="str">
            <v>SY0703</v>
          </cell>
          <cell r="R667" t="str">
            <v>Salqin</v>
          </cell>
          <cell r="S667" t="str">
            <v>SY070302</v>
          </cell>
          <cell r="T667" t="str">
            <v>Faroukiyeh</v>
          </cell>
          <cell r="U667" t="str">
            <v>C6619</v>
          </cell>
          <cell r="X667" t="str">
            <v>Factory camps collective</v>
          </cell>
          <cell r="Y667" t="str">
            <v>Informal settlement</v>
          </cell>
          <cell r="AA667" t="str">
            <v/>
          </cell>
          <cell r="AE667" t="str">
            <v/>
          </cell>
          <cell r="AI667" t="str">
            <v>RE000441</v>
          </cell>
          <cell r="AM667" t="str">
            <v/>
          </cell>
          <cell r="AQ667" t="str">
            <v>Yes</v>
          </cell>
          <cell r="AZ667" t="str">
            <v>0% of households</v>
          </cell>
        </row>
        <row r="668">
          <cell r="N668" t="str">
            <v>SY07</v>
          </cell>
          <cell r="O668" t="str">
            <v>Idleb</v>
          </cell>
          <cell r="P668" t="str">
            <v>Harim</v>
          </cell>
          <cell r="Q668" t="str">
            <v>SY0703</v>
          </cell>
          <cell r="R668" t="str">
            <v>Salqin</v>
          </cell>
          <cell r="S668" t="str">
            <v>SY070302</v>
          </cell>
          <cell r="T668" t="str">
            <v>Faroukiyeh</v>
          </cell>
          <cell r="U668" t="str">
            <v>C6619</v>
          </cell>
          <cell r="X668" t="str">
            <v>Random tent</v>
          </cell>
          <cell r="Y668" t="str">
            <v>Informal settlement</v>
          </cell>
          <cell r="AA668" t="str">
            <v/>
          </cell>
          <cell r="AE668" t="str">
            <v/>
          </cell>
          <cell r="AI668" t="str">
            <v>RE000443</v>
          </cell>
          <cell r="AM668" t="str">
            <v/>
          </cell>
          <cell r="AQ668" t="str">
            <v>Yes</v>
          </cell>
          <cell r="AZ668" t="str">
            <v>0% of households</v>
          </cell>
        </row>
        <row r="669">
          <cell r="N669" t="str">
            <v>SY07</v>
          </cell>
          <cell r="O669" t="str">
            <v>Idleb</v>
          </cell>
          <cell r="P669" t="str">
            <v>Harim</v>
          </cell>
          <cell r="Q669" t="str">
            <v>SY0703</v>
          </cell>
          <cell r="R669" t="str">
            <v>Salqin</v>
          </cell>
          <cell r="S669" t="str">
            <v>SY070302</v>
          </cell>
          <cell r="T669" t="str">
            <v>Faroukiyeh</v>
          </cell>
          <cell r="U669" t="str">
            <v>C6619</v>
          </cell>
          <cell r="X669" t="str">
            <v>Farokia camp</v>
          </cell>
          <cell r="Y669" t="str">
            <v>Informal settlement</v>
          </cell>
          <cell r="AA669" t="str">
            <v/>
          </cell>
          <cell r="AE669" t="str">
            <v/>
          </cell>
          <cell r="AI669" t="str">
            <v>RE000442</v>
          </cell>
          <cell r="AM669" t="str">
            <v/>
          </cell>
          <cell r="AQ669" t="str">
            <v>Yes</v>
          </cell>
          <cell r="AZ669" t="str">
            <v>0% of households</v>
          </cell>
        </row>
        <row r="670">
          <cell r="N670" t="str">
            <v>SY07</v>
          </cell>
          <cell r="O670" t="str">
            <v>Idleb</v>
          </cell>
          <cell r="P670" t="str">
            <v>Harim</v>
          </cell>
          <cell r="Q670" t="str">
            <v>SY0703</v>
          </cell>
          <cell r="R670" t="str">
            <v>Salqin</v>
          </cell>
          <cell r="S670" t="str">
            <v>SY070302</v>
          </cell>
          <cell r="T670" t="str">
            <v>Translate</v>
          </cell>
          <cell r="U670" t="str">
            <v>other</v>
          </cell>
          <cell r="X670" t="str">
            <v>Rented Houses, every 3 families living in the same house</v>
          </cell>
          <cell r="Y670" t="str">
            <v>Informal settlement</v>
          </cell>
          <cell r="AA670" t="str">
            <v/>
          </cell>
          <cell r="AE670" t="str">
            <v/>
          </cell>
          <cell r="AI670" t="str">
            <v>Other</v>
          </cell>
          <cell r="AM670" t="str">
            <v/>
          </cell>
          <cell r="AQ670" t="str">
            <v>Yes</v>
          </cell>
          <cell r="AZ670" t="str">
            <v>21-40% of households</v>
          </cell>
        </row>
        <row r="671">
          <cell r="N671" t="str">
            <v>SY07</v>
          </cell>
          <cell r="O671" t="str">
            <v>Idleb</v>
          </cell>
          <cell r="P671" t="str">
            <v>Harim</v>
          </cell>
          <cell r="Q671" t="str">
            <v>SY0703</v>
          </cell>
          <cell r="R671" t="str">
            <v>Salqin</v>
          </cell>
          <cell r="S671" t="str">
            <v>SY070302</v>
          </cell>
          <cell r="T671" t="str">
            <v>Translate</v>
          </cell>
          <cell r="U671" t="str">
            <v>other</v>
          </cell>
          <cell r="X671" t="str">
            <v>Rented Houses</v>
          </cell>
          <cell r="Y671" t="str">
            <v>Informal settlement</v>
          </cell>
          <cell r="AA671" t="str">
            <v/>
          </cell>
          <cell r="AE671" t="str">
            <v/>
          </cell>
          <cell r="AI671" t="str">
            <v>Other</v>
          </cell>
          <cell r="AM671" t="str">
            <v/>
          </cell>
          <cell r="AQ671" t="str">
            <v>Yes</v>
          </cell>
          <cell r="AZ671" t="str">
            <v>0% of households</v>
          </cell>
        </row>
        <row r="672">
          <cell r="N672" t="str">
            <v>SY07</v>
          </cell>
          <cell r="O672" t="str">
            <v>Idleb</v>
          </cell>
          <cell r="P672" t="str">
            <v>Harim</v>
          </cell>
          <cell r="Q672" t="str">
            <v>SY0703</v>
          </cell>
          <cell r="R672" t="str">
            <v>Salqin</v>
          </cell>
          <cell r="S672" t="str">
            <v>SY070302</v>
          </cell>
          <cell r="T672" t="str">
            <v>Translate</v>
          </cell>
          <cell r="U672" t="str">
            <v>other</v>
          </cell>
          <cell r="X672" t="str">
            <v>Rented Houses</v>
          </cell>
          <cell r="Y672" t="str">
            <v>Informal settlement</v>
          </cell>
          <cell r="AA672" t="str">
            <v/>
          </cell>
          <cell r="AE672" t="str">
            <v/>
          </cell>
          <cell r="AI672" t="str">
            <v>Other</v>
          </cell>
          <cell r="AM672" t="str">
            <v/>
          </cell>
          <cell r="AQ672" t="str">
            <v>Yes</v>
          </cell>
          <cell r="AZ672" t="str">
            <v>0% of households</v>
          </cell>
        </row>
        <row r="673">
          <cell r="N673" t="str">
            <v>SY07</v>
          </cell>
          <cell r="O673" t="str">
            <v>Idleb</v>
          </cell>
          <cell r="P673" t="str">
            <v>Harim</v>
          </cell>
          <cell r="Q673" t="str">
            <v>SY0703</v>
          </cell>
          <cell r="R673" t="str">
            <v>Salqin</v>
          </cell>
          <cell r="S673" t="str">
            <v>SY070302</v>
          </cell>
          <cell r="T673" t="str">
            <v>Translate</v>
          </cell>
          <cell r="U673" t="str">
            <v>other</v>
          </cell>
          <cell r="X673" t="str">
            <v>Hosted and Rented houses, (finished houses and unfinshide houses)</v>
          </cell>
          <cell r="Y673" t="str">
            <v>Informal settlement</v>
          </cell>
          <cell r="AA673" t="str">
            <v/>
          </cell>
          <cell r="AE673" t="str">
            <v/>
          </cell>
          <cell r="AI673" t="str">
            <v>Other</v>
          </cell>
          <cell r="AM673" t="str">
            <v/>
          </cell>
          <cell r="AQ673" t="str">
            <v>Yes</v>
          </cell>
          <cell r="AZ673" t="str">
            <v>0% of households</v>
          </cell>
        </row>
      </sheetData>
      <sheetData sheetId="2"/>
      <sheetData sheetId="3"/>
      <sheetData sheetId="4"/>
      <sheetData sheetId="5"/>
      <sheetData sheetId="6">
        <row r="1">
          <cell r="C1" t="str">
            <v>label::english</v>
          </cell>
          <cell r="G1" t="str">
            <v>Village</v>
          </cell>
        </row>
        <row r="2">
          <cell r="C2" t="str">
            <v>Abnaa Al-Mansoura Camp</v>
          </cell>
          <cell r="G2" t="str">
            <v>C4115</v>
          </cell>
        </row>
        <row r="3">
          <cell r="C3" t="str">
            <v>Ahl Al-Qur'an Camp</v>
          </cell>
          <cell r="G3" t="str">
            <v xml:space="preserve">C4231  </v>
          </cell>
        </row>
        <row r="4">
          <cell r="C4" t="str">
            <v>Al Karba Camp</v>
          </cell>
          <cell r="G4" t="str">
            <v>C2227</v>
          </cell>
        </row>
        <row r="5">
          <cell r="C5" t="str">
            <v>Al Matar Camp (Tal Aghbar Camp)</v>
          </cell>
          <cell r="G5" t="str">
            <v>C2260</v>
          </cell>
        </row>
        <row r="6">
          <cell r="C6" t="str">
            <v>Al Tafilea Camp</v>
          </cell>
          <cell r="G6" t="str">
            <v>C2263</v>
          </cell>
        </row>
        <row r="7">
          <cell r="C7" t="str">
            <v>Al-Dayriyah camp</v>
          </cell>
          <cell r="G7" t="str">
            <v>C2227</v>
          </cell>
        </row>
        <row r="8">
          <cell r="C8" t="str">
            <v>Al-'Iraqiya</v>
          </cell>
          <cell r="G8" t="str">
            <v>C4321</v>
          </cell>
        </row>
        <row r="9">
          <cell r="C9" t="str">
            <v>Al-Khalawi Camp</v>
          </cell>
          <cell r="G9" t="str">
            <v>C2227</v>
          </cell>
        </row>
        <row r="10">
          <cell r="C10" t="str">
            <v>Al-Khayer Group Camp</v>
          </cell>
          <cell r="G10" t="str">
            <v>C4255</v>
          </cell>
        </row>
        <row r="11">
          <cell r="C11" t="str">
            <v>Al-Tayba Camp</v>
          </cell>
          <cell r="G11" t="str">
            <v>C2250</v>
          </cell>
        </row>
        <row r="12">
          <cell r="C12" t="str">
            <v>Alwar Neighbourhood Camp</v>
          </cell>
          <cell r="G12" t="str">
            <v>C2220</v>
          </cell>
        </row>
        <row r="13">
          <cell r="C13" t="str">
            <v>Athar (March) Organisation Camp (near Hota village)</v>
          </cell>
          <cell r="G13" t="str">
            <v>C1146</v>
          </cell>
        </row>
        <row r="14">
          <cell r="C14" t="str">
            <v>Bayt Safuan Camp</v>
          </cell>
          <cell r="G14" t="str">
            <v>C4231</v>
          </cell>
        </row>
        <row r="15">
          <cell r="C15" t="str">
            <v>Bazagha Camp</v>
          </cell>
          <cell r="G15" t="str">
            <v>C1188</v>
          </cell>
        </row>
        <row r="16">
          <cell r="C16" t="str">
            <v>Big Mortafaa Camp</v>
          </cell>
          <cell r="G16" t="str">
            <v>C2265</v>
          </cell>
        </row>
        <row r="17">
          <cell r="C17" t="str">
            <v>Deir Ballut Camp</v>
          </cell>
          <cell r="G17" t="str">
            <v>C1435</v>
          </cell>
        </row>
        <row r="18">
          <cell r="C18" t="str">
            <v>Eastern Menbij Camp</v>
          </cell>
          <cell r="G18" t="str">
            <v>C1739</v>
          </cell>
        </row>
        <row r="19">
          <cell r="C19" t="str">
            <v>Ein Albayda Camp</v>
          </cell>
          <cell r="G19" t="str">
            <v>C2227</v>
          </cell>
        </row>
        <row r="20">
          <cell r="C20" t="str">
            <v>Ein Obaid Camp</v>
          </cell>
          <cell r="G20" t="str">
            <v>C2227</v>
          </cell>
        </row>
        <row r="21">
          <cell r="C21" t="str">
            <v xml:space="preserve">Ghouta Family Camp </v>
          </cell>
          <cell r="G21" t="str">
            <v>C1669</v>
          </cell>
        </row>
        <row r="22">
          <cell r="C22" t="str">
            <v>Harakat Camp</v>
          </cell>
          <cell r="G22" t="str">
            <v>C2264</v>
          </cell>
        </row>
        <row r="23">
          <cell r="C23" t="str">
            <v>Insan Camp</v>
          </cell>
          <cell r="G23" t="str">
            <v>C4231</v>
          </cell>
        </row>
        <row r="24">
          <cell r="C24" t="str">
            <v>Islamic Relief Organisation Camp near Bazagha</v>
          </cell>
          <cell r="G24" t="str">
            <v>C1188</v>
          </cell>
        </row>
        <row r="25">
          <cell r="C25" t="str">
            <v>Kaeebeh Camp</v>
          </cell>
          <cell r="G25" t="str">
            <v>C1609</v>
          </cell>
        </row>
        <row r="26">
          <cell r="C26" t="str">
            <v>Kanawi Camp (south of Forsan village)</v>
          </cell>
          <cell r="G26" t="str">
            <v>C2252</v>
          </cell>
        </row>
        <row r="27">
          <cell r="C27" t="str">
            <v>Karia Camp</v>
          </cell>
          <cell r="G27" t="str">
            <v>C2227</v>
          </cell>
        </row>
        <row r="28">
          <cell r="C28" t="str">
            <v>Lower Jrables Camp</v>
          </cell>
          <cell r="G28" t="str">
            <v>C2226</v>
          </cell>
        </row>
        <row r="29">
          <cell r="C29" t="str">
            <v>Martyr Camp (near Al-Shaheed village)</v>
          </cell>
          <cell r="G29" t="str">
            <v>C2261</v>
          </cell>
        </row>
        <row r="30">
          <cell r="C30" t="str">
            <v>Mhamadia Camp</v>
          </cell>
          <cell r="G30" t="str">
            <v>C8135</v>
          </cell>
        </row>
        <row r="31">
          <cell r="C31" t="str">
            <v xml:space="preserve">Mokawama Camp </v>
          </cell>
          <cell r="G31" t="str">
            <v>C1557</v>
          </cell>
        </row>
        <row r="32">
          <cell r="C32" t="str">
            <v>Nour Camp (north of Marma Elhajar)</v>
          </cell>
          <cell r="G32" t="str">
            <v>C2238</v>
          </cell>
        </row>
        <row r="33">
          <cell r="C33" t="str">
            <v>Orphans Camp (Dorriyeh village)</v>
          </cell>
          <cell r="G33" t="str">
            <v>C4249</v>
          </cell>
        </row>
        <row r="34">
          <cell r="C34" t="str">
            <v>Qadi Camp (Jarablus)</v>
          </cell>
          <cell r="G34" t="str">
            <v>C2254</v>
          </cell>
        </row>
        <row r="35">
          <cell r="C35" t="str">
            <v>Qatari Red Crescent Camp near Al Bab</v>
          </cell>
          <cell r="G35" t="str">
            <v>C1202</v>
          </cell>
        </row>
        <row r="36">
          <cell r="C36" t="str">
            <v>Saberoun Camp</v>
          </cell>
          <cell r="G36" t="str">
            <v>C6424</v>
          </cell>
        </row>
        <row r="37">
          <cell r="C37" t="str">
            <v>Seraa Informal Camp</v>
          </cell>
          <cell r="G37" t="str">
            <v>C4022</v>
          </cell>
        </row>
        <row r="38">
          <cell r="C38" t="str">
            <v>Shabiran Camp (west of Qabasin)</v>
          </cell>
          <cell r="G38" t="str">
            <v>C1209</v>
          </cell>
        </row>
        <row r="39">
          <cell r="C39" t="str">
            <v>Shahid Camp</v>
          </cell>
          <cell r="G39" t="str">
            <v>C2261</v>
          </cell>
        </row>
        <row r="40">
          <cell r="C40" t="str">
            <v>Sheikh Barakeh Camp</v>
          </cell>
          <cell r="G40" t="str">
            <v>C4015</v>
          </cell>
        </row>
        <row r="41">
          <cell r="C41" t="str">
            <v>Site 1.5km east of Helwania village</v>
          </cell>
          <cell r="G41" t="str">
            <v>C2219</v>
          </cell>
        </row>
        <row r="42">
          <cell r="C42" t="str">
            <v>Site 100m north of Marma Elhajar</v>
          </cell>
          <cell r="G42" t="str">
            <v>C2238</v>
          </cell>
        </row>
        <row r="43">
          <cell r="C43" t="str">
            <v>Site 1km north of Marma Elhajar</v>
          </cell>
          <cell r="G43" t="str">
            <v>C2238</v>
          </cell>
        </row>
        <row r="44">
          <cell r="C44" t="str">
            <v>Site 1km north of Tahtani village</v>
          </cell>
          <cell r="G44" t="str">
            <v>C2227</v>
          </cell>
        </row>
        <row r="45">
          <cell r="C45" t="str">
            <v>Site 1km north-west of Marma Elhajar</v>
          </cell>
          <cell r="G45" t="str">
            <v>C2238</v>
          </cell>
        </row>
        <row r="46">
          <cell r="C46" t="str">
            <v>Site 2.5km east of Talkhatra</v>
          </cell>
          <cell r="G46" t="str">
            <v>C3883</v>
          </cell>
        </row>
        <row r="47">
          <cell r="C47" t="str">
            <v>Site 2km east of Tal Sultan</v>
          </cell>
          <cell r="G47" t="str">
            <v>C3898</v>
          </cell>
        </row>
        <row r="48">
          <cell r="C48" t="str">
            <v>Site 2km north of Qalidin</v>
          </cell>
          <cell r="G48" t="str">
            <v>C3167</v>
          </cell>
        </row>
        <row r="49">
          <cell r="C49" t="str">
            <v>Site 2km south of Jallas</v>
          </cell>
          <cell r="G49" t="str">
            <v>C3890</v>
          </cell>
        </row>
        <row r="50">
          <cell r="C50" t="str">
            <v>Site 2km south of Tal Sultan</v>
          </cell>
          <cell r="G50" t="str">
            <v>C3898</v>
          </cell>
        </row>
        <row r="51">
          <cell r="C51" t="str">
            <v>Site 3km west of Sukariyeh</v>
          </cell>
          <cell r="G51" t="str">
            <v>C6623</v>
          </cell>
        </row>
        <row r="52">
          <cell r="C52" t="str">
            <v>Site 3km west of Tawil Elsheikh</v>
          </cell>
          <cell r="G52" t="str">
            <v>C3896</v>
          </cell>
        </row>
        <row r="53">
          <cell r="C53" t="str">
            <v>Site 500m west of Jarablus</v>
          </cell>
          <cell r="G53" t="str">
            <v>C2227</v>
          </cell>
        </row>
        <row r="54">
          <cell r="C54" t="str">
            <v>Site 7km south-east of Abul Thohur</v>
          </cell>
          <cell r="G54" t="str">
            <v>C3891</v>
          </cell>
        </row>
        <row r="55">
          <cell r="C55" t="str">
            <v>Site below Jarablus Camp 1</v>
          </cell>
          <cell r="G55" t="str">
            <v>C2227</v>
          </cell>
        </row>
        <row r="56">
          <cell r="C56" t="str">
            <v>Site below Jarablus Camp 2</v>
          </cell>
          <cell r="G56" t="str">
            <v>C2227</v>
          </cell>
        </row>
        <row r="57">
          <cell r="C57" t="str">
            <v>Site east of Rasm Nayyas</v>
          </cell>
          <cell r="G57" t="str">
            <v>C6628</v>
          </cell>
        </row>
        <row r="58">
          <cell r="C58" t="str">
            <v>Site near Abul Eleij</v>
          </cell>
          <cell r="G58" t="str">
            <v>C4027</v>
          </cell>
        </row>
        <row r="59">
          <cell r="C59" t="str">
            <v>Site near Ejaz</v>
          </cell>
          <cell r="G59" t="str">
            <v>C4007</v>
          </cell>
        </row>
        <row r="60">
          <cell r="C60" t="str">
            <v>Site near Qatra</v>
          </cell>
          <cell r="G60" t="str">
            <v>C4044</v>
          </cell>
        </row>
        <row r="61">
          <cell r="C61" t="str">
            <v>Site near Sheikh Barakeh</v>
          </cell>
          <cell r="G61" t="str">
            <v>C4015</v>
          </cell>
        </row>
        <row r="62">
          <cell r="C62" t="str">
            <v>Site near Tal Elojeh</v>
          </cell>
          <cell r="G62" t="str">
            <v>C3997</v>
          </cell>
        </row>
        <row r="63">
          <cell r="C63" t="str">
            <v>Site near Tal Halawa</v>
          </cell>
          <cell r="G63" t="str">
            <v>C4018</v>
          </cell>
        </row>
        <row r="64">
          <cell r="C64" t="str">
            <v>Site near Talkhatra</v>
          </cell>
          <cell r="G64" t="str">
            <v>C3883</v>
          </cell>
        </row>
        <row r="65">
          <cell r="C65" t="str">
            <v>Tawama Camp</v>
          </cell>
          <cell r="G65" t="str">
            <v>C1020</v>
          </cell>
        </row>
        <row r="66">
          <cell r="C66" t="str">
            <v>The Second Electric Organisation Camp (near Hota village)</v>
          </cell>
          <cell r="G66" t="str">
            <v>C1146</v>
          </cell>
        </row>
        <row r="67">
          <cell r="C67" t="str">
            <v>Western Menbij Camp</v>
          </cell>
          <cell r="G67" t="str">
            <v>C6432</v>
          </cell>
        </row>
        <row r="68">
          <cell r="C68" t="str">
            <v>Zoghra Camp</v>
          </cell>
          <cell r="G68" t="str">
            <v>C2220</v>
          </cell>
        </row>
        <row r="69">
          <cell r="C69" t="str">
            <v>Adh-Dhahabiyah</v>
          </cell>
          <cell r="G69" t="str">
            <v>C3890</v>
          </cell>
        </row>
        <row r="70">
          <cell r="C70" t="str">
            <v>Al-Hamadat Talkhatra</v>
          </cell>
          <cell r="G70" t="str">
            <v>C3883</v>
          </cell>
        </row>
        <row r="71">
          <cell r="C71" t="str">
            <v>Badriyeh (Badriyeh Badama)</v>
          </cell>
          <cell r="G71" t="str">
            <v>C6698</v>
          </cell>
        </row>
        <row r="72">
          <cell r="C72" t="str">
            <v>Badriyeh (Badriyeh Mhambal)</v>
          </cell>
          <cell r="G72" t="str">
            <v>C4320</v>
          </cell>
        </row>
        <row r="73">
          <cell r="C73" t="str">
            <v>Eyoun</v>
          </cell>
          <cell r="G73" t="str">
            <v>C1643</v>
          </cell>
        </row>
        <row r="74">
          <cell r="C74" t="str">
            <v>Ghafar</v>
          </cell>
          <cell r="G74" t="str">
            <v>C4175</v>
          </cell>
        </row>
        <row r="75">
          <cell r="C75" t="str">
            <v>Hawari Farm (west of Tal Tufan)</v>
          </cell>
          <cell r="G75" t="str">
            <v>C3903</v>
          </cell>
        </row>
        <row r="76">
          <cell r="C76" t="str">
            <v>Hila Dam</v>
          </cell>
          <cell r="G76" t="str">
            <v>C4328</v>
          </cell>
        </row>
        <row r="77">
          <cell r="C77" t="str">
            <v>Kafr Losin</v>
          </cell>
          <cell r="G77" t="str">
            <v>C6389</v>
          </cell>
        </row>
        <row r="78">
          <cell r="C78" t="str">
            <v>Manazal Neighbourhood</v>
          </cell>
          <cell r="G78" t="str">
            <v>C4278</v>
          </cell>
        </row>
        <row r="79">
          <cell r="C79" t="str">
            <v>Mreijeb Slejah</v>
          </cell>
          <cell r="G79" t="str">
            <v>C3996</v>
          </cell>
        </row>
        <row r="80">
          <cell r="C80" t="str">
            <v>Muntazah</v>
          </cell>
          <cell r="G80" t="str">
            <v>C3881</v>
          </cell>
        </row>
        <row r="81">
          <cell r="C81" t="str">
            <v>Murak (Transit/Zero point)</v>
          </cell>
          <cell r="G81" t="str">
            <v>C3029</v>
          </cell>
        </row>
        <row r="82">
          <cell r="C82" t="str">
            <v>New Talkhatra</v>
          </cell>
          <cell r="G82" t="str">
            <v>C3883</v>
          </cell>
        </row>
        <row r="83">
          <cell r="C83" t="str">
            <v>Shouha (south of Tal Tufan)</v>
          </cell>
          <cell r="G83" t="str">
            <v>C3903</v>
          </cell>
        </row>
        <row r="84">
          <cell r="C84" t="str">
            <v>Sukariyeh Ballisa</v>
          </cell>
          <cell r="G84" t="str">
            <v>C3881</v>
          </cell>
        </row>
        <row r="85">
          <cell r="C85" t="str">
            <v>Tal Khazneh</v>
          </cell>
          <cell r="G85" t="str">
            <v>C4015</v>
          </cell>
        </row>
        <row r="86">
          <cell r="C86" t="str">
            <v>Talat al-Beyda (Boz Dabah)</v>
          </cell>
          <cell r="G86" t="str">
            <v>C1577</v>
          </cell>
        </row>
        <row r="87">
          <cell r="C87" t="str">
            <v>Waridanalko</v>
          </cell>
          <cell r="G87" t="str">
            <v>C3891</v>
          </cell>
        </row>
        <row r="88">
          <cell r="C88" t="str">
            <v>Kobri Villages Camp</v>
          </cell>
          <cell r="G88" t="str">
            <v>C8239</v>
          </cell>
        </row>
        <row r="89">
          <cell r="C89" t="str">
            <v>Camp Jannt Um Al Qura</v>
          </cell>
          <cell r="G89" t="str">
            <v>C4170</v>
          </cell>
        </row>
        <row r="90">
          <cell r="C90" t="str">
            <v>Shaykh Siah</v>
          </cell>
          <cell r="G90" t="str">
            <v>C4263</v>
          </cell>
        </row>
        <row r="91">
          <cell r="C91" t="str">
            <v>Ez Eldin farm</v>
          </cell>
          <cell r="G91" t="str">
            <v>C4199</v>
          </cell>
        </row>
        <row r="92">
          <cell r="C92" t="str">
            <v>Shekhep</v>
          </cell>
          <cell r="G92" t="str">
            <v>C6698</v>
          </cell>
        </row>
        <row r="93">
          <cell r="C93" t="str">
            <v>Kharab Zarqa</v>
          </cell>
          <cell r="G93" t="str">
            <v>C4236</v>
          </cell>
        </row>
        <row r="94">
          <cell r="C94" t="str">
            <v>Al Eamudia</v>
          </cell>
          <cell r="G94" t="str">
            <v>C4247</v>
          </cell>
        </row>
        <row r="95">
          <cell r="C95" t="str">
            <v>Al Wastani</v>
          </cell>
          <cell r="G95" t="str">
            <v>C6638</v>
          </cell>
        </row>
        <row r="96">
          <cell r="C96" t="str">
            <v>Al Refatia</v>
          </cell>
          <cell r="G96" t="str">
            <v>C4141</v>
          </cell>
        </row>
        <row r="97">
          <cell r="C97" t="str">
            <v>Qamshleih</v>
          </cell>
          <cell r="G97" t="str">
            <v>C4137</v>
          </cell>
        </row>
        <row r="98">
          <cell r="C98" t="str">
            <v>Sawame</v>
          </cell>
          <cell r="G98" t="str">
            <v>C3964</v>
          </cell>
        </row>
        <row r="99">
          <cell r="C99" t="str">
            <v>Ein Elbardeh</v>
          </cell>
          <cell r="G99" t="str">
            <v>C4199</v>
          </cell>
        </row>
        <row r="100">
          <cell r="C100" t="str">
            <v>Haj Hammoud farm</v>
          </cell>
          <cell r="G100" t="str">
            <v>C4199</v>
          </cell>
        </row>
        <row r="101">
          <cell r="C101" t="str">
            <v>Qatroun Farm</v>
          </cell>
          <cell r="G101" t="str">
            <v>C4199</v>
          </cell>
        </row>
        <row r="102">
          <cell r="C102" t="str">
            <v>Metcarlo Farms</v>
          </cell>
          <cell r="G102" t="str">
            <v>C8057</v>
          </cell>
        </row>
        <row r="103">
          <cell r="C103" t="str">
            <v>Hardana (Aghtrin)</v>
          </cell>
          <cell r="G103" t="str">
            <v>C1585</v>
          </cell>
        </row>
        <row r="104">
          <cell r="C104" t="str">
            <v>Ashrafiya(Almadloose)</v>
          </cell>
          <cell r="G104" t="str">
            <v>C4137</v>
          </cell>
        </row>
        <row r="105">
          <cell r="C105" t="str">
            <v>Second Reif Al-Muhandiseen</v>
          </cell>
          <cell r="G105" t="str">
            <v>C1027</v>
          </cell>
        </row>
        <row r="106">
          <cell r="C106" t="str">
            <v>Al Hardaneh</v>
          </cell>
          <cell r="G106" t="str">
            <v>C4137</v>
          </cell>
        </row>
        <row r="107">
          <cell r="C107" t="str">
            <v>Bakdash Farm</v>
          </cell>
          <cell r="G107" t="str">
            <v>C4219</v>
          </cell>
        </row>
        <row r="108">
          <cell r="C108" t="str">
            <v>Hazmieh</v>
          </cell>
          <cell r="G108" t="str">
            <v>C3166</v>
          </cell>
        </row>
        <row r="109">
          <cell r="C109" t="str">
            <v>Fatatrah</v>
          </cell>
          <cell r="G109" t="str">
            <v>C3166</v>
          </cell>
        </row>
        <row r="110">
          <cell r="C110" t="str">
            <v>Dahryeh</v>
          </cell>
          <cell r="G110" t="str">
            <v>C3916</v>
          </cell>
        </row>
        <row r="111">
          <cell r="C111" t="str">
            <v>Asryeh</v>
          </cell>
          <cell r="G111" t="str">
            <v>C3916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tabSelected="1" workbookViewId="0">
      <selection activeCell="B3" sqref="B3"/>
    </sheetView>
  </sheetViews>
  <sheetFormatPr defaultRowHeight="15" x14ac:dyDescent="0.25"/>
  <cols>
    <col min="1" max="1" width="27.42578125" customWidth="1"/>
    <col min="2" max="2" width="125.140625" customWidth="1"/>
  </cols>
  <sheetData>
    <row r="1" spans="1:2" ht="16.5" x14ac:dyDescent="0.3">
      <c r="A1" s="27" t="s">
        <v>1535</v>
      </c>
      <c r="B1" s="27"/>
    </row>
    <row r="2" spans="1:2" ht="16.5" x14ac:dyDescent="0.25">
      <c r="A2" s="8" t="s">
        <v>27</v>
      </c>
      <c r="B2" s="8" t="s">
        <v>26</v>
      </c>
    </row>
    <row r="3" spans="1:2" ht="295.14999999999998" customHeight="1" x14ac:dyDescent="0.25">
      <c r="A3" s="14" t="s">
        <v>25</v>
      </c>
      <c r="B3" s="13" t="s">
        <v>1528</v>
      </c>
    </row>
    <row r="4" spans="1:2" ht="29.25" customHeight="1" x14ac:dyDescent="0.25">
      <c r="A4" s="12" t="s">
        <v>1533</v>
      </c>
      <c r="B4" s="11" t="s">
        <v>1532</v>
      </c>
    </row>
    <row r="5" spans="1:2" ht="43.5" customHeight="1" x14ac:dyDescent="0.25">
      <c r="A5" s="10" t="s">
        <v>24</v>
      </c>
      <c r="B5" s="9" t="s">
        <v>23</v>
      </c>
    </row>
    <row r="6" spans="1:2" ht="39" customHeight="1" x14ac:dyDescent="0.25">
      <c r="A6" s="6" t="s">
        <v>22</v>
      </c>
      <c r="B6" s="5" t="s">
        <v>1531</v>
      </c>
    </row>
    <row r="7" spans="1:2" ht="30.75" customHeight="1" x14ac:dyDescent="0.25">
      <c r="A7" s="8" t="s">
        <v>21</v>
      </c>
      <c r="B7" s="7" t="s">
        <v>1530</v>
      </c>
    </row>
    <row r="8" spans="1:2" ht="69.75" customHeight="1" x14ac:dyDescent="0.25">
      <c r="A8" s="6" t="s">
        <v>20</v>
      </c>
      <c r="B8" s="5" t="s">
        <v>1529</v>
      </c>
    </row>
  </sheetData>
  <mergeCells count="1">
    <mergeCell ref="A1:B1"/>
  </mergeCells>
  <hyperlinks>
    <hyperlink ref="B5"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74"/>
  <sheetViews>
    <sheetView topLeftCell="D1" workbookViewId="0">
      <selection activeCell="R2" sqref="R1:R1048576"/>
    </sheetView>
  </sheetViews>
  <sheetFormatPr defaultRowHeight="15" x14ac:dyDescent="0.25"/>
  <sheetData>
    <row r="1" spans="1:31" x14ac:dyDescent="0.25">
      <c r="A1" s="30" t="s">
        <v>30</v>
      </c>
      <c r="B1" s="30"/>
      <c r="C1" s="30"/>
      <c r="D1" s="30"/>
      <c r="E1" s="30"/>
      <c r="F1" s="30"/>
      <c r="G1" s="30"/>
      <c r="H1" s="30"/>
      <c r="I1" s="30"/>
      <c r="J1" s="30"/>
      <c r="K1" s="30" t="s">
        <v>31</v>
      </c>
      <c r="L1" s="30"/>
      <c r="M1" s="30"/>
      <c r="N1" s="28" t="s">
        <v>1442</v>
      </c>
      <c r="O1" s="29"/>
      <c r="P1" s="29"/>
      <c r="Q1" s="29"/>
      <c r="R1" s="30" t="s">
        <v>35</v>
      </c>
      <c r="S1" s="30"/>
      <c r="T1" s="30"/>
      <c r="U1" s="30"/>
      <c r="V1" s="30"/>
      <c r="W1" s="30"/>
      <c r="X1" s="30"/>
      <c r="Y1" s="30"/>
      <c r="Z1" s="30"/>
      <c r="AA1" s="30"/>
      <c r="AB1" s="30"/>
      <c r="AC1" s="30"/>
      <c r="AD1" s="30"/>
      <c r="AE1" s="30"/>
    </row>
    <row r="2" spans="1:31"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75</v>
      </c>
      <c r="S2" s="20" t="s">
        <v>76</v>
      </c>
      <c r="T2" s="20" t="s">
        <v>77</v>
      </c>
      <c r="U2" s="20" t="s">
        <v>78</v>
      </c>
      <c r="V2" s="20" t="s">
        <v>79</v>
      </c>
      <c r="W2" s="20" t="s">
        <v>80</v>
      </c>
      <c r="X2" s="20" t="s">
        <v>81</v>
      </c>
      <c r="Y2" s="20" t="s">
        <v>82</v>
      </c>
      <c r="Z2" s="20" t="s">
        <v>83</v>
      </c>
      <c r="AA2" s="20" t="s">
        <v>84</v>
      </c>
      <c r="AB2" s="20" t="s">
        <v>85</v>
      </c>
      <c r="AC2" s="20" t="s">
        <v>16</v>
      </c>
      <c r="AD2" s="20" t="s">
        <v>29</v>
      </c>
      <c r="AE2" s="20" t="s">
        <v>62</v>
      </c>
    </row>
    <row r="3" spans="1:31"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433</v>
      </c>
      <c r="S3" s="23" t="s">
        <v>433</v>
      </c>
      <c r="T3" s="23" t="s">
        <v>437</v>
      </c>
      <c r="U3" s="23" t="s">
        <v>438</v>
      </c>
      <c r="V3" s="23" t="s">
        <v>438</v>
      </c>
      <c r="W3" s="23" t="s">
        <v>438</v>
      </c>
      <c r="X3" s="23" t="s">
        <v>438</v>
      </c>
      <c r="Y3" s="23" t="s">
        <v>438</v>
      </c>
      <c r="Z3" s="23" t="s">
        <v>433</v>
      </c>
      <c r="AA3" s="23" t="s">
        <v>438</v>
      </c>
      <c r="AB3" s="23" t="s">
        <v>438</v>
      </c>
      <c r="AC3" s="23" t="s">
        <v>438</v>
      </c>
      <c r="AD3" s="23" t="s">
        <v>438</v>
      </c>
      <c r="AE3" s="23" t="s">
        <v>431</v>
      </c>
    </row>
    <row r="4" spans="1:31"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c r="AC4" s="23" t="s">
        <v>431</v>
      </c>
      <c r="AD4" s="23" t="s">
        <v>431</v>
      </c>
      <c r="AE4" s="23" t="s">
        <v>431</v>
      </c>
    </row>
    <row r="5" spans="1:31"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c r="AC5" s="23" t="s">
        <v>431</v>
      </c>
      <c r="AD5" s="23" t="s">
        <v>431</v>
      </c>
      <c r="AE5" s="23" t="s">
        <v>431</v>
      </c>
    </row>
    <row r="6" spans="1:31"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433</v>
      </c>
      <c r="S6" s="23" t="s">
        <v>433</v>
      </c>
      <c r="T6" s="23" t="s">
        <v>437</v>
      </c>
      <c r="U6" s="23" t="s">
        <v>438</v>
      </c>
      <c r="V6" s="23" t="s">
        <v>438</v>
      </c>
      <c r="W6" s="23" t="s">
        <v>438</v>
      </c>
      <c r="X6" s="23" t="s">
        <v>438</v>
      </c>
      <c r="Y6" s="23" t="s">
        <v>438</v>
      </c>
      <c r="Z6" s="23" t="s">
        <v>438</v>
      </c>
      <c r="AA6" s="23" t="s">
        <v>433</v>
      </c>
      <c r="AB6" s="23" t="s">
        <v>438</v>
      </c>
      <c r="AC6" s="23" t="s">
        <v>438</v>
      </c>
      <c r="AD6" s="23" t="s">
        <v>438</v>
      </c>
      <c r="AE6" s="23" t="s">
        <v>431</v>
      </c>
    </row>
    <row r="7" spans="1:31"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c r="AB7" s="23" t="s">
        <v>431</v>
      </c>
      <c r="AC7" s="23" t="s">
        <v>431</v>
      </c>
      <c r="AD7" s="23" t="s">
        <v>431</v>
      </c>
      <c r="AE7" s="23" t="s">
        <v>431</v>
      </c>
    </row>
    <row r="8" spans="1:31"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c r="AC8" s="23" t="s">
        <v>431</v>
      </c>
      <c r="AD8" s="23" t="s">
        <v>431</v>
      </c>
      <c r="AE8" s="23" t="s">
        <v>431</v>
      </c>
    </row>
    <row r="9" spans="1:31"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c r="AC9" s="23" t="s">
        <v>431</v>
      </c>
      <c r="AD9" s="23" t="s">
        <v>431</v>
      </c>
      <c r="AE9" s="23" t="s">
        <v>431</v>
      </c>
    </row>
    <row r="10" spans="1:31"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433</v>
      </c>
      <c r="S10" s="23" t="s">
        <v>433</v>
      </c>
      <c r="T10" s="23" t="s">
        <v>437</v>
      </c>
      <c r="U10" s="23" t="s">
        <v>438</v>
      </c>
      <c r="V10" s="23" t="s">
        <v>438</v>
      </c>
      <c r="W10" s="23" t="s">
        <v>438</v>
      </c>
      <c r="X10" s="23" t="s">
        <v>438</v>
      </c>
      <c r="Y10" s="23" t="s">
        <v>438</v>
      </c>
      <c r="Z10" s="23" t="s">
        <v>433</v>
      </c>
      <c r="AA10" s="23" t="s">
        <v>438</v>
      </c>
      <c r="AB10" s="23" t="s">
        <v>438</v>
      </c>
      <c r="AC10" s="23" t="s">
        <v>438</v>
      </c>
      <c r="AD10" s="23" t="s">
        <v>438</v>
      </c>
      <c r="AE10" s="23" t="s">
        <v>431</v>
      </c>
    </row>
    <row r="11" spans="1:31"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433</v>
      </c>
      <c r="S11" s="23" t="s">
        <v>433</v>
      </c>
      <c r="T11" s="23" t="s">
        <v>437</v>
      </c>
      <c r="U11" s="23" t="s">
        <v>438</v>
      </c>
      <c r="V11" s="23" t="s">
        <v>438</v>
      </c>
      <c r="W11" s="23" t="s">
        <v>438</v>
      </c>
      <c r="X11" s="23" t="s">
        <v>438</v>
      </c>
      <c r="Y11" s="23" t="s">
        <v>438</v>
      </c>
      <c r="Z11" s="23" t="s">
        <v>433</v>
      </c>
      <c r="AA11" s="23" t="s">
        <v>438</v>
      </c>
      <c r="AB11" s="23" t="s">
        <v>438</v>
      </c>
      <c r="AC11" s="23" t="s">
        <v>438</v>
      </c>
      <c r="AD11" s="23" t="s">
        <v>438</v>
      </c>
      <c r="AE11" s="23" t="s">
        <v>431</v>
      </c>
    </row>
    <row r="12" spans="1:31"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c r="AB12" s="23" t="s">
        <v>431</v>
      </c>
      <c r="AC12" s="23" t="s">
        <v>431</v>
      </c>
      <c r="AD12" s="23" t="s">
        <v>431</v>
      </c>
      <c r="AE12" s="23" t="s">
        <v>431</v>
      </c>
    </row>
    <row r="13" spans="1:31"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433</v>
      </c>
      <c r="S13" s="23" t="s">
        <v>433</v>
      </c>
      <c r="T13" s="23" t="s">
        <v>437</v>
      </c>
      <c r="U13" s="23" t="s">
        <v>438</v>
      </c>
      <c r="V13" s="23" t="s">
        <v>438</v>
      </c>
      <c r="W13" s="23" t="s">
        <v>438</v>
      </c>
      <c r="X13" s="23" t="s">
        <v>438</v>
      </c>
      <c r="Y13" s="23" t="s">
        <v>438</v>
      </c>
      <c r="Z13" s="23" t="s">
        <v>433</v>
      </c>
      <c r="AA13" s="23" t="s">
        <v>438</v>
      </c>
      <c r="AB13" s="23" t="s">
        <v>438</v>
      </c>
      <c r="AC13" s="23" t="s">
        <v>438</v>
      </c>
      <c r="AD13" s="23" t="s">
        <v>438</v>
      </c>
      <c r="AE13" s="23" t="s">
        <v>431</v>
      </c>
    </row>
    <row r="14" spans="1:31"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433</v>
      </c>
      <c r="S14" s="23" t="s">
        <v>433</v>
      </c>
      <c r="T14" s="23" t="s">
        <v>437</v>
      </c>
      <c r="U14" s="23" t="s">
        <v>438</v>
      </c>
      <c r="V14" s="23" t="s">
        <v>438</v>
      </c>
      <c r="W14" s="23" t="s">
        <v>438</v>
      </c>
      <c r="X14" s="23" t="s">
        <v>438</v>
      </c>
      <c r="Y14" s="23" t="s">
        <v>438</v>
      </c>
      <c r="Z14" s="23" t="s">
        <v>433</v>
      </c>
      <c r="AA14" s="23" t="s">
        <v>438</v>
      </c>
      <c r="AB14" s="23" t="s">
        <v>438</v>
      </c>
      <c r="AC14" s="23" t="s">
        <v>438</v>
      </c>
      <c r="AD14" s="23" t="s">
        <v>438</v>
      </c>
      <c r="AE14" s="23" t="s">
        <v>431</v>
      </c>
    </row>
    <row r="15" spans="1:31"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433</v>
      </c>
      <c r="S15" s="23" t="s">
        <v>433</v>
      </c>
      <c r="T15" s="23" t="s">
        <v>437</v>
      </c>
      <c r="U15" s="23" t="s">
        <v>438</v>
      </c>
      <c r="V15" s="23" t="s">
        <v>438</v>
      </c>
      <c r="W15" s="23" t="s">
        <v>438</v>
      </c>
      <c r="X15" s="23" t="s">
        <v>438</v>
      </c>
      <c r="Y15" s="23" t="s">
        <v>438</v>
      </c>
      <c r="Z15" s="23" t="s">
        <v>433</v>
      </c>
      <c r="AA15" s="23" t="s">
        <v>438</v>
      </c>
      <c r="AB15" s="23" t="s">
        <v>438</v>
      </c>
      <c r="AC15" s="23" t="s">
        <v>438</v>
      </c>
      <c r="AD15" s="23" t="s">
        <v>438</v>
      </c>
      <c r="AE15" s="23" t="s">
        <v>431</v>
      </c>
    </row>
    <row r="16" spans="1:31"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c r="AC16" s="23" t="s">
        <v>431</v>
      </c>
      <c r="AD16" s="23" t="s">
        <v>431</v>
      </c>
      <c r="AE16" s="23" t="s">
        <v>431</v>
      </c>
    </row>
    <row r="17" spans="1:31"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c r="AC17" s="23" t="s">
        <v>431</v>
      </c>
      <c r="AD17" s="23" t="s">
        <v>431</v>
      </c>
      <c r="AE17" s="23" t="s">
        <v>431</v>
      </c>
    </row>
    <row r="18" spans="1:31"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c r="AC18" s="23" t="s">
        <v>431</v>
      </c>
      <c r="AD18" s="23" t="s">
        <v>431</v>
      </c>
      <c r="AE18" s="23" t="s">
        <v>431</v>
      </c>
    </row>
    <row r="19" spans="1:31"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c r="AB19" s="23" t="s">
        <v>431</v>
      </c>
      <c r="AC19" s="23" t="s">
        <v>431</v>
      </c>
      <c r="AD19" s="23" t="s">
        <v>431</v>
      </c>
      <c r="AE19" s="23" t="s">
        <v>431</v>
      </c>
    </row>
    <row r="20" spans="1:31"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433</v>
      </c>
      <c r="S20" s="23" t="s">
        <v>433</v>
      </c>
      <c r="T20" s="23" t="s">
        <v>437</v>
      </c>
      <c r="U20" s="23" t="s">
        <v>438</v>
      </c>
      <c r="V20" s="23" t="s">
        <v>438</v>
      </c>
      <c r="W20" s="23" t="s">
        <v>438</v>
      </c>
      <c r="X20" s="23" t="s">
        <v>433</v>
      </c>
      <c r="Y20" s="23" t="s">
        <v>438</v>
      </c>
      <c r="Z20" s="23" t="s">
        <v>438</v>
      </c>
      <c r="AA20" s="23" t="s">
        <v>438</v>
      </c>
      <c r="AB20" s="23" t="s">
        <v>438</v>
      </c>
      <c r="AC20" s="23" t="s">
        <v>438</v>
      </c>
      <c r="AD20" s="23" t="s">
        <v>438</v>
      </c>
      <c r="AE20" s="23" t="s">
        <v>431</v>
      </c>
    </row>
    <row r="21" spans="1:31"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c r="AC21" s="23" t="s">
        <v>431</v>
      </c>
      <c r="AD21" s="23" t="s">
        <v>431</v>
      </c>
      <c r="AE21" s="23" t="s">
        <v>431</v>
      </c>
    </row>
    <row r="22" spans="1:31"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c r="AC22" s="23" t="s">
        <v>431</v>
      </c>
      <c r="AD22" s="23" t="s">
        <v>431</v>
      </c>
      <c r="AE22" s="23" t="s">
        <v>431</v>
      </c>
    </row>
    <row r="23" spans="1:31"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433</v>
      </c>
      <c r="S23" s="23" t="s">
        <v>433</v>
      </c>
      <c r="T23" s="23" t="s">
        <v>437</v>
      </c>
      <c r="U23" s="23" t="s">
        <v>438</v>
      </c>
      <c r="V23" s="23" t="s">
        <v>438</v>
      </c>
      <c r="W23" s="23" t="s">
        <v>438</v>
      </c>
      <c r="X23" s="23" t="s">
        <v>433</v>
      </c>
      <c r="Y23" s="23" t="s">
        <v>438</v>
      </c>
      <c r="Z23" s="23" t="s">
        <v>438</v>
      </c>
      <c r="AA23" s="23" t="s">
        <v>438</v>
      </c>
      <c r="AB23" s="23" t="s">
        <v>438</v>
      </c>
      <c r="AC23" s="23" t="s">
        <v>438</v>
      </c>
      <c r="AD23" s="23" t="s">
        <v>438</v>
      </c>
      <c r="AE23" s="23" t="s">
        <v>431</v>
      </c>
    </row>
    <row r="24" spans="1:31"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438</v>
      </c>
      <c r="S24" s="23" t="s">
        <v>433</v>
      </c>
      <c r="T24" s="23" t="s">
        <v>437</v>
      </c>
      <c r="U24" s="23" t="s">
        <v>433</v>
      </c>
      <c r="V24" s="23" t="s">
        <v>438</v>
      </c>
      <c r="W24" s="23" t="s">
        <v>438</v>
      </c>
      <c r="X24" s="23" t="s">
        <v>438</v>
      </c>
      <c r="Y24" s="23" t="s">
        <v>438</v>
      </c>
      <c r="Z24" s="23" t="s">
        <v>433</v>
      </c>
      <c r="AA24" s="23" t="s">
        <v>438</v>
      </c>
      <c r="AB24" s="23" t="s">
        <v>438</v>
      </c>
      <c r="AC24" s="23" t="s">
        <v>438</v>
      </c>
      <c r="AD24" s="23" t="s">
        <v>438</v>
      </c>
      <c r="AE24" s="23" t="s">
        <v>431</v>
      </c>
    </row>
    <row r="25" spans="1:31"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438</v>
      </c>
      <c r="S25" s="23" t="s">
        <v>433</v>
      </c>
      <c r="T25" s="23" t="s">
        <v>437</v>
      </c>
      <c r="U25" s="23" t="s">
        <v>433</v>
      </c>
      <c r="V25" s="23" t="s">
        <v>433</v>
      </c>
      <c r="W25" s="23" t="s">
        <v>438</v>
      </c>
      <c r="X25" s="23" t="s">
        <v>438</v>
      </c>
      <c r="Y25" s="23" t="s">
        <v>438</v>
      </c>
      <c r="Z25" s="23" t="s">
        <v>438</v>
      </c>
      <c r="AA25" s="23" t="s">
        <v>438</v>
      </c>
      <c r="AB25" s="23" t="s">
        <v>438</v>
      </c>
      <c r="AC25" s="23" t="s">
        <v>438</v>
      </c>
      <c r="AD25" s="23" t="s">
        <v>438</v>
      </c>
      <c r="AE25" s="23" t="s">
        <v>431</v>
      </c>
    </row>
    <row r="26" spans="1:31"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438</v>
      </c>
      <c r="S26" s="23" t="s">
        <v>433</v>
      </c>
      <c r="T26" s="23" t="s">
        <v>437</v>
      </c>
      <c r="U26" s="23" t="s">
        <v>438</v>
      </c>
      <c r="V26" s="23" t="s">
        <v>438</v>
      </c>
      <c r="W26" s="23" t="s">
        <v>433</v>
      </c>
      <c r="X26" s="23" t="s">
        <v>438</v>
      </c>
      <c r="Y26" s="23" t="s">
        <v>438</v>
      </c>
      <c r="Z26" s="23" t="s">
        <v>438</v>
      </c>
      <c r="AA26" s="23" t="s">
        <v>433</v>
      </c>
      <c r="AB26" s="23" t="s">
        <v>438</v>
      </c>
      <c r="AC26" s="23" t="s">
        <v>438</v>
      </c>
      <c r="AD26" s="23" t="s">
        <v>438</v>
      </c>
      <c r="AE26" s="23" t="s">
        <v>431</v>
      </c>
    </row>
    <row r="27" spans="1:31"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438</v>
      </c>
      <c r="S27" s="23" t="s">
        <v>433</v>
      </c>
      <c r="T27" s="23" t="s">
        <v>437</v>
      </c>
      <c r="U27" s="23" t="s">
        <v>438</v>
      </c>
      <c r="V27" s="23" t="s">
        <v>438</v>
      </c>
      <c r="W27" s="23" t="s">
        <v>438</v>
      </c>
      <c r="X27" s="23" t="s">
        <v>438</v>
      </c>
      <c r="Y27" s="23" t="s">
        <v>438</v>
      </c>
      <c r="Z27" s="23" t="s">
        <v>438</v>
      </c>
      <c r="AA27" s="23" t="s">
        <v>433</v>
      </c>
      <c r="AB27" s="23" t="s">
        <v>438</v>
      </c>
      <c r="AC27" s="23" t="s">
        <v>433</v>
      </c>
      <c r="AD27" s="23" t="s">
        <v>438</v>
      </c>
      <c r="AE27" s="23" t="s">
        <v>475</v>
      </c>
    </row>
    <row r="28" spans="1:31"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c r="AB28" s="23" t="s">
        <v>431</v>
      </c>
      <c r="AC28" s="23" t="s">
        <v>431</v>
      </c>
      <c r="AD28" s="23" t="s">
        <v>431</v>
      </c>
      <c r="AE28" s="23" t="s">
        <v>431</v>
      </c>
    </row>
    <row r="29" spans="1:31"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438</v>
      </c>
      <c r="S29" s="23" t="s">
        <v>438</v>
      </c>
      <c r="T29" s="23" t="s">
        <v>437</v>
      </c>
      <c r="U29" s="23" t="s">
        <v>433</v>
      </c>
      <c r="V29" s="23" t="s">
        <v>438</v>
      </c>
      <c r="W29" s="23" t="s">
        <v>438</v>
      </c>
      <c r="X29" s="23" t="s">
        <v>438</v>
      </c>
      <c r="Y29" s="23" t="s">
        <v>438</v>
      </c>
      <c r="Z29" s="23" t="s">
        <v>438</v>
      </c>
      <c r="AA29" s="23" t="s">
        <v>438</v>
      </c>
      <c r="AB29" s="23" t="s">
        <v>438</v>
      </c>
      <c r="AC29" s="23" t="s">
        <v>433</v>
      </c>
      <c r="AD29" s="23" t="s">
        <v>438</v>
      </c>
      <c r="AE29" s="23" t="s">
        <v>475</v>
      </c>
    </row>
    <row r="30" spans="1:31"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433</v>
      </c>
      <c r="S30" s="23" t="s">
        <v>433</v>
      </c>
      <c r="T30" s="23" t="s">
        <v>437</v>
      </c>
      <c r="U30" s="23" t="s">
        <v>438</v>
      </c>
      <c r="V30" s="23" t="s">
        <v>438</v>
      </c>
      <c r="W30" s="23" t="s">
        <v>433</v>
      </c>
      <c r="X30" s="23" t="s">
        <v>438</v>
      </c>
      <c r="Y30" s="23" t="s">
        <v>438</v>
      </c>
      <c r="Z30" s="23" t="s">
        <v>438</v>
      </c>
      <c r="AA30" s="23" t="s">
        <v>438</v>
      </c>
      <c r="AB30" s="23" t="s">
        <v>438</v>
      </c>
      <c r="AC30" s="23" t="s">
        <v>438</v>
      </c>
      <c r="AD30" s="23" t="s">
        <v>438</v>
      </c>
      <c r="AE30" s="23" t="s">
        <v>431</v>
      </c>
    </row>
    <row r="31" spans="1:31"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433</v>
      </c>
      <c r="S31" s="23" t="s">
        <v>433</v>
      </c>
      <c r="T31" s="23" t="s">
        <v>437</v>
      </c>
      <c r="U31" s="23" t="s">
        <v>438</v>
      </c>
      <c r="V31" s="23" t="s">
        <v>438</v>
      </c>
      <c r="W31" s="23" t="s">
        <v>433</v>
      </c>
      <c r="X31" s="23" t="s">
        <v>438</v>
      </c>
      <c r="Y31" s="23" t="s">
        <v>438</v>
      </c>
      <c r="Z31" s="23" t="s">
        <v>438</v>
      </c>
      <c r="AA31" s="23" t="s">
        <v>438</v>
      </c>
      <c r="AB31" s="23" t="s">
        <v>438</v>
      </c>
      <c r="AC31" s="23" t="s">
        <v>438</v>
      </c>
      <c r="AD31" s="23" t="s">
        <v>438</v>
      </c>
      <c r="AE31" s="23" t="s">
        <v>431</v>
      </c>
    </row>
    <row r="32" spans="1:31"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433</v>
      </c>
      <c r="S32" s="23" t="s">
        <v>433</v>
      </c>
      <c r="T32" s="23" t="s">
        <v>437</v>
      </c>
      <c r="U32" s="23" t="s">
        <v>438</v>
      </c>
      <c r="V32" s="23" t="s">
        <v>438</v>
      </c>
      <c r="W32" s="23" t="s">
        <v>433</v>
      </c>
      <c r="X32" s="23" t="s">
        <v>438</v>
      </c>
      <c r="Y32" s="23" t="s">
        <v>438</v>
      </c>
      <c r="Z32" s="23" t="s">
        <v>438</v>
      </c>
      <c r="AA32" s="23" t="s">
        <v>438</v>
      </c>
      <c r="AB32" s="23" t="s">
        <v>438</v>
      </c>
      <c r="AC32" s="23" t="s">
        <v>438</v>
      </c>
      <c r="AD32" s="23" t="s">
        <v>438</v>
      </c>
      <c r="AE32" s="23" t="s">
        <v>431</v>
      </c>
    </row>
    <row r="33" spans="1:31"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433</v>
      </c>
      <c r="S33" s="23" t="s">
        <v>433</v>
      </c>
      <c r="T33" s="23" t="s">
        <v>437</v>
      </c>
      <c r="U33" s="23" t="s">
        <v>438</v>
      </c>
      <c r="V33" s="23" t="s">
        <v>438</v>
      </c>
      <c r="W33" s="23" t="s">
        <v>433</v>
      </c>
      <c r="X33" s="23" t="s">
        <v>438</v>
      </c>
      <c r="Y33" s="23" t="s">
        <v>438</v>
      </c>
      <c r="Z33" s="23" t="s">
        <v>438</v>
      </c>
      <c r="AA33" s="23" t="s">
        <v>438</v>
      </c>
      <c r="AB33" s="23" t="s">
        <v>438</v>
      </c>
      <c r="AC33" s="23" t="s">
        <v>438</v>
      </c>
      <c r="AD33" s="23" t="s">
        <v>438</v>
      </c>
      <c r="AE33" s="23" t="s">
        <v>431</v>
      </c>
    </row>
    <row r="34" spans="1:31"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433</v>
      </c>
      <c r="S34" s="23" t="s">
        <v>433</v>
      </c>
      <c r="T34" s="23" t="s">
        <v>437</v>
      </c>
      <c r="U34" s="23" t="s">
        <v>438</v>
      </c>
      <c r="V34" s="23" t="s">
        <v>438</v>
      </c>
      <c r="W34" s="23" t="s">
        <v>433</v>
      </c>
      <c r="X34" s="23" t="s">
        <v>438</v>
      </c>
      <c r="Y34" s="23" t="s">
        <v>438</v>
      </c>
      <c r="Z34" s="23" t="s">
        <v>438</v>
      </c>
      <c r="AA34" s="23" t="s">
        <v>438</v>
      </c>
      <c r="AB34" s="23" t="s">
        <v>438</v>
      </c>
      <c r="AC34" s="23" t="s">
        <v>438</v>
      </c>
      <c r="AD34" s="23" t="s">
        <v>438</v>
      </c>
      <c r="AE34" s="23" t="s">
        <v>431</v>
      </c>
    </row>
    <row r="35" spans="1:31"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433</v>
      </c>
      <c r="S35" s="23" t="s">
        <v>433</v>
      </c>
      <c r="T35" s="23" t="s">
        <v>437</v>
      </c>
      <c r="U35" s="23" t="s">
        <v>438</v>
      </c>
      <c r="V35" s="23" t="s">
        <v>438</v>
      </c>
      <c r="W35" s="23" t="s">
        <v>433</v>
      </c>
      <c r="X35" s="23" t="s">
        <v>438</v>
      </c>
      <c r="Y35" s="23" t="s">
        <v>438</v>
      </c>
      <c r="Z35" s="23" t="s">
        <v>438</v>
      </c>
      <c r="AA35" s="23" t="s">
        <v>438</v>
      </c>
      <c r="AB35" s="23" t="s">
        <v>438</v>
      </c>
      <c r="AC35" s="23" t="s">
        <v>438</v>
      </c>
      <c r="AD35" s="23" t="s">
        <v>438</v>
      </c>
      <c r="AE35" s="23" t="s">
        <v>431</v>
      </c>
    </row>
    <row r="36" spans="1:31"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433</v>
      </c>
      <c r="S36" s="23" t="s">
        <v>433</v>
      </c>
      <c r="T36" s="23" t="s">
        <v>437</v>
      </c>
      <c r="U36" s="23" t="s">
        <v>438</v>
      </c>
      <c r="V36" s="23" t="s">
        <v>438</v>
      </c>
      <c r="W36" s="23" t="s">
        <v>433</v>
      </c>
      <c r="X36" s="23" t="s">
        <v>438</v>
      </c>
      <c r="Y36" s="23" t="s">
        <v>438</v>
      </c>
      <c r="Z36" s="23" t="s">
        <v>438</v>
      </c>
      <c r="AA36" s="23" t="s">
        <v>438</v>
      </c>
      <c r="AB36" s="23" t="s">
        <v>438</v>
      </c>
      <c r="AC36" s="23" t="s">
        <v>438</v>
      </c>
      <c r="AD36" s="23" t="s">
        <v>438</v>
      </c>
      <c r="AE36" s="23" t="s">
        <v>431</v>
      </c>
    </row>
    <row r="37" spans="1:31"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433</v>
      </c>
      <c r="S37" s="23" t="s">
        <v>433</v>
      </c>
      <c r="T37" s="23" t="s">
        <v>437</v>
      </c>
      <c r="U37" s="23" t="s">
        <v>438</v>
      </c>
      <c r="V37" s="23" t="s">
        <v>438</v>
      </c>
      <c r="W37" s="23" t="s">
        <v>433</v>
      </c>
      <c r="X37" s="23" t="s">
        <v>438</v>
      </c>
      <c r="Y37" s="23" t="s">
        <v>438</v>
      </c>
      <c r="Z37" s="23" t="s">
        <v>438</v>
      </c>
      <c r="AA37" s="23" t="s">
        <v>438</v>
      </c>
      <c r="AB37" s="23" t="s">
        <v>438</v>
      </c>
      <c r="AC37" s="23" t="s">
        <v>438</v>
      </c>
      <c r="AD37" s="23" t="s">
        <v>438</v>
      </c>
      <c r="AE37" s="23" t="s">
        <v>431</v>
      </c>
    </row>
    <row r="38" spans="1:31"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433</v>
      </c>
      <c r="S38" s="23" t="s">
        <v>433</v>
      </c>
      <c r="T38" s="23" t="s">
        <v>437</v>
      </c>
      <c r="U38" s="23" t="s">
        <v>438</v>
      </c>
      <c r="V38" s="23" t="s">
        <v>438</v>
      </c>
      <c r="W38" s="23" t="s">
        <v>433</v>
      </c>
      <c r="X38" s="23" t="s">
        <v>438</v>
      </c>
      <c r="Y38" s="23" t="s">
        <v>438</v>
      </c>
      <c r="Z38" s="23" t="s">
        <v>438</v>
      </c>
      <c r="AA38" s="23" t="s">
        <v>438</v>
      </c>
      <c r="AB38" s="23" t="s">
        <v>438</v>
      </c>
      <c r="AC38" s="23" t="s">
        <v>438</v>
      </c>
      <c r="AD38" s="23" t="s">
        <v>438</v>
      </c>
      <c r="AE38" s="23" t="s">
        <v>431</v>
      </c>
    </row>
    <row r="39" spans="1:31"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433</v>
      </c>
      <c r="S39" s="23" t="s">
        <v>433</v>
      </c>
      <c r="T39" s="23" t="s">
        <v>437</v>
      </c>
      <c r="U39" s="23" t="s">
        <v>438</v>
      </c>
      <c r="V39" s="23" t="s">
        <v>438</v>
      </c>
      <c r="W39" s="23" t="s">
        <v>433</v>
      </c>
      <c r="X39" s="23" t="s">
        <v>438</v>
      </c>
      <c r="Y39" s="23" t="s">
        <v>438</v>
      </c>
      <c r="Z39" s="23" t="s">
        <v>438</v>
      </c>
      <c r="AA39" s="23" t="s">
        <v>438</v>
      </c>
      <c r="AB39" s="23" t="s">
        <v>438</v>
      </c>
      <c r="AC39" s="23" t="s">
        <v>438</v>
      </c>
      <c r="AD39" s="23" t="s">
        <v>438</v>
      </c>
      <c r="AE39" s="23" t="s">
        <v>431</v>
      </c>
    </row>
    <row r="40" spans="1:31"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433</v>
      </c>
      <c r="S40" s="23" t="s">
        <v>433</v>
      </c>
      <c r="T40" s="23" t="s">
        <v>437</v>
      </c>
      <c r="U40" s="23" t="s">
        <v>438</v>
      </c>
      <c r="V40" s="23" t="s">
        <v>438</v>
      </c>
      <c r="W40" s="23" t="s">
        <v>433</v>
      </c>
      <c r="X40" s="23" t="s">
        <v>438</v>
      </c>
      <c r="Y40" s="23" t="s">
        <v>438</v>
      </c>
      <c r="Z40" s="23" t="s">
        <v>438</v>
      </c>
      <c r="AA40" s="23" t="s">
        <v>438</v>
      </c>
      <c r="AB40" s="23" t="s">
        <v>438</v>
      </c>
      <c r="AC40" s="23" t="s">
        <v>438</v>
      </c>
      <c r="AD40" s="23" t="s">
        <v>438</v>
      </c>
      <c r="AE40" s="23" t="s">
        <v>431</v>
      </c>
    </row>
    <row r="41" spans="1:31"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433</v>
      </c>
      <c r="S41" s="23" t="s">
        <v>433</v>
      </c>
      <c r="T41" s="23" t="s">
        <v>437</v>
      </c>
      <c r="U41" s="23" t="s">
        <v>438</v>
      </c>
      <c r="V41" s="23" t="s">
        <v>438</v>
      </c>
      <c r="W41" s="23" t="s">
        <v>433</v>
      </c>
      <c r="X41" s="23" t="s">
        <v>438</v>
      </c>
      <c r="Y41" s="23" t="s">
        <v>438</v>
      </c>
      <c r="Z41" s="23" t="s">
        <v>438</v>
      </c>
      <c r="AA41" s="23" t="s">
        <v>438</v>
      </c>
      <c r="AB41" s="23" t="s">
        <v>438</v>
      </c>
      <c r="AC41" s="23" t="s">
        <v>438</v>
      </c>
      <c r="AD41" s="23" t="s">
        <v>438</v>
      </c>
      <c r="AE41" s="23" t="s">
        <v>431</v>
      </c>
    </row>
    <row r="42" spans="1:31"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433</v>
      </c>
      <c r="S42" s="23" t="s">
        <v>433</v>
      </c>
      <c r="T42" s="23" t="s">
        <v>437</v>
      </c>
      <c r="U42" s="23" t="s">
        <v>438</v>
      </c>
      <c r="V42" s="23" t="s">
        <v>438</v>
      </c>
      <c r="W42" s="23" t="s">
        <v>433</v>
      </c>
      <c r="X42" s="23" t="s">
        <v>438</v>
      </c>
      <c r="Y42" s="23" t="s">
        <v>438</v>
      </c>
      <c r="Z42" s="23" t="s">
        <v>438</v>
      </c>
      <c r="AA42" s="23" t="s">
        <v>438</v>
      </c>
      <c r="AB42" s="23" t="s">
        <v>438</v>
      </c>
      <c r="AC42" s="23" t="s">
        <v>438</v>
      </c>
      <c r="AD42" s="23" t="s">
        <v>438</v>
      </c>
      <c r="AE42" s="23" t="s">
        <v>431</v>
      </c>
    </row>
    <row r="43" spans="1:31"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433</v>
      </c>
      <c r="S43" s="23" t="s">
        <v>433</v>
      </c>
      <c r="T43" s="23" t="s">
        <v>437</v>
      </c>
      <c r="U43" s="23" t="s">
        <v>438</v>
      </c>
      <c r="V43" s="23" t="s">
        <v>438</v>
      </c>
      <c r="W43" s="23" t="s">
        <v>433</v>
      </c>
      <c r="X43" s="23" t="s">
        <v>438</v>
      </c>
      <c r="Y43" s="23" t="s">
        <v>438</v>
      </c>
      <c r="Z43" s="23" t="s">
        <v>438</v>
      </c>
      <c r="AA43" s="23" t="s">
        <v>438</v>
      </c>
      <c r="AB43" s="23" t="s">
        <v>438</v>
      </c>
      <c r="AC43" s="23" t="s">
        <v>438</v>
      </c>
      <c r="AD43" s="23" t="s">
        <v>438</v>
      </c>
      <c r="AE43" s="23" t="s">
        <v>431</v>
      </c>
    </row>
    <row r="44" spans="1:31"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433</v>
      </c>
      <c r="S44" s="23" t="s">
        <v>433</v>
      </c>
      <c r="T44" s="23" t="s">
        <v>437</v>
      </c>
      <c r="U44" s="23" t="s">
        <v>438</v>
      </c>
      <c r="V44" s="23" t="s">
        <v>438</v>
      </c>
      <c r="W44" s="23" t="s">
        <v>433</v>
      </c>
      <c r="X44" s="23" t="s">
        <v>438</v>
      </c>
      <c r="Y44" s="23" t="s">
        <v>438</v>
      </c>
      <c r="Z44" s="23" t="s">
        <v>438</v>
      </c>
      <c r="AA44" s="23" t="s">
        <v>438</v>
      </c>
      <c r="AB44" s="23" t="s">
        <v>438</v>
      </c>
      <c r="AC44" s="23" t="s">
        <v>438</v>
      </c>
      <c r="AD44" s="23" t="s">
        <v>438</v>
      </c>
      <c r="AE44" s="23" t="s">
        <v>431</v>
      </c>
    </row>
    <row r="45" spans="1:31"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433</v>
      </c>
      <c r="S45" s="23" t="s">
        <v>433</v>
      </c>
      <c r="T45" s="23" t="s">
        <v>437</v>
      </c>
      <c r="U45" s="23" t="s">
        <v>438</v>
      </c>
      <c r="V45" s="23" t="s">
        <v>438</v>
      </c>
      <c r="W45" s="23" t="s">
        <v>433</v>
      </c>
      <c r="X45" s="23" t="s">
        <v>438</v>
      </c>
      <c r="Y45" s="23" t="s">
        <v>438</v>
      </c>
      <c r="Z45" s="23" t="s">
        <v>438</v>
      </c>
      <c r="AA45" s="23" t="s">
        <v>438</v>
      </c>
      <c r="AB45" s="23" t="s">
        <v>438</v>
      </c>
      <c r="AC45" s="23" t="s">
        <v>438</v>
      </c>
      <c r="AD45" s="23" t="s">
        <v>438</v>
      </c>
      <c r="AE45" s="23" t="s">
        <v>431</v>
      </c>
    </row>
    <row r="46" spans="1:31"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433</v>
      </c>
      <c r="S46" s="23" t="s">
        <v>433</v>
      </c>
      <c r="T46" s="23" t="s">
        <v>437</v>
      </c>
      <c r="U46" s="23" t="s">
        <v>438</v>
      </c>
      <c r="V46" s="23" t="s">
        <v>438</v>
      </c>
      <c r="W46" s="23" t="s">
        <v>433</v>
      </c>
      <c r="X46" s="23" t="s">
        <v>438</v>
      </c>
      <c r="Y46" s="23" t="s">
        <v>438</v>
      </c>
      <c r="Z46" s="23" t="s">
        <v>438</v>
      </c>
      <c r="AA46" s="23" t="s">
        <v>438</v>
      </c>
      <c r="AB46" s="23" t="s">
        <v>438</v>
      </c>
      <c r="AC46" s="23" t="s">
        <v>438</v>
      </c>
      <c r="AD46" s="23" t="s">
        <v>438</v>
      </c>
      <c r="AE46" s="23" t="s">
        <v>431</v>
      </c>
    </row>
    <row r="47" spans="1:31"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433</v>
      </c>
      <c r="S47" s="23" t="s">
        <v>433</v>
      </c>
      <c r="T47" s="23" t="s">
        <v>437</v>
      </c>
      <c r="U47" s="23" t="s">
        <v>438</v>
      </c>
      <c r="V47" s="23" t="s">
        <v>438</v>
      </c>
      <c r="W47" s="23" t="s">
        <v>433</v>
      </c>
      <c r="X47" s="23" t="s">
        <v>438</v>
      </c>
      <c r="Y47" s="23" t="s">
        <v>438</v>
      </c>
      <c r="Z47" s="23" t="s">
        <v>438</v>
      </c>
      <c r="AA47" s="23" t="s">
        <v>438</v>
      </c>
      <c r="AB47" s="23" t="s">
        <v>438</v>
      </c>
      <c r="AC47" s="23" t="s">
        <v>438</v>
      </c>
      <c r="AD47" s="23" t="s">
        <v>438</v>
      </c>
      <c r="AE47" s="23" t="s">
        <v>431</v>
      </c>
    </row>
    <row r="48" spans="1:31"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433</v>
      </c>
      <c r="S48" s="23" t="s">
        <v>433</v>
      </c>
      <c r="T48" s="23" t="s">
        <v>437</v>
      </c>
      <c r="U48" s="23" t="s">
        <v>438</v>
      </c>
      <c r="V48" s="23" t="s">
        <v>438</v>
      </c>
      <c r="W48" s="23" t="s">
        <v>433</v>
      </c>
      <c r="X48" s="23" t="s">
        <v>438</v>
      </c>
      <c r="Y48" s="23" t="s">
        <v>438</v>
      </c>
      <c r="Z48" s="23" t="s">
        <v>438</v>
      </c>
      <c r="AA48" s="23" t="s">
        <v>438</v>
      </c>
      <c r="AB48" s="23" t="s">
        <v>438</v>
      </c>
      <c r="AC48" s="23" t="s">
        <v>438</v>
      </c>
      <c r="AD48" s="23" t="s">
        <v>438</v>
      </c>
      <c r="AE48" s="23" t="s">
        <v>431</v>
      </c>
    </row>
    <row r="49" spans="1:31"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433</v>
      </c>
      <c r="S49" s="23" t="s">
        <v>433</v>
      </c>
      <c r="T49" s="23" t="s">
        <v>437</v>
      </c>
      <c r="U49" s="23" t="s">
        <v>438</v>
      </c>
      <c r="V49" s="23" t="s">
        <v>438</v>
      </c>
      <c r="W49" s="23" t="s">
        <v>433</v>
      </c>
      <c r="X49" s="23" t="s">
        <v>438</v>
      </c>
      <c r="Y49" s="23" t="s">
        <v>438</v>
      </c>
      <c r="Z49" s="23" t="s">
        <v>438</v>
      </c>
      <c r="AA49" s="23" t="s">
        <v>438</v>
      </c>
      <c r="AB49" s="23" t="s">
        <v>438</v>
      </c>
      <c r="AC49" s="23" t="s">
        <v>438</v>
      </c>
      <c r="AD49" s="23" t="s">
        <v>438</v>
      </c>
      <c r="AE49" s="23" t="s">
        <v>431</v>
      </c>
    </row>
    <row r="50" spans="1:31"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433</v>
      </c>
      <c r="S50" s="23" t="s">
        <v>433</v>
      </c>
      <c r="T50" s="23" t="s">
        <v>437</v>
      </c>
      <c r="U50" s="23" t="s">
        <v>438</v>
      </c>
      <c r="V50" s="23" t="s">
        <v>438</v>
      </c>
      <c r="W50" s="23" t="s">
        <v>433</v>
      </c>
      <c r="X50" s="23" t="s">
        <v>438</v>
      </c>
      <c r="Y50" s="23" t="s">
        <v>438</v>
      </c>
      <c r="Z50" s="23" t="s">
        <v>438</v>
      </c>
      <c r="AA50" s="23" t="s">
        <v>438</v>
      </c>
      <c r="AB50" s="23" t="s">
        <v>438</v>
      </c>
      <c r="AC50" s="23" t="s">
        <v>438</v>
      </c>
      <c r="AD50" s="23" t="s">
        <v>438</v>
      </c>
      <c r="AE50" s="23" t="s">
        <v>431</v>
      </c>
    </row>
    <row r="51" spans="1:31"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433</v>
      </c>
      <c r="S51" s="23" t="s">
        <v>433</v>
      </c>
      <c r="T51" s="23" t="s">
        <v>437</v>
      </c>
      <c r="U51" s="23" t="s">
        <v>438</v>
      </c>
      <c r="V51" s="23" t="s">
        <v>438</v>
      </c>
      <c r="W51" s="23" t="s">
        <v>433</v>
      </c>
      <c r="X51" s="23" t="s">
        <v>438</v>
      </c>
      <c r="Y51" s="23" t="s">
        <v>438</v>
      </c>
      <c r="Z51" s="23" t="s">
        <v>438</v>
      </c>
      <c r="AA51" s="23" t="s">
        <v>438</v>
      </c>
      <c r="AB51" s="23" t="s">
        <v>438</v>
      </c>
      <c r="AC51" s="23" t="s">
        <v>438</v>
      </c>
      <c r="AD51" s="23" t="s">
        <v>438</v>
      </c>
      <c r="AE51" s="23" t="s">
        <v>431</v>
      </c>
    </row>
    <row r="52" spans="1:31"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433</v>
      </c>
      <c r="S52" s="23" t="s">
        <v>433</v>
      </c>
      <c r="T52" s="23" t="s">
        <v>437</v>
      </c>
      <c r="U52" s="23" t="s">
        <v>438</v>
      </c>
      <c r="V52" s="23" t="s">
        <v>438</v>
      </c>
      <c r="W52" s="23" t="s">
        <v>433</v>
      </c>
      <c r="X52" s="23" t="s">
        <v>438</v>
      </c>
      <c r="Y52" s="23" t="s">
        <v>438</v>
      </c>
      <c r="Z52" s="23" t="s">
        <v>438</v>
      </c>
      <c r="AA52" s="23" t="s">
        <v>438</v>
      </c>
      <c r="AB52" s="23" t="s">
        <v>438</v>
      </c>
      <c r="AC52" s="23" t="s">
        <v>438</v>
      </c>
      <c r="AD52" s="23" t="s">
        <v>438</v>
      </c>
      <c r="AE52" s="23" t="s">
        <v>431</v>
      </c>
    </row>
    <row r="53" spans="1:31"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433</v>
      </c>
      <c r="S53" s="23" t="s">
        <v>433</v>
      </c>
      <c r="T53" s="23" t="s">
        <v>437</v>
      </c>
      <c r="U53" s="23" t="s">
        <v>438</v>
      </c>
      <c r="V53" s="23" t="s">
        <v>438</v>
      </c>
      <c r="W53" s="23" t="s">
        <v>433</v>
      </c>
      <c r="X53" s="23" t="s">
        <v>438</v>
      </c>
      <c r="Y53" s="23" t="s">
        <v>438</v>
      </c>
      <c r="Z53" s="23" t="s">
        <v>438</v>
      </c>
      <c r="AA53" s="23" t="s">
        <v>438</v>
      </c>
      <c r="AB53" s="23" t="s">
        <v>438</v>
      </c>
      <c r="AC53" s="23" t="s">
        <v>438</v>
      </c>
      <c r="AD53" s="23" t="s">
        <v>438</v>
      </c>
      <c r="AE53" s="23" t="s">
        <v>431</v>
      </c>
    </row>
    <row r="54" spans="1:31"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433</v>
      </c>
      <c r="S54" s="23" t="s">
        <v>433</v>
      </c>
      <c r="T54" s="23" t="s">
        <v>437</v>
      </c>
      <c r="U54" s="23" t="s">
        <v>438</v>
      </c>
      <c r="V54" s="23" t="s">
        <v>438</v>
      </c>
      <c r="W54" s="23" t="s">
        <v>433</v>
      </c>
      <c r="X54" s="23" t="s">
        <v>438</v>
      </c>
      <c r="Y54" s="23" t="s">
        <v>438</v>
      </c>
      <c r="Z54" s="23" t="s">
        <v>438</v>
      </c>
      <c r="AA54" s="23" t="s">
        <v>438</v>
      </c>
      <c r="AB54" s="23" t="s">
        <v>438</v>
      </c>
      <c r="AC54" s="23" t="s">
        <v>438</v>
      </c>
      <c r="AD54" s="23" t="s">
        <v>438</v>
      </c>
      <c r="AE54" s="23" t="s">
        <v>431</v>
      </c>
    </row>
    <row r="55" spans="1:31"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433</v>
      </c>
      <c r="S55" s="23" t="s">
        <v>433</v>
      </c>
      <c r="T55" s="23" t="s">
        <v>437</v>
      </c>
      <c r="U55" s="23" t="s">
        <v>438</v>
      </c>
      <c r="V55" s="23" t="s">
        <v>438</v>
      </c>
      <c r="W55" s="23" t="s">
        <v>433</v>
      </c>
      <c r="X55" s="23" t="s">
        <v>438</v>
      </c>
      <c r="Y55" s="23" t="s">
        <v>438</v>
      </c>
      <c r="Z55" s="23" t="s">
        <v>438</v>
      </c>
      <c r="AA55" s="23" t="s">
        <v>438</v>
      </c>
      <c r="AB55" s="23" t="s">
        <v>438</v>
      </c>
      <c r="AC55" s="23" t="s">
        <v>438</v>
      </c>
      <c r="AD55" s="23" t="s">
        <v>438</v>
      </c>
      <c r="AE55" s="23" t="s">
        <v>431</v>
      </c>
    </row>
    <row r="56" spans="1:31"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433</v>
      </c>
      <c r="S56" s="23" t="s">
        <v>433</v>
      </c>
      <c r="T56" s="23" t="s">
        <v>437</v>
      </c>
      <c r="U56" s="23" t="s">
        <v>438</v>
      </c>
      <c r="V56" s="23" t="s">
        <v>438</v>
      </c>
      <c r="W56" s="23" t="s">
        <v>433</v>
      </c>
      <c r="X56" s="23" t="s">
        <v>438</v>
      </c>
      <c r="Y56" s="23" t="s">
        <v>438</v>
      </c>
      <c r="Z56" s="23" t="s">
        <v>438</v>
      </c>
      <c r="AA56" s="23" t="s">
        <v>438</v>
      </c>
      <c r="AB56" s="23" t="s">
        <v>438</v>
      </c>
      <c r="AC56" s="23" t="s">
        <v>438</v>
      </c>
      <c r="AD56" s="23" t="s">
        <v>438</v>
      </c>
      <c r="AE56" s="23" t="s">
        <v>431</v>
      </c>
    </row>
    <row r="57" spans="1:31"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433</v>
      </c>
      <c r="S57" s="23" t="s">
        <v>433</v>
      </c>
      <c r="T57" s="23" t="s">
        <v>437</v>
      </c>
      <c r="U57" s="23" t="s">
        <v>438</v>
      </c>
      <c r="V57" s="23" t="s">
        <v>438</v>
      </c>
      <c r="W57" s="23" t="s">
        <v>433</v>
      </c>
      <c r="X57" s="23" t="s">
        <v>438</v>
      </c>
      <c r="Y57" s="23" t="s">
        <v>438</v>
      </c>
      <c r="Z57" s="23" t="s">
        <v>438</v>
      </c>
      <c r="AA57" s="23" t="s">
        <v>438</v>
      </c>
      <c r="AB57" s="23" t="s">
        <v>438</v>
      </c>
      <c r="AC57" s="23" t="s">
        <v>438</v>
      </c>
      <c r="AD57" s="23" t="s">
        <v>438</v>
      </c>
      <c r="AE57" s="23" t="s">
        <v>431</v>
      </c>
    </row>
    <row r="58" spans="1:31"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433</v>
      </c>
      <c r="S58" s="23" t="s">
        <v>433</v>
      </c>
      <c r="T58" s="23" t="s">
        <v>437</v>
      </c>
      <c r="U58" s="23" t="s">
        <v>438</v>
      </c>
      <c r="V58" s="23" t="s">
        <v>438</v>
      </c>
      <c r="W58" s="23" t="s">
        <v>433</v>
      </c>
      <c r="X58" s="23" t="s">
        <v>438</v>
      </c>
      <c r="Y58" s="23" t="s">
        <v>438</v>
      </c>
      <c r="Z58" s="23" t="s">
        <v>438</v>
      </c>
      <c r="AA58" s="23" t="s">
        <v>438</v>
      </c>
      <c r="AB58" s="23" t="s">
        <v>438</v>
      </c>
      <c r="AC58" s="23" t="s">
        <v>438</v>
      </c>
      <c r="AD58" s="23" t="s">
        <v>438</v>
      </c>
      <c r="AE58" s="23" t="s">
        <v>431</v>
      </c>
    </row>
    <row r="59" spans="1:31"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433</v>
      </c>
      <c r="S59" s="23" t="s">
        <v>433</v>
      </c>
      <c r="T59" s="23" t="s">
        <v>437</v>
      </c>
      <c r="U59" s="23" t="s">
        <v>438</v>
      </c>
      <c r="V59" s="23" t="s">
        <v>438</v>
      </c>
      <c r="W59" s="23" t="s">
        <v>433</v>
      </c>
      <c r="X59" s="23" t="s">
        <v>438</v>
      </c>
      <c r="Y59" s="23" t="s">
        <v>438</v>
      </c>
      <c r="Z59" s="23" t="s">
        <v>438</v>
      </c>
      <c r="AA59" s="23" t="s">
        <v>438</v>
      </c>
      <c r="AB59" s="23" t="s">
        <v>438</v>
      </c>
      <c r="AC59" s="23" t="s">
        <v>438</v>
      </c>
      <c r="AD59" s="23" t="s">
        <v>438</v>
      </c>
      <c r="AE59" s="23" t="s">
        <v>431</v>
      </c>
    </row>
    <row r="60" spans="1:31"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c r="AB60" s="23" t="s">
        <v>431</v>
      </c>
      <c r="AC60" s="23" t="s">
        <v>431</v>
      </c>
      <c r="AD60" s="23" t="s">
        <v>431</v>
      </c>
      <c r="AE60" s="23" t="s">
        <v>431</v>
      </c>
    </row>
    <row r="61" spans="1:31"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c r="AB61" s="23" t="s">
        <v>431</v>
      </c>
      <c r="AC61" s="23" t="s">
        <v>431</v>
      </c>
      <c r="AD61" s="23" t="s">
        <v>431</v>
      </c>
      <c r="AE61" s="23" t="s">
        <v>431</v>
      </c>
    </row>
    <row r="62" spans="1:31"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c r="AB62" s="23" t="s">
        <v>431</v>
      </c>
      <c r="AC62" s="23" t="s">
        <v>431</v>
      </c>
      <c r="AD62" s="23" t="s">
        <v>431</v>
      </c>
      <c r="AE62" s="23" t="s">
        <v>431</v>
      </c>
    </row>
    <row r="63" spans="1:31"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433</v>
      </c>
      <c r="S63" s="23" t="s">
        <v>438</v>
      </c>
      <c r="T63" s="23" t="s">
        <v>437</v>
      </c>
      <c r="U63" s="23" t="s">
        <v>433</v>
      </c>
      <c r="V63" s="23" t="s">
        <v>438</v>
      </c>
      <c r="W63" s="23" t="s">
        <v>438</v>
      </c>
      <c r="X63" s="23" t="s">
        <v>433</v>
      </c>
      <c r="Y63" s="23" t="s">
        <v>438</v>
      </c>
      <c r="Z63" s="23" t="s">
        <v>438</v>
      </c>
      <c r="AA63" s="23" t="s">
        <v>438</v>
      </c>
      <c r="AB63" s="23" t="s">
        <v>438</v>
      </c>
      <c r="AC63" s="23" t="s">
        <v>438</v>
      </c>
      <c r="AD63" s="23" t="s">
        <v>438</v>
      </c>
      <c r="AE63" s="23" t="s">
        <v>431</v>
      </c>
    </row>
    <row r="64" spans="1:31"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c r="AB64" s="23" t="s">
        <v>431</v>
      </c>
      <c r="AC64" s="23" t="s">
        <v>431</v>
      </c>
      <c r="AD64" s="23" t="s">
        <v>431</v>
      </c>
      <c r="AE64" s="23" t="s">
        <v>431</v>
      </c>
    </row>
    <row r="65" spans="1:31"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c r="AB65" s="23" t="s">
        <v>431</v>
      </c>
      <c r="AC65" s="23" t="s">
        <v>431</v>
      </c>
      <c r="AD65" s="23" t="s">
        <v>431</v>
      </c>
      <c r="AE65" s="23" t="s">
        <v>431</v>
      </c>
    </row>
    <row r="66" spans="1:31"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c r="AB66" s="23" t="s">
        <v>431</v>
      </c>
      <c r="AC66" s="23" t="s">
        <v>431</v>
      </c>
      <c r="AD66" s="23" t="s">
        <v>431</v>
      </c>
      <c r="AE66" s="23" t="s">
        <v>431</v>
      </c>
    </row>
    <row r="67" spans="1:31"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c r="AC67" s="23" t="s">
        <v>431</v>
      </c>
      <c r="AD67" s="23" t="s">
        <v>431</v>
      </c>
      <c r="AE67" s="23" t="s">
        <v>431</v>
      </c>
    </row>
    <row r="68" spans="1:31"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c r="AB68" s="23" t="s">
        <v>431</v>
      </c>
      <c r="AC68" s="23" t="s">
        <v>431</v>
      </c>
      <c r="AD68" s="23" t="s">
        <v>431</v>
      </c>
      <c r="AE68" s="23" t="s">
        <v>431</v>
      </c>
    </row>
    <row r="69" spans="1:31"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c r="AB69" s="23" t="s">
        <v>431</v>
      </c>
      <c r="AC69" s="23" t="s">
        <v>431</v>
      </c>
      <c r="AD69" s="23" t="s">
        <v>431</v>
      </c>
      <c r="AE69" s="23" t="s">
        <v>431</v>
      </c>
    </row>
    <row r="70" spans="1:31"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c r="AB70" s="23" t="s">
        <v>431</v>
      </c>
      <c r="AC70" s="23" t="s">
        <v>431</v>
      </c>
      <c r="AD70" s="23" t="s">
        <v>431</v>
      </c>
      <c r="AE70" s="23" t="s">
        <v>431</v>
      </c>
    </row>
    <row r="71" spans="1:31"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c r="AB71" s="23" t="s">
        <v>431</v>
      </c>
      <c r="AC71" s="23" t="s">
        <v>431</v>
      </c>
      <c r="AD71" s="23" t="s">
        <v>431</v>
      </c>
      <c r="AE71" s="23" t="s">
        <v>431</v>
      </c>
    </row>
    <row r="72" spans="1:31"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c r="AB72" s="23" t="s">
        <v>431</v>
      </c>
      <c r="AC72" s="23" t="s">
        <v>431</v>
      </c>
      <c r="AD72" s="23" t="s">
        <v>431</v>
      </c>
      <c r="AE72" s="23" t="s">
        <v>431</v>
      </c>
    </row>
    <row r="73" spans="1:31"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c r="AC73" s="23" t="s">
        <v>431</v>
      </c>
      <c r="AD73" s="23" t="s">
        <v>431</v>
      </c>
      <c r="AE73" s="23" t="s">
        <v>431</v>
      </c>
    </row>
    <row r="74" spans="1:31"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433</v>
      </c>
      <c r="S74" s="23" t="s">
        <v>438</v>
      </c>
      <c r="T74" s="23" t="s">
        <v>437</v>
      </c>
      <c r="U74" s="23" t="s">
        <v>433</v>
      </c>
      <c r="V74" s="23" t="s">
        <v>438</v>
      </c>
      <c r="W74" s="23" t="s">
        <v>433</v>
      </c>
      <c r="X74" s="23" t="s">
        <v>438</v>
      </c>
      <c r="Y74" s="23" t="s">
        <v>438</v>
      </c>
      <c r="Z74" s="23" t="s">
        <v>438</v>
      </c>
      <c r="AA74" s="23" t="s">
        <v>438</v>
      </c>
      <c r="AB74" s="23" t="s">
        <v>438</v>
      </c>
      <c r="AC74" s="23" t="s">
        <v>438</v>
      </c>
      <c r="AD74" s="23" t="s">
        <v>438</v>
      </c>
      <c r="AE74" s="23" t="s">
        <v>431</v>
      </c>
    </row>
    <row r="75" spans="1:31"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433</v>
      </c>
      <c r="S75" s="23" t="s">
        <v>438</v>
      </c>
      <c r="T75" s="23" t="s">
        <v>437</v>
      </c>
      <c r="U75" s="23" t="s">
        <v>433</v>
      </c>
      <c r="V75" s="23" t="s">
        <v>438</v>
      </c>
      <c r="W75" s="23" t="s">
        <v>433</v>
      </c>
      <c r="X75" s="23" t="s">
        <v>438</v>
      </c>
      <c r="Y75" s="23" t="s">
        <v>438</v>
      </c>
      <c r="Z75" s="23" t="s">
        <v>438</v>
      </c>
      <c r="AA75" s="23" t="s">
        <v>438</v>
      </c>
      <c r="AB75" s="23" t="s">
        <v>438</v>
      </c>
      <c r="AC75" s="23" t="s">
        <v>438</v>
      </c>
      <c r="AD75" s="23" t="s">
        <v>438</v>
      </c>
      <c r="AE75" s="23" t="s">
        <v>431</v>
      </c>
    </row>
    <row r="76" spans="1:31"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433</v>
      </c>
      <c r="S76" s="23" t="s">
        <v>438</v>
      </c>
      <c r="T76" s="23" t="s">
        <v>437</v>
      </c>
      <c r="U76" s="23" t="s">
        <v>433</v>
      </c>
      <c r="V76" s="23" t="s">
        <v>438</v>
      </c>
      <c r="W76" s="23" t="s">
        <v>438</v>
      </c>
      <c r="X76" s="23" t="s">
        <v>433</v>
      </c>
      <c r="Y76" s="23" t="s">
        <v>438</v>
      </c>
      <c r="Z76" s="23" t="s">
        <v>438</v>
      </c>
      <c r="AA76" s="23" t="s">
        <v>438</v>
      </c>
      <c r="AB76" s="23" t="s">
        <v>438</v>
      </c>
      <c r="AC76" s="23" t="s">
        <v>438</v>
      </c>
      <c r="AD76" s="23" t="s">
        <v>438</v>
      </c>
      <c r="AE76" s="23" t="s">
        <v>431</v>
      </c>
    </row>
    <row r="77" spans="1:31"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c r="AB77" s="23" t="s">
        <v>431</v>
      </c>
      <c r="AC77" s="23" t="s">
        <v>431</v>
      </c>
      <c r="AD77" s="23" t="s">
        <v>431</v>
      </c>
      <c r="AE77" s="23" t="s">
        <v>431</v>
      </c>
    </row>
    <row r="78" spans="1:31"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433</v>
      </c>
      <c r="S78" s="23" t="s">
        <v>438</v>
      </c>
      <c r="T78" s="23" t="s">
        <v>437</v>
      </c>
      <c r="U78" s="23" t="s">
        <v>433</v>
      </c>
      <c r="V78" s="23" t="s">
        <v>438</v>
      </c>
      <c r="W78" s="23" t="s">
        <v>438</v>
      </c>
      <c r="X78" s="23" t="s">
        <v>433</v>
      </c>
      <c r="Y78" s="23" t="s">
        <v>438</v>
      </c>
      <c r="Z78" s="23" t="s">
        <v>438</v>
      </c>
      <c r="AA78" s="23" t="s">
        <v>438</v>
      </c>
      <c r="AB78" s="23" t="s">
        <v>438</v>
      </c>
      <c r="AC78" s="23" t="s">
        <v>438</v>
      </c>
      <c r="AD78" s="23" t="s">
        <v>438</v>
      </c>
      <c r="AE78" s="23" t="s">
        <v>431</v>
      </c>
    </row>
    <row r="79" spans="1:31"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438</v>
      </c>
      <c r="S79" s="23" t="s">
        <v>438</v>
      </c>
      <c r="T79" s="23" t="s">
        <v>437</v>
      </c>
      <c r="U79" s="23" t="s">
        <v>433</v>
      </c>
      <c r="V79" s="23" t="s">
        <v>438</v>
      </c>
      <c r="W79" s="23" t="s">
        <v>438</v>
      </c>
      <c r="X79" s="23" t="s">
        <v>433</v>
      </c>
      <c r="Y79" s="23" t="s">
        <v>433</v>
      </c>
      <c r="Z79" s="23" t="s">
        <v>438</v>
      </c>
      <c r="AA79" s="23" t="s">
        <v>438</v>
      </c>
      <c r="AB79" s="23" t="s">
        <v>438</v>
      </c>
      <c r="AC79" s="23" t="s">
        <v>438</v>
      </c>
      <c r="AD79" s="23" t="s">
        <v>438</v>
      </c>
      <c r="AE79" s="23" t="s">
        <v>431</v>
      </c>
    </row>
    <row r="80" spans="1:31"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c r="AB80" s="23" t="s">
        <v>431</v>
      </c>
      <c r="AC80" s="23" t="s">
        <v>431</v>
      </c>
      <c r="AD80" s="23" t="s">
        <v>431</v>
      </c>
      <c r="AE80" s="23" t="s">
        <v>431</v>
      </c>
    </row>
    <row r="81" spans="1:31"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438</v>
      </c>
      <c r="S81" s="23" t="s">
        <v>438</v>
      </c>
      <c r="T81" s="23" t="s">
        <v>437</v>
      </c>
      <c r="U81" s="23" t="s">
        <v>433</v>
      </c>
      <c r="V81" s="23" t="s">
        <v>438</v>
      </c>
      <c r="W81" s="23" t="s">
        <v>438</v>
      </c>
      <c r="X81" s="23" t="s">
        <v>433</v>
      </c>
      <c r="Y81" s="23" t="s">
        <v>438</v>
      </c>
      <c r="Z81" s="23" t="s">
        <v>433</v>
      </c>
      <c r="AA81" s="23" t="s">
        <v>438</v>
      </c>
      <c r="AB81" s="23" t="s">
        <v>438</v>
      </c>
      <c r="AC81" s="23" t="s">
        <v>438</v>
      </c>
      <c r="AD81" s="23" t="s">
        <v>438</v>
      </c>
      <c r="AE81" s="23" t="s">
        <v>431</v>
      </c>
    </row>
    <row r="82" spans="1:31"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438</v>
      </c>
      <c r="S82" s="23" t="s">
        <v>438</v>
      </c>
      <c r="T82" s="23" t="s">
        <v>437</v>
      </c>
      <c r="U82" s="23" t="s">
        <v>433</v>
      </c>
      <c r="V82" s="23" t="s">
        <v>438</v>
      </c>
      <c r="W82" s="23" t="s">
        <v>438</v>
      </c>
      <c r="X82" s="23" t="s">
        <v>433</v>
      </c>
      <c r="Y82" s="23" t="s">
        <v>433</v>
      </c>
      <c r="Z82" s="23" t="s">
        <v>438</v>
      </c>
      <c r="AA82" s="23" t="s">
        <v>438</v>
      </c>
      <c r="AB82" s="23" t="s">
        <v>438</v>
      </c>
      <c r="AC82" s="23" t="s">
        <v>438</v>
      </c>
      <c r="AD82" s="23" t="s">
        <v>438</v>
      </c>
      <c r="AE82" s="23" t="s">
        <v>431</v>
      </c>
    </row>
    <row r="83" spans="1:31"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438</v>
      </c>
      <c r="S83" s="23" t="s">
        <v>438</v>
      </c>
      <c r="T83" s="23" t="s">
        <v>437</v>
      </c>
      <c r="U83" s="23" t="s">
        <v>433</v>
      </c>
      <c r="V83" s="23" t="s">
        <v>438</v>
      </c>
      <c r="W83" s="23" t="s">
        <v>433</v>
      </c>
      <c r="X83" s="23" t="s">
        <v>438</v>
      </c>
      <c r="Y83" s="23" t="s">
        <v>438</v>
      </c>
      <c r="Z83" s="23" t="s">
        <v>433</v>
      </c>
      <c r="AA83" s="23" t="s">
        <v>438</v>
      </c>
      <c r="AB83" s="23" t="s">
        <v>438</v>
      </c>
      <c r="AC83" s="23" t="s">
        <v>438</v>
      </c>
      <c r="AD83" s="23" t="s">
        <v>438</v>
      </c>
      <c r="AE83" s="23" t="s">
        <v>431</v>
      </c>
    </row>
    <row r="84" spans="1:31"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c r="AB84" s="23" t="s">
        <v>431</v>
      </c>
      <c r="AC84" s="23" t="s">
        <v>431</v>
      </c>
      <c r="AD84" s="23" t="s">
        <v>431</v>
      </c>
      <c r="AE84" s="23" t="s">
        <v>431</v>
      </c>
    </row>
    <row r="85" spans="1:31"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438</v>
      </c>
      <c r="S85" s="23" t="s">
        <v>433</v>
      </c>
      <c r="T85" s="23" t="s">
        <v>573</v>
      </c>
      <c r="U85" s="23" t="s">
        <v>438</v>
      </c>
      <c r="V85" s="23" t="s">
        <v>438</v>
      </c>
      <c r="W85" s="23" t="s">
        <v>438</v>
      </c>
      <c r="X85" s="23" t="s">
        <v>438</v>
      </c>
      <c r="Y85" s="23" t="s">
        <v>438</v>
      </c>
      <c r="Z85" s="23" t="s">
        <v>438</v>
      </c>
      <c r="AA85" s="23" t="s">
        <v>438</v>
      </c>
      <c r="AB85" s="23" t="s">
        <v>438</v>
      </c>
      <c r="AC85" s="23" t="s">
        <v>433</v>
      </c>
      <c r="AD85" s="23" t="s">
        <v>438</v>
      </c>
      <c r="AE85" s="23" t="s">
        <v>475</v>
      </c>
    </row>
    <row r="86" spans="1:31"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438</v>
      </c>
      <c r="S86" s="23" t="s">
        <v>433</v>
      </c>
      <c r="T86" s="23" t="s">
        <v>437</v>
      </c>
      <c r="U86" s="23" t="s">
        <v>433</v>
      </c>
      <c r="V86" s="23" t="s">
        <v>438</v>
      </c>
      <c r="W86" s="23" t="s">
        <v>438</v>
      </c>
      <c r="X86" s="23" t="s">
        <v>438</v>
      </c>
      <c r="Y86" s="23" t="s">
        <v>438</v>
      </c>
      <c r="Z86" s="23" t="s">
        <v>438</v>
      </c>
      <c r="AA86" s="23" t="s">
        <v>438</v>
      </c>
      <c r="AB86" s="23" t="s">
        <v>438</v>
      </c>
      <c r="AC86" s="23" t="s">
        <v>433</v>
      </c>
      <c r="AD86" s="23" t="s">
        <v>438</v>
      </c>
      <c r="AE86" s="23" t="s">
        <v>475</v>
      </c>
    </row>
    <row r="87" spans="1:31"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438</v>
      </c>
      <c r="S87" s="23" t="s">
        <v>433</v>
      </c>
      <c r="T87" s="23" t="s">
        <v>437</v>
      </c>
      <c r="U87" s="23" t="s">
        <v>433</v>
      </c>
      <c r="V87" s="23" t="s">
        <v>438</v>
      </c>
      <c r="W87" s="23" t="s">
        <v>438</v>
      </c>
      <c r="X87" s="23" t="s">
        <v>438</v>
      </c>
      <c r="Y87" s="23" t="s">
        <v>438</v>
      </c>
      <c r="Z87" s="23" t="s">
        <v>438</v>
      </c>
      <c r="AA87" s="23" t="s">
        <v>438</v>
      </c>
      <c r="AB87" s="23" t="s">
        <v>438</v>
      </c>
      <c r="AC87" s="23" t="s">
        <v>433</v>
      </c>
      <c r="AD87" s="23" t="s">
        <v>438</v>
      </c>
      <c r="AE87" s="23" t="s">
        <v>475</v>
      </c>
    </row>
    <row r="88" spans="1:31"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438</v>
      </c>
      <c r="S88" s="23" t="s">
        <v>433</v>
      </c>
      <c r="T88" s="23" t="s">
        <v>573</v>
      </c>
      <c r="U88" s="23" t="s">
        <v>438</v>
      </c>
      <c r="V88" s="23" t="s">
        <v>438</v>
      </c>
      <c r="W88" s="23" t="s">
        <v>438</v>
      </c>
      <c r="X88" s="23" t="s">
        <v>438</v>
      </c>
      <c r="Y88" s="23" t="s">
        <v>438</v>
      </c>
      <c r="Z88" s="23" t="s">
        <v>438</v>
      </c>
      <c r="AA88" s="23" t="s">
        <v>438</v>
      </c>
      <c r="AB88" s="23" t="s">
        <v>438</v>
      </c>
      <c r="AC88" s="23" t="s">
        <v>433</v>
      </c>
      <c r="AD88" s="23" t="s">
        <v>438</v>
      </c>
      <c r="AE88" s="23" t="s">
        <v>475</v>
      </c>
    </row>
    <row r="89" spans="1:31"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438</v>
      </c>
      <c r="S89" s="23" t="s">
        <v>433</v>
      </c>
      <c r="T89" s="23" t="s">
        <v>437</v>
      </c>
      <c r="U89" s="23" t="s">
        <v>438</v>
      </c>
      <c r="V89" s="23" t="s">
        <v>438</v>
      </c>
      <c r="W89" s="23" t="s">
        <v>438</v>
      </c>
      <c r="X89" s="23" t="s">
        <v>438</v>
      </c>
      <c r="Y89" s="23" t="s">
        <v>438</v>
      </c>
      <c r="Z89" s="23" t="s">
        <v>438</v>
      </c>
      <c r="AA89" s="23" t="s">
        <v>433</v>
      </c>
      <c r="AB89" s="23" t="s">
        <v>438</v>
      </c>
      <c r="AC89" s="23" t="s">
        <v>433</v>
      </c>
      <c r="AD89" s="23" t="s">
        <v>438</v>
      </c>
      <c r="AE89" s="23" t="s">
        <v>475</v>
      </c>
    </row>
    <row r="90" spans="1:31"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c r="AB90" s="23" t="s">
        <v>431</v>
      </c>
      <c r="AC90" s="23" t="s">
        <v>431</v>
      </c>
      <c r="AD90" s="23" t="s">
        <v>431</v>
      </c>
      <c r="AE90" s="23" t="s">
        <v>431</v>
      </c>
    </row>
    <row r="91" spans="1:31"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438</v>
      </c>
      <c r="S91" s="23" t="s">
        <v>433</v>
      </c>
      <c r="T91" s="23" t="s">
        <v>437</v>
      </c>
      <c r="U91" s="23" t="s">
        <v>433</v>
      </c>
      <c r="V91" s="23" t="s">
        <v>438</v>
      </c>
      <c r="W91" s="23" t="s">
        <v>438</v>
      </c>
      <c r="X91" s="23" t="s">
        <v>433</v>
      </c>
      <c r="Y91" s="23" t="s">
        <v>438</v>
      </c>
      <c r="Z91" s="23" t="s">
        <v>438</v>
      </c>
      <c r="AA91" s="23" t="s">
        <v>438</v>
      </c>
      <c r="AB91" s="23" t="s">
        <v>438</v>
      </c>
      <c r="AC91" s="23" t="s">
        <v>438</v>
      </c>
      <c r="AD91" s="23" t="s">
        <v>438</v>
      </c>
      <c r="AE91" s="23" t="s">
        <v>431</v>
      </c>
    </row>
    <row r="92" spans="1:31"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438</v>
      </c>
      <c r="S92" s="23" t="s">
        <v>438</v>
      </c>
      <c r="T92" s="23" t="s">
        <v>437</v>
      </c>
      <c r="U92" s="23" t="s">
        <v>433</v>
      </c>
      <c r="V92" s="23" t="s">
        <v>438</v>
      </c>
      <c r="W92" s="23" t="s">
        <v>438</v>
      </c>
      <c r="X92" s="23" t="s">
        <v>438</v>
      </c>
      <c r="Y92" s="23" t="s">
        <v>438</v>
      </c>
      <c r="Z92" s="23" t="s">
        <v>433</v>
      </c>
      <c r="AA92" s="23" t="s">
        <v>433</v>
      </c>
      <c r="AB92" s="23" t="s">
        <v>438</v>
      </c>
      <c r="AC92" s="23" t="s">
        <v>438</v>
      </c>
      <c r="AD92" s="23" t="s">
        <v>438</v>
      </c>
      <c r="AE92" s="23" t="s">
        <v>431</v>
      </c>
    </row>
    <row r="93" spans="1:31"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438</v>
      </c>
      <c r="S93" s="23" t="s">
        <v>438</v>
      </c>
      <c r="T93" s="23" t="s">
        <v>437</v>
      </c>
      <c r="U93" s="23" t="s">
        <v>433</v>
      </c>
      <c r="V93" s="23" t="s">
        <v>438</v>
      </c>
      <c r="W93" s="23" t="s">
        <v>438</v>
      </c>
      <c r="X93" s="23" t="s">
        <v>438</v>
      </c>
      <c r="Y93" s="23" t="s">
        <v>433</v>
      </c>
      <c r="Z93" s="23" t="s">
        <v>433</v>
      </c>
      <c r="AA93" s="23" t="s">
        <v>438</v>
      </c>
      <c r="AB93" s="23" t="s">
        <v>438</v>
      </c>
      <c r="AC93" s="23" t="s">
        <v>438</v>
      </c>
      <c r="AD93" s="23" t="s">
        <v>438</v>
      </c>
      <c r="AE93" s="23" t="s">
        <v>431</v>
      </c>
    </row>
    <row r="94" spans="1:31"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438</v>
      </c>
      <c r="S94" s="23" t="s">
        <v>433</v>
      </c>
      <c r="T94" s="23" t="s">
        <v>437</v>
      </c>
      <c r="U94" s="23" t="s">
        <v>438</v>
      </c>
      <c r="V94" s="23" t="s">
        <v>433</v>
      </c>
      <c r="W94" s="23" t="s">
        <v>438</v>
      </c>
      <c r="X94" s="23" t="s">
        <v>438</v>
      </c>
      <c r="Y94" s="23" t="s">
        <v>433</v>
      </c>
      <c r="Z94" s="23" t="s">
        <v>438</v>
      </c>
      <c r="AA94" s="23" t="s">
        <v>438</v>
      </c>
      <c r="AB94" s="23" t="s">
        <v>438</v>
      </c>
      <c r="AC94" s="23" t="s">
        <v>438</v>
      </c>
      <c r="AD94" s="23" t="s">
        <v>438</v>
      </c>
      <c r="AE94" s="23" t="s">
        <v>431</v>
      </c>
    </row>
    <row r="95" spans="1:31"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438</v>
      </c>
      <c r="S95" s="23" t="s">
        <v>438</v>
      </c>
      <c r="T95" s="23" t="s">
        <v>437</v>
      </c>
      <c r="U95" s="23" t="s">
        <v>438</v>
      </c>
      <c r="V95" s="23" t="s">
        <v>438</v>
      </c>
      <c r="W95" s="23" t="s">
        <v>438</v>
      </c>
      <c r="X95" s="23" t="s">
        <v>433</v>
      </c>
      <c r="Y95" s="23" t="s">
        <v>433</v>
      </c>
      <c r="Z95" s="23" t="s">
        <v>433</v>
      </c>
      <c r="AA95" s="23" t="s">
        <v>438</v>
      </c>
      <c r="AB95" s="23" t="s">
        <v>438</v>
      </c>
      <c r="AC95" s="23" t="s">
        <v>438</v>
      </c>
      <c r="AD95" s="23" t="s">
        <v>438</v>
      </c>
      <c r="AE95" s="23" t="s">
        <v>431</v>
      </c>
    </row>
    <row r="96" spans="1:31"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438</v>
      </c>
      <c r="S96" s="23" t="s">
        <v>438</v>
      </c>
      <c r="T96" s="23" t="s">
        <v>573</v>
      </c>
      <c r="U96" s="23" t="s">
        <v>433</v>
      </c>
      <c r="V96" s="23" t="s">
        <v>438</v>
      </c>
      <c r="W96" s="23" t="s">
        <v>438</v>
      </c>
      <c r="X96" s="23" t="s">
        <v>438</v>
      </c>
      <c r="Y96" s="23" t="s">
        <v>433</v>
      </c>
      <c r="Z96" s="23" t="s">
        <v>438</v>
      </c>
      <c r="AA96" s="23" t="s">
        <v>438</v>
      </c>
      <c r="AB96" s="23" t="s">
        <v>438</v>
      </c>
      <c r="AC96" s="23" t="s">
        <v>438</v>
      </c>
      <c r="AD96" s="23" t="s">
        <v>438</v>
      </c>
      <c r="AE96" s="23" t="s">
        <v>431</v>
      </c>
    </row>
    <row r="97" spans="1:31"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438</v>
      </c>
      <c r="S97" s="23" t="s">
        <v>438</v>
      </c>
      <c r="T97" s="23" t="s">
        <v>437</v>
      </c>
      <c r="U97" s="23" t="s">
        <v>433</v>
      </c>
      <c r="V97" s="23" t="s">
        <v>433</v>
      </c>
      <c r="W97" s="23" t="s">
        <v>438</v>
      </c>
      <c r="X97" s="23" t="s">
        <v>438</v>
      </c>
      <c r="Y97" s="23" t="s">
        <v>438</v>
      </c>
      <c r="Z97" s="23" t="s">
        <v>433</v>
      </c>
      <c r="AA97" s="23" t="s">
        <v>438</v>
      </c>
      <c r="AB97" s="23" t="s">
        <v>438</v>
      </c>
      <c r="AC97" s="23" t="s">
        <v>438</v>
      </c>
      <c r="AD97" s="23" t="s">
        <v>438</v>
      </c>
      <c r="AE97" s="23" t="s">
        <v>431</v>
      </c>
    </row>
    <row r="98" spans="1:31"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431</v>
      </c>
      <c r="S98" s="23" t="s">
        <v>431</v>
      </c>
      <c r="T98" s="23" t="s">
        <v>431</v>
      </c>
      <c r="U98" s="23" t="s">
        <v>431</v>
      </c>
      <c r="V98" s="23" t="s">
        <v>431</v>
      </c>
      <c r="W98" s="23" t="s">
        <v>431</v>
      </c>
      <c r="X98" s="23" t="s">
        <v>431</v>
      </c>
      <c r="Y98" s="23" t="s">
        <v>431</v>
      </c>
      <c r="Z98" s="23" t="s">
        <v>431</v>
      </c>
      <c r="AA98" s="23" t="s">
        <v>431</v>
      </c>
      <c r="AB98" s="23" t="s">
        <v>431</v>
      </c>
      <c r="AC98" s="23" t="s">
        <v>431</v>
      </c>
      <c r="AD98" s="23" t="s">
        <v>431</v>
      </c>
      <c r="AE98" s="23" t="s">
        <v>431</v>
      </c>
    </row>
    <row r="99" spans="1:31"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c r="AB99" s="23" t="s">
        <v>431</v>
      </c>
      <c r="AC99" s="23" t="s">
        <v>431</v>
      </c>
      <c r="AD99" s="23" t="s">
        <v>431</v>
      </c>
      <c r="AE99" s="23" t="s">
        <v>431</v>
      </c>
    </row>
    <row r="100" spans="1:31"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c r="AB100" s="23" t="s">
        <v>431</v>
      </c>
      <c r="AC100" s="23" t="s">
        <v>431</v>
      </c>
      <c r="AD100" s="23" t="s">
        <v>431</v>
      </c>
      <c r="AE100" s="23" t="s">
        <v>431</v>
      </c>
    </row>
    <row r="101" spans="1:31"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c r="AB101" s="23" t="s">
        <v>431</v>
      </c>
      <c r="AC101" s="23" t="s">
        <v>431</v>
      </c>
      <c r="AD101" s="23" t="s">
        <v>431</v>
      </c>
      <c r="AE101" s="23" t="s">
        <v>431</v>
      </c>
    </row>
    <row r="102" spans="1:31"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c r="AB102" s="23" t="s">
        <v>431</v>
      </c>
      <c r="AC102" s="23" t="s">
        <v>431</v>
      </c>
      <c r="AD102" s="23" t="s">
        <v>431</v>
      </c>
      <c r="AE102" s="23" t="s">
        <v>431</v>
      </c>
    </row>
    <row r="103" spans="1:31"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c r="AC103" s="23" t="s">
        <v>431</v>
      </c>
      <c r="AD103" s="23" t="s">
        <v>431</v>
      </c>
      <c r="AE103" s="23" t="s">
        <v>431</v>
      </c>
    </row>
    <row r="104" spans="1:31"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c r="AB104" s="23" t="s">
        <v>431</v>
      </c>
      <c r="AC104" s="23" t="s">
        <v>431</v>
      </c>
      <c r="AD104" s="23" t="s">
        <v>431</v>
      </c>
      <c r="AE104" s="23" t="s">
        <v>431</v>
      </c>
    </row>
    <row r="105" spans="1:31"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c r="AB105" s="23" t="s">
        <v>431</v>
      </c>
      <c r="AC105" s="23" t="s">
        <v>431</v>
      </c>
      <c r="AD105" s="23" t="s">
        <v>431</v>
      </c>
      <c r="AE105" s="23" t="s">
        <v>431</v>
      </c>
    </row>
    <row r="106" spans="1:31"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c r="AB106" s="23" t="s">
        <v>431</v>
      </c>
      <c r="AC106" s="23" t="s">
        <v>431</v>
      </c>
      <c r="AD106" s="23" t="s">
        <v>431</v>
      </c>
      <c r="AE106" s="23" t="s">
        <v>431</v>
      </c>
    </row>
    <row r="107" spans="1:31"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c r="AC107" s="23" t="s">
        <v>431</v>
      </c>
      <c r="AD107" s="23" t="s">
        <v>431</v>
      </c>
      <c r="AE107" s="23" t="s">
        <v>431</v>
      </c>
    </row>
    <row r="108" spans="1:31"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c r="AB108" s="23" t="s">
        <v>431</v>
      </c>
      <c r="AC108" s="23" t="s">
        <v>431</v>
      </c>
      <c r="AD108" s="23" t="s">
        <v>431</v>
      </c>
      <c r="AE108" s="23" t="s">
        <v>431</v>
      </c>
    </row>
    <row r="109" spans="1:31"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c r="AC109" s="23" t="s">
        <v>431</v>
      </c>
      <c r="AD109" s="23" t="s">
        <v>431</v>
      </c>
      <c r="AE109" s="23" t="s">
        <v>431</v>
      </c>
    </row>
    <row r="110" spans="1:31"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c r="AC110" s="23" t="s">
        <v>431</v>
      </c>
      <c r="AD110" s="23" t="s">
        <v>431</v>
      </c>
      <c r="AE110" s="23" t="s">
        <v>431</v>
      </c>
    </row>
    <row r="111" spans="1:31"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c r="AB111" s="23" t="s">
        <v>431</v>
      </c>
      <c r="AC111" s="23" t="s">
        <v>431</v>
      </c>
      <c r="AD111" s="23" t="s">
        <v>431</v>
      </c>
      <c r="AE111" s="23" t="s">
        <v>431</v>
      </c>
    </row>
    <row r="112" spans="1:31"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c r="AB112" s="23" t="s">
        <v>431</v>
      </c>
      <c r="AC112" s="23" t="s">
        <v>431</v>
      </c>
      <c r="AD112" s="23" t="s">
        <v>431</v>
      </c>
      <c r="AE112" s="23" t="s">
        <v>431</v>
      </c>
    </row>
    <row r="113" spans="1:31"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c r="AC113" s="23" t="s">
        <v>431</v>
      </c>
      <c r="AD113" s="23" t="s">
        <v>431</v>
      </c>
      <c r="AE113" s="23" t="s">
        <v>431</v>
      </c>
    </row>
    <row r="114" spans="1:31"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c r="AB114" s="23" t="s">
        <v>431</v>
      </c>
      <c r="AC114" s="23" t="s">
        <v>431</v>
      </c>
      <c r="AD114" s="23" t="s">
        <v>431</v>
      </c>
      <c r="AE114" s="23" t="s">
        <v>431</v>
      </c>
    </row>
    <row r="115" spans="1:31"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438</v>
      </c>
      <c r="S115" s="23" t="s">
        <v>438</v>
      </c>
      <c r="T115" s="23" t="s">
        <v>437</v>
      </c>
      <c r="U115" s="23" t="s">
        <v>438</v>
      </c>
      <c r="V115" s="23" t="s">
        <v>433</v>
      </c>
      <c r="W115" s="23" t="s">
        <v>433</v>
      </c>
      <c r="X115" s="23" t="s">
        <v>438</v>
      </c>
      <c r="Y115" s="23" t="s">
        <v>438</v>
      </c>
      <c r="Z115" s="23" t="s">
        <v>433</v>
      </c>
      <c r="AA115" s="23" t="s">
        <v>438</v>
      </c>
      <c r="AB115" s="23" t="s">
        <v>438</v>
      </c>
      <c r="AC115" s="23" t="s">
        <v>438</v>
      </c>
      <c r="AD115" s="23" t="s">
        <v>438</v>
      </c>
      <c r="AE115" s="23" t="s">
        <v>431</v>
      </c>
    </row>
    <row r="116" spans="1:31"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c r="AC116" s="23" t="s">
        <v>431</v>
      </c>
      <c r="AD116" s="23" t="s">
        <v>431</v>
      </c>
      <c r="AE116" s="23" t="s">
        <v>431</v>
      </c>
    </row>
    <row r="117" spans="1:31"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c r="AB117" s="23" t="s">
        <v>431</v>
      </c>
      <c r="AC117" s="23" t="s">
        <v>431</v>
      </c>
      <c r="AD117" s="23" t="s">
        <v>431</v>
      </c>
      <c r="AE117" s="23" t="s">
        <v>431</v>
      </c>
    </row>
    <row r="118" spans="1:31"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433</v>
      </c>
      <c r="S118" s="23" t="s">
        <v>438</v>
      </c>
      <c r="T118" s="23" t="s">
        <v>437</v>
      </c>
      <c r="U118" s="23" t="s">
        <v>433</v>
      </c>
      <c r="V118" s="23" t="s">
        <v>438</v>
      </c>
      <c r="W118" s="23" t="s">
        <v>438</v>
      </c>
      <c r="X118" s="23" t="s">
        <v>438</v>
      </c>
      <c r="Y118" s="23" t="s">
        <v>438</v>
      </c>
      <c r="Z118" s="23" t="s">
        <v>438</v>
      </c>
      <c r="AA118" s="23" t="s">
        <v>433</v>
      </c>
      <c r="AB118" s="23" t="s">
        <v>438</v>
      </c>
      <c r="AC118" s="23" t="s">
        <v>438</v>
      </c>
      <c r="AD118" s="23" t="s">
        <v>438</v>
      </c>
      <c r="AE118" s="23" t="s">
        <v>431</v>
      </c>
    </row>
    <row r="119" spans="1:31"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433</v>
      </c>
      <c r="S119" s="23" t="s">
        <v>433</v>
      </c>
      <c r="T119" s="23" t="s">
        <v>437</v>
      </c>
      <c r="U119" s="23" t="s">
        <v>438</v>
      </c>
      <c r="V119" s="23" t="s">
        <v>433</v>
      </c>
      <c r="W119" s="23" t="s">
        <v>438</v>
      </c>
      <c r="X119" s="23" t="s">
        <v>438</v>
      </c>
      <c r="Y119" s="23" t="s">
        <v>438</v>
      </c>
      <c r="Z119" s="23" t="s">
        <v>438</v>
      </c>
      <c r="AA119" s="23" t="s">
        <v>438</v>
      </c>
      <c r="AB119" s="23" t="s">
        <v>438</v>
      </c>
      <c r="AC119" s="23" t="s">
        <v>438</v>
      </c>
      <c r="AD119" s="23" t="s">
        <v>438</v>
      </c>
      <c r="AE119" s="23" t="s">
        <v>431</v>
      </c>
    </row>
    <row r="120" spans="1:31"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433</v>
      </c>
      <c r="S120" s="23" t="s">
        <v>433</v>
      </c>
      <c r="T120" s="23" t="s">
        <v>437</v>
      </c>
      <c r="U120" s="23" t="s">
        <v>438</v>
      </c>
      <c r="V120" s="23" t="s">
        <v>433</v>
      </c>
      <c r="W120" s="23" t="s">
        <v>438</v>
      </c>
      <c r="X120" s="23" t="s">
        <v>438</v>
      </c>
      <c r="Y120" s="23" t="s">
        <v>438</v>
      </c>
      <c r="Z120" s="23" t="s">
        <v>438</v>
      </c>
      <c r="AA120" s="23" t="s">
        <v>438</v>
      </c>
      <c r="AB120" s="23" t="s">
        <v>438</v>
      </c>
      <c r="AC120" s="23" t="s">
        <v>438</v>
      </c>
      <c r="AD120" s="23" t="s">
        <v>438</v>
      </c>
      <c r="AE120" s="23" t="s">
        <v>431</v>
      </c>
    </row>
    <row r="121" spans="1:31"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433</v>
      </c>
      <c r="S121" s="23" t="s">
        <v>433</v>
      </c>
      <c r="T121" s="23" t="s">
        <v>437</v>
      </c>
      <c r="U121" s="23" t="s">
        <v>438</v>
      </c>
      <c r="V121" s="23" t="s">
        <v>438</v>
      </c>
      <c r="W121" s="23" t="s">
        <v>438</v>
      </c>
      <c r="X121" s="23" t="s">
        <v>438</v>
      </c>
      <c r="Y121" s="23" t="s">
        <v>438</v>
      </c>
      <c r="Z121" s="23" t="s">
        <v>438</v>
      </c>
      <c r="AA121" s="23" t="s">
        <v>433</v>
      </c>
      <c r="AB121" s="23" t="s">
        <v>438</v>
      </c>
      <c r="AC121" s="23" t="s">
        <v>438</v>
      </c>
      <c r="AD121" s="23" t="s">
        <v>438</v>
      </c>
      <c r="AE121" s="23" t="s">
        <v>431</v>
      </c>
    </row>
    <row r="122" spans="1:31"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433</v>
      </c>
      <c r="S122" s="23" t="s">
        <v>433</v>
      </c>
      <c r="T122" s="23" t="s">
        <v>437</v>
      </c>
      <c r="U122" s="23" t="s">
        <v>433</v>
      </c>
      <c r="V122" s="23" t="s">
        <v>438</v>
      </c>
      <c r="W122" s="23" t="s">
        <v>438</v>
      </c>
      <c r="X122" s="23" t="s">
        <v>438</v>
      </c>
      <c r="Y122" s="23" t="s">
        <v>438</v>
      </c>
      <c r="Z122" s="23" t="s">
        <v>438</v>
      </c>
      <c r="AA122" s="23" t="s">
        <v>438</v>
      </c>
      <c r="AB122" s="23" t="s">
        <v>438</v>
      </c>
      <c r="AC122" s="23" t="s">
        <v>438</v>
      </c>
      <c r="AD122" s="23" t="s">
        <v>438</v>
      </c>
      <c r="AE122" s="23" t="s">
        <v>431</v>
      </c>
    </row>
    <row r="123" spans="1:31"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433</v>
      </c>
      <c r="S123" s="23" t="s">
        <v>433</v>
      </c>
      <c r="T123" s="23" t="s">
        <v>437</v>
      </c>
      <c r="U123" s="23" t="s">
        <v>433</v>
      </c>
      <c r="V123" s="23" t="s">
        <v>438</v>
      </c>
      <c r="W123" s="23" t="s">
        <v>438</v>
      </c>
      <c r="X123" s="23" t="s">
        <v>438</v>
      </c>
      <c r="Y123" s="23" t="s">
        <v>438</v>
      </c>
      <c r="Z123" s="23" t="s">
        <v>438</v>
      </c>
      <c r="AA123" s="23" t="s">
        <v>438</v>
      </c>
      <c r="AB123" s="23" t="s">
        <v>438</v>
      </c>
      <c r="AC123" s="23" t="s">
        <v>438</v>
      </c>
      <c r="AD123" s="23" t="s">
        <v>438</v>
      </c>
      <c r="AE123" s="23" t="s">
        <v>431</v>
      </c>
    </row>
    <row r="124" spans="1:31"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433</v>
      </c>
      <c r="S124" s="23" t="s">
        <v>433</v>
      </c>
      <c r="T124" s="23" t="s">
        <v>437</v>
      </c>
      <c r="U124" s="23" t="s">
        <v>433</v>
      </c>
      <c r="V124" s="23" t="s">
        <v>438</v>
      </c>
      <c r="W124" s="23" t="s">
        <v>438</v>
      </c>
      <c r="X124" s="23" t="s">
        <v>438</v>
      </c>
      <c r="Y124" s="23" t="s">
        <v>438</v>
      </c>
      <c r="Z124" s="23" t="s">
        <v>438</v>
      </c>
      <c r="AA124" s="23" t="s">
        <v>438</v>
      </c>
      <c r="AB124" s="23" t="s">
        <v>438</v>
      </c>
      <c r="AC124" s="23" t="s">
        <v>438</v>
      </c>
      <c r="AD124" s="23" t="s">
        <v>438</v>
      </c>
      <c r="AE124" s="23" t="s">
        <v>431</v>
      </c>
    </row>
    <row r="125" spans="1:31"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433</v>
      </c>
      <c r="S125" s="23" t="s">
        <v>433</v>
      </c>
      <c r="T125" s="23" t="s">
        <v>437</v>
      </c>
      <c r="U125" s="23" t="s">
        <v>433</v>
      </c>
      <c r="V125" s="23" t="s">
        <v>438</v>
      </c>
      <c r="W125" s="23" t="s">
        <v>438</v>
      </c>
      <c r="X125" s="23" t="s">
        <v>438</v>
      </c>
      <c r="Y125" s="23" t="s">
        <v>438</v>
      </c>
      <c r="Z125" s="23" t="s">
        <v>438</v>
      </c>
      <c r="AA125" s="23" t="s">
        <v>438</v>
      </c>
      <c r="AB125" s="23" t="s">
        <v>438</v>
      </c>
      <c r="AC125" s="23" t="s">
        <v>438</v>
      </c>
      <c r="AD125" s="23" t="s">
        <v>438</v>
      </c>
      <c r="AE125" s="23" t="s">
        <v>431</v>
      </c>
    </row>
    <row r="126" spans="1:31"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433</v>
      </c>
      <c r="S126" s="23" t="s">
        <v>433</v>
      </c>
      <c r="T126" s="23" t="s">
        <v>437</v>
      </c>
      <c r="U126" s="23" t="s">
        <v>433</v>
      </c>
      <c r="V126" s="23" t="s">
        <v>438</v>
      </c>
      <c r="W126" s="23" t="s">
        <v>438</v>
      </c>
      <c r="X126" s="23" t="s">
        <v>438</v>
      </c>
      <c r="Y126" s="23" t="s">
        <v>438</v>
      </c>
      <c r="Z126" s="23" t="s">
        <v>438</v>
      </c>
      <c r="AA126" s="23" t="s">
        <v>438</v>
      </c>
      <c r="AB126" s="23" t="s">
        <v>438</v>
      </c>
      <c r="AC126" s="23" t="s">
        <v>438</v>
      </c>
      <c r="AD126" s="23" t="s">
        <v>438</v>
      </c>
      <c r="AE126" s="23" t="s">
        <v>431</v>
      </c>
    </row>
    <row r="127" spans="1:31"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433</v>
      </c>
      <c r="S127" s="23" t="s">
        <v>433</v>
      </c>
      <c r="T127" s="23" t="s">
        <v>437</v>
      </c>
      <c r="U127" s="23" t="s">
        <v>433</v>
      </c>
      <c r="V127" s="23" t="s">
        <v>438</v>
      </c>
      <c r="W127" s="23" t="s">
        <v>438</v>
      </c>
      <c r="X127" s="23" t="s">
        <v>438</v>
      </c>
      <c r="Y127" s="23" t="s">
        <v>438</v>
      </c>
      <c r="Z127" s="23" t="s">
        <v>438</v>
      </c>
      <c r="AA127" s="23" t="s">
        <v>438</v>
      </c>
      <c r="AB127" s="23" t="s">
        <v>438</v>
      </c>
      <c r="AC127" s="23" t="s">
        <v>438</v>
      </c>
      <c r="AD127" s="23" t="s">
        <v>438</v>
      </c>
      <c r="AE127" s="23" t="s">
        <v>431</v>
      </c>
    </row>
    <row r="128" spans="1:31"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433</v>
      </c>
      <c r="S128" s="23" t="s">
        <v>433</v>
      </c>
      <c r="T128" s="23" t="s">
        <v>437</v>
      </c>
      <c r="U128" s="23" t="s">
        <v>433</v>
      </c>
      <c r="V128" s="23" t="s">
        <v>438</v>
      </c>
      <c r="W128" s="23" t="s">
        <v>438</v>
      </c>
      <c r="X128" s="23" t="s">
        <v>438</v>
      </c>
      <c r="Y128" s="23" t="s">
        <v>438</v>
      </c>
      <c r="Z128" s="23" t="s">
        <v>438</v>
      </c>
      <c r="AA128" s="23" t="s">
        <v>438</v>
      </c>
      <c r="AB128" s="23" t="s">
        <v>438</v>
      </c>
      <c r="AC128" s="23" t="s">
        <v>438</v>
      </c>
      <c r="AD128" s="23" t="s">
        <v>438</v>
      </c>
      <c r="AE128" s="23" t="s">
        <v>431</v>
      </c>
    </row>
    <row r="129" spans="1:31"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c r="AB129" s="23" t="s">
        <v>431</v>
      </c>
      <c r="AC129" s="23" t="s">
        <v>431</v>
      </c>
      <c r="AD129" s="23" t="s">
        <v>431</v>
      </c>
      <c r="AE129" s="23" t="s">
        <v>431</v>
      </c>
    </row>
    <row r="130" spans="1:31"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433</v>
      </c>
      <c r="S130" s="23" t="s">
        <v>433</v>
      </c>
      <c r="T130" s="23" t="s">
        <v>437</v>
      </c>
      <c r="U130" s="23" t="s">
        <v>433</v>
      </c>
      <c r="V130" s="23" t="s">
        <v>438</v>
      </c>
      <c r="W130" s="23" t="s">
        <v>438</v>
      </c>
      <c r="X130" s="23" t="s">
        <v>438</v>
      </c>
      <c r="Y130" s="23" t="s">
        <v>438</v>
      </c>
      <c r="Z130" s="23" t="s">
        <v>438</v>
      </c>
      <c r="AA130" s="23" t="s">
        <v>438</v>
      </c>
      <c r="AB130" s="23" t="s">
        <v>438</v>
      </c>
      <c r="AC130" s="23" t="s">
        <v>438</v>
      </c>
      <c r="AD130" s="23" t="s">
        <v>438</v>
      </c>
      <c r="AE130" s="23" t="s">
        <v>431</v>
      </c>
    </row>
    <row r="131" spans="1:31"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433</v>
      </c>
      <c r="S131" s="23" t="s">
        <v>433</v>
      </c>
      <c r="T131" s="23" t="s">
        <v>437</v>
      </c>
      <c r="U131" s="23" t="s">
        <v>433</v>
      </c>
      <c r="V131" s="23" t="s">
        <v>438</v>
      </c>
      <c r="W131" s="23" t="s">
        <v>438</v>
      </c>
      <c r="X131" s="23" t="s">
        <v>438</v>
      </c>
      <c r="Y131" s="23" t="s">
        <v>438</v>
      </c>
      <c r="Z131" s="23" t="s">
        <v>438</v>
      </c>
      <c r="AA131" s="23" t="s">
        <v>438</v>
      </c>
      <c r="AB131" s="23" t="s">
        <v>438</v>
      </c>
      <c r="AC131" s="23" t="s">
        <v>438</v>
      </c>
      <c r="AD131" s="23" t="s">
        <v>438</v>
      </c>
      <c r="AE131" s="23" t="s">
        <v>431</v>
      </c>
    </row>
    <row r="132" spans="1:31"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433</v>
      </c>
      <c r="S132" s="23" t="s">
        <v>438</v>
      </c>
      <c r="T132" s="23" t="s">
        <v>437</v>
      </c>
      <c r="U132" s="23" t="s">
        <v>433</v>
      </c>
      <c r="V132" s="23" t="s">
        <v>438</v>
      </c>
      <c r="W132" s="23" t="s">
        <v>438</v>
      </c>
      <c r="X132" s="23" t="s">
        <v>438</v>
      </c>
      <c r="Y132" s="23" t="s">
        <v>438</v>
      </c>
      <c r="Z132" s="23" t="s">
        <v>438</v>
      </c>
      <c r="AA132" s="23" t="s">
        <v>433</v>
      </c>
      <c r="AB132" s="23" t="s">
        <v>438</v>
      </c>
      <c r="AC132" s="23" t="s">
        <v>438</v>
      </c>
      <c r="AD132" s="23" t="s">
        <v>438</v>
      </c>
      <c r="AE132" s="23" t="s">
        <v>431</v>
      </c>
    </row>
    <row r="133" spans="1:31"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433</v>
      </c>
      <c r="S133" s="23" t="s">
        <v>433</v>
      </c>
      <c r="T133" s="23" t="s">
        <v>437</v>
      </c>
      <c r="U133" s="23" t="s">
        <v>438</v>
      </c>
      <c r="V133" s="23" t="s">
        <v>438</v>
      </c>
      <c r="W133" s="23" t="s">
        <v>438</v>
      </c>
      <c r="X133" s="23" t="s">
        <v>433</v>
      </c>
      <c r="Y133" s="23" t="s">
        <v>438</v>
      </c>
      <c r="Z133" s="23" t="s">
        <v>438</v>
      </c>
      <c r="AA133" s="23" t="s">
        <v>438</v>
      </c>
      <c r="AB133" s="23" t="s">
        <v>438</v>
      </c>
      <c r="AC133" s="23" t="s">
        <v>438</v>
      </c>
      <c r="AD133" s="23" t="s">
        <v>438</v>
      </c>
      <c r="AE133" s="23" t="s">
        <v>431</v>
      </c>
    </row>
    <row r="134" spans="1:31"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433</v>
      </c>
      <c r="S134" s="23" t="s">
        <v>433</v>
      </c>
      <c r="T134" s="23" t="s">
        <v>437</v>
      </c>
      <c r="U134" s="23" t="s">
        <v>438</v>
      </c>
      <c r="V134" s="23" t="s">
        <v>438</v>
      </c>
      <c r="W134" s="23" t="s">
        <v>438</v>
      </c>
      <c r="X134" s="23" t="s">
        <v>433</v>
      </c>
      <c r="Y134" s="23" t="s">
        <v>438</v>
      </c>
      <c r="Z134" s="23" t="s">
        <v>438</v>
      </c>
      <c r="AA134" s="23" t="s">
        <v>438</v>
      </c>
      <c r="AB134" s="23" t="s">
        <v>438</v>
      </c>
      <c r="AC134" s="23" t="s">
        <v>438</v>
      </c>
      <c r="AD134" s="23" t="s">
        <v>438</v>
      </c>
      <c r="AE134" s="23" t="s">
        <v>431</v>
      </c>
    </row>
    <row r="135" spans="1:31"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c r="AC135" s="23" t="s">
        <v>431</v>
      </c>
      <c r="AD135" s="23" t="s">
        <v>431</v>
      </c>
      <c r="AE135" s="23" t="s">
        <v>431</v>
      </c>
    </row>
    <row r="136" spans="1:31"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433</v>
      </c>
      <c r="S136" s="23" t="s">
        <v>433</v>
      </c>
      <c r="T136" s="23" t="s">
        <v>437</v>
      </c>
      <c r="U136" s="23" t="s">
        <v>438</v>
      </c>
      <c r="V136" s="23" t="s">
        <v>438</v>
      </c>
      <c r="W136" s="23" t="s">
        <v>433</v>
      </c>
      <c r="X136" s="23" t="s">
        <v>438</v>
      </c>
      <c r="Y136" s="23" t="s">
        <v>438</v>
      </c>
      <c r="Z136" s="23" t="s">
        <v>438</v>
      </c>
      <c r="AA136" s="23" t="s">
        <v>438</v>
      </c>
      <c r="AB136" s="23" t="s">
        <v>438</v>
      </c>
      <c r="AC136" s="23" t="s">
        <v>438</v>
      </c>
      <c r="AD136" s="23" t="s">
        <v>438</v>
      </c>
      <c r="AE136" s="23" t="s">
        <v>431</v>
      </c>
    </row>
    <row r="137" spans="1:31"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433</v>
      </c>
      <c r="S137" s="23" t="s">
        <v>433</v>
      </c>
      <c r="T137" s="23" t="s">
        <v>437</v>
      </c>
      <c r="U137" s="23" t="s">
        <v>438</v>
      </c>
      <c r="V137" s="23" t="s">
        <v>438</v>
      </c>
      <c r="W137" s="23" t="s">
        <v>433</v>
      </c>
      <c r="X137" s="23" t="s">
        <v>438</v>
      </c>
      <c r="Y137" s="23" t="s">
        <v>438</v>
      </c>
      <c r="Z137" s="23" t="s">
        <v>438</v>
      </c>
      <c r="AA137" s="23" t="s">
        <v>438</v>
      </c>
      <c r="AB137" s="23" t="s">
        <v>438</v>
      </c>
      <c r="AC137" s="23" t="s">
        <v>438</v>
      </c>
      <c r="AD137" s="23" t="s">
        <v>438</v>
      </c>
      <c r="AE137" s="23" t="s">
        <v>431</v>
      </c>
    </row>
    <row r="138" spans="1:31"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c r="AC138" s="23" t="s">
        <v>431</v>
      </c>
      <c r="AD138" s="23" t="s">
        <v>431</v>
      </c>
      <c r="AE138" s="23" t="s">
        <v>431</v>
      </c>
    </row>
    <row r="139" spans="1:31"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433</v>
      </c>
      <c r="S139" s="23" t="s">
        <v>433</v>
      </c>
      <c r="T139" s="23" t="s">
        <v>437</v>
      </c>
      <c r="U139" s="23" t="s">
        <v>438</v>
      </c>
      <c r="V139" s="23" t="s">
        <v>438</v>
      </c>
      <c r="W139" s="23" t="s">
        <v>433</v>
      </c>
      <c r="X139" s="23" t="s">
        <v>438</v>
      </c>
      <c r="Y139" s="23" t="s">
        <v>438</v>
      </c>
      <c r="Z139" s="23" t="s">
        <v>438</v>
      </c>
      <c r="AA139" s="23" t="s">
        <v>438</v>
      </c>
      <c r="AB139" s="23" t="s">
        <v>438</v>
      </c>
      <c r="AC139" s="23" t="s">
        <v>438</v>
      </c>
      <c r="AD139" s="23" t="s">
        <v>438</v>
      </c>
      <c r="AE139" s="23" t="s">
        <v>431</v>
      </c>
    </row>
    <row r="140" spans="1:31"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c r="AC140" s="23" t="s">
        <v>431</v>
      </c>
      <c r="AD140" s="23" t="s">
        <v>431</v>
      </c>
      <c r="AE140" s="23" t="s">
        <v>431</v>
      </c>
    </row>
    <row r="141" spans="1:31"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433</v>
      </c>
      <c r="S141" s="23" t="s">
        <v>433</v>
      </c>
      <c r="T141" s="23" t="s">
        <v>437</v>
      </c>
      <c r="U141" s="23" t="s">
        <v>438</v>
      </c>
      <c r="V141" s="23" t="s">
        <v>438</v>
      </c>
      <c r="W141" s="23" t="s">
        <v>433</v>
      </c>
      <c r="X141" s="23" t="s">
        <v>438</v>
      </c>
      <c r="Y141" s="23" t="s">
        <v>438</v>
      </c>
      <c r="Z141" s="23" t="s">
        <v>438</v>
      </c>
      <c r="AA141" s="23" t="s">
        <v>438</v>
      </c>
      <c r="AB141" s="23" t="s">
        <v>438</v>
      </c>
      <c r="AC141" s="23" t="s">
        <v>438</v>
      </c>
      <c r="AD141" s="23" t="s">
        <v>438</v>
      </c>
      <c r="AE141" s="23" t="s">
        <v>431</v>
      </c>
    </row>
    <row r="142" spans="1:31"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c r="AC142" s="23" t="s">
        <v>431</v>
      </c>
      <c r="AD142" s="23" t="s">
        <v>431</v>
      </c>
      <c r="AE142" s="23" t="s">
        <v>431</v>
      </c>
    </row>
    <row r="143" spans="1:31"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433</v>
      </c>
      <c r="S143" s="23" t="s">
        <v>433</v>
      </c>
      <c r="T143" s="23" t="s">
        <v>437</v>
      </c>
      <c r="U143" s="23" t="s">
        <v>438</v>
      </c>
      <c r="V143" s="23" t="s">
        <v>438</v>
      </c>
      <c r="W143" s="23" t="s">
        <v>433</v>
      </c>
      <c r="X143" s="23" t="s">
        <v>438</v>
      </c>
      <c r="Y143" s="23" t="s">
        <v>438</v>
      </c>
      <c r="Z143" s="23" t="s">
        <v>438</v>
      </c>
      <c r="AA143" s="23" t="s">
        <v>438</v>
      </c>
      <c r="AB143" s="23" t="s">
        <v>438</v>
      </c>
      <c r="AC143" s="23" t="s">
        <v>438</v>
      </c>
      <c r="AD143" s="23" t="s">
        <v>438</v>
      </c>
      <c r="AE143" s="23" t="s">
        <v>431</v>
      </c>
    </row>
    <row r="144" spans="1:31"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433</v>
      </c>
      <c r="S144" s="23" t="s">
        <v>433</v>
      </c>
      <c r="T144" s="23" t="s">
        <v>573</v>
      </c>
      <c r="U144" s="23" t="s">
        <v>438</v>
      </c>
      <c r="V144" s="23" t="s">
        <v>438</v>
      </c>
      <c r="W144" s="23" t="s">
        <v>438</v>
      </c>
      <c r="X144" s="23" t="s">
        <v>438</v>
      </c>
      <c r="Y144" s="23" t="s">
        <v>438</v>
      </c>
      <c r="Z144" s="23" t="s">
        <v>438</v>
      </c>
      <c r="AA144" s="23" t="s">
        <v>438</v>
      </c>
      <c r="AB144" s="23" t="s">
        <v>438</v>
      </c>
      <c r="AC144" s="23" t="s">
        <v>438</v>
      </c>
      <c r="AD144" s="23" t="s">
        <v>438</v>
      </c>
      <c r="AE144" s="23" t="s">
        <v>431</v>
      </c>
    </row>
    <row r="145" spans="1:31"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433</v>
      </c>
      <c r="S145" s="23" t="s">
        <v>433</v>
      </c>
      <c r="T145" s="23" t="s">
        <v>437</v>
      </c>
      <c r="U145" s="23" t="s">
        <v>438</v>
      </c>
      <c r="V145" s="23" t="s">
        <v>438</v>
      </c>
      <c r="W145" s="23" t="s">
        <v>438</v>
      </c>
      <c r="X145" s="23" t="s">
        <v>438</v>
      </c>
      <c r="Y145" s="23" t="s">
        <v>438</v>
      </c>
      <c r="Z145" s="23" t="s">
        <v>438</v>
      </c>
      <c r="AA145" s="23" t="s">
        <v>433</v>
      </c>
      <c r="AB145" s="23" t="s">
        <v>438</v>
      </c>
      <c r="AC145" s="23" t="s">
        <v>438</v>
      </c>
      <c r="AD145" s="23" t="s">
        <v>438</v>
      </c>
      <c r="AE145" s="23" t="s">
        <v>431</v>
      </c>
    </row>
    <row r="146" spans="1:31"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c r="AC146" s="23" t="s">
        <v>431</v>
      </c>
      <c r="AD146" s="23" t="s">
        <v>431</v>
      </c>
      <c r="AE146" s="23" t="s">
        <v>431</v>
      </c>
    </row>
    <row r="147" spans="1:31"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c r="AC147" s="23" t="s">
        <v>431</v>
      </c>
      <c r="AD147" s="23" t="s">
        <v>431</v>
      </c>
      <c r="AE147" s="23" t="s">
        <v>431</v>
      </c>
    </row>
    <row r="148" spans="1:31"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433</v>
      </c>
      <c r="S148" s="23" t="s">
        <v>433</v>
      </c>
      <c r="T148" s="23" t="s">
        <v>437</v>
      </c>
      <c r="U148" s="23" t="s">
        <v>438</v>
      </c>
      <c r="V148" s="23" t="s">
        <v>438</v>
      </c>
      <c r="W148" s="23" t="s">
        <v>438</v>
      </c>
      <c r="X148" s="23" t="s">
        <v>438</v>
      </c>
      <c r="Y148" s="23" t="s">
        <v>438</v>
      </c>
      <c r="Z148" s="23" t="s">
        <v>433</v>
      </c>
      <c r="AA148" s="23" t="s">
        <v>438</v>
      </c>
      <c r="AB148" s="23" t="s">
        <v>438</v>
      </c>
      <c r="AC148" s="23" t="s">
        <v>438</v>
      </c>
      <c r="AD148" s="23" t="s">
        <v>438</v>
      </c>
      <c r="AE148" s="23" t="s">
        <v>431</v>
      </c>
    </row>
    <row r="149" spans="1:31"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433</v>
      </c>
      <c r="S149" s="23" t="s">
        <v>433</v>
      </c>
      <c r="T149" s="23" t="s">
        <v>437</v>
      </c>
      <c r="U149" s="23" t="s">
        <v>438</v>
      </c>
      <c r="V149" s="23" t="s">
        <v>438</v>
      </c>
      <c r="W149" s="23" t="s">
        <v>438</v>
      </c>
      <c r="X149" s="23" t="s">
        <v>438</v>
      </c>
      <c r="Y149" s="23" t="s">
        <v>438</v>
      </c>
      <c r="Z149" s="23" t="s">
        <v>433</v>
      </c>
      <c r="AA149" s="23" t="s">
        <v>438</v>
      </c>
      <c r="AB149" s="23" t="s">
        <v>438</v>
      </c>
      <c r="AC149" s="23" t="s">
        <v>438</v>
      </c>
      <c r="AD149" s="23" t="s">
        <v>438</v>
      </c>
      <c r="AE149" s="23" t="s">
        <v>431</v>
      </c>
    </row>
    <row r="150" spans="1:31"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433</v>
      </c>
      <c r="S150" s="23" t="s">
        <v>433</v>
      </c>
      <c r="T150" s="23" t="s">
        <v>437</v>
      </c>
      <c r="U150" s="23" t="s">
        <v>438</v>
      </c>
      <c r="V150" s="23" t="s">
        <v>438</v>
      </c>
      <c r="W150" s="23" t="s">
        <v>438</v>
      </c>
      <c r="X150" s="23" t="s">
        <v>438</v>
      </c>
      <c r="Y150" s="23" t="s">
        <v>438</v>
      </c>
      <c r="Z150" s="23" t="s">
        <v>433</v>
      </c>
      <c r="AA150" s="23" t="s">
        <v>438</v>
      </c>
      <c r="AB150" s="23" t="s">
        <v>438</v>
      </c>
      <c r="AC150" s="23" t="s">
        <v>438</v>
      </c>
      <c r="AD150" s="23" t="s">
        <v>438</v>
      </c>
      <c r="AE150" s="23" t="s">
        <v>431</v>
      </c>
    </row>
    <row r="151" spans="1:31"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433</v>
      </c>
      <c r="S151" s="23" t="s">
        <v>433</v>
      </c>
      <c r="T151" s="23" t="s">
        <v>437</v>
      </c>
      <c r="U151" s="23" t="s">
        <v>438</v>
      </c>
      <c r="V151" s="23" t="s">
        <v>438</v>
      </c>
      <c r="W151" s="23" t="s">
        <v>438</v>
      </c>
      <c r="X151" s="23" t="s">
        <v>438</v>
      </c>
      <c r="Y151" s="23" t="s">
        <v>438</v>
      </c>
      <c r="Z151" s="23" t="s">
        <v>433</v>
      </c>
      <c r="AA151" s="23" t="s">
        <v>438</v>
      </c>
      <c r="AB151" s="23" t="s">
        <v>438</v>
      </c>
      <c r="AC151" s="23" t="s">
        <v>438</v>
      </c>
      <c r="AD151" s="23" t="s">
        <v>438</v>
      </c>
      <c r="AE151" s="23" t="s">
        <v>431</v>
      </c>
    </row>
    <row r="152" spans="1:31"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433</v>
      </c>
      <c r="S152" s="23" t="s">
        <v>433</v>
      </c>
      <c r="T152" s="23" t="s">
        <v>437</v>
      </c>
      <c r="U152" s="23" t="s">
        <v>438</v>
      </c>
      <c r="V152" s="23" t="s">
        <v>438</v>
      </c>
      <c r="W152" s="23" t="s">
        <v>438</v>
      </c>
      <c r="X152" s="23" t="s">
        <v>438</v>
      </c>
      <c r="Y152" s="23" t="s">
        <v>438</v>
      </c>
      <c r="Z152" s="23" t="s">
        <v>433</v>
      </c>
      <c r="AA152" s="23" t="s">
        <v>438</v>
      </c>
      <c r="AB152" s="23" t="s">
        <v>438</v>
      </c>
      <c r="AC152" s="23" t="s">
        <v>438</v>
      </c>
      <c r="AD152" s="23" t="s">
        <v>438</v>
      </c>
      <c r="AE152" s="23" t="s">
        <v>431</v>
      </c>
    </row>
    <row r="153" spans="1:31"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c r="AC153" s="23" t="s">
        <v>431</v>
      </c>
      <c r="AD153" s="23" t="s">
        <v>431</v>
      </c>
      <c r="AE153" s="23" t="s">
        <v>431</v>
      </c>
    </row>
    <row r="154" spans="1:31"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433</v>
      </c>
      <c r="S154" s="23" t="s">
        <v>433</v>
      </c>
      <c r="T154" s="23" t="s">
        <v>437</v>
      </c>
      <c r="U154" s="23" t="s">
        <v>438</v>
      </c>
      <c r="V154" s="23" t="s">
        <v>438</v>
      </c>
      <c r="W154" s="23" t="s">
        <v>438</v>
      </c>
      <c r="X154" s="23" t="s">
        <v>438</v>
      </c>
      <c r="Y154" s="23" t="s">
        <v>438</v>
      </c>
      <c r="Z154" s="23" t="s">
        <v>433</v>
      </c>
      <c r="AA154" s="23" t="s">
        <v>438</v>
      </c>
      <c r="AB154" s="23" t="s">
        <v>438</v>
      </c>
      <c r="AC154" s="23" t="s">
        <v>438</v>
      </c>
      <c r="AD154" s="23" t="s">
        <v>438</v>
      </c>
      <c r="AE154" s="23" t="s">
        <v>431</v>
      </c>
    </row>
    <row r="155" spans="1:31"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433</v>
      </c>
      <c r="S155" s="23" t="s">
        <v>433</v>
      </c>
      <c r="T155" s="23" t="s">
        <v>437</v>
      </c>
      <c r="U155" s="23" t="s">
        <v>438</v>
      </c>
      <c r="V155" s="23" t="s">
        <v>438</v>
      </c>
      <c r="W155" s="23" t="s">
        <v>438</v>
      </c>
      <c r="X155" s="23" t="s">
        <v>438</v>
      </c>
      <c r="Y155" s="23" t="s">
        <v>438</v>
      </c>
      <c r="Z155" s="23" t="s">
        <v>433</v>
      </c>
      <c r="AA155" s="23" t="s">
        <v>438</v>
      </c>
      <c r="AB155" s="23" t="s">
        <v>438</v>
      </c>
      <c r="AC155" s="23" t="s">
        <v>438</v>
      </c>
      <c r="AD155" s="23" t="s">
        <v>438</v>
      </c>
      <c r="AE155" s="23" t="s">
        <v>431</v>
      </c>
    </row>
    <row r="156" spans="1:31"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433</v>
      </c>
      <c r="S156" s="23" t="s">
        <v>433</v>
      </c>
      <c r="T156" s="23" t="s">
        <v>437</v>
      </c>
      <c r="U156" s="23" t="s">
        <v>438</v>
      </c>
      <c r="V156" s="23" t="s">
        <v>438</v>
      </c>
      <c r="W156" s="23" t="s">
        <v>438</v>
      </c>
      <c r="X156" s="23" t="s">
        <v>438</v>
      </c>
      <c r="Y156" s="23" t="s">
        <v>438</v>
      </c>
      <c r="Z156" s="23" t="s">
        <v>433</v>
      </c>
      <c r="AA156" s="23" t="s">
        <v>438</v>
      </c>
      <c r="AB156" s="23" t="s">
        <v>438</v>
      </c>
      <c r="AC156" s="23" t="s">
        <v>438</v>
      </c>
      <c r="AD156" s="23" t="s">
        <v>438</v>
      </c>
      <c r="AE156" s="23" t="s">
        <v>431</v>
      </c>
    </row>
    <row r="157" spans="1:31"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438</v>
      </c>
      <c r="S157" s="23" t="s">
        <v>433</v>
      </c>
      <c r="T157" s="23" t="s">
        <v>437</v>
      </c>
      <c r="U157" s="23" t="s">
        <v>438</v>
      </c>
      <c r="V157" s="23" t="s">
        <v>438</v>
      </c>
      <c r="W157" s="23" t="s">
        <v>438</v>
      </c>
      <c r="X157" s="23" t="s">
        <v>438</v>
      </c>
      <c r="Y157" s="23" t="s">
        <v>433</v>
      </c>
      <c r="Z157" s="23" t="s">
        <v>433</v>
      </c>
      <c r="AA157" s="23" t="s">
        <v>438</v>
      </c>
      <c r="AB157" s="23" t="s">
        <v>438</v>
      </c>
      <c r="AC157" s="23" t="s">
        <v>438</v>
      </c>
      <c r="AD157" s="23" t="s">
        <v>438</v>
      </c>
      <c r="AE157" s="23" t="s">
        <v>431</v>
      </c>
    </row>
    <row r="158" spans="1:31"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c r="AC158" s="23" t="s">
        <v>431</v>
      </c>
      <c r="AD158" s="23" t="s">
        <v>431</v>
      </c>
      <c r="AE158" s="23" t="s">
        <v>431</v>
      </c>
    </row>
    <row r="159" spans="1:31"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c r="AC159" s="23" t="s">
        <v>431</v>
      </c>
      <c r="AD159" s="23" t="s">
        <v>431</v>
      </c>
      <c r="AE159" s="23" t="s">
        <v>431</v>
      </c>
    </row>
    <row r="160" spans="1:31"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438</v>
      </c>
      <c r="S160" s="23" t="s">
        <v>438</v>
      </c>
      <c r="T160" s="23" t="s">
        <v>437</v>
      </c>
      <c r="U160" s="23" t="s">
        <v>433</v>
      </c>
      <c r="V160" s="23" t="s">
        <v>433</v>
      </c>
      <c r="W160" s="23" t="s">
        <v>438</v>
      </c>
      <c r="X160" s="23" t="s">
        <v>438</v>
      </c>
      <c r="Y160" s="23" t="s">
        <v>438</v>
      </c>
      <c r="Z160" s="23" t="s">
        <v>433</v>
      </c>
      <c r="AA160" s="23" t="s">
        <v>438</v>
      </c>
      <c r="AB160" s="23" t="s">
        <v>438</v>
      </c>
      <c r="AC160" s="23" t="s">
        <v>438</v>
      </c>
      <c r="AD160" s="23" t="s">
        <v>438</v>
      </c>
      <c r="AE160" s="23" t="s">
        <v>431</v>
      </c>
    </row>
    <row r="161" spans="1:31"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c r="AB161" s="23" t="s">
        <v>431</v>
      </c>
      <c r="AC161" s="23" t="s">
        <v>431</v>
      </c>
      <c r="AD161" s="23" t="s">
        <v>431</v>
      </c>
      <c r="AE161" s="23" t="s">
        <v>431</v>
      </c>
    </row>
    <row r="162" spans="1:31"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c r="AC162" s="23" t="s">
        <v>431</v>
      </c>
      <c r="AD162" s="23" t="s">
        <v>431</v>
      </c>
      <c r="AE162" s="23" t="s">
        <v>431</v>
      </c>
    </row>
    <row r="163" spans="1:31"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c r="AC163" s="23" t="s">
        <v>431</v>
      </c>
      <c r="AD163" s="23" t="s">
        <v>431</v>
      </c>
      <c r="AE163" s="23" t="s">
        <v>431</v>
      </c>
    </row>
    <row r="164" spans="1:31"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c r="AB164" s="23" t="s">
        <v>431</v>
      </c>
      <c r="AC164" s="23" t="s">
        <v>431</v>
      </c>
      <c r="AD164" s="23" t="s">
        <v>431</v>
      </c>
      <c r="AE164" s="23" t="s">
        <v>431</v>
      </c>
    </row>
    <row r="165" spans="1:31"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c r="AC165" s="23" t="s">
        <v>431</v>
      </c>
      <c r="AD165" s="23" t="s">
        <v>431</v>
      </c>
      <c r="AE165" s="23" t="s">
        <v>431</v>
      </c>
    </row>
    <row r="166" spans="1:31"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438</v>
      </c>
      <c r="S166" s="23" t="s">
        <v>433</v>
      </c>
      <c r="T166" s="23" t="s">
        <v>437</v>
      </c>
      <c r="U166" s="23" t="s">
        <v>433</v>
      </c>
      <c r="V166" s="23" t="s">
        <v>433</v>
      </c>
      <c r="W166" s="23" t="s">
        <v>438</v>
      </c>
      <c r="X166" s="23" t="s">
        <v>438</v>
      </c>
      <c r="Y166" s="23" t="s">
        <v>438</v>
      </c>
      <c r="Z166" s="23" t="s">
        <v>438</v>
      </c>
      <c r="AA166" s="23" t="s">
        <v>438</v>
      </c>
      <c r="AB166" s="23" t="s">
        <v>438</v>
      </c>
      <c r="AC166" s="23" t="s">
        <v>438</v>
      </c>
      <c r="AD166" s="23" t="s">
        <v>438</v>
      </c>
      <c r="AE166" s="23" t="s">
        <v>431</v>
      </c>
    </row>
    <row r="167" spans="1:31"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c r="AC167" s="23" t="s">
        <v>431</v>
      </c>
      <c r="AD167" s="23" t="s">
        <v>431</v>
      </c>
      <c r="AE167" s="23" t="s">
        <v>431</v>
      </c>
    </row>
    <row r="168" spans="1:31"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c r="AC168" s="23" t="s">
        <v>431</v>
      </c>
      <c r="AD168" s="23" t="s">
        <v>431</v>
      </c>
      <c r="AE168" s="23" t="s">
        <v>431</v>
      </c>
    </row>
    <row r="169" spans="1:31"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438</v>
      </c>
      <c r="S169" s="23" t="s">
        <v>433</v>
      </c>
      <c r="T169" s="23" t="s">
        <v>437</v>
      </c>
      <c r="U169" s="23" t="s">
        <v>433</v>
      </c>
      <c r="V169" s="23" t="s">
        <v>438</v>
      </c>
      <c r="W169" s="23" t="s">
        <v>433</v>
      </c>
      <c r="X169" s="23" t="s">
        <v>438</v>
      </c>
      <c r="Y169" s="23" t="s">
        <v>438</v>
      </c>
      <c r="Z169" s="23" t="s">
        <v>438</v>
      </c>
      <c r="AA169" s="23" t="s">
        <v>438</v>
      </c>
      <c r="AB169" s="23" t="s">
        <v>438</v>
      </c>
      <c r="AC169" s="23" t="s">
        <v>438</v>
      </c>
      <c r="AD169" s="23" t="s">
        <v>438</v>
      </c>
      <c r="AE169" s="23" t="s">
        <v>431</v>
      </c>
    </row>
    <row r="170" spans="1:31"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c r="AC170" s="23" t="s">
        <v>431</v>
      </c>
      <c r="AD170" s="23" t="s">
        <v>431</v>
      </c>
      <c r="AE170" s="23" t="s">
        <v>431</v>
      </c>
    </row>
    <row r="171" spans="1:31"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438</v>
      </c>
      <c r="S171" s="23" t="s">
        <v>433</v>
      </c>
      <c r="T171" s="23" t="s">
        <v>437</v>
      </c>
      <c r="U171" s="23" t="s">
        <v>433</v>
      </c>
      <c r="V171" s="23" t="s">
        <v>433</v>
      </c>
      <c r="W171" s="23" t="s">
        <v>438</v>
      </c>
      <c r="X171" s="23" t="s">
        <v>438</v>
      </c>
      <c r="Y171" s="23" t="s">
        <v>438</v>
      </c>
      <c r="Z171" s="23" t="s">
        <v>438</v>
      </c>
      <c r="AA171" s="23" t="s">
        <v>438</v>
      </c>
      <c r="AB171" s="23" t="s">
        <v>438</v>
      </c>
      <c r="AC171" s="23" t="s">
        <v>438</v>
      </c>
      <c r="AD171" s="23" t="s">
        <v>438</v>
      </c>
      <c r="AE171" s="23" t="s">
        <v>431</v>
      </c>
    </row>
    <row r="172" spans="1:31"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c r="AB172" s="23" t="s">
        <v>431</v>
      </c>
      <c r="AC172" s="23" t="s">
        <v>431</v>
      </c>
      <c r="AD172" s="23" t="s">
        <v>431</v>
      </c>
      <c r="AE172" s="23" t="s">
        <v>431</v>
      </c>
    </row>
    <row r="173" spans="1:31"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438</v>
      </c>
      <c r="S173" s="23" t="s">
        <v>438</v>
      </c>
      <c r="T173" s="23" t="s">
        <v>437</v>
      </c>
      <c r="U173" s="23" t="s">
        <v>433</v>
      </c>
      <c r="V173" s="23" t="s">
        <v>433</v>
      </c>
      <c r="W173" s="23" t="s">
        <v>433</v>
      </c>
      <c r="X173" s="23" t="s">
        <v>438</v>
      </c>
      <c r="Y173" s="23" t="s">
        <v>438</v>
      </c>
      <c r="Z173" s="23" t="s">
        <v>438</v>
      </c>
      <c r="AA173" s="23" t="s">
        <v>438</v>
      </c>
      <c r="AB173" s="23" t="s">
        <v>438</v>
      </c>
      <c r="AC173" s="23" t="s">
        <v>438</v>
      </c>
      <c r="AD173" s="23" t="s">
        <v>438</v>
      </c>
      <c r="AE173" s="23" t="s">
        <v>431</v>
      </c>
    </row>
    <row r="174" spans="1:31"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433</v>
      </c>
      <c r="S174" s="23" t="s">
        <v>433</v>
      </c>
      <c r="T174" s="23" t="s">
        <v>437</v>
      </c>
      <c r="U174" s="23" t="s">
        <v>433</v>
      </c>
      <c r="V174" s="23" t="s">
        <v>438</v>
      </c>
      <c r="W174" s="23" t="s">
        <v>438</v>
      </c>
      <c r="X174" s="23" t="s">
        <v>438</v>
      </c>
      <c r="Y174" s="23" t="s">
        <v>438</v>
      </c>
      <c r="Z174" s="23" t="s">
        <v>438</v>
      </c>
      <c r="AA174" s="23" t="s">
        <v>438</v>
      </c>
      <c r="AB174" s="23" t="s">
        <v>438</v>
      </c>
      <c r="AC174" s="23" t="s">
        <v>438</v>
      </c>
      <c r="AD174" s="23" t="s">
        <v>438</v>
      </c>
      <c r="AE174" s="23" t="s">
        <v>431</v>
      </c>
    </row>
    <row r="175" spans="1:31"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433</v>
      </c>
      <c r="S175" s="23" t="s">
        <v>433</v>
      </c>
      <c r="T175" s="23" t="s">
        <v>437</v>
      </c>
      <c r="U175" s="23" t="s">
        <v>438</v>
      </c>
      <c r="V175" s="23" t="s">
        <v>438</v>
      </c>
      <c r="W175" s="23" t="s">
        <v>438</v>
      </c>
      <c r="X175" s="23" t="s">
        <v>438</v>
      </c>
      <c r="Y175" s="23" t="s">
        <v>438</v>
      </c>
      <c r="Z175" s="23" t="s">
        <v>433</v>
      </c>
      <c r="AA175" s="23" t="s">
        <v>438</v>
      </c>
      <c r="AB175" s="23" t="s">
        <v>438</v>
      </c>
      <c r="AC175" s="23" t="s">
        <v>438</v>
      </c>
      <c r="AD175" s="23" t="s">
        <v>438</v>
      </c>
      <c r="AE175" s="23" t="s">
        <v>431</v>
      </c>
    </row>
    <row r="176" spans="1:31"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c r="AB176" s="23" t="s">
        <v>431</v>
      </c>
      <c r="AC176" s="23" t="s">
        <v>431</v>
      </c>
      <c r="AD176" s="23" t="s">
        <v>431</v>
      </c>
      <c r="AE176" s="23" t="s">
        <v>431</v>
      </c>
    </row>
    <row r="177" spans="1:31"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c r="AC177" s="23" t="s">
        <v>431</v>
      </c>
      <c r="AD177" s="23" t="s">
        <v>431</v>
      </c>
      <c r="AE177" s="23" t="s">
        <v>431</v>
      </c>
    </row>
    <row r="178" spans="1:31"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c r="AC178" s="23" t="s">
        <v>431</v>
      </c>
      <c r="AD178" s="23" t="s">
        <v>431</v>
      </c>
      <c r="AE178" s="23" t="s">
        <v>431</v>
      </c>
    </row>
    <row r="179" spans="1:31"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c r="AC179" s="23" t="s">
        <v>431</v>
      </c>
      <c r="AD179" s="23" t="s">
        <v>431</v>
      </c>
      <c r="AE179" s="23" t="s">
        <v>431</v>
      </c>
    </row>
    <row r="180" spans="1:31"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c r="AC180" s="23" t="s">
        <v>431</v>
      </c>
      <c r="AD180" s="23" t="s">
        <v>431</v>
      </c>
      <c r="AE180" s="23" t="s">
        <v>431</v>
      </c>
    </row>
    <row r="181" spans="1:31"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c r="AB181" s="23" t="s">
        <v>431</v>
      </c>
      <c r="AC181" s="23" t="s">
        <v>431</v>
      </c>
      <c r="AD181" s="23" t="s">
        <v>431</v>
      </c>
      <c r="AE181" s="23" t="s">
        <v>431</v>
      </c>
    </row>
    <row r="182" spans="1:31"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c r="AC182" s="23" t="s">
        <v>431</v>
      </c>
      <c r="AD182" s="23" t="s">
        <v>431</v>
      </c>
      <c r="AE182" s="23" t="s">
        <v>431</v>
      </c>
    </row>
    <row r="183" spans="1:31"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c r="AB183" s="23" t="s">
        <v>431</v>
      </c>
      <c r="AC183" s="23" t="s">
        <v>431</v>
      </c>
      <c r="AD183" s="23" t="s">
        <v>431</v>
      </c>
      <c r="AE183" s="23" t="s">
        <v>431</v>
      </c>
    </row>
    <row r="184" spans="1:31"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c r="AB184" s="23" t="s">
        <v>431</v>
      </c>
      <c r="AC184" s="23" t="s">
        <v>431</v>
      </c>
      <c r="AD184" s="23" t="s">
        <v>431</v>
      </c>
      <c r="AE184" s="23" t="s">
        <v>431</v>
      </c>
    </row>
    <row r="185" spans="1:31"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438</v>
      </c>
      <c r="S185" s="23" t="s">
        <v>433</v>
      </c>
      <c r="T185" s="23" t="s">
        <v>437</v>
      </c>
      <c r="U185" s="23" t="s">
        <v>433</v>
      </c>
      <c r="V185" s="23" t="s">
        <v>438</v>
      </c>
      <c r="W185" s="23" t="s">
        <v>438</v>
      </c>
      <c r="X185" s="23" t="s">
        <v>438</v>
      </c>
      <c r="Y185" s="23" t="s">
        <v>433</v>
      </c>
      <c r="Z185" s="23" t="s">
        <v>438</v>
      </c>
      <c r="AA185" s="23" t="s">
        <v>438</v>
      </c>
      <c r="AB185" s="23" t="s">
        <v>438</v>
      </c>
      <c r="AC185" s="23" t="s">
        <v>438</v>
      </c>
      <c r="AD185" s="23" t="s">
        <v>438</v>
      </c>
      <c r="AE185" s="23" t="s">
        <v>431</v>
      </c>
    </row>
    <row r="186" spans="1:31"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c r="AC186" s="23" t="s">
        <v>431</v>
      </c>
      <c r="AD186" s="23" t="s">
        <v>431</v>
      </c>
      <c r="AE186" s="23" t="s">
        <v>431</v>
      </c>
    </row>
    <row r="187" spans="1:31"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438</v>
      </c>
      <c r="S187" s="23" t="s">
        <v>433</v>
      </c>
      <c r="T187" s="23" t="s">
        <v>437</v>
      </c>
      <c r="U187" s="23" t="s">
        <v>433</v>
      </c>
      <c r="V187" s="23" t="s">
        <v>438</v>
      </c>
      <c r="W187" s="23" t="s">
        <v>438</v>
      </c>
      <c r="X187" s="23" t="s">
        <v>438</v>
      </c>
      <c r="Y187" s="23" t="s">
        <v>438</v>
      </c>
      <c r="Z187" s="23" t="s">
        <v>438</v>
      </c>
      <c r="AA187" s="23" t="s">
        <v>438</v>
      </c>
      <c r="AB187" s="23" t="s">
        <v>438</v>
      </c>
      <c r="AC187" s="23" t="s">
        <v>433</v>
      </c>
      <c r="AD187" s="23" t="s">
        <v>438</v>
      </c>
      <c r="AE187" s="23" t="s">
        <v>1289</v>
      </c>
    </row>
    <row r="188" spans="1:31"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438</v>
      </c>
      <c r="S188" s="23" t="s">
        <v>433</v>
      </c>
      <c r="T188" s="23" t="s">
        <v>437</v>
      </c>
      <c r="U188" s="23" t="s">
        <v>438</v>
      </c>
      <c r="V188" s="23" t="s">
        <v>438</v>
      </c>
      <c r="W188" s="23" t="s">
        <v>433</v>
      </c>
      <c r="X188" s="23" t="s">
        <v>438</v>
      </c>
      <c r="Y188" s="23" t="s">
        <v>438</v>
      </c>
      <c r="Z188" s="23" t="s">
        <v>438</v>
      </c>
      <c r="AA188" s="23" t="s">
        <v>438</v>
      </c>
      <c r="AB188" s="23" t="s">
        <v>438</v>
      </c>
      <c r="AC188" s="23" t="s">
        <v>433</v>
      </c>
      <c r="AD188" s="23" t="s">
        <v>438</v>
      </c>
      <c r="AE188" s="23" t="s">
        <v>1289</v>
      </c>
    </row>
    <row r="189" spans="1:31"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438</v>
      </c>
      <c r="S189" s="23" t="s">
        <v>433</v>
      </c>
      <c r="T189" s="23" t="s">
        <v>437</v>
      </c>
      <c r="U189" s="23" t="s">
        <v>438</v>
      </c>
      <c r="V189" s="23" t="s">
        <v>438</v>
      </c>
      <c r="W189" s="23" t="s">
        <v>438</v>
      </c>
      <c r="X189" s="23" t="s">
        <v>433</v>
      </c>
      <c r="Y189" s="23" t="s">
        <v>438</v>
      </c>
      <c r="Z189" s="23" t="s">
        <v>438</v>
      </c>
      <c r="AA189" s="23" t="s">
        <v>438</v>
      </c>
      <c r="AB189" s="23" t="s">
        <v>438</v>
      </c>
      <c r="AC189" s="23" t="s">
        <v>433</v>
      </c>
      <c r="AD189" s="23" t="s">
        <v>438</v>
      </c>
      <c r="AE189" s="23" t="s">
        <v>1289</v>
      </c>
    </row>
    <row r="190" spans="1:31"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c r="AB190" s="23" t="s">
        <v>431</v>
      </c>
      <c r="AC190" s="23" t="s">
        <v>431</v>
      </c>
      <c r="AD190" s="23" t="s">
        <v>431</v>
      </c>
      <c r="AE190" s="23" t="s">
        <v>431</v>
      </c>
    </row>
    <row r="191" spans="1:31"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c r="AC191" s="23" t="s">
        <v>431</v>
      </c>
      <c r="AD191" s="23" t="s">
        <v>431</v>
      </c>
      <c r="AE191" s="23" t="s">
        <v>431</v>
      </c>
    </row>
    <row r="192" spans="1:31"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c r="AB192" s="23" t="s">
        <v>431</v>
      </c>
      <c r="AC192" s="23" t="s">
        <v>431</v>
      </c>
      <c r="AD192" s="23" t="s">
        <v>431</v>
      </c>
      <c r="AE192" s="23" t="s">
        <v>431</v>
      </c>
    </row>
    <row r="193" spans="1:31"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438</v>
      </c>
      <c r="S193" s="23" t="s">
        <v>438</v>
      </c>
      <c r="T193" s="23" t="s">
        <v>437</v>
      </c>
      <c r="U193" s="23" t="s">
        <v>433</v>
      </c>
      <c r="V193" s="23" t="s">
        <v>438</v>
      </c>
      <c r="W193" s="23" t="s">
        <v>433</v>
      </c>
      <c r="X193" s="23" t="s">
        <v>433</v>
      </c>
      <c r="Y193" s="23" t="s">
        <v>438</v>
      </c>
      <c r="Z193" s="23" t="s">
        <v>438</v>
      </c>
      <c r="AA193" s="23" t="s">
        <v>438</v>
      </c>
      <c r="AB193" s="23" t="s">
        <v>438</v>
      </c>
      <c r="AC193" s="23" t="s">
        <v>438</v>
      </c>
      <c r="AD193" s="23" t="s">
        <v>438</v>
      </c>
      <c r="AE193" s="23" t="s">
        <v>431</v>
      </c>
    </row>
    <row r="194" spans="1:31"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c r="AC194" s="23" t="s">
        <v>431</v>
      </c>
      <c r="AD194" s="23" t="s">
        <v>431</v>
      </c>
      <c r="AE194" s="23" t="s">
        <v>431</v>
      </c>
    </row>
    <row r="195" spans="1:31"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c r="AB195" s="23" t="s">
        <v>431</v>
      </c>
      <c r="AC195" s="23" t="s">
        <v>431</v>
      </c>
      <c r="AD195" s="23" t="s">
        <v>431</v>
      </c>
      <c r="AE195" s="23" t="s">
        <v>431</v>
      </c>
    </row>
    <row r="196" spans="1:31"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c r="AC196" s="23" t="s">
        <v>431</v>
      </c>
      <c r="AD196" s="23" t="s">
        <v>431</v>
      </c>
      <c r="AE196" s="23" t="s">
        <v>431</v>
      </c>
    </row>
    <row r="197" spans="1:31"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c r="AC197" s="23" t="s">
        <v>431</v>
      </c>
      <c r="AD197" s="23" t="s">
        <v>431</v>
      </c>
      <c r="AE197" s="23" t="s">
        <v>431</v>
      </c>
    </row>
    <row r="198" spans="1:31"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438</v>
      </c>
      <c r="S198" s="23" t="s">
        <v>438</v>
      </c>
      <c r="T198" s="23" t="s">
        <v>437</v>
      </c>
      <c r="U198" s="23" t="s">
        <v>433</v>
      </c>
      <c r="V198" s="23" t="s">
        <v>433</v>
      </c>
      <c r="W198" s="23" t="s">
        <v>433</v>
      </c>
      <c r="X198" s="23" t="s">
        <v>438</v>
      </c>
      <c r="Y198" s="23" t="s">
        <v>438</v>
      </c>
      <c r="Z198" s="23" t="s">
        <v>438</v>
      </c>
      <c r="AA198" s="23" t="s">
        <v>438</v>
      </c>
      <c r="AB198" s="23" t="s">
        <v>438</v>
      </c>
      <c r="AC198" s="23" t="s">
        <v>438</v>
      </c>
      <c r="AD198" s="23" t="s">
        <v>438</v>
      </c>
      <c r="AE198" s="23" t="s">
        <v>431</v>
      </c>
    </row>
    <row r="199" spans="1:31"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c r="AB199" s="23" t="s">
        <v>431</v>
      </c>
      <c r="AC199" s="23" t="s">
        <v>431</v>
      </c>
      <c r="AD199" s="23" t="s">
        <v>431</v>
      </c>
      <c r="AE199" s="23" t="s">
        <v>431</v>
      </c>
    </row>
    <row r="200" spans="1:31"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c r="AC200" s="23" t="s">
        <v>431</v>
      </c>
      <c r="AD200" s="23" t="s">
        <v>431</v>
      </c>
      <c r="AE200" s="23" t="s">
        <v>431</v>
      </c>
    </row>
    <row r="201" spans="1:31"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c r="AB201" s="23" t="s">
        <v>431</v>
      </c>
      <c r="AC201" s="23" t="s">
        <v>431</v>
      </c>
      <c r="AD201" s="23" t="s">
        <v>431</v>
      </c>
      <c r="AE201" s="23" t="s">
        <v>431</v>
      </c>
    </row>
    <row r="202" spans="1:31"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c r="AB202" s="23" t="s">
        <v>431</v>
      </c>
      <c r="AC202" s="23" t="s">
        <v>431</v>
      </c>
      <c r="AD202" s="23" t="s">
        <v>431</v>
      </c>
      <c r="AE202" s="23" t="s">
        <v>431</v>
      </c>
    </row>
    <row r="203" spans="1:31"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c r="AC203" s="23" t="s">
        <v>431</v>
      </c>
      <c r="AD203" s="23" t="s">
        <v>431</v>
      </c>
      <c r="AE203" s="23" t="s">
        <v>431</v>
      </c>
    </row>
    <row r="204" spans="1:31"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c r="AB204" s="23" t="s">
        <v>431</v>
      </c>
      <c r="AC204" s="23" t="s">
        <v>431</v>
      </c>
      <c r="AD204" s="23" t="s">
        <v>431</v>
      </c>
      <c r="AE204" s="23" t="s">
        <v>431</v>
      </c>
    </row>
    <row r="205" spans="1:31"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c r="AB205" s="23" t="s">
        <v>431</v>
      </c>
      <c r="AC205" s="23" t="s">
        <v>431</v>
      </c>
      <c r="AD205" s="23" t="s">
        <v>431</v>
      </c>
      <c r="AE205" s="23" t="s">
        <v>431</v>
      </c>
    </row>
    <row r="206" spans="1:31"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c r="AC206" s="23" t="s">
        <v>431</v>
      </c>
      <c r="AD206" s="23" t="s">
        <v>431</v>
      </c>
      <c r="AE206" s="23" t="s">
        <v>431</v>
      </c>
    </row>
    <row r="207" spans="1:31"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438</v>
      </c>
      <c r="S207" s="23" t="s">
        <v>433</v>
      </c>
      <c r="T207" s="23" t="s">
        <v>437</v>
      </c>
      <c r="U207" s="23" t="s">
        <v>433</v>
      </c>
      <c r="V207" s="23" t="s">
        <v>438</v>
      </c>
      <c r="W207" s="23" t="s">
        <v>433</v>
      </c>
      <c r="X207" s="23" t="s">
        <v>438</v>
      </c>
      <c r="Y207" s="23" t="s">
        <v>438</v>
      </c>
      <c r="Z207" s="23" t="s">
        <v>438</v>
      </c>
      <c r="AA207" s="23" t="s">
        <v>438</v>
      </c>
      <c r="AB207" s="23" t="s">
        <v>438</v>
      </c>
      <c r="AC207" s="23" t="s">
        <v>438</v>
      </c>
      <c r="AD207" s="23" t="s">
        <v>438</v>
      </c>
      <c r="AE207" s="23" t="s">
        <v>431</v>
      </c>
    </row>
    <row r="208" spans="1:31"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c r="AB208" s="23" t="s">
        <v>431</v>
      </c>
      <c r="AC208" s="23" t="s">
        <v>431</v>
      </c>
      <c r="AD208" s="23" t="s">
        <v>431</v>
      </c>
      <c r="AE208" s="23" t="s">
        <v>431</v>
      </c>
    </row>
    <row r="209" spans="1:31"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c r="AB209" s="23" t="s">
        <v>431</v>
      </c>
      <c r="AC209" s="23" t="s">
        <v>431</v>
      </c>
      <c r="AD209" s="23" t="s">
        <v>431</v>
      </c>
      <c r="AE209" s="23" t="s">
        <v>431</v>
      </c>
    </row>
    <row r="210" spans="1:31"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c r="AB210" s="23" t="s">
        <v>431</v>
      </c>
      <c r="AC210" s="23" t="s">
        <v>431</v>
      </c>
      <c r="AD210" s="23" t="s">
        <v>431</v>
      </c>
      <c r="AE210" s="23" t="s">
        <v>431</v>
      </c>
    </row>
    <row r="211" spans="1:31"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c r="AC211" s="23" t="s">
        <v>431</v>
      </c>
      <c r="AD211" s="23" t="s">
        <v>431</v>
      </c>
      <c r="AE211" s="23" t="s">
        <v>431</v>
      </c>
    </row>
    <row r="212" spans="1:31"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c r="AC212" s="23" t="s">
        <v>431</v>
      </c>
      <c r="AD212" s="23" t="s">
        <v>431</v>
      </c>
      <c r="AE212" s="23" t="s">
        <v>431</v>
      </c>
    </row>
    <row r="213" spans="1:31"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c r="AB213" s="23" t="s">
        <v>431</v>
      </c>
      <c r="AC213" s="23" t="s">
        <v>431</v>
      </c>
      <c r="AD213" s="23" t="s">
        <v>431</v>
      </c>
      <c r="AE213" s="23" t="s">
        <v>431</v>
      </c>
    </row>
    <row r="214" spans="1:31"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438</v>
      </c>
      <c r="S214" s="23" t="s">
        <v>438</v>
      </c>
      <c r="T214" s="23" t="s">
        <v>437</v>
      </c>
      <c r="U214" s="23" t="s">
        <v>433</v>
      </c>
      <c r="V214" s="23" t="s">
        <v>438</v>
      </c>
      <c r="W214" s="23" t="s">
        <v>433</v>
      </c>
      <c r="X214" s="23" t="s">
        <v>433</v>
      </c>
      <c r="Y214" s="23" t="s">
        <v>438</v>
      </c>
      <c r="Z214" s="23" t="s">
        <v>438</v>
      </c>
      <c r="AA214" s="23" t="s">
        <v>438</v>
      </c>
      <c r="AB214" s="23" t="s">
        <v>438</v>
      </c>
      <c r="AC214" s="23" t="s">
        <v>438</v>
      </c>
      <c r="AD214" s="23" t="s">
        <v>438</v>
      </c>
      <c r="AE214" s="23" t="s">
        <v>431</v>
      </c>
    </row>
    <row r="215" spans="1:31"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c r="AB215" s="23" t="s">
        <v>431</v>
      </c>
      <c r="AC215" s="23" t="s">
        <v>431</v>
      </c>
      <c r="AD215" s="23" t="s">
        <v>431</v>
      </c>
      <c r="AE215" s="23" t="s">
        <v>431</v>
      </c>
    </row>
    <row r="216" spans="1:31"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c r="AB216" s="23" t="s">
        <v>431</v>
      </c>
      <c r="AC216" s="23" t="s">
        <v>431</v>
      </c>
      <c r="AD216" s="23" t="s">
        <v>431</v>
      </c>
      <c r="AE216" s="23" t="s">
        <v>431</v>
      </c>
    </row>
    <row r="217" spans="1:31"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438</v>
      </c>
      <c r="S217" s="23" t="s">
        <v>438</v>
      </c>
      <c r="T217" s="23" t="s">
        <v>437</v>
      </c>
      <c r="U217" s="23" t="s">
        <v>433</v>
      </c>
      <c r="V217" s="23" t="s">
        <v>438</v>
      </c>
      <c r="W217" s="23" t="s">
        <v>433</v>
      </c>
      <c r="X217" s="23" t="s">
        <v>433</v>
      </c>
      <c r="Y217" s="23" t="s">
        <v>438</v>
      </c>
      <c r="Z217" s="23" t="s">
        <v>438</v>
      </c>
      <c r="AA217" s="23" t="s">
        <v>438</v>
      </c>
      <c r="AB217" s="23" t="s">
        <v>438</v>
      </c>
      <c r="AC217" s="23" t="s">
        <v>438</v>
      </c>
      <c r="AD217" s="23" t="s">
        <v>438</v>
      </c>
      <c r="AE217" s="23" t="s">
        <v>431</v>
      </c>
    </row>
    <row r="218" spans="1:31"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c r="AB218" s="23" t="s">
        <v>431</v>
      </c>
      <c r="AC218" s="23" t="s">
        <v>431</v>
      </c>
      <c r="AD218" s="23" t="s">
        <v>431</v>
      </c>
      <c r="AE218" s="23" t="s">
        <v>431</v>
      </c>
    </row>
    <row r="219" spans="1:31"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438</v>
      </c>
      <c r="S219" s="23" t="s">
        <v>438</v>
      </c>
      <c r="T219" s="23" t="s">
        <v>437</v>
      </c>
      <c r="U219" s="23" t="s">
        <v>433</v>
      </c>
      <c r="V219" s="23" t="s">
        <v>438</v>
      </c>
      <c r="W219" s="23" t="s">
        <v>433</v>
      </c>
      <c r="X219" s="23" t="s">
        <v>438</v>
      </c>
      <c r="Y219" s="23" t="s">
        <v>433</v>
      </c>
      <c r="Z219" s="23" t="s">
        <v>438</v>
      </c>
      <c r="AA219" s="23" t="s">
        <v>438</v>
      </c>
      <c r="AB219" s="23" t="s">
        <v>438</v>
      </c>
      <c r="AC219" s="23" t="s">
        <v>438</v>
      </c>
      <c r="AD219" s="23" t="s">
        <v>438</v>
      </c>
      <c r="AE219" s="23" t="s">
        <v>431</v>
      </c>
    </row>
    <row r="220" spans="1:31"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c r="AB220" s="23" t="s">
        <v>431</v>
      </c>
      <c r="AC220" s="23" t="s">
        <v>431</v>
      </c>
      <c r="AD220" s="23" t="s">
        <v>431</v>
      </c>
      <c r="AE220" s="23" t="s">
        <v>431</v>
      </c>
    </row>
    <row r="221" spans="1:31"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433</v>
      </c>
      <c r="S221" s="23" t="s">
        <v>438</v>
      </c>
      <c r="T221" s="23" t="s">
        <v>437</v>
      </c>
      <c r="U221" s="23" t="s">
        <v>433</v>
      </c>
      <c r="V221" s="23" t="s">
        <v>438</v>
      </c>
      <c r="W221" s="23" t="s">
        <v>438</v>
      </c>
      <c r="X221" s="23" t="s">
        <v>433</v>
      </c>
      <c r="Y221" s="23" t="s">
        <v>438</v>
      </c>
      <c r="Z221" s="23" t="s">
        <v>438</v>
      </c>
      <c r="AA221" s="23" t="s">
        <v>438</v>
      </c>
      <c r="AB221" s="23" t="s">
        <v>438</v>
      </c>
      <c r="AC221" s="23" t="s">
        <v>438</v>
      </c>
      <c r="AD221" s="23" t="s">
        <v>438</v>
      </c>
      <c r="AE221" s="23" t="s">
        <v>431</v>
      </c>
    </row>
    <row r="222" spans="1:31"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c r="AB222" s="23" t="s">
        <v>431</v>
      </c>
      <c r="AC222" s="23" t="s">
        <v>431</v>
      </c>
      <c r="AD222" s="23" t="s">
        <v>431</v>
      </c>
      <c r="AE222" s="23" t="s">
        <v>431</v>
      </c>
    </row>
    <row r="223" spans="1:31"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433</v>
      </c>
      <c r="S223" s="23" t="s">
        <v>433</v>
      </c>
      <c r="T223" s="23" t="s">
        <v>437</v>
      </c>
      <c r="U223" s="23" t="s">
        <v>433</v>
      </c>
      <c r="V223" s="23" t="s">
        <v>438</v>
      </c>
      <c r="W223" s="23" t="s">
        <v>438</v>
      </c>
      <c r="X223" s="23" t="s">
        <v>438</v>
      </c>
      <c r="Y223" s="23" t="s">
        <v>438</v>
      </c>
      <c r="Z223" s="23" t="s">
        <v>438</v>
      </c>
      <c r="AA223" s="23" t="s">
        <v>438</v>
      </c>
      <c r="AB223" s="23" t="s">
        <v>438</v>
      </c>
      <c r="AC223" s="23" t="s">
        <v>438</v>
      </c>
      <c r="AD223" s="23" t="s">
        <v>438</v>
      </c>
      <c r="AE223" s="23" t="s">
        <v>431</v>
      </c>
    </row>
    <row r="224" spans="1:31"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433</v>
      </c>
      <c r="S224" s="23" t="s">
        <v>433</v>
      </c>
      <c r="T224" s="23" t="s">
        <v>437</v>
      </c>
      <c r="U224" s="23" t="s">
        <v>433</v>
      </c>
      <c r="V224" s="23" t="s">
        <v>438</v>
      </c>
      <c r="W224" s="23" t="s">
        <v>438</v>
      </c>
      <c r="X224" s="23" t="s">
        <v>438</v>
      </c>
      <c r="Y224" s="23" t="s">
        <v>438</v>
      </c>
      <c r="Z224" s="23" t="s">
        <v>438</v>
      </c>
      <c r="AA224" s="23" t="s">
        <v>438</v>
      </c>
      <c r="AB224" s="23" t="s">
        <v>438</v>
      </c>
      <c r="AC224" s="23" t="s">
        <v>438</v>
      </c>
      <c r="AD224" s="23" t="s">
        <v>438</v>
      </c>
      <c r="AE224" s="23" t="s">
        <v>431</v>
      </c>
    </row>
    <row r="225" spans="1:31"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433</v>
      </c>
      <c r="S225" s="23" t="s">
        <v>433</v>
      </c>
      <c r="T225" s="23" t="s">
        <v>437</v>
      </c>
      <c r="U225" s="23" t="s">
        <v>433</v>
      </c>
      <c r="V225" s="23" t="s">
        <v>438</v>
      </c>
      <c r="W225" s="23" t="s">
        <v>438</v>
      </c>
      <c r="X225" s="23" t="s">
        <v>438</v>
      </c>
      <c r="Y225" s="23" t="s">
        <v>438</v>
      </c>
      <c r="Z225" s="23" t="s">
        <v>438</v>
      </c>
      <c r="AA225" s="23" t="s">
        <v>438</v>
      </c>
      <c r="AB225" s="23" t="s">
        <v>438</v>
      </c>
      <c r="AC225" s="23" t="s">
        <v>438</v>
      </c>
      <c r="AD225" s="23" t="s">
        <v>438</v>
      </c>
      <c r="AE225" s="23" t="s">
        <v>431</v>
      </c>
    </row>
    <row r="226" spans="1:31"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433</v>
      </c>
      <c r="S226" s="23" t="s">
        <v>433</v>
      </c>
      <c r="T226" s="23" t="s">
        <v>437</v>
      </c>
      <c r="U226" s="23" t="s">
        <v>433</v>
      </c>
      <c r="V226" s="23" t="s">
        <v>438</v>
      </c>
      <c r="W226" s="23" t="s">
        <v>438</v>
      </c>
      <c r="X226" s="23" t="s">
        <v>438</v>
      </c>
      <c r="Y226" s="23" t="s">
        <v>438</v>
      </c>
      <c r="Z226" s="23" t="s">
        <v>438</v>
      </c>
      <c r="AA226" s="23" t="s">
        <v>438</v>
      </c>
      <c r="AB226" s="23" t="s">
        <v>438</v>
      </c>
      <c r="AC226" s="23" t="s">
        <v>438</v>
      </c>
      <c r="AD226" s="23" t="s">
        <v>438</v>
      </c>
      <c r="AE226" s="23" t="s">
        <v>431</v>
      </c>
    </row>
    <row r="227" spans="1:31"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433</v>
      </c>
      <c r="S227" s="23" t="s">
        <v>433</v>
      </c>
      <c r="T227" s="23" t="s">
        <v>437</v>
      </c>
      <c r="U227" s="23" t="s">
        <v>433</v>
      </c>
      <c r="V227" s="23" t="s">
        <v>438</v>
      </c>
      <c r="W227" s="23" t="s">
        <v>438</v>
      </c>
      <c r="X227" s="23" t="s">
        <v>438</v>
      </c>
      <c r="Y227" s="23" t="s">
        <v>438</v>
      </c>
      <c r="Z227" s="23" t="s">
        <v>438</v>
      </c>
      <c r="AA227" s="23" t="s">
        <v>438</v>
      </c>
      <c r="AB227" s="23" t="s">
        <v>438</v>
      </c>
      <c r="AC227" s="23" t="s">
        <v>438</v>
      </c>
      <c r="AD227" s="23" t="s">
        <v>438</v>
      </c>
      <c r="AE227" s="23" t="s">
        <v>431</v>
      </c>
    </row>
    <row r="228" spans="1:31"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433</v>
      </c>
      <c r="S228" s="23" t="s">
        <v>433</v>
      </c>
      <c r="T228" s="23" t="s">
        <v>437</v>
      </c>
      <c r="U228" s="23" t="s">
        <v>433</v>
      </c>
      <c r="V228" s="23" t="s">
        <v>438</v>
      </c>
      <c r="W228" s="23" t="s">
        <v>438</v>
      </c>
      <c r="X228" s="23" t="s">
        <v>438</v>
      </c>
      <c r="Y228" s="23" t="s">
        <v>438</v>
      </c>
      <c r="Z228" s="23" t="s">
        <v>438</v>
      </c>
      <c r="AA228" s="23" t="s">
        <v>438</v>
      </c>
      <c r="AB228" s="23" t="s">
        <v>438</v>
      </c>
      <c r="AC228" s="23" t="s">
        <v>438</v>
      </c>
      <c r="AD228" s="23" t="s">
        <v>438</v>
      </c>
      <c r="AE228" s="23" t="s">
        <v>431</v>
      </c>
    </row>
    <row r="229" spans="1:31"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433</v>
      </c>
      <c r="S229" s="23" t="s">
        <v>433</v>
      </c>
      <c r="T229" s="23" t="s">
        <v>437</v>
      </c>
      <c r="U229" s="23" t="s">
        <v>433</v>
      </c>
      <c r="V229" s="23" t="s">
        <v>438</v>
      </c>
      <c r="W229" s="23" t="s">
        <v>438</v>
      </c>
      <c r="X229" s="23" t="s">
        <v>438</v>
      </c>
      <c r="Y229" s="23" t="s">
        <v>438</v>
      </c>
      <c r="Z229" s="23" t="s">
        <v>438</v>
      </c>
      <c r="AA229" s="23" t="s">
        <v>438</v>
      </c>
      <c r="AB229" s="23" t="s">
        <v>438</v>
      </c>
      <c r="AC229" s="23" t="s">
        <v>438</v>
      </c>
      <c r="AD229" s="23" t="s">
        <v>438</v>
      </c>
      <c r="AE229" s="23" t="s">
        <v>431</v>
      </c>
    </row>
    <row r="230" spans="1:31"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433</v>
      </c>
      <c r="S230" s="23" t="s">
        <v>433</v>
      </c>
      <c r="T230" s="23" t="s">
        <v>437</v>
      </c>
      <c r="U230" s="23" t="s">
        <v>433</v>
      </c>
      <c r="V230" s="23" t="s">
        <v>438</v>
      </c>
      <c r="W230" s="23" t="s">
        <v>438</v>
      </c>
      <c r="X230" s="23" t="s">
        <v>438</v>
      </c>
      <c r="Y230" s="23" t="s">
        <v>438</v>
      </c>
      <c r="Z230" s="23" t="s">
        <v>438</v>
      </c>
      <c r="AA230" s="23" t="s">
        <v>438</v>
      </c>
      <c r="AB230" s="23" t="s">
        <v>438</v>
      </c>
      <c r="AC230" s="23" t="s">
        <v>438</v>
      </c>
      <c r="AD230" s="23" t="s">
        <v>438</v>
      </c>
      <c r="AE230" s="23" t="s">
        <v>431</v>
      </c>
    </row>
    <row r="231" spans="1:31"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433</v>
      </c>
      <c r="S231" s="23" t="s">
        <v>433</v>
      </c>
      <c r="T231" s="23" t="s">
        <v>437</v>
      </c>
      <c r="U231" s="23" t="s">
        <v>433</v>
      </c>
      <c r="V231" s="23" t="s">
        <v>438</v>
      </c>
      <c r="W231" s="23" t="s">
        <v>438</v>
      </c>
      <c r="X231" s="23" t="s">
        <v>438</v>
      </c>
      <c r="Y231" s="23" t="s">
        <v>438</v>
      </c>
      <c r="Z231" s="23" t="s">
        <v>438</v>
      </c>
      <c r="AA231" s="23" t="s">
        <v>438</v>
      </c>
      <c r="AB231" s="23" t="s">
        <v>438</v>
      </c>
      <c r="AC231" s="23" t="s">
        <v>438</v>
      </c>
      <c r="AD231" s="23" t="s">
        <v>438</v>
      </c>
      <c r="AE231" s="23" t="s">
        <v>431</v>
      </c>
    </row>
    <row r="232" spans="1:31"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433</v>
      </c>
      <c r="S232" s="23" t="s">
        <v>433</v>
      </c>
      <c r="T232" s="23" t="s">
        <v>437</v>
      </c>
      <c r="U232" s="23" t="s">
        <v>433</v>
      </c>
      <c r="V232" s="23" t="s">
        <v>438</v>
      </c>
      <c r="W232" s="23" t="s">
        <v>438</v>
      </c>
      <c r="X232" s="23" t="s">
        <v>438</v>
      </c>
      <c r="Y232" s="23" t="s">
        <v>438</v>
      </c>
      <c r="Z232" s="23" t="s">
        <v>438</v>
      </c>
      <c r="AA232" s="23" t="s">
        <v>438</v>
      </c>
      <c r="AB232" s="23" t="s">
        <v>438</v>
      </c>
      <c r="AC232" s="23" t="s">
        <v>438</v>
      </c>
      <c r="AD232" s="23" t="s">
        <v>438</v>
      </c>
      <c r="AE232" s="23" t="s">
        <v>431</v>
      </c>
    </row>
    <row r="233" spans="1:31"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433</v>
      </c>
      <c r="S233" s="23" t="s">
        <v>433</v>
      </c>
      <c r="T233" s="23" t="s">
        <v>437</v>
      </c>
      <c r="U233" s="23" t="s">
        <v>433</v>
      </c>
      <c r="V233" s="23" t="s">
        <v>438</v>
      </c>
      <c r="W233" s="23" t="s">
        <v>438</v>
      </c>
      <c r="X233" s="23" t="s">
        <v>438</v>
      </c>
      <c r="Y233" s="23" t="s">
        <v>438</v>
      </c>
      <c r="Z233" s="23" t="s">
        <v>438</v>
      </c>
      <c r="AA233" s="23" t="s">
        <v>438</v>
      </c>
      <c r="AB233" s="23" t="s">
        <v>438</v>
      </c>
      <c r="AC233" s="23" t="s">
        <v>438</v>
      </c>
      <c r="AD233" s="23" t="s">
        <v>438</v>
      </c>
      <c r="AE233" s="23" t="s">
        <v>431</v>
      </c>
    </row>
    <row r="234" spans="1:31"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438</v>
      </c>
      <c r="S234" s="23" t="s">
        <v>433</v>
      </c>
      <c r="T234" s="23" t="s">
        <v>573</v>
      </c>
      <c r="U234" s="23" t="s">
        <v>438</v>
      </c>
      <c r="V234" s="23" t="s">
        <v>438</v>
      </c>
      <c r="W234" s="23" t="s">
        <v>438</v>
      </c>
      <c r="X234" s="23" t="s">
        <v>433</v>
      </c>
      <c r="Y234" s="23" t="s">
        <v>438</v>
      </c>
      <c r="Z234" s="23" t="s">
        <v>438</v>
      </c>
      <c r="AA234" s="23" t="s">
        <v>438</v>
      </c>
      <c r="AB234" s="23" t="s">
        <v>438</v>
      </c>
      <c r="AC234" s="23" t="s">
        <v>438</v>
      </c>
      <c r="AD234" s="23" t="s">
        <v>438</v>
      </c>
      <c r="AE234" s="23" t="s">
        <v>431</v>
      </c>
    </row>
    <row r="235" spans="1:31"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438</v>
      </c>
      <c r="S235" s="23" t="s">
        <v>433</v>
      </c>
      <c r="T235" s="23" t="s">
        <v>573</v>
      </c>
      <c r="U235" s="23" t="s">
        <v>438</v>
      </c>
      <c r="V235" s="23" t="s">
        <v>438</v>
      </c>
      <c r="W235" s="23" t="s">
        <v>438</v>
      </c>
      <c r="X235" s="23" t="s">
        <v>433</v>
      </c>
      <c r="Y235" s="23" t="s">
        <v>438</v>
      </c>
      <c r="Z235" s="23" t="s">
        <v>438</v>
      </c>
      <c r="AA235" s="23" t="s">
        <v>438</v>
      </c>
      <c r="AB235" s="23" t="s">
        <v>438</v>
      </c>
      <c r="AC235" s="23" t="s">
        <v>438</v>
      </c>
      <c r="AD235" s="23" t="s">
        <v>438</v>
      </c>
      <c r="AE235" s="23" t="s">
        <v>431</v>
      </c>
    </row>
    <row r="236" spans="1:31"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433</v>
      </c>
      <c r="S236" s="23" t="s">
        <v>433</v>
      </c>
      <c r="T236" s="23" t="s">
        <v>573</v>
      </c>
      <c r="U236" s="23" t="s">
        <v>438</v>
      </c>
      <c r="V236" s="23" t="s">
        <v>438</v>
      </c>
      <c r="W236" s="23" t="s">
        <v>438</v>
      </c>
      <c r="X236" s="23" t="s">
        <v>438</v>
      </c>
      <c r="Y236" s="23" t="s">
        <v>438</v>
      </c>
      <c r="Z236" s="23" t="s">
        <v>438</v>
      </c>
      <c r="AA236" s="23" t="s">
        <v>438</v>
      </c>
      <c r="AB236" s="23" t="s">
        <v>438</v>
      </c>
      <c r="AC236" s="23" t="s">
        <v>438</v>
      </c>
      <c r="AD236" s="23" t="s">
        <v>438</v>
      </c>
      <c r="AE236" s="23" t="s">
        <v>431</v>
      </c>
    </row>
    <row r="237" spans="1:31"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438</v>
      </c>
      <c r="S237" s="23" t="s">
        <v>433</v>
      </c>
      <c r="T237" s="23" t="s">
        <v>573</v>
      </c>
      <c r="U237" s="23" t="s">
        <v>438</v>
      </c>
      <c r="V237" s="23" t="s">
        <v>438</v>
      </c>
      <c r="W237" s="23" t="s">
        <v>433</v>
      </c>
      <c r="X237" s="23" t="s">
        <v>438</v>
      </c>
      <c r="Y237" s="23" t="s">
        <v>438</v>
      </c>
      <c r="Z237" s="23" t="s">
        <v>438</v>
      </c>
      <c r="AA237" s="23" t="s">
        <v>438</v>
      </c>
      <c r="AB237" s="23" t="s">
        <v>438</v>
      </c>
      <c r="AC237" s="23" t="s">
        <v>438</v>
      </c>
      <c r="AD237" s="23" t="s">
        <v>438</v>
      </c>
      <c r="AE237" s="23" t="s">
        <v>431</v>
      </c>
    </row>
    <row r="238" spans="1:31"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438</v>
      </c>
      <c r="S238" s="23" t="s">
        <v>433</v>
      </c>
      <c r="T238" s="23" t="s">
        <v>573</v>
      </c>
      <c r="U238" s="23" t="s">
        <v>438</v>
      </c>
      <c r="V238" s="23" t="s">
        <v>438</v>
      </c>
      <c r="W238" s="23" t="s">
        <v>438</v>
      </c>
      <c r="X238" s="23" t="s">
        <v>433</v>
      </c>
      <c r="Y238" s="23" t="s">
        <v>438</v>
      </c>
      <c r="Z238" s="23" t="s">
        <v>438</v>
      </c>
      <c r="AA238" s="23" t="s">
        <v>438</v>
      </c>
      <c r="AB238" s="23" t="s">
        <v>438</v>
      </c>
      <c r="AC238" s="23" t="s">
        <v>438</v>
      </c>
      <c r="AD238" s="23" t="s">
        <v>438</v>
      </c>
      <c r="AE238" s="23" t="s">
        <v>431</v>
      </c>
    </row>
    <row r="239" spans="1:31"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438</v>
      </c>
      <c r="S239" s="23" t="s">
        <v>433</v>
      </c>
      <c r="T239" s="23" t="s">
        <v>437</v>
      </c>
      <c r="U239" s="23" t="s">
        <v>433</v>
      </c>
      <c r="V239" s="23" t="s">
        <v>438</v>
      </c>
      <c r="W239" s="23" t="s">
        <v>438</v>
      </c>
      <c r="X239" s="23" t="s">
        <v>438</v>
      </c>
      <c r="Y239" s="23" t="s">
        <v>438</v>
      </c>
      <c r="Z239" s="23" t="s">
        <v>438</v>
      </c>
      <c r="AA239" s="23" t="s">
        <v>433</v>
      </c>
      <c r="AB239" s="23" t="s">
        <v>438</v>
      </c>
      <c r="AC239" s="23" t="s">
        <v>438</v>
      </c>
      <c r="AD239" s="23" t="s">
        <v>438</v>
      </c>
      <c r="AE239" s="23" t="s">
        <v>431</v>
      </c>
    </row>
    <row r="240" spans="1:31"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438</v>
      </c>
      <c r="S240" s="23" t="s">
        <v>433</v>
      </c>
      <c r="T240" s="23" t="s">
        <v>573</v>
      </c>
      <c r="U240" s="23" t="s">
        <v>433</v>
      </c>
      <c r="V240" s="23" t="s">
        <v>438</v>
      </c>
      <c r="W240" s="23" t="s">
        <v>438</v>
      </c>
      <c r="X240" s="23" t="s">
        <v>438</v>
      </c>
      <c r="Y240" s="23" t="s">
        <v>438</v>
      </c>
      <c r="Z240" s="23" t="s">
        <v>438</v>
      </c>
      <c r="AA240" s="23" t="s">
        <v>438</v>
      </c>
      <c r="AB240" s="23" t="s">
        <v>438</v>
      </c>
      <c r="AC240" s="23" t="s">
        <v>438</v>
      </c>
      <c r="AD240" s="23" t="s">
        <v>438</v>
      </c>
      <c r="AE240" s="23" t="s">
        <v>431</v>
      </c>
    </row>
    <row r="241" spans="1:31"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431</v>
      </c>
      <c r="S241" s="23" t="s">
        <v>431</v>
      </c>
      <c r="T241" s="23" t="s">
        <v>431</v>
      </c>
      <c r="U241" s="23" t="s">
        <v>431</v>
      </c>
      <c r="V241" s="23" t="s">
        <v>431</v>
      </c>
      <c r="W241" s="23" t="s">
        <v>431</v>
      </c>
      <c r="X241" s="23" t="s">
        <v>431</v>
      </c>
      <c r="Y241" s="23" t="s">
        <v>431</v>
      </c>
      <c r="Z241" s="23" t="s">
        <v>431</v>
      </c>
      <c r="AA241" s="23" t="s">
        <v>431</v>
      </c>
      <c r="AB241" s="23" t="s">
        <v>431</v>
      </c>
      <c r="AC241" s="23" t="s">
        <v>431</v>
      </c>
      <c r="AD241" s="23" t="s">
        <v>431</v>
      </c>
      <c r="AE241" s="23" t="s">
        <v>431</v>
      </c>
    </row>
    <row r="242" spans="1:31"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431</v>
      </c>
      <c r="S242" s="23" t="s">
        <v>431</v>
      </c>
      <c r="T242" s="23" t="s">
        <v>431</v>
      </c>
      <c r="U242" s="23" t="s">
        <v>431</v>
      </c>
      <c r="V242" s="23" t="s">
        <v>431</v>
      </c>
      <c r="W242" s="23" t="s">
        <v>431</v>
      </c>
      <c r="X242" s="23" t="s">
        <v>431</v>
      </c>
      <c r="Y242" s="23" t="s">
        <v>431</v>
      </c>
      <c r="Z242" s="23" t="s">
        <v>431</v>
      </c>
      <c r="AA242" s="23" t="s">
        <v>431</v>
      </c>
      <c r="AB242" s="23" t="s">
        <v>431</v>
      </c>
      <c r="AC242" s="23" t="s">
        <v>431</v>
      </c>
      <c r="AD242" s="23" t="s">
        <v>431</v>
      </c>
      <c r="AE242" s="23" t="s">
        <v>431</v>
      </c>
    </row>
    <row r="243" spans="1:31"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438</v>
      </c>
      <c r="S243" s="23" t="s">
        <v>433</v>
      </c>
      <c r="T243" s="23" t="s">
        <v>573</v>
      </c>
      <c r="U243" s="23" t="s">
        <v>433</v>
      </c>
      <c r="V243" s="23" t="s">
        <v>438</v>
      </c>
      <c r="W243" s="23" t="s">
        <v>438</v>
      </c>
      <c r="X243" s="23" t="s">
        <v>438</v>
      </c>
      <c r="Y243" s="23" t="s">
        <v>438</v>
      </c>
      <c r="Z243" s="23" t="s">
        <v>438</v>
      </c>
      <c r="AA243" s="23" t="s">
        <v>438</v>
      </c>
      <c r="AB243" s="23" t="s">
        <v>438</v>
      </c>
      <c r="AC243" s="23" t="s">
        <v>438</v>
      </c>
      <c r="AD243" s="23" t="s">
        <v>438</v>
      </c>
      <c r="AE243" s="23" t="s">
        <v>431</v>
      </c>
    </row>
    <row r="244" spans="1:31"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438</v>
      </c>
      <c r="S244" s="23" t="s">
        <v>433</v>
      </c>
      <c r="T244" s="23" t="s">
        <v>573</v>
      </c>
      <c r="U244" s="23" t="s">
        <v>433</v>
      </c>
      <c r="V244" s="23" t="s">
        <v>438</v>
      </c>
      <c r="W244" s="23" t="s">
        <v>438</v>
      </c>
      <c r="X244" s="23" t="s">
        <v>438</v>
      </c>
      <c r="Y244" s="23" t="s">
        <v>438</v>
      </c>
      <c r="Z244" s="23" t="s">
        <v>438</v>
      </c>
      <c r="AA244" s="23" t="s">
        <v>438</v>
      </c>
      <c r="AB244" s="23" t="s">
        <v>438</v>
      </c>
      <c r="AC244" s="23" t="s">
        <v>438</v>
      </c>
      <c r="AD244" s="23" t="s">
        <v>438</v>
      </c>
      <c r="AE244" s="23" t="s">
        <v>431</v>
      </c>
    </row>
    <row r="245" spans="1:31"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438</v>
      </c>
      <c r="S245" s="23" t="s">
        <v>433</v>
      </c>
      <c r="T245" s="23" t="s">
        <v>573</v>
      </c>
      <c r="U245" s="23" t="s">
        <v>433</v>
      </c>
      <c r="V245" s="23" t="s">
        <v>438</v>
      </c>
      <c r="W245" s="23" t="s">
        <v>438</v>
      </c>
      <c r="X245" s="23" t="s">
        <v>438</v>
      </c>
      <c r="Y245" s="23" t="s">
        <v>438</v>
      </c>
      <c r="Z245" s="23" t="s">
        <v>438</v>
      </c>
      <c r="AA245" s="23" t="s">
        <v>438</v>
      </c>
      <c r="AB245" s="23" t="s">
        <v>438</v>
      </c>
      <c r="AC245" s="23" t="s">
        <v>438</v>
      </c>
      <c r="AD245" s="23" t="s">
        <v>438</v>
      </c>
      <c r="AE245" s="23" t="s">
        <v>431</v>
      </c>
    </row>
    <row r="246" spans="1:31"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438</v>
      </c>
      <c r="S246" s="23" t="s">
        <v>433</v>
      </c>
      <c r="T246" s="23" t="s">
        <v>573</v>
      </c>
      <c r="U246" s="23" t="s">
        <v>433</v>
      </c>
      <c r="V246" s="23" t="s">
        <v>438</v>
      </c>
      <c r="W246" s="23" t="s">
        <v>438</v>
      </c>
      <c r="X246" s="23" t="s">
        <v>438</v>
      </c>
      <c r="Y246" s="23" t="s">
        <v>438</v>
      </c>
      <c r="Z246" s="23" t="s">
        <v>438</v>
      </c>
      <c r="AA246" s="23" t="s">
        <v>438</v>
      </c>
      <c r="AB246" s="23" t="s">
        <v>438</v>
      </c>
      <c r="AC246" s="23" t="s">
        <v>438</v>
      </c>
      <c r="AD246" s="23" t="s">
        <v>438</v>
      </c>
      <c r="AE246" s="23" t="s">
        <v>431</v>
      </c>
    </row>
    <row r="247" spans="1:31"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438</v>
      </c>
      <c r="S247" s="23" t="s">
        <v>433</v>
      </c>
      <c r="T247" s="23" t="s">
        <v>573</v>
      </c>
      <c r="U247" s="23" t="s">
        <v>433</v>
      </c>
      <c r="V247" s="23" t="s">
        <v>438</v>
      </c>
      <c r="W247" s="23" t="s">
        <v>438</v>
      </c>
      <c r="X247" s="23" t="s">
        <v>438</v>
      </c>
      <c r="Y247" s="23" t="s">
        <v>438</v>
      </c>
      <c r="Z247" s="23" t="s">
        <v>438</v>
      </c>
      <c r="AA247" s="23" t="s">
        <v>438</v>
      </c>
      <c r="AB247" s="23" t="s">
        <v>438</v>
      </c>
      <c r="AC247" s="23" t="s">
        <v>438</v>
      </c>
      <c r="AD247" s="23" t="s">
        <v>438</v>
      </c>
      <c r="AE247" s="23" t="s">
        <v>431</v>
      </c>
    </row>
    <row r="248" spans="1:31"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438</v>
      </c>
      <c r="S248" s="23" t="s">
        <v>433</v>
      </c>
      <c r="T248" s="23" t="s">
        <v>573</v>
      </c>
      <c r="U248" s="23" t="s">
        <v>433</v>
      </c>
      <c r="V248" s="23" t="s">
        <v>438</v>
      </c>
      <c r="W248" s="23" t="s">
        <v>438</v>
      </c>
      <c r="X248" s="23" t="s">
        <v>438</v>
      </c>
      <c r="Y248" s="23" t="s">
        <v>438</v>
      </c>
      <c r="Z248" s="23" t="s">
        <v>438</v>
      </c>
      <c r="AA248" s="23" t="s">
        <v>438</v>
      </c>
      <c r="AB248" s="23" t="s">
        <v>438</v>
      </c>
      <c r="AC248" s="23" t="s">
        <v>438</v>
      </c>
      <c r="AD248" s="23" t="s">
        <v>438</v>
      </c>
      <c r="AE248" s="23" t="s">
        <v>431</v>
      </c>
    </row>
    <row r="249" spans="1:31"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438</v>
      </c>
      <c r="S249" s="23" t="s">
        <v>438</v>
      </c>
      <c r="T249" s="23" t="s">
        <v>573</v>
      </c>
      <c r="U249" s="23" t="s">
        <v>438</v>
      </c>
      <c r="V249" s="23" t="s">
        <v>433</v>
      </c>
      <c r="W249" s="23" t="s">
        <v>433</v>
      </c>
      <c r="X249" s="23" t="s">
        <v>438</v>
      </c>
      <c r="Y249" s="23" t="s">
        <v>438</v>
      </c>
      <c r="Z249" s="23" t="s">
        <v>438</v>
      </c>
      <c r="AA249" s="23" t="s">
        <v>438</v>
      </c>
      <c r="AB249" s="23" t="s">
        <v>438</v>
      </c>
      <c r="AC249" s="23" t="s">
        <v>438</v>
      </c>
      <c r="AD249" s="23" t="s">
        <v>438</v>
      </c>
      <c r="AE249" s="23" t="s">
        <v>431</v>
      </c>
    </row>
    <row r="250" spans="1:31"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438</v>
      </c>
      <c r="S250" s="23" t="s">
        <v>433</v>
      </c>
      <c r="T250" s="23" t="s">
        <v>573</v>
      </c>
      <c r="U250" s="23" t="s">
        <v>438</v>
      </c>
      <c r="V250" s="23" t="s">
        <v>438</v>
      </c>
      <c r="W250" s="23" t="s">
        <v>438</v>
      </c>
      <c r="X250" s="23" t="s">
        <v>433</v>
      </c>
      <c r="Y250" s="23" t="s">
        <v>438</v>
      </c>
      <c r="Z250" s="23" t="s">
        <v>438</v>
      </c>
      <c r="AA250" s="23" t="s">
        <v>438</v>
      </c>
      <c r="AB250" s="23" t="s">
        <v>438</v>
      </c>
      <c r="AC250" s="23" t="s">
        <v>438</v>
      </c>
      <c r="AD250" s="23" t="s">
        <v>438</v>
      </c>
      <c r="AE250" s="23" t="s">
        <v>431</v>
      </c>
    </row>
    <row r="251" spans="1:31"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438</v>
      </c>
      <c r="S251" s="23" t="s">
        <v>438</v>
      </c>
      <c r="T251" s="23" t="s">
        <v>437</v>
      </c>
      <c r="U251" s="23" t="s">
        <v>438</v>
      </c>
      <c r="V251" s="23" t="s">
        <v>438</v>
      </c>
      <c r="W251" s="23" t="s">
        <v>438</v>
      </c>
      <c r="X251" s="23" t="s">
        <v>433</v>
      </c>
      <c r="Y251" s="23" t="s">
        <v>433</v>
      </c>
      <c r="Z251" s="23" t="s">
        <v>433</v>
      </c>
      <c r="AA251" s="23" t="s">
        <v>438</v>
      </c>
      <c r="AB251" s="23" t="s">
        <v>438</v>
      </c>
      <c r="AC251" s="23" t="s">
        <v>438</v>
      </c>
      <c r="AD251" s="23" t="s">
        <v>438</v>
      </c>
      <c r="AE251" s="23" t="s">
        <v>431</v>
      </c>
    </row>
    <row r="252" spans="1:31"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438</v>
      </c>
      <c r="S252" s="23" t="s">
        <v>438</v>
      </c>
      <c r="T252" s="23" t="s">
        <v>437</v>
      </c>
      <c r="U252" s="23" t="s">
        <v>433</v>
      </c>
      <c r="V252" s="23" t="s">
        <v>438</v>
      </c>
      <c r="W252" s="23" t="s">
        <v>438</v>
      </c>
      <c r="X252" s="23" t="s">
        <v>438</v>
      </c>
      <c r="Y252" s="23" t="s">
        <v>433</v>
      </c>
      <c r="Z252" s="23" t="s">
        <v>433</v>
      </c>
      <c r="AA252" s="23" t="s">
        <v>438</v>
      </c>
      <c r="AB252" s="23" t="s">
        <v>438</v>
      </c>
      <c r="AC252" s="23" t="s">
        <v>438</v>
      </c>
      <c r="AD252" s="23" t="s">
        <v>438</v>
      </c>
      <c r="AE252" s="23" t="s">
        <v>431</v>
      </c>
    </row>
    <row r="253" spans="1:31"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438</v>
      </c>
      <c r="S253" s="23" t="s">
        <v>433</v>
      </c>
      <c r="T253" s="23" t="s">
        <v>437</v>
      </c>
      <c r="U253" s="23" t="s">
        <v>433</v>
      </c>
      <c r="V253" s="23" t="s">
        <v>438</v>
      </c>
      <c r="W253" s="23" t="s">
        <v>438</v>
      </c>
      <c r="X253" s="23" t="s">
        <v>438</v>
      </c>
      <c r="Y253" s="23" t="s">
        <v>438</v>
      </c>
      <c r="Z253" s="23" t="s">
        <v>433</v>
      </c>
      <c r="AA253" s="23" t="s">
        <v>438</v>
      </c>
      <c r="AB253" s="23" t="s">
        <v>438</v>
      </c>
      <c r="AC253" s="23" t="s">
        <v>438</v>
      </c>
      <c r="AD253" s="23" t="s">
        <v>438</v>
      </c>
      <c r="AE253" s="23" t="s">
        <v>431</v>
      </c>
    </row>
    <row r="254" spans="1:31"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431</v>
      </c>
      <c r="S254" s="23" t="s">
        <v>431</v>
      </c>
      <c r="T254" s="23" t="s">
        <v>431</v>
      </c>
      <c r="U254" s="23" t="s">
        <v>431</v>
      </c>
      <c r="V254" s="23" t="s">
        <v>431</v>
      </c>
      <c r="W254" s="23" t="s">
        <v>431</v>
      </c>
      <c r="X254" s="23" t="s">
        <v>431</v>
      </c>
      <c r="Y254" s="23" t="s">
        <v>431</v>
      </c>
      <c r="Z254" s="23" t="s">
        <v>431</v>
      </c>
      <c r="AA254" s="23" t="s">
        <v>431</v>
      </c>
      <c r="AB254" s="23" t="s">
        <v>431</v>
      </c>
      <c r="AC254" s="23" t="s">
        <v>431</v>
      </c>
      <c r="AD254" s="23" t="s">
        <v>431</v>
      </c>
      <c r="AE254" s="23" t="s">
        <v>431</v>
      </c>
    </row>
    <row r="255" spans="1:31"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433</v>
      </c>
      <c r="S255" s="23" t="s">
        <v>438</v>
      </c>
      <c r="T255" s="23" t="s">
        <v>437</v>
      </c>
      <c r="U255" s="23" t="s">
        <v>438</v>
      </c>
      <c r="V255" s="23" t="s">
        <v>438</v>
      </c>
      <c r="W255" s="23" t="s">
        <v>433</v>
      </c>
      <c r="X255" s="23" t="s">
        <v>438</v>
      </c>
      <c r="Y255" s="23" t="s">
        <v>433</v>
      </c>
      <c r="Z255" s="23" t="s">
        <v>438</v>
      </c>
      <c r="AA255" s="23" t="s">
        <v>438</v>
      </c>
      <c r="AB255" s="23" t="s">
        <v>438</v>
      </c>
      <c r="AC255" s="23" t="s">
        <v>438</v>
      </c>
      <c r="AD255" s="23" t="s">
        <v>438</v>
      </c>
      <c r="AE255" s="23" t="s">
        <v>431</v>
      </c>
    </row>
    <row r="256" spans="1:31"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433</v>
      </c>
      <c r="S256" s="23" t="s">
        <v>433</v>
      </c>
      <c r="T256" s="23" t="s">
        <v>437</v>
      </c>
      <c r="U256" s="23" t="s">
        <v>433</v>
      </c>
      <c r="V256" s="23" t="s">
        <v>438</v>
      </c>
      <c r="W256" s="23" t="s">
        <v>438</v>
      </c>
      <c r="X256" s="23" t="s">
        <v>438</v>
      </c>
      <c r="Y256" s="23" t="s">
        <v>438</v>
      </c>
      <c r="Z256" s="23" t="s">
        <v>438</v>
      </c>
      <c r="AA256" s="23" t="s">
        <v>438</v>
      </c>
      <c r="AB256" s="23" t="s">
        <v>438</v>
      </c>
      <c r="AC256" s="23" t="s">
        <v>438</v>
      </c>
      <c r="AD256" s="23" t="s">
        <v>438</v>
      </c>
      <c r="AE256" s="23" t="s">
        <v>431</v>
      </c>
    </row>
    <row r="257" spans="1:31"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433</v>
      </c>
      <c r="S257" s="23" t="s">
        <v>433</v>
      </c>
      <c r="T257" s="23" t="s">
        <v>437</v>
      </c>
      <c r="U257" s="23" t="s">
        <v>433</v>
      </c>
      <c r="V257" s="23" t="s">
        <v>438</v>
      </c>
      <c r="W257" s="23" t="s">
        <v>438</v>
      </c>
      <c r="X257" s="23" t="s">
        <v>438</v>
      </c>
      <c r="Y257" s="23" t="s">
        <v>438</v>
      </c>
      <c r="Z257" s="23" t="s">
        <v>438</v>
      </c>
      <c r="AA257" s="23" t="s">
        <v>438</v>
      </c>
      <c r="AB257" s="23" t="s">
        <v>438</v>
      </c>
      <c r="AC257" s="23" t="s">
        <v>438</v>
      </c>
      <c r="AD257" s="23" t="s">
        <v>438</v>
      </c>
      <c r="AE257" s="23" t="s">
        <v>431</v>
      </c>
    </row>
    <row r="258" spans="1:31"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433</v>
      </c>
      <c r="S258" s="23" t="s">
        <v>433</v>
      </c>
      <c r="T258" s="23" t="s">
        <v>437</v>
      </c>
      <c r="U258" s="23" t="s">
        <v>433</v>
      </c>
      <c r="V258" s="23" t="s">
        <v>438</v>
      </c>
      <c r="W258" s="23" t="s">
        <v>438</v>
      </c>
      <c r="X258" s="23" t="s">
        <v>438</v>
      </c>
      <c r="Y258" s="23" t="s">
        <v>438</v>
      </c>
      <c r="Z258" s="23" t="s">
        <v>438</v>
      </c>
      <c r="AA258" s="23" t="s">
        <v>438</v>
      </c>
      <c r="AB258" s="23" t="s">
        <v>438</v>
      </c>
      <c r="AC258" s="23" t="s">
        <v>438</v>
      </c>
      <c r="AD258" s="23" t="s">
        <v>438</v>
      </c>
      <c r="AE258" s="23" t="s">
        <v>431</v>
      </c>
    </row>
    <row r="259" spans="1:31"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433</v>
      </c>
      <c r="S259" s="23" t="s">
        <v>433</v>
      </c>
      <c r="T259" s="23" t="s">
        <v>437</v>
      </c>
      <c r="U259" s="23" t="s">
        <v>433</v>
      </c>
      <c r="V259" s="23" t="s">
        <v>438</v>
      </c>
      <c r="W259" s="23" t="s">
        <v>438</v>
      </c>
      <c r="X259" s="23" t="s">
        <v>438</v>
      </c>
      <c r="Y259" s="23" t="s">
        <v>438</v>
      </c>
      <c r="Z259" s="23" t="s">
        <v>438</v>
      </c>
      <c r="AA259" s="23" t="s">
        <v>438</v>
      </c>
      <c r="AB259" s="23" t="s">
        <v>438</v>
      </c>
      <c r="AC259" s="23" t="s">
        <v>438</v>
      </c>
      <c r="AD259" s="23" t="s">
        <v>438</v>
      </c>
      <c r="AE259" s="23" t="s">
        <v>431</v>
      </c>
    </row>
    <row r="260" spans="1:31"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c r="AC260" s="23" t="s">
        <v>431</v>
      </c>
      <c r="AD260" s="23" t="s">
        <v>431</v>
      </c>
      <c r="AE260" s="23" t="s">
        <v>431</v>
      </c>
    </row>
    <row r="261" spans="1:31"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c r="AC261" s="23" t="s">
        <v>431</v>
      </c>
      <c r="AD261" s="23" t="s">
        <v>431</v>
      </c>
      <c r="AE261" s="23" t="s">
        <v>431</v>
      </c>
    </row>
    <row r="262" spans="1:31"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c r="AC262" s="23" t="s">
        <v>431</v>
      </c>
      <c r="AD262" s="23" t="s">
        <v>431</v>
      </c>
      <c r="AE262" s="23" t="s">
        <v>431</v>
      </c>
    </row>
    <row r="263" spans="1:31"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433</v>
      </c>
      <c r="S263" s="23" t="s">
        <v>433</v>
      </c>
      <c r="T263" s="23" t="s">
        <v>437</v>
      </c>
      <c r="U263" s="23" t="s">
        <v>433</v>
      </c>
      <c r="V263" s="23" t="s">
        <v>438</v>
      </c>
      <c r="W263" s="23" t="s">
        <v>438</v>
      </c>
      <c r="X263" s="23" t="s">
        <v>438</v>
      </c>
      <c r="Y263" s="23" t="s">
        <v>438</v>
      </c>
      <c r="Z263" s="23" t="s">
        <v>438</v>
      </c>
      <c r="AA263" s="23" t="s">
        <v>438</v>
      </c>
      <c r="AB263" s="23" t="s">
        <v>438</v>
      </c>
      <c r="AC263" s="23" t="s">
        <v>438</v>
      </c>
      <c r="AD263" s="23" t="s">
        <v>438</v>
      </c>
      <c r="AE263" s="23" t="s">
        <v>431</v>
      </c>
    </row>
    <row r="264" spans="1:31"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433</v>
      </c>
      <c r="S264" s="23" t="s">
        <v>433</v>
      </c>
      <c r="T264" s="23" t="s">
        <v>437</v>
      </c>
      <c r="U264" s="23" t="s">
        <v>433</v>
      </c>
      <c r="V264" s="23" t="s">
        <v>438</v>
      </c>
      <c r="W264" s="23" t="s">
        <v>438</v>
      </c>
      <c r="X264" s="23" t="s">
        <v>438</v>
      </c>
      <c r="Y264" s="23" t="s">
        <v>438</v>
      </c>
      <c r="Z264" s="23" t="s">
        <v>438</v>
      </c>
      <c r="AA264" s="23" t="s">
        <v>438</v>
      </c>
      <c r="AB264" s="23" t="s">
        <v>438</v>
      </c>
      <c r="AC264" s="23" t="s">
        <v>438</v>
      </c>
      <c r="AD264" s="23" t="s">
        <v>438</v>
      </c>
      <c r="AE264" s="23" t="s">
        <v>431</v>
      </c>
    </row>
    <row r="265" spans="1:31"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433</v>
      </c>
      <c r="S265" s="23" t="s">
        <v>438</v>
      </c>
      <c r="T265" s="23" t="s">
        <v>437</v>
      </c>
      <c r="U265" s="23" t="s">
        <v>433</v>
      </c>
      <c r="V265" s="23" t="s">
        <v>438</v>
      </c>
      <c r="W265" s="23" t="s">
        <v>438</v>
      </c>
      <c r="X265" s="23" t="s">
        <v>438</v>
      </c>
      <c r="Y265" s="23" t="s">
        <v>433</v>
      </c>
      <c r="Z265" s="23" t="s">
        <v>438</v>
      </c>
      <c r="AA265" s="23" t="s">
        <v>438</v>
      </c>
      <c r="AB265" s="23" t="s">
        <v>438</v>
      </c>
      <c r="AC265" s="23" t="s">
        <v>438</v>
      </c>
      <c r="AD265" s="23" t="s">
        <v>438</v>
      </c>
      <c r="AE265" s="23" t="s">
        <v>431</v>
      </c>
    </row>
    <row r="266" spans="1:31"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c r="AB266" s="23" t="s">
        <v>431</v>
      </c>
      <c r="AC266" s="23" t="s">
        <v>431</v>
      </c>
      <c r="AD266" s="23" t="s">
        <v>431</v>
      </c>
      <c r="AE266" s="23" t="s">
        <v>431</v>
      </c>
    </row>
    <row r="267" spans="1:31"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438</v>
      </c>
      <c r="S267" s="23" t="s">
        <v>433</v>
      </c>
      <c r="T267" s="23" t="s">
        <v>437</v>
      </c>
      <c r="U267" s="23" t="s">
        <v>433</v>
      </c>
      <c r="V267" s="23" t="s">
        <v>438</v>
      </c>
      <c r="W267" s="23" t="s">
        <v>438</v>
      </c>
      <c r="X267" s="23" t="s">
        <v>433</v>
      </c>
      <c r="Y267" s="23" t="s">
        <v>438</v>
      </c>
      <c r="Z267" s="23" t="s">
        <v>438</v>
      </c>
      <c r="AA267" s="23" t="s">
        <v>438</v>
      </c>
      <c r="AB267" s="23" t="s">
        <v>438</v>
      </c>
      <c r="AC267" s="23" t="s">
        <v>438</v>
      </c>
      <c r="AD267" s="23" t="s">
        <v>438</v>
      </c>
      <c r="AE267" s="23" t="s">
        <v>431</v>
      </c>
    </row>
    <row r="268" spans="1:31"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433</v>
      </c>
      <c r="S268" s="23" t="s">
        <v>438</v>
      </c>
      <c r="T268" s="23" t="s">
        <v>437</v>
      </c>
      <c r="U268" s="23" t="s">
        <v>433</v>
      </c>
      <c r="V268" s="23" t="s">
        <v>438</v>
      </c>
      <c r="W268" s="23" t="s">
        <v>433</v>
      </c>
      <c r="X268" s="23" t="s">
        <v>438</v>
      </c>
      <c r="Y268" s="23" t="s">
        <v>438</v>
      </c>
      <c r="Z268" s="23" t="s">
        <v>438</v>
      </c>
      <c r="AA268" s="23" t="s">
        <v>438</v>
      </c>
      <c r="AB268" s="23" t="s">
        <v>438</v>
      </c>
      <c r="AC268" s="23" t="s">
        <v>438</v>
      </c>
      <c r="AD268" s="23" t="s">
        <v>438</v>
      </c>
      <c r="AE268" s="23" t="s">
        <v>431</v>
      </c>
    </row>
    <row r="269" spans="1:31"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433</v>
      </c>
      <c r="S269" s="23" t="s">
        <v>438</v>
      </c>
      <c r="T269" s="23" t="s">
        <v>437</v>
      </c>
      <c r="U269" s="23" t="s">
        <v>438</v>
      </c>
      <c r="V269" s="23" t="s">
        <v>433</v>
      </c>
      <c r="W269" s="23" t="s">
        <v>438</v>
      </c>
      <c r="X269" s="23" t="s">
        <v>433</v>
      </c>
      <c r="Y269" s="23" t="s">
        <v>438</v>
      </c>
      <c r="Z269" s="23" t="s">
        <v>438</v>
      </c>
      <c r="AA269" s="23" t="s">
        <v>438</v>
      </c>
      <c r="AB269" s="23" t="s">
        <v>438</v>
      </c>
      <c r="AC269" s="23" t="s">
        <v>438</v>
      </c>
      <c r="AD269" s="23" t="s">
        <v>438</v>
      </c>
      <c r="AE269" s="23" t="s">
        <v>431</v>
      </c>
    </row>
    <row r="270" spans="1:31"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433</v>
      </c>
      <c r="S270" s="23" t="s">
        <v>438</v>
      </c>
      <c r="T270" s="23" t="s">
        <v>437</v>
      </c>
      <c r="U270" s="23" t="s">
        <v>438</v>
      </c>
      <c r="V270" s="23" t="s">
        <v>433</v>
      </c>
      <c r="W270" s="23" t="s">
        <v>438</v>
      </c>
      <c r="X270" s="23" t="s">
        <v>433</v>
      </c>
      <c r="Y270" s="23" t="s">
        <v>438</v>
      </c>
      <c r="Z270" s="23" t="s">
        <v>438</v>
      </c>
      <c r="AA270" s="23" t="s">
        <v>438</v>
      </c>
      <c r="AB270" s="23" t="s">
        <v>438</v>
      </c>
      <c r="AC270" s="23" t="s">
        <v>438</v>
      </c>
      <c r="AD270" s="23" t="s">
        <v>438</v>
      </c>
      <c r="AE270" s="23" t="s">
        <v>431</v>
      </c>
    </row>
    <row r="271" spans="1:31"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438</v>
      </c>
      <c r="S271" s="23" t="s">
        <v>433</v>
      </c>
      <c r="T271" s="23" t="s">
        <v>437</v>
      </c>
      <c r="U271" s="23" t="s">
        <v>433</v>
      </c>
      <c r="V271" s="23" t="s">
        <v>438</v>
      </c>
      <c r="W271" s="23" t="s">
        <v>438</v>
      </c>
      <c r="X271" s="23" t="s">
        <v>433</v>
      </c>
      <c r="Y271" s="23" t="s">
        <v>438</v>
      </c>
      <c r="Z271" s="23" t="s">
        <v>438</v>
      </c>
      <c r="AA271" s="23" t="s">
        <v>438</v>
      </c>
      <c r="AB271" s="23" t="s">
        <v>438</v>
      </c>
      <c r="AC271" s="23" t="s">
        <v>438</v>
      </c>
      <c r="AD271" s="23" t="s">
        <v>438</v>
      </c>
      <c r="AE271" s="23" t="s">
        <v>431</v>
      </c>
    </row>
    <row r="272" spans="1:31"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438</v>
      </c>
      <c r="S272" s="23" t="s">
        <v>433</v>
      </c>
      <c r="T272" s="23" t="s">
        <v>437</v>
      </c>
      <c r="U272" s="23" t="s">
        <v>433</v>
      </c>
      <c r="V272" s="23" t="s">
        <v>438</v>
      </c>
      <c r="W272" s="23" t="s">
        <v>438</v>
      </c>
      <c r="X272" s="23" t="s">
        <v>433</v>
      </c>
      <c r="Y272" s="23" t="s">
        <v>438</v>
      </c>
      <c r="Z272" s="23" t="s">
        <v>438</v>
      </c>
      <c r="AA272" s="23" t="s">
        <v>438</v>
      </c>
      <c r="AB272" s="23" t="s">
        <v>438</v>
      </c>
      <c r="AC272" s="23" t="s">
        <v>438</v>
      </c>
      <c r="AD272" s="23" t="s">
        <v>438</v>
      </c>
      <c r="AE272" s="23" t="s">
        <v>431</v>
      </c>
    </row>
    <row r="273" spans="1:31"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438</v>
      </c>
      <c r="S273" s="23" t="s">
        <v>433</v>
      </c>
      <c r="T273" s="23" t="s">
        <v>437</v>
      </c>
      <c r="U273" s="23" t="s">
        <v>433</v>
      </c>
      <c r="V273" s="23" t="s">
        <v>438</v>
      </c>
      <c r="W273" s="23" t="s">
        <v>438</v>
      </c>
      <c r="X273" s="23" t="s">
        <v>433</v>
      </c>
      <c r="Y273" s="23" t="s">
        <v>438</v>
      </c>
      <c r="Z273" s="23" t="s">
        <v>438</v>
      </c>
      <c r="AA273" s="23" t="s">
        <v>438</v>
      </c>
      <c r="AB273" s="23" t="s">
        <v>438</v>
      </c>
      <c r="AC273" s="23" t="s">
        <v>438</v>
      </c>
      <c r="AD273" s="23" t="s">
        <v>438</v>
      </c>
      <c r="AE273" s="23" t="s">
        <v>431</v>
      </c>
    </row>
    <row r="274" spans="1:31"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438</v>
      </c>
      <c r="S274" s="23" t="s">
        <v>433</v>
      </c>
      <c r="T274" s="23" t="s">
        <v>437</v>
      </c>
      <c r="U274" s="23" t="s">
        <v>433</v>
      </c>
      <c r="V274" s="23" t="s">
        <v>438</v>
      </c>
      <c r="W274" s="23" t="s">
        <v>438</v>
      </c>
      <c r="X274" s="23" t="s">
        <v>433</v>
      </c>
      <c r="Y274" s="23" t="s">
        <v>438</v>
      </c>
      <c r="Z274" s="23" t="s">
        <v>438</v>
      </c>
      <c r="AA274" s="23" t="s">
        <v>438</v>
      </c>
      <c r="AB274" s="23" t="s">
        <v>438</v>
      </c>
      <c r="AC274" s="23" t="s">
        <v>438</v>
      </c>
      <c r="AD274" s="23" t="s">
        <v>438</v>
      </c>
      <c r="AE274" s="23" t="s">
        <v>431</v>
      </c>
    </row>
    <row r="275" spans="1:31"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438</v>
      </c>
      <c r="S275" s="23" t="s">
        <v>433</v>
      </c>
      <c r="T275" s="23" t="s">
        <v>437</v>
      </c>
      <c r="U275" s="23" t="s">
        <v>433</v>
      </c>
      <c r="V275" s="23" t="s">
        <v>438</v>
      </c>
      <c r="W275" s="23" t="s">
        <v>433</v>
      </c>
      <c r="X275" s="23" t="s">
        <v>438</v>
      </c>
      <c r="Y275" s="23" t="s">
        <v>438</v>
      </c>
      <c r="Z275" s="23" t="s">
        <v>438</v>
      </c>
      <c r="AA275" s="23" t="s">
        <v>438</v>
      </c>
      <c r="AB275" s="23" t="s">
        <v>438</v>
      </c>
      <c r="AC275" s="23" t="s">
        <v>438</v>
      </c>
      <c r="AD275" s="23" t="s">
        <v>438</v>
      </c>
      <c r="AE275" s="23" t="s">
        <v>431</v>
      </c>
    </row>
    <row r="276" spans="1:31"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438</v>
      </c>
      <c r="S276" s="23" t="s">
        <v>433</v>
      </c>
      <c r="T276" s="23" t="s">
        <v>437</v>
      </c>
      <c r="U276" s="23" t="s">
        <v>433</v>
      </c>
      <c r="V276" s="23" t="s">
        <v>438</v>
      </c>
      <c r="W276" s="23" t="s">
        <v>433</v>
      </c>
      <c r="X276" s="23" t="s">
        <v>438</v>
      </c>
      <c r="Y276" s="23" t="s">
        <v>438</v>
      </c>
      <c r="Z276" s="23" t="s">
        <v>438</v>
      </c>
      <c r="AA276" s="23" t="s">
        <v>438</v>
      </c>
      <c r="AB276" s="23" t="s">
        <v>438</v>
      </c>
      <c r="AC276" s="23" t="s">
        <v>438</v>
      </c>
      <c r="AD276" s="23" t="s">
        <v>438</v>
      </c>
      <c r="AE276" s="23" t="s">
        <v>431</v>
      </c>
    </row>
    <row r="277" spans="1:31"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433</v>
      </c>
      <c r="S277" s="23" t="s">
        <v>438</v>
      </c>
      <c r="T277" s="23" t="s">
        <v>437</v>
      </c>
      <c r="U277" s="23" t="s">
        <v>433</v>
      </c>
      <c r="V277" s="23" t="s">
        <v>438</v>
      </c>
      <c r="W277" s="23" t="s">
        <v>438</v>
      </c>
      <c r="X277" s="23" t="s">
        <v>433</v>
      </c>
      <c r="Y277" s="23" t="s">
        <v>438</v>
      </c>
      <c r="Z277" s="23" t="s">
        <v>438</v>
      </c>
      <c r="AA277" s="23" t="s">
        <v>438</v>
      </c>
      <c r="AB277" s="23" t="s">
        <v>438</v>
      </c>
      <c r="AC277" s="23" t="s">
        <v>438</v>
      </c>
      <c r="AD277" s="23" t="s">
        <v>438</v>
      </c>
      <c r="AE277" s="23" t="s">
        <v>431</v>
      </c>
    </row>
    <row r="278" spans="1:31"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433</v>
      </c>
      <c r="S278" s="23" t="s">
        <v>438</v>
      </c>
      <c r="T278" s="23" t="s">
        <v>437</v>
      </c>
      <c r="U278" s="23" t="s">
        <v>433</v>
      </c>
      <c r="V278" s="23" t="s">
        <v>438</v>
      </c>
      <c r="W278" s="23" t="s">
        <v>438</v>
      </c>
      <c r="X278" s="23" t="s">
        <v>433</v>
      </c>
      <c r="Y278" s="23" t="s">
        <v>438</v>
      </c>
      <c r="Z278" s="23" t="s">
        <v>438</v>
      </c>
      <c r="AA278" s="23" t="s">
        <v>438</v>
      </c>
      <c r="AB278" s="23" t="s">
        <v>438</v>
      </c>
      <c r="AC278" s="23" t="s">
        <v>438</v>
      </c>
      <c r="AD278" s="23" t="s">
        <v>438</v>
      </c>
      <c r="AE278" s="23" t="s">
        <v>431</v>
      </c>
    </row>
    <row r="279" spans="1:31"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c r="AB279" s="23" t="s">
        <v>431</v>
      </c>
      <c r="AC279" s="23" t="s">
        <v>431</v>
      </c>
      <c r="AD279" s="23" t="s">
        <v>431</v>
      </c>
      <c r="AE279" s="23" t="s">
        <v>431</v>
      </c>
    </row>
    <row r="280" spans="1:31"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438</v>
      </c>
      <c r="S280" s="23" t="s">
        <v>433</v>
      </c>
      <c r="T280" s="23" t="s">
        <v>437</v>
      </c>
      <c r="U280" s="23" t="s">
        <v>433</v>
      </c>
      <c r="V280" s="23" t="s">
        <v>438</v>
      </c>
      <c r="W280" s="23" t="s">
        <v>438</v>
      </c>
      <c r="X280" s="23" t="s">
        <v>433</v>
      </c>
      <c r="Y280" s="23" t="s">
        <v>438</v>
      </c>
      <c r="Z280" s="23" t="s">
        <v>438</v>
      </c>
      <c r="AA280" s="23" t="s">
        <v>438</v>
      </c>
      <c r="AB280" s="23" t="s">
        <v>438</v>
      </c>
      <c r="AC280" s="23" t="s">
        <v>438</v>
      </c>
      <c r="AD280" s="23" t="s">
        <v>438</v>
      </c>
      <c r="AE280" s="23" t="s">
        <v>431</v>
      </c>
    </row>
    <row r="281" spans="1:31"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438</v>
      </c>
      <c r="S281" s="23" t="s">
        <v>433</v>
      </c>
      <c r="T281" s="23" t="s">
        <v>437</v>
      </c>
      <c r="U281" s="23" t="s">
        <v>433</v>
      </c>
      <c r="V281" s="23" t="s">
        <v>438</v>
      </c>
      <c r="W281" s="23" t="s">
        <v>438</v>
      </c>
      <c r="X281" s="23" t="s">
        <v>433</v>
      </c>
      <c r="Y281" s="23" t="s">
        <v>438</v>
      </c>
      <c r="Z281" s="23" t="s">
        <v>438</v>
      </c>
      <c r="AA281" s="23" t="s">
        <v>438</v>
      </c>
      <c r="AB281" s="23" t="s">
        <v>438</v>
      </c>
      <c r="AC281" s="23" t="s">
        <v>438</v>
      </c>
      <c r="AD281" s="23" t="s">
        <v>438</v>
      </c>
      <c r="AE281" s="23" t="s">
        <v>431</v>
      </c>
    </row>
    <row r="282" spans="1:31"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438</v>
      </c>
      <c r="S282" s="23" t="s">
        <v>433</v>
      </c>
      <c r="T282" s="23" t="s">
        <v>437</v>
      </c>
      <c r="U282" s="23" t="s">
        <v>433</v>
      </c>
      <c r="V282" s="23" t="s">
        <v>438</v>
      </c>
      <c r="W282" s="23" t="s">
        <v>438</v>
      </c>
      <c r="X282" s="23" t="s">
        <v>433</v>
      </c>
      <c r="Y282" s="23" t="s">
        <v>438</v>
      </c>
      <c r="Z282" s="23" t="s">
        <v>438</v>
      </c>
      <c r="AA282" s="23" t="s">
        <v>438</v>
      </c>
      <c r="AB282" s="23" t="s">
        <v>438</v>
      </c>
      <c r="AC282" s="23" t="s">
        <v>438</v>
      </c>
      <c r="AD282" s="23" t="s">
        <v>438</v>
      </c>
      <c r="AE282" s="23" t="s">
        <v>431</v>
      </c>
    </row>
    <row r="283" spans="1:31"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c r="AB283" s="23" t="s">
        <v>431</v>
      </c>
      <c r="AC283" s="23" t="s">
        <v>431</v>
      </c>
      <c r="AD283" s="23" t="s">
        <v>431</v>
      </c>
      <c r="AE283" s="23" t="s">
        <v>431</v>
      </c>
    </row>
    <row r="284" spans="1:31"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c r="AC284" s="23" t="s">
        <v>431</v>
      </c>
      <c r="AD284" s="23" t="s">
        <v>431</v>
      </c>
      <c r="AE284" s="23" t="s">
        <v>431</v>
      </c>
    </row>
    <row r="285" spans="1:31"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431</v>
      </c>
      <c r="S285" s="23" t="s">
        <v>431</v>
      </c>
      <c r="T285" s="23" t="s">
        <v>431</v>
      </c>
      <c r="U285" s="23" t="s">
        <v>431</v>
      </c>
      <c r="V285" s="23" t="s">
        <v>431</v>
      </c>
      <c r="W285" s="23" t="s">
        <v>431</v>
      </c>
      <c r="X285" s="23" t="s">
        <v>431</v>
      </c>
      <c r="Y285" s="23" t="s">
        <v>431</v>
      </c>
      <c r="Z285" s="23" t="s">
        <v>431</v>
      </c>
      <c r="AA285" s="23" t="s">
        <v>431</v>
      </c>
      <c r="AB285" s="23" t="s">
        <v>431</v>
      </c>
      <c r="AC285" s="23" t="s">
        <v>431</v>
      </c>
      <c r="AD285" s="23" t="s">
        <v>431</v>
      </c>
      <c r="AE285" s="23" t="s">
        <v>431</v>
      </c>
    </row>
    <row r="286" spans="1:31"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c r="AC286" s="23" t="s">
        <v>431</v>
      </c>
      <c r="AD286" s="23" t="s">
        <v>431</v>
      </c>
      <c r="AE286" s="23" t="s">
        <v>431</v>
      </c>
    </row>
    <row r="287" spans="1:31"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c r="AB287" s="23" t="s">
        <v>431</v>
      </c>
      <c r="AC287" s="23" t="s">
        <v>431</v>
      </c>
      <c r="AD287" s="23" t="s">
        <v>431</v>
      </c>
      <c r="AE287" s="23" t="s">
        <v>431</v>
      </c>
    </row>
    <row r="288" spans="1:31"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c r="AC288" s="23" t="s">
        <v>431</v>
      </c>
      <c r="AD288" s="23" t="s">
        <v>431</v>
      </c>
      <c r="AE288" s="23" t="s">
        <v>431</v>
      </c>
    </row>
    <row r="289" spans="1:31"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c r="AC289" s="23" t="s">
        <v>431</v>
      </c>
      <c r="AD289" s="23" t="s">
        <v>431</v>
      </c>
      <c r="AE289" s="23" t="s">
        <v>431</v>
      </c>
    </row>
    <row r="290" spans="1:31"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c r="AC290" s="23" t="s">
        <v>431</v>
      </c>
      <c r="AD290" s="23" t="s">
        <v>431</v>
      </c>
      <c r="AE290" s="23" t="s">
        <v>431</v>
      </c>
    </row>
    <row r="291" spans="1:31"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c r="AC291" s="23" t="s">
        <v>431</v>
      </c>
      <c r="AD291" s="23" t="s">
        <v>431</v>
      </c>
      <c r="AE291" s="23" t="s">
        <v>431</v>
      </c>
    </row>
    <row r="292" spans="1:31"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431</v>
      </c>
      <c r="S292" s="23" t="s">
        <v>431</v>
      </c>
      <c r="T292" s="23" t="s">
        <v>431</v>
      </c>
      <c r="U292" s="23" t="s">
        <v>431</v>
      </c>
      <c r="V292" s="23" t="s">
        <v>431</v>
      </c>
      <c r="W292" s="23" t="s">
        <v>431</v>
      </c>
      <c r="X292" s="23" t="s">
        <v>431</v>
      </c>
      <c r="Y292" s="23" t="s">
        <v>431</v>
      </c>
      <c r="Z292" s="23" t="s">
        <v>431</v>
      </c>
      <c r="AA292" s="23" t="s">
        <v>431</v>
      </c>
      <c r="AB292" s="23" t="s">
        <v>431</v>
      </c>
      <c r="AC292" s="23" t="s">
        <v>431</v>
      </c>
      <c r="AD292" s="23" t="s">
        <v>431</v>
      </c>
      <c r="AE292" s="23" t="s">
        <v>431</v>
      </c>
    </row>
    <row r="293" spans="1:31"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c r="AC293" s="23" t="s">
        <v>431</v>
      </c>
      <c r="AD293" s="23" t="s">
        <v>431</v>
      </c>
      <c r="AE293" s="23" t="s">
        <v>431</v>
      </c>
    </row>
    <row r="294" spans="1:31"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c r="AC294" s="23" t="s">
        <v>431</v>
      </c>
      <c r="AD294" s="23" t="s">
        <v>431</v>
      </c>
      <c r="AE294" s="23" t="s">
        <v>431</v>
      </c>
    </row>
    <row r="295" spans="1:31"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c r="AC295" s="23" t="s">
        <v>431</v>
      </c>
      <c r="AD295" s="23" t="s">
        <v>431</v>
      </c>
      <c r="AE295" s="23" t="s">
        <v>431</v>
      </c>
    </row>
    <row r="296" spans="1:31"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438</v>
      </c>
      <c r="S296" s="23" t="s">
        <v>438</v>
      </c>
      <c r="T296" s="23" t="s">
        <v>437</v>
      </c>
      <c r="U296" s="23" t="s">
        <v>433</v>
      </c>
      <c r="V296" s="23" t="s">
        <v>438</v>
      </c>
      <c r="W296" s="23" t="s">
        <v>438</v>
      </c>
      <c r="X296" s="23" t="s">
        <v>438</v>
      </c>
      <c r="Y296" s="23" t="s">
        <v>438</v>
      </c>
      <c r="Z296" s="23" t="s">
        <v>433</v>
      </c>
      <c r="AA296" s="23" t="s">
        <v>433</v>
      </c>
      <c r="AB296" s="23" t="s">
        <v>438</v>
      </c>
      <c r="AC296" s="23" t="s">
        <v>438</v>
      </c>
      <c r="AD296" s="23" t="s">
        <v>438</v>
      </c>
      <c r="AE296" s="23" t="s">
        <v>431</v>
      </c>
    </row>
    <row r="297" spans="1:31"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c r="AC297" s="23" t="s">
        <v>431</v>
      </c>
      <c r="AD297" s="23" t="s">
        <v>431</v>
      </c>
      <c r="AE297" s="23" t="s">
        <v>431</v>
      </c>
    </row>
    <row r="298" spans="1:31"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c r="AB298" s="23" t="s">
        <v>431</v>
      </c>
      <c r="AC298" s="23" t="s">
        <v>431</v>
      </c>
      <c r="AD298" s="23" t="s">
        <v>431</v>
      </c>
      <c r="AE298" s="23" t="s">
        <v>431</v>
      </c>
    </row>
    <row r="299" spans="1:31"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438</v>
      </c>
      <c r="S299" s="23" t="s">
        <v>438</v>
      </c>
      <c r="T299" s="23" t="s">
        <v>437</v>
      </c>
      <c r="U299" s="23" t="s">
        <v>433</v>
      </c>
      <c r="V299" s="23" t="s">
        <v>438</v>
      </c>
      <c r="W299" s="23" t="s">
        <v>438</v>
      </c>
      <c r="X299" s="23" t="s">
        <v>438</v>
      </c>
      <c r="Y299" s="23" t="s">
        <v>438</v>
      </c>
      <c r="Z299" s="23" t="s">
        <v>433</v>
      </c>
      <c r="AA299" s="23" t="s">
        <v>433</v>
      </c>
      <c r="AB299" s="23" t="s">
        <v>438</v>
      </c>
      <c r="AC299" s="23" t="s">
        <v>438</v>
      </c>
      <c r="AD299" s="23" t="s">
        <v>438</v>
      </c>
      <c r="AE299" s="23" t="s">
        <v>431</v>
      </c>
    </row>
    <row r="300" spans="1:31"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c r="AC300" s="23" t="s">
        <v>431</v>
      </c>
      <c r="AD300" s="23" t="s">
        <v>431</v>
      </c>
      <c r="AE300" s="23" t="s">
        <v>431</v>
      </c>
    </row>
    <row r="301" spans="1:31"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c r="AB301" s="23" t="s">
        <v>431</v>
      </c>
      <c r="AC301" s="23" t="s">
        <v>431</v>
      </c>
      <c r="AD301" s="23" t="s">
        <v>431</v>
      </c>
      <c r="AE301" s="23" t="s">
        <v>431</v>
      </c>
    </row>
    <row r="302" spans="1:31"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c r="AC302" s="23" t="s">
        <v>431</v>
      </c>
      <c r="AD302" s="23" t="s">
        <v>431</v>
      </c>
      <c r="AE302" s="23" t="s">
        <v>431</v>
      </c>
    </row>
    <row r="303" spans="1:31"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c r="AB303" s="23" t="s">
        <v>431</v>
      </c>
      <c r="AC303" s="23" t="s">
        <v>431</v>
      </c>
      <c r="AD303" s="23" t="s">
        <v>431</v>
      </c>
      <c r="AE303" s="23" t="s">
        <v>431</v>
      </c>
    </row>
    <row r="304" spans="1:31"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438</v>
      </c>
      <c r="S304" s="23" t="s">
        <v>438</v>
      </c>
      <c r="T304" s="23" t="s">
        <v>437</v>
      </c>
      <c r="U304" s="23" t="s">
        <v>433</v>
      </c>
      <c r="V304" s="23" t="s">
        <v>438</v>
      </c>
      <c r="W304" s="23" t="s">
        <v>438</v>
      </c>
      <c r="X304" s="23" t="s">
        <v>438</v>
      </c>
      <c r="Y304" s="23" t="s">
        <v>438</v>
      </c>
      <c r="Z304" s="23" t="s">
        <v>433</v>
      </c>
      <c r="AA304" s="23" t="s">
        <v>433</v>
      </c>
      <c r="AB304" s="23" t="s">
        <v>438</v>
      </c>
      <c r="AC304" s="23" t="s">
        <v>438</v>
      </c>
      <c r="AD304" s="23" t="s">
        <v>438</v>
      </c>
      <c r="AE304" s="23" t="s">
        <v>431</v>
      </c>
    </row>
    <row r="305" spans="1:31"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438</v>
      </c>
      <c r="S305" s="23" t="s">
        <v>438</v>
      </c>
      <c r="T305" s="23" t="s">
        <v>437</v>
      </c>
      <c r="U305" s="23" t="s">
        <v>433</v>
      </c>
      <c r="V305" s="23" t="s">
        <v>438</v>
      </c>
      <c r="W305" s="23" t="s">
        <v>438</v>
      </c>
      <c r="X305" s="23" t="s">
        <v>438</v>
      </c>
      <c r="Y305" s="23" t="s">
        <v>438</v>
      </c>
      <c r="Z305" s="23" t="s">
        <v>433</v>
      </c>
      <c r="AA305" s="23" t="s">
        <v>433</v>
      </c>
      <c r="AB305" s="23" t="s">
        <v>438</v>
      </c>
      <c r="AC305" s="23" t="s">
        <v>438</v>
      </c>
      <c r="AD305" s="23" t="s">
        <v>438</v>
      </c>
      <c r="AE305" s="23" t="s">
        <v>431</v>
      </c>
    </row>
    <row r="306" spans="1:31"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c r="AC306" s="23" t="s">
        <v>431</v>
      </c>
      <c r="AD306" s="23" t="s">
        <v>431</v>
      </c>
      <c r="AE306" s="23" t="s">
        <v>431</v>
      </c>
    </row>
    <row r="307" spans="1:31"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438</v>
      </c>
      <c r="S307" s="23" t="s">
        <v>438</v>
      </c>
      <c r="T307" s="23" t="s">
        <v>437</v>
      </c>
      <c r="U307" s="23" t="s">
        <v>433</v>
      </c>
      <c r="V307" s="23" t="s">
        <v>438</v>
      </c>
      <c r="W307" s="23" t="s">
        <v>438</v>
      </c>
      <c r="X307" s="23" t="s">
        <v>438</v>
      </c>
      <c r="Y307" s="23" t="s">
        <v>438</v>
      </c>
      <c r="Z307" s="23" t="s">
        <v>433</v>
      </c>
      <c r="AA307" s="23" t="s">
        <v>433</v>
      </c>
      <c r="AB307" s="23" t="s">
        <v>438</v>
      </c>
      <c r="AC307" s="23" t="s">
        <v>438</v>
      </c>
      <c r="AD307" s="23" t="s">
        <v>438</v>
      </c>
      <c r="AE307" s="23" t="s">
        <v>431</v>
      </c>
    </row>
    <row r="308" spans="1:31"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c r="AC308" s="23" t="s">
        <v>431</v>
      </c>
      <c r="AD308" s="23" t="s">
        <v>431</v>
      </c>
      <c r="AE308" s="23" t="s">
        <v>431</v>
      </c>
    </row>
    <row r="309" spans="1:31"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438</v>
      </c>
      <c r="S309" s="23" t="s">
        <v>438</v>
      </c>
      <c r="T309" s="23" t="s">
        <v>437</v>
      </c>
      <c r="U309" s="23" t="s">
        <v>433</v>
      </c>
      <c r="V309" s="23" t="s">
        <v>438</v>
      </c>
      <c r="W309" s="23" t="s">
        <v>438</v>
      </c>
      <c r="X309" s="23" t="s">
        <v>438</v>
      </c>
      <c r="Y309" s="23" t="s">
        <v>438</v>
      </c>
      <c r="Z309" s="23" t="s">
        <v>438</v>
      </c>
      <c r="AA309" s="23" t="s">
        <v>433</v>
      </c>
      <c r="AB309" s="23" t="s">
        <v>433</v>
      </c>
      <c r="AC309" s="23" t="s">
        <v>438</v>
      </c>
      <c r="AD309" s="23" t="s">
        <v>438</v>
      </c>
      <c r="AE309" s="23" t="s">
        <v>431</v>
      </c>
    </row>
    <row r="310" spans="1:31"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c r="AC310" s="23" t="s">
        <v>431</v>
      </c>
      <c r="AD310" s="23" t="s">
        <v>431</v>
      </c>
      <c r="AE310" s="23" t="s">
        <v>431</v>
      </c>
    </row>
    <row r="311" spans="1:31"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c r="AB311" s="23" t="s">
        <v>431</v>
      </c>
      <c r="AC311" s="23" t="s">
        <v>431</v>
      </c>
      <c r="AD311" s="23" t="s">
        <v>431</v>
      </c>
      <c r="AE311" s="23" t="s">
        <v>431</v>
      </c>
    </row>
    <row r="312" spans="1:31"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438</v>
      </c>
      <c r="S312" s="23" t="s">
        <v>438</v>
      </c>
      <c r="T312" s="23" t="s">
        <v>437</v>
      </c>
      <c r="U312" s="23" t="s">
        <v>433</v>
      </c>
      <c r="V312" s="23" t="s">
        <v>438</v>
      </c>
      <c r="W312" s="23" t="s">
        <v>438</v>
      </c>
      <c r="X312" s="23" t="s">
        <v>438</v>
      </c>
      <c r="Y312" s="23" t="s">
        <v>438</v>
      </c>
      <c r="Z312" s="23" t="s">
        <v>438</v>
      </c>
      <c r="AA312" s="23" t="s">
        <v>433</v>
      </c>
      <c r="AB312" s="23" t="s">
        <v>433</v>
      </c>
      <c r="AC312" s="23" t="s">
        <v>438</v>
      </c>
      <c r="AD312" s="23" t="s">
        <v>438</v>
      </c>
      <c r="AE312" s="23" t="s">
        <v>431</v>
      </c>
    </row>
    <row r="313" spans="1:31"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438</v>
      </c>
      <c r="S313" s="23" t="s">
        <v>438</v>
      </c>
      <c r="T313" s="23" t="s">
        <v>437</v>
      </c>
      <c r="U313" s="23" t="s">
        <v>433</v>
      </c>
      <c r="V313" s="23" t="s">
        <v>438</v>
      </c>
      <c r="W313" s="23" t="s">
        <v>438</v>
      </c>
      <c r="X313" s="23" t="s">
        <v>438</v>
      </c>
      <c r="Y313" s="23" t="s">
        <v>438</v>
      </c>
      <c r="Z313" s="23" t="s">
        <v>438</v>
      </c>
      <c r="AA313" s="23" t="s">
        <v>433</v>
      </c>
      <c r="AB313" s="23" t="s">
        <v>433</v>
      </c>
      <c r="AC313" s="23" t="s">
        <v>438</v>
      </c>
      <c r="AD313" s="23" t="s">
        <v>438</v>
      </c>
      <c r="AE313" s="23" t="s">
        <v>431</v>
      </c>
    </row>
    <row r="314" spans="1:31"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c r="AC314" s="23" t="s">
        <v>431</v>
      </c>
      <c r="AD314" s="23" t="s">
        <v>431</v>
      </c>
      <c r="AE314" s="23" t="s">
        <v>431</v>
      </c>
    </row>
    <row r="315" spans="1:31"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c r="AB315" s="23" t="s">
        <v>431</v>
      </c>
      <c r="AC315" s="23" t="s">
        <v>431</v>
      </c>
      <c r="AD315" s="23" t="s">
        <v>431</v>
      </c>
      <c r="AE315" s="23" t="s">
        <v>431</v>
      </c>
    </row>
    <row r="316" spans="1:31"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c r="AC316" s="23" t="s">
        <v>431</v>
      </c>
      <c r="AD316" s="23" t="s">
        <v>431</v>
      </c>
      <c r="AE316" s="23" t="s">
        <v>431</v>
      </c>
    </row>
    <row r="317" spans="1:31"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438</v>
      </c>
      <c r="S317" s="23" t="s">
        <v>438</v>
      </c>
      <c r="T317" s="23" t="s">
        <v>437</v>
      </c>
      <c r="U317" s="23" t="s">
        <v>433</v>
      </c>
      <c r="V317" s="23" t="s">
        <v>438</v>
      </c>
      <c r="W317" s="23" t="s">
        <v>438</v>
      </c>
      <c r="X317" s="23" t="s">
        <v>438</v>
      </c>
      <c r="Y317" s="23" t="s">
        <v>438</v>
      </c>
      <c r="Z317" s="23" t="s">
        <v>433</v>
      </c>
      <c r="AA317" s="23" t="s">
        <v>433</v>
      </c>
      <c r="AB317" s="23" t="s">
        <v>438</v>
      </c>
      <c r="AC317" s="23" t="s">
        <v>438</v>
      </c>
      <c r="AD317" s="23" t="s">
        <v>438</v>
      </c>
      <c r="AE317" s="23" t="s">
        <v>431</v>
      </c>
    </row>
    <row r="318" spans="1:31"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c r="AB318" s="23" t="s">
        <v>431</v>
      </c>
      <c r="AC318" s="23" t="s">
        <v>431</v>
      </c>
      <c r="AD318" s="23" t="s">
        <v>431</v>
      </c>
      <c r="AE318" s="23" t="s">
        <v>431</v>
      </c>
    </row>
    <row r="319" spans="1:31"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c r="AC319" s="23" t="s">
        <v>431</v>
      </c>
      <c r="AD319" s="23" t="s">
        <v>431</v>
      </c>
      <c r="AE319" s="23" t="s">
        <v>431</v>
      </c>
    </row>
    <row r="320" spans="1:31"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438</v>
      </c>
      <c r="S320" s="23" t="s">
        <v>438</v>
      </c>
      <c r="T320" s="23" t="s">
        <v>437</v>
      </c>
      <c r="U320" s="23" t="s">
        <v>433</v>
      </c>
      <c r="V320" s="23" t="s">
        <v>438</v>
      </c>
      <c r="W320" s="23" t="s">
        <v>438</v>
      </c>
      <c r="X320" s="23" t="s">
        <v>438</v>
      </c>
      <c r="Y320" s="23" t="s">
        <v>438</v>
      </c>
      <c r="Z320" s="23" t="s">
        <v>438</v>
      </c>
      <c r="AA320" s="23" t="s">
        <v>433</v>
      </c>
      <c r="AB320" s="23" t="s">
        <v>433</v>
      </c>
      <c r="AC320" s="23" t="s">
        <v>438</v>
      </c>
      <c r="AD320" s="23" t="s">
        <v>438</v>
      </c>
      <c r="AE320" s="23" t="s">
        <v>431</v>
      </c>
    </row>
    <row r="321" spans="1:31"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c r="AC321" s="23" t="s">
        <v>431</v>
      </c>
      <c r="AD321" s="23" t="s">
        <v>431</v>
      </c>
      <c r="AE321" s="23" t="s">
        <v>431</v>
      </c>
    </row>
    <row r="322" spans="1:31"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c r="AC322" s="23" t="s">
        <v>431</v>
      </c>
      <c r="AD322" s="23" t="s">
        <v>431</v>
      </c>
      <c r="AE322" s="23" t="s">
        <v>431</v>
      </c>
    </row>
    <row r="323" spans="1:31"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c r="AB323" s="23" t="s">
        <v>431</v>
      </c>
      <c r="AC323" s="23" t="s">
        <v>431</v>
      </c>
      <c r="AD323" s="23" t="s">
        <v>431</v>
      </c>
      <c r="AE323" s="23" t="s">
        <v>431</v>
      </c>
    </row>
    <row r="324" spans="1:31"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c r="AC324" s="23" t="s">
        <v>431</v>
      </c>
      <c r="AD324" s="23" t="s">
        <v>431</v>
      </c>
      <c r="AE324" s="23" t="s">
        <v>431</v>
      </c>
    </row>
    <row r="325" spans="1:31"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c r="AB325" s="23" t="s">
        <v>431</v>
      </c>
      <c r="AC325" s="23" t="s">
        <v>431</v>
      </c>
      <c r="AD325" s="23" t="s">
        <v>431</v>
      </c>
      <c r="AE325" s="23" t="s">
        <v>431</v>
      </c>
    </row>
    <row r="326" spans="1:31"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c r="AB326" s="23" t="s">
        <v>431</v>
      </c>
      <c r="AC326" s="23" t="s">
        <v>431</v>
      </c>
      <c r="AD326" s="23" t="s">
        <v>431</v>
      </c>
      <c r="AE326" s="23" t="s">
        <v>431</v>
      </c>
    </row>
    <row r="327" spans="1:31"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c r="AB327" s="23" t="s">
        <v>431</v>
      </c>
      <c r="AC327" s="23" t="s">
        <v>431</v>
      </c>
      <c r="AD327" s="23" t="s">
        <v>431</v>
      </c>
      <c r="AE327" s="23" t="s">
        <v>431</v>
      </c>
    </row>
    <row r="328" spans="1:31"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c r="AB328" s="23" t="s">
        <v>431</v>
      </c>
      <c r="AC328" s="23" t="s">
        <v>431</v>
      </c>
      <c r="AD328" s="23" t="s">
        <v>431</v>
      </c>
      <c r="AE328" s="23" t="s">
        <v>431</v>
      </c>
    </row>
    <row r="329" spans="1:31"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c r="AB329" s="23" t="s">
        <v>431</v>
      </c>
      <c r="AC329" s="23" t="s">
        <v>431</v>
      </c>
      <c r="AD329" s="23" t="s">
        <v>431</v>
      </c>
      <c r="AE329" s="23" t="s">
        <v>431</v>
      </c>
    </row>
    <row r="330" spans="1:31"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c r="AB330" s="23" t="s">
        <v>431</v>
      </c>
      <c r="AC330" s="23" t="s">
        <v>431</v>
      </c>
      <c r="AD330" s="23" t="s">
        <v>431</v>
      </c>
      <c r="AE330" s="23" t="s">
        <v>431</v>
      </c>
    </row>
    <row r="331" spans="1:31"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c r="AB331" s="23" t="s">
        <v>431</v>
      </c>
      <c r="AC331" s="23" t="s">
        <v>431</v>
      </c>
      <c r="AD331" s="23" t="s">
        <v>431</v>
      </c>
      <c r="AE331" s="23" t="s">
        <v>431</v>
      </c>
    </row>
    <row r="332" spans="1:31"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c r="AB332" s="23" t="s">
        <v>431</v>
      </c>
      <c r="AC332" s="23" t="s">
        <v>431</v>
      </c>
      <c r="AD332" s="23" t="s">
        <v>431</v>
      </c>
      <c r="AE332" s="23" t="s">
        <v>431</v>
      </c>
    </row>
    <row r="333" spans="1:31"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c r="AB333" s="23" t="s">
        <v>431</v>
      </c>
      <c r="AC333" s="23" t="s">
        <v>431</v>
      </c>
      <c r="AD333" s="23" t="s">
        <v>431</v>
      </c>
      <c r="AE333" s="23" t="s">
        <v>431</v>
      </c>
    </row>
    <row r="334" spans="1:31"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c r="AB334" s="23" t="s">
        <v>431</v>
      </c>
      <c r="AC334" s="23" t="s">
        <v>431</v>
      </c>
      <c r="AD334" s="23" t="s">
        <v>431</v>
      </c>
      <c r="AE334" s="23" t="s">
        <v>431</v>
      </c>
    </row>
    <row r="335" spans="1:31"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c r="AB335" s="23" t="s">
        <v>431</v>
      </c>
      <c r="AC335" s="23" t="s">
        <v>431</v>
      </c>
      <c r="AD335" s="23" t="s">
        <v>431</v>
      </c>
      <c r="AE335" s="23" t="s">
        <v>431</v>
      </c>
    </row>
    <row r="336" spans="1:31"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c r="AB336" s="23" t="s">
        <v>431</v>
      </c>
      <c r="AC336" s="23" t="s">
        <v>431</v>
      </c>
      <c r="AD336" s="23" t="s">
        <v>431</v>
      </c>
      <c r="AE336" s="23" t="s">
        <v>431</v>
      </c>
    </row>
    <row r="337" spans="1:31"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c r="AB337" s="23" t="s">
        <v>431</v>
      </c>
      <c r="AC337" s="23" t="s">
        <v>431</v>
      </c>
      <c r="AD337" s="23" t="s">
        <v>431</v>
      </c>
      <c r="AE337" s="23" t="s">
        <v>431</v>
      </c>
    </row>
    <row r="338" spans="1:31"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438</v>
      </c>
      <c r="S338" s="23" t="s">
        <v>433</v>
      </c>
      <c r="T338" s="23" t="s">
        <v>437</v>
      </c>
      <c r="U338" s="23" t="s">
        <v>438</v>
      </c>
      <c r="V338" s="23" t="s">
        <v>438</v>
      </c>
      <c r="W338" s="23" t="s">
        <v>438</v>
      </c>
      <c r="X338" s="23" t="s">
        <v>438</v>
      </c>
      <c r="Y338" s="23" t="s">
        <v>433</v>
      </c>
      <c r="Z338" s="23" t="s">
        <v>433</v>
      </c>
      <c r="AA338" s="23" t="s">
        <v>438</v>
      </c>
      <c r="AB338" s="23" t="s">
        <v>438</v>
      </c>
      <c r="AC338" s="23" t="s">
        <v>438</v>
      </c>
      <c r="AD338" s="23" t="s">
        <v>438</v>
      </c>
      <c r="AE338" s="23" t="s">
        <v>431</v>
      </c>
    </row>
    <row r="339" spans="1:31"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c r="AB339" s="23" t="s">
        <v>431</v>
      </c>
      <c r="AC339" s="23" t="s">
        <v>431</v>
      </c>
      <c r="AD339" s="23" t="s">
        <v>431</v>
      </c>
      <c r="AE339" s="23" t="s">
        <v>431</v>
      </c>
    </row>
    <row r="340" spans="1:31"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c r="AB340" s="23" t="s">
        <v>431</v>
      </c>
      <c r="AC340" s="23" t="s">
        <v>431</v>
      </c>
      <c r="AD340" s="23" t="s">
        <v>431</v>
      </c>
      <c r="AE340" s="23" t="s">
        <v>431</v>
      </c>
    </row>
    <row r="341" spans="1:31"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c r="AB341" s="23" t="s">
        <v>431</v>
      </c>
      <c r="AC341" s="23" t="s">
        <v>431</v>
      </c>
      <c r="AD341" s="23" t="s">
        <v>431</v>
      </c>
      <c r="AE341" s="23" t="s">
        <v>431</v>
      </c>
    </row>
    <row r="342" spans="1:31"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c r="AB342" s="23" t="s">
        <v>431</v>
      </c>
      <c r="AC342" s="23" t="s">
        <v>431</v>
      </c>
      <c r="AD342" s="23" t="s">
        <v>431</v>
      </c>
      <c r="AE342" s="23" t="s">
        <v>431</v>
      </c>
    </row>
    <row r="343" spans="1:31"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c r="AB343" s="23" t="s">
        <v>431</v>
      </c>
      <c r="AC343" s="23" t="s">
        <v>431</v>
      </c>
      <c r="AD343" s="23" t="s">
        <v>431</v>
      </c>
      <c r="AE343" s="23" t="s">
        <v>431</v>
      </c>
    </row>
    <row r="344" spans="1:31"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c r="AB344" s="23" t="s">
        <v>431</v>
      </c>
      <c r="AC344" s="23" t="s">
        <v>431</v>
      </c>
      <c r="AD344" s="23" t="s">
        <v>431</v>
      </c>
      <c r="AE344" s="23" t="s">
        <v>431</v>
      </c>
    </row>
    <row r="345" spans="1:31"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c r="AB345" s="23" t="s">
        <v>431</v>
      </c>
      <c r="AC345" s="23" t="s">
        <v>431</v>
      </c>
      <c r="AD345" s="23" t="s">
        <v>431</v>
      </c>
      <c r="AE345" s="23" t="s">
        <v>431</v>
      </c>
    </row>
    <row r="346" spans="1:31"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c r="AB346" s="23" t="s">
        <v>431</v>
      </c>
      <c r="AC346" s="23" t="s">
        <v>431</v>
      </c>
      <c r="AD346" s="23" t="s">
        <v>431</v>
      </c>
      <c r="AE346" s="23" t="s">
        <v>431</v>
      </c>
    </row>
    <row r="347" spans="1:31"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c r="AB347" s="23" t="s">
        <v>431</v>
      </c>
      <c r="AC347" s="23" t="s">
        <v>431</v>
      </c>
      <c r="AD347" s="23" t="s">
        <v>431</v>
      </c>
      <c r="AE347" s="23" t="s">
        <v>431</v>
      </c>
    </row>
    <row r="348" spans="1:31"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438</v>
      </c>
      <c r="S348" s="23" t="s">
        <v>433</v>
      </c>
      <c r="T348" s="23" t="s">
        <v>437</v>
      </c>
      <c r="U348" s="23" t="s">
        <v>438</v>
      </c>
      <c r="V348" s="23" t="s">
        <v>438</v>
      </c>
      <c r="W348" s="23" t="s">
        <v>438</v>
      </c>
      <c r="X348" s="23" t="s">
        <v>438</v>
      </c>
      <c r="Y348" s="23" t="s">
        <v>433</v>
      </c>
      <c r="Z348" s="23" t="s">
        <v>433</v>
      </c>
      <c r="AA348" s="23" t="s">
        <v>438</v>
      </c>
      <c r="AB348" s="23" t="s">
        <v>438</v>
      </c>
      <c r="AC348" s="23" t="s">
        <v>438</v>
      </c>
      <c r="AD348" s="23" t="s">
        <v>438</v>
      </c>
      <c r="AE348" s="23" t="s">
        <v>431</v>
      </c>
    </row>
    <row r="349" spans="1:31"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c r="AB349" s="23" t="s">
        <v>431</v>
      </c>
      <c r="AC349" s="23" t="s">
        <v>431</v>
      </c>
      <c r="AD349" s="23" t="s">
        <v>431</v>
      </c>
      <c r="AE349" s="23" t="s">
        <v>431</v>
      </c>
    </row>
    <row r="350" spans="1:31"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c r="AB350" s="23" t="s">
        <v>431</v>
      </c>
      <c r="AC350" s="23" t="s">
        <v>431</v>
      </c>
      <c r="AD350" s="23" t="s">
        <v>431</v>
      </c>
      <c r="AE350" s="23" t="s">
        <v>431</v>
      </c>
    </row>
    <row r="351" spans="1:31"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438</v>
      </c>
      <c r="S351" s="23" t="s">
        <v>433</v>
      </c>
      <c r="T351" s="23" t="s">
        <v>437</v>
      </c>
      <c r="U351" s="23" t="s">
        <v>433</v>
      </c>
      <c r="V351" s="23" t="s">
        <v>438</v>
      </c>
      <c r="W351" s="23" t="s">
        <v>438</v>
      </c>
      <c r="X351" s="23" t="s">
        <v>438</v>
      </c>
      <c r="Y351" s="23" t="s">
        <v>438</v>
      </c>
      <c r="Z351" s="23" t="s">
        <v>433</v>
      </c>
      <c r="AA351" s="23" t="s">
        <v>438</v>
      </c>
      <c r="AB351" s="23" t="s">
        <v>438</v>
      </c>
      <c r="AC351" s="23" t="s">
        <v>438</v>
      </c>
      <c r="AD351" s="23" t="s">
        <v>438</v>
      </c>
      <c r="AE351" s="23" t="s">
        <v>431</v>
      </c>
    </row>
    <row r="352" spans="1:31"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c r="AB352" s="23" t="s">
        <v>431</v>
      </c>
      <c r="AC352" s="23" t="s">
        <v>431</v>
      </c>
      <c r="AD352" s="23" t="s">
        <v>431</v>
      </c>
      <c r="AE352" s="23" t="s">
        <v>431</v>
      </c>
    </row>
    <row r="353" spans="1:31"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c r="AB353" s="23" t="s">
        <v>431</v>
      </c>
      <c r="AC353" s="23" t="s">
        <v>431</v>
      </c>
      <c r="AD353" s="23" t="s">
        <v>431</v>
      </c>
      <c r="AE353" s="23" t="s">
        <v>431</v>
      </c>
    </row>
    <row r="354" spans="1:31"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c r="AB354" s="23" t="s">
        <v>431</v>
      </c>
      <c r="AC354" s="23" t="s">
        <v>431</v>
      </c>
      <c r="AD354" s="23" t="s">
        <v>431</v>
      </c>
      <c r="AE354" s="23" t="s">
        <v>431</v>
      </c>
    </row>
    <row r="355" spans="1:31"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c r="AB355" s="23" t="s">
        <v>431</v>
      </c>
      <c r="AC355" s="23" t="s">
        <v>431</v>
      </c>
      <c r="AD355" s="23" t="s">
        <v>431</v>
      </c>
      <c r="AE355" s="23" t="s">
        <v>431</v>
      </c>
    </row>
    <row r="356" spans="1:31"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c r="AB356" s="23" t="s">
        <v>431</v>
      </c>
      <c r="AC356" s="23" t="s">
        <v>431</v>
      </c>
      <c r="AD356" s="23" t="s">
        <v>431</v>
      </c>
      <c r="AE356" s="23" t="s">
        <v>431</v>
      </c>
    </row>
    <row r="357" spans="1:31"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c r="AB357" s="23" t="s">
        <v>431</v>
      </c>
      <c r="AC357" s="23" t="s">
        <v>431</v>
      </c>
      <c r="AD357" s="23" t="s">
        <v>431</v>
      </c>
      <c r="AE357" s="23" t="s">
        <v>431</v>
      </c>
    </row>
    <row r="358" spans="1:31"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c r="AB358" s="23" t="s">
        <v>431</v>
      </c>
      <c r="AC358" s="23" t="s">
        <v>431</v>
      </c>
      <c r="AD358" s="23" t="s">
        <v>431</v>
      </c>
      <c r="AE358" s="23" t="s">
        <v>431</v>
      </c>
    </row>
    <row r="359" spans="1:31"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c r="AB359" s="23" t="s">
        <v>431</v>
      </c>
      <c r="AC359" s="23" t="s">
        <v>431</v>
      </c>
      <c r="AD359" s="23" t="s">
        <v>431</v>
      </c>
      <c r="AE359" s="23" t="s">
        <v>431</v>
      </c>
    </row>
    <row r="360" spans="1:31"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c r="AB360" s="23" t="s">
        <v>431</v>
      </c>
      <c r="AC360" s="23" t="s">
        <v>431</v>
      </c>
      <c r="AD360" s="23" t="s">
        <v>431</v>
      </c>
      <c r="AE360" s="23" t="s">
        <v>431</v>
      </c>
    </row>
    <row r="361" spans="1:31"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c r="AB361" s="23" t="s">
        <v>431</v>
      </c>
      <c r="AC361" s="23" t="s">
        <v>431</v>
      </c>
      <c r="AD361" s="23" t="s">
        <v>431</v>
      </c>
      <c r="AE361" s="23" t="s">
        <v>431</v>
      </c>
    </row>
    <row r="362" spans="1:31"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c r="AB362" s="23" t="s">
        <v>431</v>
      </c>
      <c r="AC362" s="23" t="s">
        <v>431</v>
      </c>
      <c r="AD362" s="23" t="s">
        <v>431</v>
      </c>
      <c r="AE362" s="23" t="s">
        <v>431</v>
      </c>
    </row>
    <row r="363" spans="1:31"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c r="AB363" s="23" t="s">
        <v>431</v>
      </c>
      <c r="AC363" s="23" t="s">
        <v>431</v>
      </c>
      <c r="AD363" s="23" t="s">
        <v>431</v>
      </c>
      <c r="AE363" s="23" t="s">
        <v>431</v>
      </c>
    </row>
    <row r="364" spans="1:31"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438</v>
      </c>
      <c r="S364" s="23" t="s">
        <v>433</v>
      </c>
      <c r="T364" s="23" t="s">
        <v>437</v>
      </c>
      <c r="U364" s="23" t="s">
        <v>433</v>
      </c>
      <c r="V364" s="23" t="s">
        <v>438</v>
      </c>
      <c r="W364" s="23" t="s">
        <v>438</v>
      </c>
      <c r="X364" s="23" t="s">
        <v>438</v>
      </c>
      <c r="Y364" s="23" t="s">
        <v>438</v>
      </c>
      <c r="Z364" s="23" t="s">
        <v>438</v>
      </c>
      <c r="AA364" s="23" t="s">
        <v>433</v>
      </c>
      <c r="AB364" s="23" t="s">
        <v>438</v>
      </c>
      <c r="AC364" s="23" t="s">
        <v>438</v>
      </c>
      <c r="AD364" s="23" t="s">
        <v>438</v>
      </c>
      <c r="AE364" s="23" t="s">
        <v>431</v>
      </c>
    </row>
    <row r="365" spans="1:31"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438</v>
      </c>
      <c r="S365" s="23" t="s">
        <v>433</v>
      </c>
      <c r="T365" s="23" t="s">
        <v>437</v>
      </c>
      <c r="U365" s="23" t="s">
        <v>433</v>
      </c>
      <c r="V365" s="23" t="s">
        <v>438</v>
      </c>
      <c r="W365" s="23" t="s">
        <v>438</v>
      </c>
      <c r="X365" s="23" t="s">
        <v>438</v>
      </c>
      <c r="Y365" s="23" t="s">
        <v>438</v>
      </c>
      <c r="Z365" s="23" t="s">
        <v>438</v>
      </c>
      <c r="AA365" s="23" t="s">
        <v>433</v>
      </c>
      <c r="AB365" s="23" t="s">
        <v>438</v>
      </c>
      <c r="AC365" s="23" t="s">
        <v>438</v>
      </c>
      <c r="AD365" s="23" t="s">
        <v>438</v>
      </c>
      <c r="AE365" s="23" t="s">
        <v>431</v>
      </c>
    </row>
    <row r="366" spans="1:31"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c r="AB366" s="23" t="s">
        <v>431</v>
      </c>
      <c r="AC366" s="23" t="s">
        <v>431</v>
      </c>
      <c r="AD366" s="23" t="s">
        <v>431</v>
      </c>
      <c r="AE366" s="23" t="s">
        <v>431</v>
      </c>
    </row>
    <row r="367" spans="1:31"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c r="AB367" s="23" t="s">
        <v>431</v>
      </c>
      <c r="AC367" s="23" t="s">
        <v>431</v>
      </c>
      <c r="AD367" s="23" t="s">
        <v>431</v>
      </c>
      <c r="AE367" s="23" t="s">
        <v>431</v>
      </c>
    </row>
    <row r="368" spans="1:31"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438</v>
      </c>
      <c r="S368" s="23" t="s">
        <v>433</v>
      </c>
      <c r="T368" s="23" t="s">
        <v>437</v>
      </c>
      <c r="U368" s="23" t="s">
        <v>438</v>
      </c>
      <c r="V368" s="23" t="s">
        <v>433</v>
      </c>
      <c r="W368" s="23" t="s">
        <v>438</v>
      </c>
      <c r="X368" s="23" t="s">
        <v>438</v>
      </c>
      <c r="Y368" s="23" t="s">
        <v>438</v>
      </c>
      <c r="Z368" s="23" t="s">
        <v>438</v>
      </c>
      <c r="AA368" s="23" t="s">
        <v>433</v>
      </c>
      <c r="AB368" s="23" t="s">
        <v>438</v>
      </c>
      <c r="AC368" s="23" t="s">
        <v>438</v>
      </c>
      <c r="AD368" s="23" t="s">
        <v>438</v>
      </c>
      <c r="AE368" s="23" t="s">
        <v>431</v>
      </c>
    </row>
    <row r="369" spans="1:31"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c r="AB369" s="23" t="s">
        <v>431</v>
      </c>
      <c r="AC369" s="23" t="s">
        <v>431</v>
      </c>
      <c r="AD369" s="23" t="s">
        <v>431</v>
      </c>
      <c r="AE369" s="23" t="s">
        <v>431</v>
      </c>
    </row>
    <row r="370" spans="1:31"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438</v>
      </c>
      <c r="S370" s="23" t="s">
        <v>433</v>
      </c>
      <c r="T370" s="23" t="s">
        <v>437</v>
      </c>
      <c r="U370" s="23" t="s">
        <v>433</v>
      </c>
      <c r="V370" s="23" t="s">
        <v>438</v>
      </c>
      <c r="W370" s="23" t="s">
        <v>438</v>
      </c>
      <c r="X370" s="23" t="s">
        <v>438</v>
      </c>
      <c r="Y370" s="23" t="s">
        <v>438</v>
      </c>
      <c r="Z370" s="23" t="s">
        <v>433</v>
      </c>
      <c r="AA370" s="23" t="s">
        <v>438</v>
      </c>
      <c r="AB370" s="23" t="s">
        <v>438</v>
      </c>
      <c r="AC370" s="23" t="s">
        <v>438</v>
      </c>
      <c r="AD370" s="23" t="s">
        <v>438</v>
      </c>
      <c r="AE370" s="23" t="s">
        <v>431</v>
      </c>
    </row>
    <row r="371" spans="1:31"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c r="AB371" s="23" t="s">
        <v>431</v>
      </c>
      <c r="AC371" s="23" t="s">
        <v>431</v>
      </c>
      <c r="AD371" s="23" t="s">
        <v>431</v>
      </c>
      <c r="AE371" s="23" t="s">
        <v>431</v>
      </c>
    </row>
    <row r="372" spans="1:31"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c r="AB372" s="23" t="s">
        <v>431</v>
      </c>
      <c r="AC372" s="23" t="s">
        <v>431</v>
      </c>
      <c r="AD372" s="23" t="s">
        <v>431</v>
      </c>
      <c r="AE372" s="23" t="s">
        <v>431</v>
      </c>
    </row>
    <row r="373" spans="1:31"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c r="AB373" s="23" t="s">
        <v>431</v>
      </c>
      <c r="AC373" s="23" t="s">
        <v>431</v>
      </c>
      <c r="AD373" s="23" t="s">
        <v>431</v>
      </c>
      <c r="AE373" s="23" t="s">
        <v>431</v>
      </c>
    </row>
    <row r="374" spans="1:31"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c r="AB374" s="23" t="s">
        <v>431</v>
      </c>
      <c r="AC374" s="23" t="s">
        <v>431</v>
      </c>
      <c r="AD374" s="23" t="s">
        <v>431</v>
      </c>
      <c r="AE374" s="23" t="s">
        <v>431</v>
      </c>
    </row>
    <row r="375" spans="1:31"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c r="AB375" s="23" t="s">
        <v>431</v>
      </c>
      <c r="AC375" s="23" t="s">
        <v>431</v>
      </c>
      <c r="AD375" s="23" t="s">
        <v>431</v>
      </c>
      <c r="AE375" s="23" t="s">
        <v>431</v>
      </c>
    </row>
    <row r="376" spans="1:31"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c r="AB376" s="23" t="s">
        <v>431</v>
      </c>
      <c r="AC376" s="23" t="s">
        <v>431</v>
      </c>
      <c r="AD376" s="23" t="s">
        <v>431</v>
      </c>
      <c r="AE376" s="23" t="s">
        <v>431</v>
      </c>
    </row>
    <row r="377" spans="1:31"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c r="AB377" s="23" t="s">
        <v>431</v>
      </c>
      <c r="AC377" s="23" t="s">
        <v>431</v>
      </c>
      <c r="AD377" s="23" t="s">
        <v>431</v>
      </c>
      <c r="AE377" s="23" t="s">
        <v>431</v>
      </c>
    </row>
    <row r="378" spans="1:31"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c r="AB378" s="23" t="s">
        <v>431</v>
      </c>
      <c r="AC378" s="23" t="s">
        <v>431</v>
      </c>
      <c r="AD378" s="23" t="s">
        <v>431</v>
      </c>
      <c r="AE378" s="23" t="s">
        <v>431</v>
      </c>
    </row>
    <row r="379" spans="1:31"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c r="AB379" s="23" t="s">
        <v>431</v>
      </c>
      <c r="AC379" s="23" t="s">
        <v>431</v>
      </c>
      <c r="AD379" s="23" t="s">
        <v>431</v>
      </c>
      <c r="AE379" s="23" t="s">
        <v>431</v>
      </c>
    </row>
    <row r="380" spans="1:31"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c r="AB380" s="23" t="s">
        <v>431</v>
      </c>
      <c r="AC380" s="23" t="s">
        <v>431</v>
      </c>
      <c r="AD380" s="23" t="s">
        <v>431</v>
      </c>
      <c r="AE380" s="23" t="s">
        <v>431</v>
      </c>
    </row>
    <row r="381" spans="1:31"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c r="AB381" s="23" t="s">
        <v>431</v>
      </c>
      <c r="AC381" s="23" t="s">
        <v>431</v>
      </c>
      <c r="AD381" s="23" t="s">
        <v>431</v>
      </c>
      <c r="AE381" s="23" t="s">
        <v>431</v>
      </c>
    </row>
    <row r="382" spans="1:31"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c r="AB382" s="23" t="s">
        <v>431</v>
      </c>
      <c r="AC382" s="23" t="s">
        <v>431</v>
      </c>
      <c r="AD382" s="23" t="s">
        <v>431</v>
      </c>
      <c r="AE382" s="23" t="s">
        <v>431</v>
      </c>
    </row>
    <row r="383" spans="1:31"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433</v>
      </c>
      <c r="S383" s="23" t="s">
        <v>438</v>
      </c>
      <c r="T383" s="23" t="s">
        <v>437</v>
      </c>
      <c r="U383" s="23" t="s">
        <v>433</v>
      </c>
      <c r="V383" s="23" t="s">
        <v>438</v>
      </c>
      <c r="W383" s="23" t="s">
        <v>438</v>
      </c>
      <c r="X383" s="23" t="s">
        <v>438</v>
      </c>
      <c r="Y383" s="23" t="s">
        <v>438</v>
      </c>
      <c r="Z383" s="23" t="s">
        <v>433</v>
      </c>
      <c r="AA383" s="23" t="s">
        <v>438</v>
      </c>
      <c r="AB383" s="23" t="s">
        <v>438</v>
      </c>
      <c r="AC383" s="23" t="s">
        <v>438</v>
      </c>
      <c r="AD383" s="23" t="s">
        <v>438</v>
      </c>
      <c r="AE383" s="23" t="s">
        <v>431</v>
      </c>
    </row>
    <row r="384" spans="1:31"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c r="AB384" s="23" t="s">
        <v>431</v>
      </c>
      <c r="AC384" s="23" t="s">
        <v>431</v>
      </c>
      <c r="AD384" s="23" t="s">
        <v>431</v>
      </c>
      <c r="AE384" s="23" t="s">
        <v>431</v>
      </c>
    </row>
    <row r="385" spans="1:31"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c r="AB385" s="23" t="s">
        <v>431</v>
      </c>
      <c r="AC385" s="23" t="s">
        <v>431</v>
      </c>
      <c r="AD385" s="23" t="s">
        <v>431</v>
      </c>
      <c r="AE385" s="23" t="s">
        <v>431</v>
      </c>
    </row>
    <row r="386" spans="1:31"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c r="AB386" s="23" t="s">
        <v>431</v>
      </c>
      <c r="AC386" s="23" t="s">
        <v>431</v>
      </c>
      <c r="AD386" s="23" t="s">
        <v>431</v>
      </c>
      <c r="AE386" s="23" t="s">
        <v>431</v>
      </c>
    </row>
    <row r="387" spans="1:31"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433</v>
      </c>
      <c r="S387" s="23" t="s">
        <v>438</v>
      </c>
      <c r="T387" s="23" t="s">
        <v>437</v>
      </c>
      <c r="U387" s="23" t="s">
        <v>433</v>
      </c>
      <c r="V387" s="23" t="s">
        <v>438</v>
      </c>
      <c r="W387" s="23" t="s">
        <v>438</v>
      </c>
      <c r="X387" s="23" t="s">
        <v>438</v>
      </c>
      <c r="Y387" s="23" t="s">
        <v>438</v>
      </c>
      <c r="Z387" s="23" t="s">
        <v>433</v>
      </c>
      <c r="AA387" s="23" t="s">
        <v>438</v>
      </c>
      <c r="AB387" s="23" t="s">
        <v>438</v>
      </c>
      <c r="AC387" s="23" t="s">
        <v>438</v>
      </c>
      <c r="AD387" s="23" t="s">
        <v>438</v>
      </c>
      <c r="AE387" s="23" t="s">
        <v>431</v>
      </c>
    </row>
    <row r="388" spans="1:31"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c r="AB388" s="23" t="s">
        <v>431</v>
      </c>
      <c r="AC388" s="23" t="s">
        <v>431</v>
      </c>
      <c r="AD388" s="23" t="s">
        <v>431</v>
      </c>
      <c r="AE388" s="23" t="s">
        <v>431</v>
      </c>
    </row>
    <row r="389" spans="1:31"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c r="AB389" s="23" t="s">
        <v>431</v>
      </c>
      <c r="AC389" s="23" t="s">
        <v>431</v>
      </c>
      <c r="AD389" s="23" t="s">
        <v>431</v>
      </c>
      <c r="AE389" s="23" t="s">
        <v>431</v>
      </c>
    </row>
    <row r="390" spans="1:31"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433</v>
      </c>
      <c r="S390" s="23" t="s">
        <v>438</v>
      </c>
      <c r="T390" s="23" t="s">
        <v>437</v>
      </c>
      <c r="U390" s="23" t="s">
        <v>433</v>
      </c>
      <c r="V390" s="23" t="s">
        <v>438</v>
      </c>
      <c r="W390" s="23" t="s">
        <v>438</v>
      </c>
      <c r="X390" s="23" t="s">
        <v>438</v>
      </c>
      <c r="Y390" s="23" t="s">
        <v>438</v>
      </c>
      <c r="Z390" s="23" t="s">
        <v>433</v>
      </c>
      <c r="AA390" s="23" t="s">
        <v>438</v>
      </c>
      <c r="AB390" s="23" t="s">
        <v>438</v>
      </c>
      <c r="AC390" s="23" t="s">
        <v>438</v>
      </c>
      <c r="AD390" s="23" t="s">
        <v>438</v>
      </c>
      <c r="AE390" s="23" t="s">
        <v>431</v>
      </c>
    </row>
    <row r="391" spans="1:31"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c r="AB391" s="23" t="s">
        <v>431</v>
      </c>
      <c r="AC391" s="23" t="s">
        <v>431</v>
      </c>
      <c r="AD391" s="23" t="s">
        <v>431</v>
      </c>
      <c r="AE391" s="23" t="s">
        <v>431</v>
      </c>
    </row>
    <row r="392" spans="1:31"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c r="AB392" s="23" t="s">
        <v>431</v>
      </c>
      <c r="AC392" s="23" t="s">
        <v>431</v>
      </c>
      <c r="AD392" s="23" t="s">
        <v>431</v>
      </c>
      <c r="AE392" s="23" t="s">
        <v>431</v>
      </c>
    </row>
    <row r="393" spans="1:31"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433</v>
      </c>
      <c r="S393" s="23" t="s">
        <v>438</v>
      </c>
      <c r="T393" s="23" t="s">
        <v>437</v>
      </c>
      <c r="U393" s="23" t="s">
        <v>433</v>
      </c>
      <c r="V393" s="23" t="s">
        <v>438</v>
      </c>
      <c r="W393" s="23" t="s">
        <v>438</v>
      </c>
      <c r="X393" s="23" t="s">
        <v>438</v>
      </c>
      <c r="Y393" s="23" t="s">
        <v>438</v>
      </c>
      <c r="Z393" s="23" t="s">
        <v>433</v>
      </c>
      <c r="AA393" s="23" t="s">
        <v>438</v>
      </c>
      <c r="AB393" s="23" t="s">
        <v>438</v>
      </c>
      <c r="AC393" s="23" t="s">
        <v>438</v>
      </c>
      <c r="AD393" s="23" t="s">
        <v>438</v>
      </c>
      <c r="AE393" s="23" t="s">
        <v>431</v>
      </c>
    </row>
    <row r="394" spans="1:31"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433</v>
      </c>
      <c r="S394" s="23" t="s">
        <v>438</v>
      </c>
      <c r="T394" s="23" t="s">
        <v>573</v>
      </c>
      <c r="U394" s="23" t="s">
        <v>433</v>
      </c>
      <c r="V394" s="23" t="s">
        <v>438</v>
      </c>
      <c r="W394" s="23" t="s">
        <v>438</v>
      </c>
      <c r="X394" s="23" t="s">
        <v>438</v>
      </c>
      <c r="Y394" s="23" t="s">
        <v>438</v>
      </c>
      <c r="Z394" s="23" t="s">
        <v>438</v>
      </c>
      <c r="AA394" s="23" t="s">
        <v>438</v>
      </c>
      <c r="AB394" s="23" t="s">
        <v>438</v>
      </c>
      <c r="AC394" s="23" t="s">
        <v>438</v>
      </c>
      <c r="AD394" s="23" t="s">
        <v>438</v>
      </c>
      <c r="AE394" s="23" t="s">
        <v>431</v>
      </c>
    </row>
    <row r="395" spans="1:31"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c r="AB395" s="23" t="s">
        <v>431</v>
      </c>
      <c r="AC395" s="23" t="s">
        <v>431</v>
      </c>
      <c r="AD395" s="23" t="s">
        <v>431</v>
      </c>
      <c r="AE395" s="23" t="s">
        <v>431</v>
      </c>
    </row>
    <row r="396" spans="1:31"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c r="AB396" s="23" t="s">
        <v>431</v>
      </c>
      <c r="AC396" s="23" t="s">
        <v>431</v>
      </c>
      <c r="AD396" s="23" t="s">
        <v>431</v>
      </c>
      <c r="AE396" s="23" t="s">
        <v>431</v>
      </c>
    </row>
    <row r="397" spans="1:31"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c r="AB397" s="23" t="s">
        <v>431</v>
      </c>
      <c r="AC397" s="23" t="s">
        <v>431</v>
      </c>
      <c r="AD397" s="23" t="s">
        <v>431</v>
      </c>
      <c r="AE397" s="23" t="s">
        <v>431</v>
      </c>
    </row>
    <row r="398" spans="1:31"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438</v>
      </c>
      <c r="S398" s="23" t="s">
        <v>433</v>
      </c>
      <c r="T398" s="23" t="s">
        <v>437</v>
      </c>
      <c r="U398" s="23" t="s">
        <v>433</v>
      </c>
      <c r="V398" s="23" t="s">
        <v>433</v>
      </c>
      <c r="W398" s="23" t="s">
        <v>438</v>
      </c>
      <c r="X398" s="23" t="s">
        <v>438</v>
      </c>
      <c r="Y398" s="23" t="s">
        <v>438</v>
      </c>
      <c r="Z398" s="23" t="s">
        <v>438</v>
      </c>
      <c r="AA398" s="23" t="s">
        <v>438</v>
      </c>
      <c r="AB398" s="23" t="s">
        <v>438</v>
      </c>
      <c r="AC398" s="23" t="s">
        <v>438</v>
      </c>
      <c r="AD398" s="23" t="s">
        <v>438</v>
      </c>
      <c r="AE398" s="23" t="s">
        <v>431</v>
      </c>
    </row>
    <row r="399" spans="1:31"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438</v>
      </c>
      <c r="S399" s="23" t="s">
        <v>433</v>
      </c>
      <c r="T399" s="23" t="s">
        <v>573</v>
      </c>
      <c r="U399" s="23" t="s">
        <v>433</v>
      </c>
      <c r="V399" s="23" t="s">
        <v>438</v>
      </c>
      <c r="W399" s="23" t="s">
        <v>438</v>
      </c>
      <c r="X399" s="23" t="s">
        <v>438</v>
      </c>
      <c r="Y399" s="23" t="s">
        <v>438</v>
      </c>
      <c r="Z399" s="23" t="s">
        <v>438</v>
      </c>
      <c r="AA399" s="23" t="s">
        <v>438</v>
      </c>
      <c r="AB399" s="23" t="s">
        <v>438</v>
      </c>
      <c r="AC399" s="23" t="s">
        <v>438</v>
      </c>
      <c r="AD399" s="23" t="s">
        <v>438</v>
      </c>
      <c r="AE399" s="23" t="s">
        <v>431</v>
      </c>
    </row>
    <row r="400" spans="1:31"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c r="AB400" s="23" t="s">
        <v>431</v>
      </c>
      <c r="AC400" s="23" t="s">
        <v>431</v>
      </c>
      <c r="AD400" s="23" t="s">
        <v>431</v>
      </c>
      <c r="AE400" s="23" t="s">
        <v>431</v>
      </c>
    </row>
    <row r="401" spans="1:31"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c r="AB401" s="23" t="s">
        <v>431</v>
      </c>
      <c r="AC401" s="23" t="s">
        <v>431</v>
      </c>
      <c r="AD401" s="23" t="s">
        <v>431</v>
      </c>
      <c r="AE401" s="23" t="s">
        <v>431</v>
      </c>
    </row>
    <row r="402" spans="1:31"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c r="AB402" s="23" t="s">
        <v>431</v>
      </c>
      <c r="AC402" s="23" t="s">
        <v>431</v>
      </c>
      <c r="AD402" s="23" t="s">
        <v>431</v>
      </c>
      <c r="AE402" s="23" t="s">
        <v>431</v>
      </c>
    </row>
    <row r="403" spans="1:31"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438</v>
      </c>
      <c r="S403" s="23" t="s">
        <v>433</v>
      </c>
      <c r="T403" s="23" t="s">
        <v>573</v>
      </c>
      <c r="U403" s="23" t="s">
        <v>433</v>
      </c>
      <c r="V403" s="23" t="s">
        <v>438</v>
      </c>
      <c r="W403" s="23" t="s">
        <v>438</v>
      </c>
      <c r="X403" s="23" t="s">
        <v>438</v>
      </c>
      <c r="Y403" s="23" t="s">
        <v>438</v>
      </c>
      <c r="Z403" s="23" t="s">
        <v>438</v>
      </c>
      <c r="AA403" s="23" t="s">
        <v>438</v>
      </c>
      <c r="AB403" s="23" t="s">
        <v>438</v>
      </c>
      <c r="AC403" s="23" t="s">
        <v>438</v>
      </c>
      <c r="AD403" s="23" t="s">
        <v>438</v>
      </c>
      <c r="AE403" s="23" t="s">
        <v>431</v>
      </c>
    </row>
    <row r="404" spans="1:31"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c r="AB404" s="23" t="s">
        <v>431</v>
      </c>
      <c r="AC404" s="23" t="s">
        <v>431</v>
      </c>
      <c r="AD404" s="23" t="s">
        <v>431</v>
      </c>
      <c r="AE404" s="23" t="s">
        <v>431</v>
      </c>
    </row>
    <row r="405" spans="1:31"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438</v>
      </c>
      <c r="S405" s="23" t="s">
        <v>433</v>
      </c>
      <c r="T405" s="23" t="s">
        <v>437</v>
      </c>
      <c r="U405" s="23" t="s">
        <v>433</v>
      </c>
      <c r="V405" s="23" t="s">
        <v>438</v>
      </c>
      <c r="W405" s="23" t="s">
        <v>438</v>
      </c>
      <c r="X405" s="23" t="s">
        <v>438</v>
      </c>
      <c r="Y405" s="23" t="s">
        <v>438</v>
      </c>
      <c r="Z405" s="23" t="s">
        <v>433</v>
      </c>
      <c r="AA405" s="23" t="s">
        <v>438</v>
      </c>
      <c r="AB405" s="23" t="s">
        <v>438</v>
      </c>
      <c r="AC405" s="23" t="s">
        <v>438</v>
      </c>
      <c r="AD405" s="23" t="s">
        <v>438</v>
      </c>
      <c r="AE405" s="23" t="s">
        <v>431</v>
      </c>
    </row>
    <row r="406" spans="1:31"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c r="AB406" s="23" t="s">
        <v>431</v>
      </c>
      <c r="AC406" s="23" t="s">
        <v>431</v>
      </c>
      <c r="AD406" s="23" t="s">
        <v>431</v>
      </c>
      <c r="AE406" s="23" t="s">
        <v>431</v>
      </c>
    </row>
    <row r="407" spans="1:31"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c r="AB407" s="23" t="s">
        <v>431</v>
      </c>
      <c r="AC407" s="23" t="s">
        <v>431</v>
      </c>
      <c r="AD407" s="23" t="s">
        <v>431</v>
      </c>
      <c r="AE407" s="23" t="s">
        <v>431</v>
      </c>
    </row>
    <row r="408" spans="1:31"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c r="AB408" s="23" t="s">
        <v>431</v>
      </c>
      <c r="AC408" s="23" t="s">
        <v>431</v>
      </c>
      <c r="AD408" s="23" t="s">
        <v>431</v>
      </c>
      <c r="AE408" s="23" t="s">
        <v>431</v>
      </c>
    </row>
    <row r="409" spans="1:31"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c r="AB409" s="23" t="s">
        <v>431</v>
      </c>
      <c r="AC409" s="23" t="s">
        <v>431</v>
      </c>
      <c r="AD409" s="23" t="s">
        <v>431</v>
      </c>
      <c r="AE409" s="23" t="s">
        <v>431</v>
      </c>
    </row>
    <row r="410" spans="1:31"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c r="AB410" s="23" t="s">
        <v>431</v>
      </c>
      <c r="AC410" s="23" t="s">
        <v>431</v>
      </c>
      <c r="AD410" s="23" t="s">
        <v>431</v>
      </c>
      <c r="AE410" s="23" t="s">
        <v>431</v>
      </c>
    </row>
    <row r="411" spans="1:31"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c r="AB411" s="23" t="s">
        <v>431</v>
      </c>
      <c r="AC411" s="23" t="s">
        <v>431</v>
      </c>
      <c r="AD411" s="23" t="s">
        <v>431</v>
      </c>
      <c r="AE411" s="23" t="s">
        <v>431</v>
      </c>
    </row>
    <row r="412" spans="1:31"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433</v>
      </c>
      <c r="S412" s="23" t="s">
        <v>438</v>
      </c>
      <c r="T412" s="23" t="s">
        <v>573</v>
      </c>
      <c r="U412" s="23" t="s">
        <v>433</v>
      </c>
      <c r="V412" s="23" t="s">
        <v>438</v>
      </c>
      <c r="W412" s="23" t="s">
        <v>438</v>
      </c>
      <c r="X412" s="23" t="s">
        <v>438</v>
      </c>
      <c r="Y412" s="23" t="s">
        <v>438</v>
      </c>
      <c r="Z412" s="23" t="s">
        <v>438</v>
      </c>
      <c r="AA412" s="23" t="s">
        <v>438</v>
      </c>
      <c r="AB412" s="23" t="s">
        <v>438</v>
      </c>
      <c r="AC412" s="23" t="s">
        <v>438</v>
      </c>
      <c r="AD412" s="23" t="s">
        <v>438</v>
      </c>
      <c r="AE412" s="23" t="s">
        <v>431</v>
      </c>
    </row>
    <row r="413" spans="1:31"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433</v>
      </c>
      <c r="S413" s="23" t="s">
        <v>433</v>
      </c>
      <c r="T413" s="23" t="s">
        <v>437</v>
      </c>
      <c r="U413" s="23" t="s">
        <v>433</v>
      </c>
      <c r="V413" s="23" t="s">
        <v>438</v>
      </c>
      <c r="W413" s="23" t="s">
        <v>438</v>
      </c>
      <c r="X413" s="23" t="s">
        <v>438</v>
      </c>
      <c r="Y413" s="23" t="s">
        <v>438</v>
      </c>
      <c r="Z413" s="23" t="s">
        <v>438</v>
      </c>
      <c r="AA413" s="23" t="s">
        <v>438</v>
      </c>
      <c r="AB413" s="23" t="s">
        <v>438</v>
      </c>
      <c r="AC413" s="23" t="s">
        <v>438</v>
      </c>
      <c r="AD413" s="23" t="s">
        <v>438</v>
      </c>
      <c r="AE413" s="23" t="s">
        <v>431</v>
      </c>
    </row>
    <row r="414" spans="1:31"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431</v>
      </c>
      <c r="S414" s="23" t="s">
        <v>431</v>
      </c>
      <c r="T414" s="23" t="s">
        <v>431</v>
      </c>
      <c r="U414" s="23" t="s">
        <v>431</v>
      </c>
      <c r="V414" s="23" t="s">
        <v>431</v>
      </c>
      <c r="W414" s="23" t="s">
        <v>431</v>
      </c>
      <c r="X414" s="23" t="s">
        <v>431</v>
      </c>
      <c r="Y414" s="23" t="s">
        <v>431</v>
      </c>
      <c r="Z414" s="23" t="s">
        <v>431</v>
      </c>
      <c r="AA414" s="23" t="s">
        <v>431</v>
      </c>
      <c r="AB414" s="23" t="s">
        <v>431</v>
      </c>
      <c r="AC414" s="23" t="s">
        <v>431</v>
      </c>
      <c r="AD414" s="23" t="s">
        <v>431</v>
      </c>
      <c r="AE414" s="23" t="s">
        <v>431</v>
      </c>
    </row>
    <row r="415" spans="1:31"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c r="AB415" s="23" t="s">
        <v>431</v>
      </c>
      <c r="AC415" s="23" t="s">
        <v>431</v>
      </c>
      <c r="AD415" s="23" t="s">
        <v>431</v>
      </c>
      <c r="AE415" s="23" t="s">
        <v>431</v>
      </c>
    </row>
    <row r="416" spans="1:31"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431</v>
      </c>
      <c r="S416" s="23" t="s">
        <v>431</v>
      </c>
      <c r="T416" s="23" t="s">
        <v>431</v>
      </c>
      <c r="U416" s="23" t="s">
        <v>431</v>
      </c>
      <c r="V416" s="23" t="s">
        <v>431</v>
      </c>
      <c r="W416" s="23" t="s">
        <v>431</v>
      </c>
      <c r="X416" s="23" t="s">
        <v>431</v>
      </c>
      <c r="Y416" s="23" t="s">
        <v>431</v>
      </c>
      <c r="Z416" s="23" t="s">
        <v>431</v>
      </c>
      <c r="AA416" s="23" t="s">
        <v>431</v>
      </c>
      <c r="AB416" s="23" t="s">
        <v>431</v>
      </c>
      <c r="AC416" s="23" t="s">
        <v>431</v>
      </c>
      <c r="AD416" s="23" t="s">
        <v>431</v>
      </c>
      <c r="AE416" s="23" t="s">
        <v>431</v>
      </c>
    </row>
    <row r="417" spans="1:31"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c r="AC417" s="23" t="s">
        <v>431</v>
      </c>
      <c r="AD417" s="23" t="s">
        <v>431</v>
      </c>
      <c r="AE417" s="23" t="s">
        <v>431</v>
      </c>
    </row>
    <row r="418" spans="1:31"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c r="AB418" s="23" t="s">
        <v>431</v>
      </c>
      <c r="AC418" s="23" t="s">
        <v>431</v>
      </c>
      <c r="AD418" s="23" t="s">
        <v>431</v>
      </c>
      <c r="AE418" s="23" t="s">
        <v>431</v>
      </c>
    </row>
    <row r="419" spans="1:31"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c r="AB419" s="23" t="s">
        <v>431</v>
      </c>
      <c r="AC419" s="23" t="s">
        <v>431</v>
      </c>
      <c r="AD419" s="23" t="s">
        <v>431</v>
      </c>
      <c r="AE419" s="23" t="s">
        <v>431</v>
      </c>
    </row>
    <row r="420" spans="1:31"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431</v>
      </c>
      <c r="S420" s="23" t="s">
        <v>431</v>
      </c>
      <c r="T420" s="23" t="s">
        <v>431</v>
      </c>
      <c r="U420" s="23" t="s">
        <v>431</v>
      </c>
      <c r="V420" s="23" t="s">
        <v>431</v>
      </c>
      <c r="W420" s="23" t="s">
        <v>431</v>
      </c>
      <c r="X420" s="23" t="s">
        <v>431</v>
      </c>
      <c r="Y420" s="23" t="s">
        <v>431</v>
      </c>
      <c r="Z420" s="23" t="s">
        <v>431</v>
      </c>
      <c r="AA420" s="23" t="s">
        <v>431</v>
      </c>
      <c r="AB420" s="23" t="s">
        <v>431</v>
      </c>
      <c r="AC420" s="23" t="s">
        <v>431</v>
      </c>
      <c r="AD420" s="23" t="s">
        <v>431</v>
      </c>
      <c r="AE420" s="23" t="s">
        <v>431</v>
      </c>
    </row>
    <row r="421" spans="1:31"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c r="AB421" s="23" t="s">
        <v>431</v>
      </c>
      <c r="AC421" s="23" t="s">
        <v>431</v>
      </c>
      <c r="AD421" s="23" t="s">
        <v>431</v>
      </c>
      <c r="AE421" s="23" t="s">
        <v>431</v>
      </c>
    </row>
    <row r="422" spans="1:31"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c r="AB422" s="23" t="s">
        <v>431</v>
      </c>
      <c r="AC422" s="23" t="s">
        <v>431</v>
      </c>
      <c r="AD422" s="23" t="s">
        <v>431</v>
      </c>
      <c r="AE422" s="23" t="s">
        <v>431</v>
      </c>
    </row>
    <row r="423" spans="1:31"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431</v>
      </c>
      <c r="S423" s="23" t="s">
        <v>431</v>
      </c>
      <c r="T423" s="23" t="s">
        <v>431</v>
      </c>
      <c r="U423" s="23" t="s">
        <v>431</v>
      </c>
      <c r="V423" s="23" t="s">
        <v>431</v>
      </c>
      <c r="W423" s="23" t="s">
        <v>431</v>
      </c>
      <c r="X423" s="23" t="s">
        <v>431</v>
      </c>
      <c r="Y423" s="23" t="s">
        <v>431</v>
      </c>
      <c r="Z423" s="23" t="s">
        <v>431</v>
      </c>
      <c r="AA423" s="23" t="s">
        <v>431</v>
      </c>
      <c r="AB423" s="23" t="s">
        <v>431</v>
      </c>
      <c r="AC423" s="23" t="s">
        <v>431</v>
      </c>
      <c r="AD423" s="23" t="s">
        <v>431</v>
      </c>
      <c r="AE423" s="23" t="s">
        <v>431</v>
      </c>
    </row>
    <row r="424" spans="1:31"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433</v>
      </c>
      <c r="S424" s="23" t="s">
        <v>438</v>
      </c>
      <c r="T424" s="23" t="s">
        <v>437</v>
      </c>
      <c r="U424" s="23" t="s">
        <v>433</v>
      </c>
      <c r="V424" s="23" t="s">
        <v>438</v>
      </c>
      <c r="W424" s="23" t="s">
        <v>438</v>
      </c>
      <c r="X424" s="23" t="s">
        <v>438</v>
      </c>
      <c r="Y424" s="23" t="s">
        <v>438</v>
      </c>
      <c r="Z424" s="23" t="s">
        <v>438</v>
      </c>
      <c r="AA424" s="23" t="s">
        <v>433</v>
      </c>
      <c r="AB424" s="23" t="s">
        <v>438</v>
      </c>
      <c r="AC424" s="23" t="s">
        <v>438</v>
      </c>
      <c r="AD424" s="23" t="s">
        <v>438</v>
      </c>
      <c r="AE424" s="23" t="s">
        <v>431</v>
      </c>
    </row>
    <row r="425" spans="1:31"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433</v>
      </c>
      <c r="S425" s="23" t="s">
        <v>438</v>
      </c>
      <c r="T425" s="23" t="s">
        <v>573</v>
      </c>
      <c r="U425" s="23" t="s">
        <v>433</v>
      </c>
      <c r="V425" s="23" t="s">
        <v>438</v>
      </c>
      <c r="W425" s="23" t="s">
        <v>438</v>
      </c>
      <c r="X425" s="23" t="s">
        <v>438</v>
      </c>
      <c r="Y425" s="23" t="s">
        <v>438</v>
      </c>
      <c r="Z425" s="23" t="s">
        <v>438</v>
      </c>
      <c r="AA425" s="23" t="s">
        <v>438</v>
      </c>
      <c r="AB425" s="23" t="s">
        <v>438</v>
      </c>
      <c r="AC425" s="23" t="s">
        <v>438</v>
      </c>
      <c r="AD425" s="23" t="s">
        <v>438</v>
      </c>
      <c r="AE425" s="23" t="s">
        <v>431</v>
      </c>
    </row>
    <row r="426" spans="1:31"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c r="AB426" s="23" t="s">
        <v>431</v>
      </c>
      <c r="AC426" s="23" t="s">
        <v>431</v>
      </c>
      <c r="AD426" s="23" t="s">
        <v>431</v>
      </c>
      <c r="AE426" s="23" t="s">
        <v>431</v>
      </c>
    </row>
    <row r="427" spans="1:31"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431</v>
      </c>
      <c r="S427" s="23" t="s">
        <v>431</v>
      </c>
      <c r="T427" s="23" t="s">
        <v>431</v>
      </c>
      <c r="U427" s="23" t="s">
        <v>431</v>
      </c>
      <c r="V427" s="23" t="s">
        <v>431</v>
      </c>
      <c r="W427" s="23" t="s">
        <v>431</v>
      </c>
      <c r="X427" s="23" t="s">
        <v>431</v>
      </c>
      <c r="Y427" s="23" t="s">
        <v>431</v>
      </c>
      <c r="Z427" s="23" t="s">
        <v>431</v>
      </c>
      <c r="AA427" s="23" t="s">
        <v>431</v>
      </c>
      <c r="AB427" s="23" t="s">
        <v>431</v>
      </c>
      <c r="AC427" s="23" t="s">
        <v>431</v>
      </c>
      <c r="AD427" s="23" t="s">
        <v>431</v>
      </c>
      <c r="AE427" s="23" t="s">
        <v>431</v>
      </c>
    </row>
    <row r="428" spans="1:31"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431</v>
      </c>
      <c r="S428" s="23" t="s">
        <v>431</v>
      </c>
      <c r="T428" s="23" t="s">
        <v>431</v>
      </c>
      <c r="U428" s="23" t="s">
        <v>431</v>
      </c>
      <c r="V428" s="23" t="s">
        <v>431</v>
      </c>
      <c r="W428" s="23" t="s">
        <v>431</v>
      </c>
      <c r="X428" s="23" t="s">
        <v>431</v>
      </c>
      <c r="Y428" s="23" t="s">
        <v>431</v>
      </c>
      <c r="Z428" s="23" t="s">
        <v>431</v>
      </c>
      <c r="AA428" s="23" t="s">
        <v>431</v>
      </c>
      <c r="AB428" s="23" t="s">
        <v>431</v>
      </c>
      <c r="AC428" s="23" t="s">
        <v>431</v>
      </c>
      <c r="AD428" s="23" t="s">
        <v>431</v>
      </c>
      <c r="AE428" s="23" t="s">
        <v>431</v>
      </c>
    </row>
    <row r="429" spans="1:31"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c r="AB429" s="23" t="s">
        <v>431</v>
      </c>
      <c r="AC429" s="23" t="s">
        <v>431</v>
      </c>
      <c r="AD429" s="23" t="s">
        <v>431</v>
      </c>
      <c r="AE429" s="23" t="s">
        <v>431</v>
      </c>
    </row>
    <row r="430" spans="1:31"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c r="AB430" s="23" t="s">
        <v>431</v>
      </c>
      <c r="AC430" s="23" t="s">
        <v>431</v>
      </c>
      <c r="AD430" s="23" t="s">
        <v>431</v>
      </c>
      <c r="AE430" s="23" t="s">
        <v>431</v>
      </c>
    </row>
    <row r="431" spans="1:31"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c r="AB431" s="23" t="s">
        <v>431</v>
      </c>
      <c r="AC431" s="23" t="s">
        <v>431</v>
      </c>
      <c r="AD431" s="23" t="s">
        <v>431</v>
      </c>
      <c r="AE431" s="23" t="s">
        <v>431</v>
      </c>
    </row>
    <row r="432" spans="1:31"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c r="AB432" s="23" t="s">
        <v>431</v>
      </c>
      <c r="AC432" s="23" t="s">
        <v>431</v>
      </c>
      <c r="AD432" s="23" t="s">
        <v>431</v>
      </c>
      <c r="AE432" s="23" t="s">
        <v>431</v>
      </c>
    </row>
    <row r="433" spans="1:31"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c r="AB433" s="23" t="s">
        <v>431</v>
      </c>
      <c r="AC433" s="23" t="s">
        <v>431</v>
      </c>
      <c r="AD433" s="23" t="s">
        <v>431</v>
      </c>
      <c r="AE433" s="23" t="s">
        <v>431</v>
      </c>
    </row>
    <row r="434" spans="1:31"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431</v>
      </c>
      <c r="S434" s="23" t="s">
        <v>431</v>
      </c>
      <c r="T434" s="23" t="s">
        <v>431</v>
      </c>
      <c r="U434" s="23" t="s">
        <v>431</v>
      </c>
      <c r="V434" s="23" t="s">
        <v>431</v>
      </c>
      <c r="W434" s="23" t="s">
        <v>431</v>
      </c>
      <c r="X434" s="23" t="s">
        <v>431</v>
      </c>
      <c r="Y434" s="23" t="s">
        <v>431</v>
      </c>
      <c r="Z434" s="23" t="s">
        <v>431</v>
      </c>
      <c r="AA434" s="23" t="s">
        <v>431</v>
      </c>
      <c r="AB434" s="23" t="s">
        <v>431</v>
      </c>
      <c r="AC434" s="23" t="s">
        <v>431</v>
      </c>
      <c r="AD434" s="23" t="s">
        <v>431</v>
      </c>
      <c r="AE434" s="23" t="s">
        <v>431</v>
      </c>
    </row>
    <row r="435" spans="1:31"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431</v>
      </c>
      <c r="S435" s="23" t="s">
        <v>431</v>
      </c>
      <c r="T435" s="23" t="s">
        <v>431</v>
      </c>
      <c r="U435" s="23" t="s">
        <v>431</v>
      </c>
      <c r="V435" s="23" t="s">
        <v>431</v>
      </c>
      <c r="W435" s="23" t="s">
        <v>431</v>
      </c>
      <c r="X435" s="23" t="s">
        <v>431</v>
      </c>
      <c r="Y435" s="23" t="s">
        <v>431</v>
      </c>
      <c r="Z435" s="23" t="s">
        <v>431</v>
      </c>
      <c r="AA435" s="23" t="s">
        <v>431</v>
      </c>
      <c r="AB435" s="23" t="s">
        <v>431</v>
      </c>
      <c r="AC435" s="23" t="s">
        <v>431</v>
      </c>
      <c r="AD435" s="23" t="s">
        <v>431</v>
      </c>
      <c r="AE435" s="23" t="s">
        <v>431</v>
      </c>
    </row>
    <row r="436" spans="1:31"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431</v>
      </c>
      <c r="S436" s="23" t="s">
        <v>431</v>
      </c>
      <c r="T436" s="23" t="s">
        <v>431</v>
      </c>
      <c r="U436" s="23" t="s">
        <v>431</v>
      </c>
      <c r="V436" s="23" t="s">
        <v>431</v>
      </c>
      <c r="W436" s="23" t="s">
        <v>431</v>
      </c>
      <c r="X436" s="23" t="s">
        <v>431</v>
      </c>
      <c r="Y436" s="23" t="s">
        <v>431</v>
      </c>
      <c r="Z436" s="23" t="s">
        <v>431</v>
      </c>
      <c r="AA436" s="23" t="s">
        <v>431</v>
      </c>
      <c r="AB436" s="23" t="s">
        <v>431</v>
      </c>
      <c r="AC436" s="23" t="s">
        <v>431</v>
      </c>
      <c r="AD436" s="23" t="s">
        <v>431</v>
      </c>
      <c r="AE436" s="23" t="s">
        <v>431</v>
      </c>
    </row>
    <row r="437" spans="1:31"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431</v>
      </c>
      <c r="S437" s="23" t="s">
        <v>431</v>
      </c>
      <c r="T437" s="23" t="s">
        <v>431</v>
      </c>
      <c r="U437" s="23" t="s">
        <v>431</v>
      </c>
      <c r="V437" s="23" t="s">
        <v>431</v>
      </c>
      <c r="W437" s="23" t="s">
        <v>431</v>
      </c>
      <c r="X437" s="23" t="s">
        <v>431</v>
      </c>
      <c r="Y437" s="23" t="s">
        <v>431</v>
      </c>
      <c r="Z437" s="23" t="s">
        <v>431</v>
      </c>
      <c r="AA437" s="23" t="s">
        <v>431</v>
      </c>
      <c r="AB437" s="23" t="s">
        <v>431</v>
      </c>
      <c r="AC437" s="23" t="s">
        <v>431</v>
      </c>
      <c r="AD437" s="23" t="s">
        <v>431</v>
      </c>
      <c r="AE437" s="23" t="s">
        <v>431</v>
      </c>
    </row>
    <row r="438" spans="1:31"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431</v>
      </c>
      <c r="S438" s="23" t="s">
        <v>431</v>
      </c>
      <c r="T438" s="23" t="s">
        <v>431</v>
      </c>
      <c r="U438" s="23" t="s">
        <v>431</v>
      </c>
      <c r="V438" s="23" t="s">
        <v>431</v>
      </c>
      <c r="W438" s="23" t="s">
        <v>431</v>
      </c>
      <c r="X438" s="23" t="s">
        <v>431</v>
      </c>
      <c r="Y438" s="23" t="s">
        <v>431</v>
      </c>
      <c r="Z438" s="23" t="s">
        <v>431</v>
      </c>
      <c r="AA438" s="23" t="s">
        <v>431</v>
      </c>
      <c r="AB438" s="23" t="s">
        <v>431</v>
      </c>
      <c r="AC438" s="23" t="s">
        <v>431</v>
      </c>
      <c r="AD438" s="23" t="s">
        <v>431</v>
      </c>
      <c r="AE438" s="23" t="s">
        <v>431</v>
      </c>
    </row>
    <row r="439" spans="1:31"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431</v>
      </c>
      <c r="S439" s="23" t="s">
        <v>431</v>
      </c>
      <c r="T439" s="23" t="s">
        <v>431</v>
      </c>
      <c r="U439" s="23" t="s">
        <v>431</v>
      </c>
      <c r="V439" s="23" t="s">
        <v>431</v>
      </c>
      <c r="W439" s="23" t="s">
        <v>431</v>
      </c>
      <c r="X439" s="23" t="s">
        <v>431</v>
      </c>
      <c r="Y439" s="23" t="s">
        <v>431</v>
      </c>
      <c r="Z439" s="23" t="s">
        <v>431</v>
      </c>
      <c r="AA439" s="23" t="s">
        <v>431</v>
      </c>
      <c r="AB439" s="23" t="s">
        <v>431</v>
      </c>
      <c r="AC439" s="23" t="s">
        <v>431</v>
      </c>
      <c r="AD439" s="23" t="s">
        <v>431</v>
      </c>
      <c r="AE439" s="23" t="s">
        <v>431</v>
      </c>
    </row>
    <row r="440" spans="1:31"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431</v>
      </c>
      <c r="S440" s="23" t="s">
        <v>431</v>
      </c>
      <c r="T440" s="23" t="s">
        <v>431</v>
      </c>
      <c r="U440" s="23" t="s">
        <v>431</v>
      </c>
      <c r="V440" s="23" t="s">
        <v>431</v>
      </c>
      <c r="W440" s="23" t="s">
        <v>431</v>
      </c>
      <c r="X440" s="23" t="s">
        <v>431</v>
      </c>
      <c r="Y440" s="23" t="s">
        <v>431</v>
      </c>
      <c r="Z440" s="23" t="s">
        <v>431</v>
      </c>
      <c r="AA440" s="23" t="s">
        <v>431</v>
      </c>
      <c r="AB440" s="23" t="s">
        <v>431</v>
      </c>
      <c r="AC440" s="23" t="s">
        <v>431</v>
      </c>
      <c r="AD440" s="23" t="s">
        <v>431</v>
      </c>
      <c r="AE440" s="23" t="s">
        <v>431</v>
      </c>
    </row>
    <row r="441" spans="1:31"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431</v>
      </c>
      <c r="S441" s="23" t="s">
        <v>431</v>
      </c>
      <c r="T441" s="23" t="s">
        <v>431</v>
      </c>
      <c r="U441" s="23" t="s">
        <v>431</v>
      </c>
      <c r="V441" s="23" t="s">
        <v>431</v>
      </c>
      <c r="W441" s="23" t="s">
        <v>431</v>
      </c>
      <c r="X441" s="23" t="s">
        <v>431</v>
      </c>
      <c r="Y441" s="23" t="s">
        <v>431</v>
      </c>
      <c r="Z441" s="23" t="s">
        <v>431</v>
      </c>
      <c r="AA441" s="23" t="s">
        <v>431</v>
      </c>
      <c r="AB441" s="23" t="s">
        <v>431</v>
      </c>
      <c r="AC441" s="23" t="s">
        <v>431</v>
      </c>
      <c r="AD441" s="23" t="s">
        <v>431</v>
      </c>
      <c r="AE441" s="23" t="s">
        <v>431</v>
      </c>
    </row>
    <row r="442" spans="1:31"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431</v>
      </c>
      <c r="S442" s="23" t="s">
        <v>431</v>
      </c>
      <c r="T442" s="23" t="s">
        <v>431</v>
      </c>
      <c r="U442" s="23" t="s">
        <v>431</v>
      </c>
      <c r="V442" s="23" t="s">
        <v>431</v>
      </c>
      <c r="W442" s="23" t="s">
        <v>431</v>
      </c>
      <c r="X442" s="23" t="s">
        <v>431</v>
      </c>
      <c r="Y442" s="23" t="s">
        <v>431</v>
      </c>
      <c r="Z442" s="23" t="s">
        <v>431</v>
      </c>
      <c r="AA442" s="23" t="s">
        <v>431</v>
      </c>
      <c r="AB442" s="23" t="s">
        <v>431</v>
      </c>
      <c r="AC442" s="23" t="s">
        <v>431</v>
      </c>
      <c r="AD442" s="23" t="s">
        <v>431</v>
      </c>
      <c r="AE442" s="23" t="s">
        <v>431</v>
      </c>
    </row>
    <row r="443" spans="1:31"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431</v>
      </c>
      <c r="S443" s="23" t="s">
        <v>431</v>
      </c>
      <c r="T443" s="23" t="s">
        <v>431</v>
      </c>
      <c r="U443" s="23" t="s">
        <v>431</v>
      </c>
      <c r="V443" s="23" t="s">
        <v>431</v>
      </c>
      <c r="W443" s="23" t="s">
        <v>431</v>
      </c>
      <c r="X443" s="23" t="s">
        <v>431</v>
      </c>
      <c r="Y443" s="23" t="s">
        <v>431</v>
      </c>
      <c r="Z443" s="23" t="s">
        <v>431</v>
      </c>
      <c r="AA443" s="23" t="s">
        <v>431</v>
      </c>
      <c r="AB443" s="23" t="s">
        <v>431</v>
      </c>
      <c r="AC443" s="23" t="s">
        <v>431</v>
      </c>
      <c r="AD443" s="23" t="s">
        <v>431</v>
      </c>
      <c r="AE443" s="23" t="s">
        <v>431</v>
      </c>
    </row>
    <row r="444" spans="1:31"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c r="AB444" s="23" t="s">
        <v>431</v>
      </c>
      <c r="AC444" s="23" t="s">
        <v>431</v>
      </c>
      <c r="AD444" s="23" t="s">
        <v>431</v>
      </c>
      <c r="AE444" s="23" t="s">
        <v>431</v>
      </c>
    </row>
    <row r="445" spans="1:31"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431</v>
      </c>
      <c r="S445" s="23" t="s">
        <v>431</v>
      </c>
      <c r="T445" s="23" t="s">
        <v>431</v>
      </c>
      <c r="U445" s="23" t="s">
        <v>431</v>
      </c>
      <c r="V445" s="23" t="s">
        <v>431</v>
      </c>
      <c r="W445" s="23" t="s">
        <v>431</v>
      </c>
      <c r="X445" s="23" t="s">
        <v>431</v>
      </c>
      <c r="Y445" s="23" t="s">
        <v>431</v>
      </c>
      <c r="Z445" s="23" t="s">
        <v>431</v>
      </c>
      <c r="AA445" s="23" t="s">
        <v>431</v>
      </c>
      <c r="AB445" s="23" t="s">
        <v>431</v>
      </c>
      <c r="AC445" s="23" t="s">
        <v>431</v>
      </c>
      <c r="AD445" s="23" t="s">
        <v>431</v>
      </c>
      <c r="AE445" s="23" t="s">
        <v>431</v>
      </c>
    </row>
    <row r="446" spans="1:31"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431</v>
      </c>
      <c r="S446" s="23" t="s">
        <v>431</v>
      </c>
      <c r="T446" s="23" t="s">
        <v>431</v>
      </c>
      <c r="U446" s="23" t="s">
        <v>431</v>
      </c>
      <c r="V446" s="23" t="s">
        <v>431</v>
      </c>
      <c r="W446" s="23" t="s">
        <v>431</v>
      </c>
      <c r="X446" s="23" t="s">
        <v>431</v>
      </c>
      <c r="Y446" s="23" t="s">
        <v>431</v>
      </c>
      <c r="Z446" s="23" t="s">
        <v>431</v>
      </c>
      <c r="AA446" s="23" t="s">
        <v>431</v>
      </c>
      <c r="AB446" s="23" t="s">
        <v>431</v>
      </c>
      <c r="AC446" s="23" t="s">
        <v>431</v>
      </c>
      <c r="AD446" s="23" t="s">
        <v>431</v>
      </c>
      <c r="AE446" s="23" t="s">
        <v>431</v>
      </c>
    </row>
    <row r="447" spans="1:31"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431</v>
      </c>
      <c r="S447" s="23" t="s">
        <v>431</v>
      </c>
      <c r="T447" s="23" t="s">
        <v>431</v>
      </c>
      <c r="U447" s="23" t="s">
        <v>431</v>
      </c>
      <c r="V447" s="23" t="s">
        <v>431</v>
      </c>
      <c r="W447" s="23" t="s">
        <v>431</v>
      </c>
      <c r="X447" s="23" t="s">
        <v>431</v>
      </c>
      <c r="Y447" s="23" t="s">
        <v>431</v>
      </c>
      <c r="Z447" s="23" t="s">
        <v>431</v>
      </c>
      <c r="AA447" s="23" t="s">
        <v>431</v>
      </c>
      <c r="AB447" s="23" t="s">
        <v>431</v>
      </c>
      <c r="AC447" s="23" t="s">
        <v>431</v>
      </c>
      <c r="AD447" s="23" t="s">
        <v>431</v>
      </c>
      <c r="AE447" s="23" t="s">
        <v>431</v>
      </c>
    </row>
    <row r="448" spans="1:31"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431</v>
      </c>
      <c r="S448" s="23" t="s">
        <v>431</v>
      </c>
      <c r="T448" s="23" t="s">
        <v>431</v>
      </c>
      <c r="U448" s="23" t="s">
        <v>431</v>
      </c>
      <c r="V448" s="23" t="s">
        <v>431</v>
      </c>
      <c r="W448" s="23" t="s">
        <v>431</v>
      </c>
      <c r="X448" s="23" t="s">
        <v>431</v>
      </c>
      <c r="Y448" s="23" t="s">
        <v>431</v>
      </c>
      <c r="Z448" s="23" t="s">
        <v>431</v>
      </c>
      <c r="AA448" s="23" t="s">
        <v>431</v>
      </c>
      <c r="AB448" s="23" t="s">
        <v>431</v>
      </c>
      <c r="AC448" s="23" t="s">
        <v>431</v>
      </c>
      <c r="AD448" s="23" t="s">
        <v>431</v>
      </c>
      <c r="AE448" s="23" t="s">
        <v>431</v>
      </c>
    </row>
    <row r="449" spans="1:31"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431</v>
      </c>
      <c r="S449" s="23" t="s">
        <v>431</v>
      </c>
      <c r="T449" s="23" t="s">
        <v>431</v>
      </c>
      <c r="U449" s="23" t="s">
        <v>431</v>
      </c>
      <c r="V449" s="23" t="s">
        <v>431</v>
      </c>
      <c r="W449" s="23" t="s">
        <v>431</v>
      </c>
      <c r="X449" s="23" t="s">
        <v>431</v>
      </c>
      <c r="Y449" s="23" t="s">
        <v>431</v>
      </c>
      <c r="Z449" s="23" t="s">
        <v>431</v>
      </c>
      <c r="AA449" s="23" t="s">
        <v>431</v>
      </c>
      <c r="AB449" s="23" t="s">
        <v>431</v>
      </c>
      <c r="AC449" s="23" t="s">
        <v>431</v>
      </c>
      <c r="AD449" s="23" t="s">
        <v>431</v>
      </c>
      <c r="AE449" s="23" t="s">
        <v>431</v>
      </c>
    </row>
    <row r="450" spans="1:31"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c r="AB450" s="23" t="s">
        <v>431</v>
      </c>
      <c r="AC450" s="23" t="s">
        <v>431</v>
      </c>
      <c r="AD450" s="23" t="s">
        <v>431</v>
      </c>
      <c r="AE450" s="23" t="s">
        <v>431</v>
      </c>
    </row>
    <row r="451" spans="1:31"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c r="AB451" s="23" t="s">
        <v>431</v>
      </c>
      <c r="AC451" s="23" t="s">
        <v>431</v>
      </c>
      <c r="AD451" s="23" t="s">
        <v>431</v>
      </c>
      <c r="AE451" s="23" t="s">
        <v>431</v>
      </c>
    </row>
    <row r="452" spans="1:31"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c r="AB452" s="23" t="s">
        <v>431</v>
      </c>
      <c r="AC452" s="23" t="s">
        <v>431</v>
      </c>
      <c r="AD452" s="23" t="s">
        <v>431</v>
      </c>
      <c r="AE452" s="23" t="s">
        <v>431</v>
      </c>
    </row>
    <row r="453" spans="1:31"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c r="AB453" s="23" t="s">
        <v>431</v>
      </c>
      <c r="AC453" s="23" t="s">
        <v>431</v>
      </c>
      <c r="AD453" s="23" t="s">
        <v>431</v>
      </c>
      <c r="AE453" s="23" t="s">
        <v>431</v>
      </c>
    </row>
    <row r="454" spans="1:31"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c r="AB454" s="23" t="s">
        <v>431</v>
      </c>
      <c r="AC454" s="23" t="s">
        <v>431</v>
      </c>
      <c r="AD454" s="23" t="s">
        <v>431</v>
      </c>
      <c r="AE454" s="23" t="s">
        <v>431</v>
      </c>
    </row>
    <row r="455" spans="1:31"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c r="AB455" s="23" t="s">
        <v>431</v>
      </c>
      <c r="AC455" s="23" t="s">
        <v>431</v>
      </c>
      <c r="AD455" s="23" t="s">
        <v>431</v>
      </c>
      <c r="AE455" s="23" t="s">
        <v>431</v>
      </c>
    </row>
    <row r="456" spans="1:31"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c r="AB456" s="23" t="s">
        <v>431</v>
      </c>
      <c r="AC456" s="23" t="s">
        <v>431</v>
      </c>
      <c r="AD456" s="23" t="s">
        <v>431</v>
      </c>
      <c r="AE456" s="23" t="s">
        <v>431</v>
      </c>
    </row>
    <row r="457" spans="1:31"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c r="AB457" s="23" t="s">
        <v>431</v>
      </c>
      <c r="AC457" s="23" t="s">
        <v>431</v>
      </c>
      <c r="AD457" s="23" t="s">
        <v>431</v>
      </c>
      <c r="AE457" s="23" t="s">
        <v>431</v>
      </c>
    </row>
    <row r="458" spans="1:31"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c r="AB458" s="23" t="s">
        <v>431</v>
      </c>
      <c r="AC458" s="23" t="s">
        <v>431</v>
      </c>
      <c r="AD458" s="23" t="s">
        <v>431</v>
      </c>
      <c r="AE458" s="23" t="s">
        <v>431</v>
      </c>
    </row>
    <row r="459" spans="1:31"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c r="AB459" s="23" t="s">
        <v>431</v>
      </c>
      <c r="AC459" s="23" t="s">
        <v>431</v>
      </c>
      <c r="AD459" s="23" t="s">
        <v>431</v>
      </c>
      <c r="AE459" s="23" t="s">
        <v>431</v>
      </c>
    </row>
    <row r="460" spans="1:31"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c r="AB460" s="23" t="s">
        <v>431</v>
      </c>
      <c r="AC460" s="23" t="s">
        <v>431</v>
      </c>
      <c r="AD460" s="23" t="s">
        <v>431</v>
      </c>
      <c r="AE460" s="23" t="s">
        <v>431</v>
      </c>
    </row>
    <row r="461" spans="1:31"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c r="AB461" s="23" t="s">
        <v>431</v>
      </c>
      <c r="AC461" s="23" t="s">
        <v>431</v>
      </c>
      <c r="AD461" s="23" t="s">
        <v>431</v>
      </c>
      <c r="AE461" s="23" t="s">
        <v>431</v>
      </c>
    </row>
    <row r="462" spans="1:31"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c r="AB462" s="23" t="s">
        <v>431</v>
      </c>
      <c r="AC462" s="23" t="s">
        <v>431</v>
      </c>
      <c r="AD462" s="23" t="s">
        <v>431</v>
      </c>
      <c r="AE462" s="23" t="s">
        <v>431</v>
      </c>
    </row>
    <row r="463" spans="1:31"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c r="AB463" s="23" t="s">
        <v>431</v>
      </c>
      <c r="AC463" s="23" t="s">
        <v>431</v>
      </c>
      <c r="AD463" s="23" t="s">
        <v>431</v>
      </c>
      <c r="AE463" s="23" t="s">
        <v>431</v>
      </c>
    </row>
    <row r="464" spans="1:31"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c r="AB464" s="23" t="s">
        <v>431</v>
      </c>
      <c r="AC464" s="23" t="s">
        <v>431</v>
      </c>
      <c r="AD464" s="23" t="s">
        <v>431</v>
      </c>
      <c r="AE464" s="23" t="s">
        <v>431</v>
      </c>
    </row>
    <row r="465" spans="1:31"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c r="AB465" s="23" t="s">
        <v>431</v>
      </c>
      <c r="AC465" s="23" t="s">
        <v>431</v>
      </c>
      <c r="AD465" s="23" t="s">
        <v>431</v>
      </c>
      <c r="AE465" s="23" t="s">
        <v>431</v>
      </c>
    </row>
    <row r="466" spans="1:31"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c r="AB466" s="23" t="s">
        <v>431</v>
      </c>
      <c r="AC466" s="23" t="s">
        <v>431</v>
      </c>
      <c r="AD466" s="23" t="s">
        <v>431</v>
      </c>
      <c r="AE466" s="23" t="s">
        <v>431</v>
      </c>
    </row>
    <row r="467" spans="1:31"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c r="AB467" s="23" t="s">
        <v>431</v>
      </c>
      <c r="AC467" s="23" t="s">
        <v>431</v>
      </c>
      <c r="AD467" s="23" t="s">
        <v>431</v>
      </c>
      <c r="AE467" s="23" t="s">
        <v>431</v>
      </c>
    </row>
    <row r="468" spans="1:31"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c r="AB468" s="23" t="s">
        <v>431</v>
      </c>
      <c r="AC468" s="23" t="s">
        <v>431</v>
      </c>
      <c r="AD468" s="23" t="s">
        <v>431</v>
      </c>
      <c r="AE468" s="23" t="s">
        <v>431</v>
      </c>
    </row>
    <row r="469" spans="1:31"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c r="AB469" s="23" t="s">
        <v>431</v>
      </c>
      <c r="AC469" s="23" t="s">
        <v>431</v>
      </c>
      <c r="AD469" s="23" t="s">
        <v>431</v>
      </c>
      <c r="AE469" s="23" t="s">
        <v>431</v>
      </c>
    </row>
    <row r="470" spans="1:31"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c r="AB470" s="23" t="s">
        <v>431</v>
      </c>
      <c r="AC470" s="23" t="s">
        <v>431</v>
      </c>
      <c r="AD470" s="23" t="s">
        <v>431</v>
      </c>
      <c r="AE470" s="23" t="s">
        <v>431</v>
      </c>
    </row>
    <row r="471" spans="1:31"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c r="AB471" s="23" t="s">
        <v>431</v>
      </c>
      <c r="AC471" s="23" t="s">
        <v>431</v>
      </c>
      <c r="AD471" s="23" t="s">
        <v>431</v>
      </c>
      <c r="AE471" s="23" t="s">
        <v>431</v>
      </c>
    </row>
    <row r="472" spans="1:31"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c r="AB472" s="23" t="s">
        <v>431</v>
      </c>
      <c r="AC472" s="23" t="s">
        <v>431</v>
      </c>
      <c r="AD472" s="23" t="s">
        <v>431</v>
      </c>
      <c r="AE472" s="23" t="s">
        <v>431</v>
      </c>
    </row>
    <row r="473" spans="1:31"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c r="AB473" s="23" t="s">
        <v>431</v>
      </c>
      <c r="AC473" s="23" t="s">
        <v>431</v>
      </c>
      <c r="AD473" s="23" t="s">
        <v>431</v>
      </c>
      <c r="AE473" s="23" t="s">
        <v>431</v>
      </c>
    </row>
    <row r="474" spans="1:31"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c r="AB474" s="23" t="s">
        <v>431</v>
      </c>
      <c r="AC474" s="23" t="s">
        <v>431</v>
      </c>
      <c r="AD474" s="23" t="s">
        <v>431</v>
      </c>
      <c r="AE474" s="23" t="s">
        <v>431</v>
      </c>
    </row>
    <row r="475" spans="1:31"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c r="AB475" s="23" t="s">
        <v>431</v>
      </c>
      <c r="AC475" s="23" t="s">
        <v>431</v>
      </c>
      <c r="AD475" s="23" t="s">
        <v>431</v>
      </c>
      <c r="AE475" s="23" t="s">
        <v>431</v>
      </c>
    </row>
    <row r="476" spans="1:31"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c r="AB476" s="23" t="s">
        <v>431</v>
      </c>
      <c r="AC476" s="23" t="s">
        <v>431</v>
      </c>
      <c r="AD476" s="23" t="s">
        <v>431</v>
      </c>
      <c r="AE476" s="23" t="s">
        <v>431</v>
      </c>
    </row>
    <row r="477" spans="1:31"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c r="AB477" s="23" t="s">
        <v>431</v>
      </c>
      <c r="AC477" s="23" t="s">
        <v>431</v>
      </c>
      <c r="AD477" s="23" t="s">
        <v>431</v>
      </c>
      <c r="AE477" s="23" t="s">
        <v>431</v>
      </c>
    </row>
    <row r="478" spans="1:31"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c r="AB478" s="23" t="s">
        <v>431</v>
      </c>
      <c r="AC478" s="23" t="s">
        <v>431</v>
      </c>
      <c r="AD478" s="23" t="s">
        <v>431</v>
      </c>
      <c r="AE478" s="23" t="s">
        <v>431</v>
      </c>
    </row>
    <row r="479" spans="1:31"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c r="AB479" s="23" t="s">
        <v>431</v>
      </c>
      <c r="AC479" s="23" t="s">
        <v>431</v>
      </c>
      <c r="AD479" s="23" t="s">
        <v>431</v>
      </c>
      <c r="AE479" s="23" t="s">
        <v>431</v>
      </c>
    </row>
    <row r="480" spans="1:31"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c r="AB480" s="23" t="s">
        <v>431</v>
      </c>
      <c r="AC480" s="23" t="s">
        <v>431</v>
      </c>
      <c r="AD480" s="23" t="s">
        <v>431</v>
      </c>
      <c r="AE480" s="23" t="s">
        <v>431</v>
      </c>
    </row>
    <row r="481" spans="1:31"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c r="AB481" s="23" t="s">
        <v>431</v>
      </c>
      <c r="AC481" s="23" t="s">
        <v>431</v>
      </c>
      <c r="AD481" s="23" t="s">
        <v>431</v>
      </c>
      <c r="AE481" s="23" t="s">
        <v>431</v>
      </c>
    </row>
    <row r="482" spans="1:31"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c r="AB482" s="23" t="s">
        <v>431</v>
      </c>
      <c r="AC482" s="23" t="s">
        <v>431</v>
      </c>
      <c r="AD482" s="23" t="s">
        <v>431</v>
      </c>
      <c r="AE482" s="23" t="s">
        <v>431</v>
      </c>
    </row>
    <row r="483" spans="1:31"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c r="AB483" s="23" t="s">
        <v>431</v>
      </c>
      <c r="AC483" s="23" t="s">
        <v>431</v>
      </c>
      <c r="AD483" s="23" t="s">
        <v>431</v>
      </c>
      <c r="AE483" s="23" t="s">
        <v>431</v>
      </c>
    </row>
    <row r="484" spans="1:31"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c r="AB484" s="23" t="s">
        <v>431</v>
      </c>
      <c r="AC484" s="23" t="s">
        <v>431</v>
      </c>
      <c r="AD484" s="23" t="s">
        <v>431</v>
      </c>
      <c r="AE484" s="23" t="s">
        <v>431</v>
      </c>
    </row>
    <row r="485" spans="1:31"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c r="AB485" s="23" t="s">
        <v>431</v>
      </c>
      <c r="AC485" s="23" t="s">
        <v>431</v>
      </c>
      <c r="AD485" s="23" t="s">
        <v>431</v>
      </c>
      <c r="AE485" s="23" t="s">
        <v>431</v>
      </c>
    </row>
    <row r="486" spans="1:31"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c r="AB486" s="23" t="s">
        <v>431</v>
      </c>
      <c r="AC486" s="23" t="s">
        <v>431</v>
      </c>
      <c r="AD486" s="23" t="s">
        <v>431</v>
      </c>
      <c r="AE486" s="23" t="s">
        <v>431</v>
      </c>
    </row>
    <row r="487" spans="1:31"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c r="AB487" s="23" t="s">
        <v>431</v>
      </c>
      <c r="AC487" s="23" t="s">
        <v>431</v>
      </c>
      <c r="AD487" s="23" t="s">
        <v>431</v>
      </c>
      <c r="AE487" s="23" t="s">
        <v>431</v>
      </c>
    </row>
    <row r="488" spans="1:31"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c r="AB488" s="23" t="s">
        <v>431</v>
      </c>
      <c r="AC488" s="23" t="s">
        <v>431</v>
      </c>
      <c r="AD488" s="23" t="s">
        <v>431</v>
      </c>
      <c r="AE488" s="23" t="s">
        <v>431</v>
      </c>
    </row>
    <row r="489" spans="1:31"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c r="AB489" s="23" t="s">
        <v>431</v>
      </c>
      <c r="AC489" s="23" t="s">
        <v>431</v>
      </c>
      <c r="AD489" s="23" t="s">
        <v>431</v>
      </c>
      <c r="AE489" s="23" t="s">
        <v>431</v>
      </c>
    </row>
    <row r="490" spans="1:31"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c r="AB490" s="23" t="s">
        <v>431</v>
      </c>
      <c r="AC490" s="23" t="s">
        <v>431</v>
      </c>
      <c r="AD490" s="23" t="s">
        <v>431</v>
      </c>
      <c r="AE490" s="23" t="s">
        <v>431</v>
      </c>
    </row>
    <row r="491" spans="1:31"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c r="AB491" s="23" t="s">
        <v>431</v>
      </c>
      <c r="AC491" s="23" t="s">
        <v>431</v>
      </c>
      <c r="AD491" s="23" t="s">
        <v>431</v>
      </c>
      <c r="AE491" s="23" t="s">
        <v>431</v>
      </c>
    </row>
    <row r="492" spans="1:31"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c r="AB492" s="23" t="s">
        <v>431</v>
      </c>
      <c r="AC492" s="23" t="s">
        <v>431</v>
      </c>
      <c r="AD492" s="23" t="s">
        <v>431</v>
      </c>
      <c r="AE492" s="23" t="s">
        <v>431</v>
      </c>
    </row>
    <row r="493" spans="1:31"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c r="AB493" s="23" t="s">
        <v>431</v>
      </c>
      <c r="AC493" s="23" t="s">
        <v>431</v>
      </c>
      <c r="AD493" s="23" t="s">
        <v>431</v>
      </c>
      <c r="AE493" s="23" t="s">
        <v>431</v>
      </c>
    </row>
    <row r="494" spans="1:31"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c r="AB494" s="23" t="s">
        <v>431</v>
      </c>
      <c r="AC494" s="23" t="s">
        <v>431</v>
      </c>
      <c r="AD494" s="23" t="s">
        <v>431</v>
      </c>
      <c r="AE494" s="23" t="s">
        <v>431</v>
      </c>
    </row>
    <row r="495" spans="1:31"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c r="AB495" s="23" t="s">
        <v>431</v>
      </c>
      <c r="AC495" s="23" t="s">
        <v>431</v>
      </c>
      <c r="AD495" s="23" t="s">
        <v>431</v>
      </c>
      <c r="AE495" s="23" t="s">
        <v>431</v>
      </c>
    </row>
    <row r="496" spans="1:31"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c r="AB496" s="23" t="s">
        <v>431</v>
      </c>
      <c r="AC496" s="23" t="s">
        <v>431</v>
      </c>
      <c r="AD496" s="23" t="s">
        <v>431</v>
      </c>
      <c r="AE496" s="23" t="s">
        <v>431</v>
      </c>
    </row>
    <row r="497" spans="1:31"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c r="AB497" s="23" t="s">
        <v>431</v>
      </c>
      <c r="AC497" s="23" t="s">
        <v>431</v>
      </c>
      <c r="AD497" s="23" t="s">
        <v>431</v>
      </c>
      <c r="AE497" s="23" t="s">
        <v>431</v>
      </c>
    </row>
    <row r="498" spans="1:31"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c r="AB498" s="23" t="s">
        <v>431</v>
      </c>
      <c r="AC498" s="23" t="s">
        <v>431</v>
      </c>
      <c r="AD498" s="23" t="s">
        <v>431</v>
      </c>
      <c r="AE498" s="23" t="s">
        <v>431</v>
      </c>
    </row>
    <row r="499" spans="1:31"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c r="AB499" s="23" t="s">
        <v>431</v>
      </c>
      <c r="AC499" s="23" t="s">
        <v>431</v>
      </c>
      <c r="AD499" s="23" t="s">
        <v>431</v>
      </c>
      <c r="AE499" s="23" t="s">
        <v>431</v>
      </c>
    </row>
    <row r="500" spans="1:31"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c r="AB500" s="23" t="s">
        <v>431</v>
      </c>
      <c r="AC500" s="23" t="s">
        <v>431</v>
      </c>
      <c r="AD500" s="23" t="s">
        <v>431</v>
      </c>
      <c r="AE500" s="23" t="s">
        <v>431</v>
      </c>
    </row>
    <row r="501" spans="1:31"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c r="AB501" s="23" t="s">
        <v>431</v>
      </c>
      <c r="AC501" s="23" t="s">
        <v>431</v>
      </c>
      <c r="AD501" s="23" t="s">
        <v>431</v>
      </c>
      <c r="AE501" s="23" t="s">
        <v>431</v>
      </c>
    </row>
    <row r="502" spans="1:31"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c r="AB502" s="23" t="s">
        <v>431</v>
      </c>
      <c r="AC502" s="23" t="s">
        <v>431</v>
      </c>
      <c r="AD502" s="23" t="s">
        <v>431</v>
      </c>
      <c r="AE502" s="23" t="s">
        <v>431</v>
      </c>
    </row>
    <row r="503" spans="1:31"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c r="AB503" s="23" t="s">
        <v>431</v>
      </c>
      <c r="AC503" s="23" t="s">
        <v>431</v>
      </c>
      <c r="AD503" s="23" t="s">
        <v>431</v>
      </c>
      <c r="AE503" s="23" t="s">
        <v>431</v>
      </c>
    </row>
    <row r="504" spans="1:31"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c r="AB504" s="23" t="s">
        <v>431</v>
      </c>
      <c r="AC504" s="23" t="s">
        <v>431</v>
      </c>
      <c r="AD504" s="23" t="s">
        <v>431</v>
      </c>
      <c r="AE504" s="23" t="s">
        <v>431</v>
      </c>
    </row>
    <row r="505" spans="1:31"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c r="AB505" s="23" t="s">
        <v>431</v>
      </c>
      <c r="AC505" s="23" t="s">
        <v>431</v>
      </c>
      <c r="AD505" s="23" t="s">
        <v>431</v>
      </c>
      <c r="AE505" s="23" t="s">
        <v>431</v>
      </c>
    </row>
    <row r="506" spans="1:31"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c r="AB506" s="23" t="s">
        <v>431</v>
      </c>
      <c r="AC506" s="23" t="s">
        <v>431</v>
      </c>
      <c r="AD506" s="23" t="s">
        <v>431</v>
      </c>
      <c r="AE506" s="23" t="s">
        <v>431</v>
      </c>
    </row>
    <row r="507" spans="1:31"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c r="AB507" s="23" t="s">
        <v>431</v>
      </c>
      <c r="AC507" s="23" t="s">
        <v>431</v>
      </c>
      <c r="AD507" s="23" t="s">
        <v>431</v>
      </c>
      <c r="AE507" s="23" t="s">
        <v>431</v>
      </c>
    </row>
    <row r="508" spans="1:31"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c r="AB508" s="23" t="s">
        <v>431</v>
      </c>
      <c r="AC508" s="23" t="s">
        <v>431</v>
      </c>
      <c r="AD508" s="23" t="s">
        <v>431</v>
      </c>
      <c r="AE508" s="23" t="s">
        <v>431</v>
      </c>
    </row>
    <row r="509" spans="1:31"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c r="AB509" s="23" t="s">
        <v>431</v>
      </c>
      <c r="AC509" s="23" t="s">
        <v>431</v>
      </c>
      <c r="AD509" s="23" t="s">
        <v>431</v>
      </c>
      <c r="AE509" s="23" t="s">
        <v>431</v>
      </c>
    </row>
    <row r="510" spans="1:31"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c r="AB510" s="23" t="s">
        <v>431</v>
      </c>
      <c r="AC510" s="23" t="s">
        <v>431</v>
      </c>
      <c r="AD510" s="23" t="s">
        <v>431</v>
      </c>
      <c r="AE510" s="23" t="s">
        <v>431</v>
      </c>
    </row>
    <row r="511" spans="1:31"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c r="AB511" s="23" t="s">
        <v>431</v>
      </c>
      <c r="AC511" s="23" t="s">
        <v>431</v>
      </c>
      <c r="AD511" s="23" t="s">
        <v>431</v>
      </c>
      <c r="AE511" s="23" t="s">
        <v>431</v>
      </c>
    </row>
    <row r="512" spans="1:31"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c r="AB512" s="23" t="s">
        <v>431</v>
      </c>
      <c r="AC512" s="23" t="s">
        <v>431</v>
      </c>
      <c r="AD512" s="23" t="s">
        <v>431</v>
      </c>
      <c r="AE512" s="23" t="s">
        <v>431</v>
      </c>
    </row>
    <row r="513" spans="1:31"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c r="AB513" s="23" t="s">
        <v>431</v>
      </c>
      <c r="AC513" s="23" t="s">
        <v>431</v>
      </c>
      <c r="AD513" s="23" t="s">
        <v>431</v>
      </c>
      <c r="AE513" s="23" t="s">
        <v>431</v>
      </c>
    </row>
    <row r="514" spans="1:31"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c r="AB514" s="23" t="s">
        <v>431</v>
      </c>
      <c r="AC514" s="23" t="s">
        <v>431</v>
      </c>
      <c r="AD514" s="23" t="s">
        <v>431</v>
      </c>
      <c r="AE514" s="23" t="s">
        <v>431</v>
      </c>
    </row>
    <row r="515" spans="1:31"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c r="AB515" s="23" t="s">
        <v>431</v>
      </c>
      <c r="AC515" s="23" t="s">
        <v>431</v>
      </c>
      <c r="AD515" s="23" t="s">
        <v>431</v>
      </c>
      <c r="AE515" s="23" t="s">
        <v>431</v>
      </c>
    </row>
    <row r="516" spans="1:31"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433</v>
      </c>
      <c r="S516" s="23" t="s">
        <v>438</v>
      </c>
      <c r="T516" s="23" t="s">
        <v>573</v>
      </c>
      <c r="U516" s="23" t="s">
        <v>438</v>
      </c>
      <c r="V516" s="23" t="s">
        <v>433</v>
      </c>
      <c r="W516" s="23" t="s">
        <v>438</v>
      </c>
      <c r="X516" s="23" t="s">
        <v>438</v>
      </c>
      <c r="Y516" s="23" t="s">
        <v>438</v>
      </c>
      <c r="Z516" s="23" t="s">
        <v>438</v>
      </c>
      <c r="AA516" s="23" t="s">
        <v>438</v>
      </c>
      <c r="AB516" s="23" t="s">
        <v>438</v>
      </c>
      <c r="AC516" s="23" t="s">
        <v>438</v>
      </c>
      <c r="AD516" s="23" t="s">
        <v>438</v>
      </c>
      <c r="AE516" s="23" t="s">
        <v>431</v>
      </c>
    </row>
    <row r="517" spans="1:31"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433</v>
      </c>
      <c r="S517" s="23" t="s">
        <v>433</v>
      </c>
      <c r="T517" s="23" t="s">
        <v>437</v>
      </c>
      <c r="U517" s="23" t="s">
        <v>438</v>
      </c>
      <c r="V517" s="23" t="s">
        <v>433</v>
      </c>
      <c r="W517" s="23" t="s">
        <v>438</v>
      </c>
      <c r="X517" s="23" t="s">
        <v>438</v>
      </c>
      <c r="Y517" s="23" t="s">
        <v>438</v>
      </c>
      <c r="Z517" s="23" t="s">
        <v>438</v>
      </c>
      <c r="AA517" s="23" t="s">
        <v>438</v>
      </c>
      <c r="AB517" s="23" t="s">
        <v>438</v>
      </c>
      <c r="AC517" s="23" t="s">
        <v>438</v>
      </c>
      <c r="AD517" s="23" t="s">
        <v>438</v>
      </c>
      <c r="AE517" s="23" t="s">
        <v>431</v>
      </c>
    </row>
    <row r="518" spans="1:31"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433</v>
      </c>
      <c r="S518" s="23" t="s">
        <v>438</v>
      </c>
      <c r="T518" s="23" t="s">
        <v>437</v>
      </c>
      <c r="U518" s="23" t="s">
        <v>433</v>
      </c>
      <c r="V518" s="23" t="s">
        <v>438</v>
      </c>
      <c r="W518" s="23" t="s">
        <v>438</v>
      </c>
      <c r="X518" s="23" t="s">
        <v>438</v>
      </c>
      <c r="Y518" s="23" t="s">
        <v>438</v>
      </c>
      <c r="Z518" s="23" t="s">
        <v>433</v>
      </c>
      <c r="AA518" s="23" t="s">
        <v>438</v>
      </c>
      <c r="AB518" s="23" t="s">
        <v>438</v>
      </c>
      <c r="AC518" s="23" t="s">
        <v>438</v>
      </c>
      <c r="AD518" s="23" t="s">
        <v>438</v>
      </c>
      <c r="AE518" s="23" t="s">
        <v>431</v>
      </c>
    </row>
    <row r="519" spans="1:31"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c r="AB519" s="23" t="s">
        <v>431</v>
      </c>
      <c r="AC519" s="23" t="s">
        <v>431</v>
      </c>
      <c r="AD519" s="23" t="s">
        <v>431</v>
      </c>
      <c r="AE519" s="23" t="s">
        <v>431</v>
      </c>
    </row>
    <row r="520" spans="1:31"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c r="AB520" s="23" t="s">
        <v>431</v>
      </c>
      <c r="AC520" s="23" t="s">
        <v>431</v>
      </c>
      <c r="AD520" s="23" t="s">
        <v>431</v>
      </c>
      <c r="AE520" s="23" t="s">
        <v>431</v>
      </c>
    </row>
    <row r="521" spans="1:31"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433</v>
      </c>
      <c r="S521" s="23" t="s">
        <v>433</v>
      </c>
      <c r="T521" s="23" t="s">
        <v>437</v>
      </c>
      <c r="U521" s="23" t="s">
        <v>433</v>
      </c>
      <c r="V521" s="23" t="s">
        <v>438</v>
      </c>
      <c r="W521" s="23" t="s">
        <v>438</v>
      </c>
      <c r="X521" s="23" t="s">
        <v>438</v>
      </c>
      <c r="Y521" s="23" t="s">
        <v>438</v>
      </c>
      <c r="Z521" s="23" t="s">
        <v>438</v>
      </c>
      <c r="AA521" s="23" t="s">
        <v>438</v>
      </c>
      <c r="AB521" s="23" t="s">
        <v>438</v>
      </c>
      <c r="AC521" s="23" t="s">
        <v>438</v>
      </c>
      <c r="AD521" s="23" t="s">
        <v>438</v>
      </c>
      <c r="AE521" s="23" t="s">
        <v>431</v>
      </c>
    </row>
    <row r="522" spans="1:31"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433</v>
      </c>
      <c r="S522" s="23" t="s">
        <v>433</v>
      </c>
      <c r="T522" s="23" t="s">
        <v>437</v>
      </c>
      <c r="U522" s="23" t="s">
        <v>438</v>
      </c>
      <c r="V522" s="23" t="s">
        <v>438</v>
      </c>
      <c r="W522" s="23" t="s">
        <v>433</v>
      </c>
      <c r="X522" s="23" t="s">
        <v>438</v>
      </c>
      <c r="Y522" s="23" t="s">
        <v>438</v>
      </c>
      <c r="Z522" s="23" t="s">
        <v>438</v>
      </c>
      <c r="AA522" s="23" t="s">
        <v>438</v>
      </c>
      <c r="AB522" s="23" t="s">
        <v>438</v>
      </c>
      <c r="AC522" s="23" t="s">
        <v>438</v>
      </c>
      <c r="AD522" s="23" t="s">
        <v>438</v>
      </c>
      <c r="AE522" s="23" t="s">
        <v>431</v>
      </c>
    </row>
    <row r="523" spans="1:31"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433</v>
      </c>
      <c r="S523" s="23" t="s">
        <v>433</v>
      </c>
      <c r="T523" s="23" t="s">
        <v>437</v>
      </c>
      <c r="U523" s="23" t="s">
        <v>438</v>
      </c>
      <c r="V523" s="23" t="s">
        <v>438</v>
      </c>
      <c r="W523" s="23" t="s">
        <v>433</v>
      </c>
      <c r="X523" s="23" t="s">
        <v>438</v>
      </c>
      <c r="Y523" s="23" t="s">
        <v>438</v>
      </c>
      <c r="Z523" s="23" t="s">
        <v>438</v>
      </c>
      <c r="AA523" s="23" t="s">
        <v>438</v>
      </c>
      <c r="AB523" s="23" t="s">
        <v>438</v>
      </c>
      <c r="AC523" s="23" t="s">
        <v>438</v>
      </c>
      <c r="AD523" s="23" t="s">
        <v>438</v>
      </c>
      <c r="AE523" s="23" t="s">
        <v>431</v>
      </c>
    </row>
    <row r="524" spans="1:31"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433</v>
      </c>
      <c r="S524" s="23" t="s">
        <v>433</v>
      </c>
      <c r="T524" s="23" t="s">
        <v>437</v>
      </c>
      <c r="U524" s="23" t="s">
        <v>438</v>
      </c>
      <c r="V524" s="23" t="s">
        <v>438</v>
      </c>
      <c r="W524" s="23" t="s">
        <v>433</v>
      </c>
      <c r="X524" s="23" t="s">
        <v>438</v>
      </c>
      <c r="Y524" s="23" t="s">
        <v>438</v>
      </c>
      <c r="Z524" s="23" t="s">
        <v>438</v>
      </c>
      <c r="AA524" s="23" t="s">
        <v>438</v>
      </c>
      <c r="AB524" s="23" t="s">
        <v>438</v>
      </c>
      <c r="AC524" s="23" t="s">
        <v>438</v>
      </c>
      <c r="AD524" s="23" t="s">
        <v>438</v>
      </c>
      <c r="AE524" s="23" t="s">
        <v>431</v>
      </c>
    </row>
    <row r="525" spans="1:31"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433</v>
      </c>
      <c r="S525" s="23" t="s">
        <v>433</v>
      </c>
      <c r="T525" s="23" t="s">
        <v>437</v>
      </c>
      <c r="U525" s="23" t="s">
        <v>433</v>
      </c>
      <c r="V525" s="23" t="s">
        <v>438</v>
      </c>
      <c r="W525" s="23" t="s">
        <v>438</v>
      </c>
      <c r="X525" s="23" t="s">
        <v>438</v>
      </c>
      <c r="Y525" s="23" t="s">
        <v>438</v>
      </c>
      <c r="Z525" s="23" t="s">
        <v>438</v>
      </c>
      <c r="AA525" s="23" t="s">
        <v>438</v>
      </c>
      <c r="AB525" s="23" t="s">
        <v>438</v>
      </c>
      <c r="AC525" s="23" t="s">
        <v>438</v>
      </c>
      <c r="AD525" s="23" t="s">
        <v>438</v>
      </c>
      <c r="AE525" s="23" t="s">
        <v>431</v>
      </c>
    </row>
    <row r="526" spans="1:31"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c r="AB526" s="23" t="s">
        <v>431</v>
      </c>
      <c r="AC526" s="23" t="s">
        <v>431</v>
      </c>
      <c r="AD526" s="23" t="s">
        <v>431</v>
      </c>
      <c r="AE526" s="23" t="s">
        <v>431</v>
      </c>
    </row>
    <row r="527" spans="1:31"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c r="AB527" s="23" t="s">
        <v>431</v>
      </c>
      <c r="AC527" s="23" t="s">
        <v>431</v>
      </c>
      <c r="AD527" s="23" t="s">
        <v>431</v>
      </c>
      <c r="AE527" s="23" t="s">
        <v>431</v>
      </c>
    </row>
    <row r="528" spans="1:31"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c r="AB528" s="23" t="s">
        <v>431</v>
      </c>
      <c r="AC528" s="23" t="s">
        <v>431</v>
      </c>
      <c r="AD528" s="23" t="s">
        <v>431</v>
      </c>
      <c r="AE528" s="23" t="s">
        <v>431</v>
      </c>
    </row>
    <row r="529" spans="1:31"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c r="AB529" s="23" t="s">
        <v>431</v>
      </c>
      <c r="AC529" s="23" t="s">
        <v>431</v>
      </c>
      <c r="AD529" s="23" t="s">
        <v>431</v>
      </c>
      <c r="AE529" s="23" t="s">
        <v>431</v>
      </c>
    </row>
    <row r="530" spans="1:31"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c r="AB530" s="23" t="s">
        <v>431</v>
      </c>
      <c r="AC530" s="23" t="s">
        <v>431</v>
      </c>
      <c r="AD530" s="23" t="s">
        <v>431</v>
      </c>
      <c r="AE530" s="23" t="s">
        <v>431</v>
      </c>
    </row>
    <row r="531" spans="1:31"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c r="AB531" s="23" t="s">
        <v>431</v>
      </c>
      <c r="AC531" s="23" t="s">
        <v>431</v>
      </c>
      <c r="AD531" s="23" t="s">
        <v>431</v>
      </c>
      <c r="AE531" s="23" t="s">
        <v>431</v>
      </c>
    </row>
    <row r="532" spans="1:31"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c r="AB532" s="23" t="s">
        <v>431</v>
      </c>
      <c r="AC532" s="23" t="s">
        <v>431</v>
      </c>
      <c r="AD532" s="23" t="s">
        <v>431</v>
      </c>
      <c r="AE532" s="23" t="s">
        <v>431</v>
      </c>
    </row>
    <row r="533" spans="1:31"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c r="AC533" s="23" t="s">
        <v>431</v>
      </c>
      <c r="AD533" s="23" t="s">
        <v>431</v>
      </c>
      <c r="AE533" s="23" t="s">
        <v>431</v>
      </c>
    </row>
    <row r="534" spans="1:31"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c r="AB534" s="23" t="s">
        <v>431</v>
      </c>
      <c r="AC534" s="23" t="s">
        <v>431</v>
      </c>
      <c r="AD534" s="23" t="s">
        <v>431</v>
      </c>
      <c r="AE534" s="23" t="s">
        <v>431</v>
      </c>
    </row>
    <row r="535" spans="1:31"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c r="AB535" s="23" t="s">
        <v>431</v>
      </c>
      <c r="AC535" s="23" t="s">
        <v>431</v>
      </c>
      <c r="AD535" s="23" t="s">
        <v>431</v>
      </c>
      <c r="AE535" s="23" t="s">
        <v>431</v>
      </c>
    </row>
    <row r="536" spans="1:31"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c r="AB536" s="23" t="s">
        <v>431</v>
      </c>
      <c r="AC536" s="23" t="s">
        <v>431</v>
      </c>
      <c r="AD536" s="23" t="s">
        <v>431</v>
      </c>
      <c r="AE536" s="23" t="s">
        <v>431</v>
      </c>
    </row>
    <row r="537" spans="1:31"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c r="AB537" s="23" t="s">
        <v>431</v>
      </c>
      <c r="AC537" s="23" t="s">
        <v>431</v>
      </c>
      <c r="AD537" s="23" t="s">
        <v>431</v>
      </c>
      <c r="AE537" s="23" t="s">
        <v>431</v>
      </c>
    </row>
    <row r="538" spans="1:31"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c r="AB538" s="23" t="s">
        <v>431</v>
      </c>
      <c r="AC538" s="23" t="s">
        <v>431</v>
      </c>
      <c r="AD538" s="23" t="s">
        <v>431</v>
      </c>
      <c r="AE538" s="23" t="s">
        <v>431</v>
      </c>
    </row>
    <row r="539" spans="1:31"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c r="AB539" s="23" t="s">
        <v>431</v>
      </c>
      <c r="AC539" s="23" t="s">
        <v>431</v>
      </c>
      <c r="AD539" s="23" t="s">
        <v>431</v>
      </c>
      <c r="AE539" s="23" t="s">
        <v>431</v>
      </c>
    </row>
    <row r="540" spans="1:31"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c r="AC540" s="23" t="s">
        <v>431</v>
      </c>
      <c r="AD540" s="23" t="s">
        <v>431</v>
      </c>
      <c r="AE540" s="23" t="s">
        <v>431</v>
      </c>
    </row>
    <row r="541" spans="1:31"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c r="AB541" s="23" t="s">
        <v>431</v>
      </c>
      <c r="AC541" s="23" t="s">
        <v>431</v>
      </c>
      <c r="AD541" s="23" t="s">
        <v>431</v>
      </c>
      <c r="AE541" s="23" t="s">
        <v>431</v>
      </c>
    </row>
    <row r="542" spans="1:31"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c r="AC542" s="23" t="s">
        <v>431</v>
      </c>
      <c r="AD542" s="23" t="s">
        <v>431</v>
      </c>
      <c r="AE542" s="23" t="s">
        <v>431</v>
      </c>
    </row>
    <row r="543" spans="1:31"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c r="AC543" s="23" t="s">
        <v>431</v>
      </c>
      <c r="AD543" s="23" t="s">
        <v>431</v>
      </c>
      <c r="AE543" s="23" t="s">
        <v>431</v>
      </c>
    </row>
    <row r="544" spans="1:31"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c r="AC544" s="23" t="s">
        <v>431</v>
      </c>
      <c r="AD544" s="23" t="s">
        <v>431</v>
      </c>
      <c r="AE544" s="23" t="s">
        <v>431</v>
      </c>
    </row>
    <row r="545" spans="1:31"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c r="AC545" s="23" t="s">
        <v>431</v>
      </c>
      <c r="AD545" s="23" t="s">
        <v>431</v>
      </c>
      <c r="AE545" s="23" t="s">
        <v>431</v>
      </c>
    </row>
    <row r="546" spans="1:31"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c r="AC546" s="23" t="s">
        <v>431</v>
      </c>
      <c r="AD546" s="23" t="s">
        <v>431</v>
      </c>
      <c r="AE546" s="23" t="s">
        <v>431</v>
      </c>
    </row>
    <row r="547" spans="1:31"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c r="AC547" s="23" t="s">
        <v>431</v>
      </c>
      <c r="AD547" s="23" t="s">
        <v>431</v>
      </c>
      <c r="AE547" s="23" t="s">
        <v>431</v>
      </c>
    </row>
    <row r="548" spans="1:31"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c r="AC548" s="23" t="s">
        <v>431</v>
      </c>
      <c r="AD548" s="23" t="s">
        <v>431</v>
      </c>
      <c r="AE548" s="23" t="s">
        <v>431</v>
      </c>
    </row>
    <row r="549" spans="1:31"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c r="AC549" s="23" t="s">
        <v>431</v>
      </c>
      <c r="AD549" s="23" t="s">
        <v>431</v>
      </c>
      <c r="AE549" s="23" t="s">
        <v>431</v>
      </c>
    </row>
    <row r="550" spans="1:31"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c r="AC550" s="23" t="s">
        <v>431</v>
      </c>
      <c r="AD550" s="23" t="s">
        <v>431</v>
      </c>
      <c r="AE550" s="23" t="s">
        <v>431</v>
      </c>
    </row>
    <row r="551" spans="1:31"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c r="AC551" s="23" t="s">
        <v>431</v>
      </c>
      <c r="AD551" s="23" t="s">
        <v>431</v>
      </c>
      <c r="AE551" s="23" t="s">
        <v>431</v>
      </c>
    </row>
    <row r="552" spans="1:31"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c r="AC552" s="23" t="s">
        <v>431</v>
      </c>
      <c r="AD552" s="23" t="s">
        <v>431</v>
      </c>
      <c r="AE552" s="23" t="s">
        <v>431</v>
      </c>
    </row>
    <row r="553" spans="1:31"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c r="AC553" s="23" t="s">
        <v>431</v>
      </c>
      <c r="AD553" s="23" t="s">
        <v>431</v>
      </c>
      <c r="AE553" s="23" t="s">
        <v>431</v>
      </c>
    </row>
    <row r="554" spans="1:31"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c r="AC554" s="23" t="s">
        <v>431</v>
      </c>
      <c r="AD554" s="23" t="s">
        <v>431</v>
      </c>
      <c r="AE554" s="23" t="s">
        <v>431</v>
      </c>
    </row>
    <row r="555" spans="1:31"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c r="AC555" s="23" t="s">
        <v>431</v>
      </c>
      <c r="AD555" s="23" t="s">
        <v>431</v>
      </c>
      <c r="AE555" s="23" t="s">
        <v>431</v>
      </c>
    </row>
    <row r="556" spans="1:31"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c r="AC556" s="23" t="s">
        <v>431</v>
      </c>
      <c r="AD556" s="23" t="s">
        <v>431</v>
      </c>
      <c r="AE556" s="23" t="s">
        <v>431</v>
      </c>
    </row>
    <row r="557" spans="1:31"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c r="AC557" s="23" t="s">
        <v>431</v>
      </c>
      <c r="AD557" s="23" t="s">
        <v>431</v>
      </c>
      <c r="AE557" s="23" t="s">
        <v>431</v>
      </c>
    </row>
    <row r="558" spans="1:31"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c r="AC558" s="23" t="s">
        <v>431</v>
      </c>
      <c r="AD558" s="23" t="s">
        <v>431</v>
      </c>
      <c r="AE558" s="23" t="s">
        <v>431</v>
      </c>
    </row>
    <row r="559" spans="1:31"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c r="AC559" s="23" t="s">
        <v>431</v>
      </c>
      <c r="AD559" s="23" t="s">
        <v>431</v>
      </c>
      <c r="AE559" s="23" t="s">
        <v>431</v>
      </c>
    </row>
    <row r="560" spans="1:31"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c r="AC560" s="23" t="s">
        <v>431</v>
      </c>
      <c r="AD560" s="23" t="s">
        <v>431</v>
      </c>
      <c r="AE560" s="23" t="s">
        <v>431</v>
      </c>
    </row>
    <row r="561" spans="1:31"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c r="AC561" s="23" t="s">
        <v>431</v>
      </c>
      <c r="AD561" s="23" t="s">
        <v>431</v>
      </c>
      <c r="AE561" s="23" t="s">
        <v>431</v>
      </c>
    </row>
    <row r="562" spans="1:31"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c r="AC562" s="23" t="s">
        <v>431</v>
      </c>
      <c r="AD562" s="23" t="s">
        <v>431</v>
      </c>
      <c r="AE562" s="23" t="s">
        <v>431</v>
      </c>
    </row>
    <row r="563" spans="1:31"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c r="AC563" s="23" t="s">
        <v>431</v>
      </c>
      <c r="AD563" s="23" t="s">
        <v>431</v>
      </c>
      <c r="AE563" s="23" t="s">
        <v>431</v>
      </c>
    </row>
    <row r="564" spans="1:31"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c r="AC564" s="23" t="s">
        <v>431</v>
      </c>
      <c r="AD564" s="23" t="s">
        <v>431</v>
      </c>
      <c r="AE564" s="23" t="s">
        <v>431</v>
      </c>
    </row>
    <row r="565" spans="1:31"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c r="AC565" s="23" t="s">
        <v>431</v>
      </c>
      <c r="AD565" s="23" t="s">
        <v>431</v>
      </c>
      <c r="AE565" s="23" t="s">
        <v>431</v>
      </c>
    </row>
    <row r="566" spans="1:31"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c r="AC566" s="23" t="s">
        <v>431</v>
      </c>
      <c r="AD566" s="23" t="s">
        <v>431</v>
      </c>
      <c r="AE566" s="23" t="s">
        <v>431</v>
      </c>
    </row>
    <row r="567" spans="1:31"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c r="AC567" s="23" t="s">
        <v>431</v>
      </c>
      <c r="AD567" s="23" t="s">
        <v>431</v>
      </c>
      <c r="AE567" s="23" t="s">
        <v>431</v>
      </c>
    </row>
    <row r="568" spans="1:31"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c r="AC568" s="23" t="s">
        <v>431</v>
      </c>
      <c r="AD568" s="23" t="s">
        <v>431</v>
      </c>
      <c r="AE568" s="23" t="s">
        <v>431</v>
      </c>
    </row>
    <row r="569" spans="1:31"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c r="AC569" s="23" t="s">
        <v>431</v>
      </c>
      <c r="AD569" s="23" t="s">
        <v>431</v>
      </c>
      <c r="AE569" s="23" t="s">
        <v>431</v>
      </c>
    </row>
    <row r="570" spans="1:31"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c r="AC570" s="23" t="s">
        <v>431</v>
      </c>
      <c r="AD570" s="23" t="s">
        <v>431</v>
      </c>
      <c r="AE570" s="23" t="s">
        <v>431</v>
      </c>
    </row>
    <row r="571" spans="1:31"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c r="AC571" s="23" t="s">
        <v>431</v>
      </c>
      <c r="AD571" s="23" t="s">
        <v>431</v>
      </c>
      <c r="AE571" s="23" t="s">
        <v>431</v>
      </c>
    </row>
    <row r="572" spans="1:31"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c r="AC572" s="23" t="s">
        <v>431</v>
      </c>
      <c r="AD572" s="23" t="s">
        <v>431</v>
      </c>
      <c r="AE572" s="23" t="s">
        <v>431</v>
      </c>
    </row>
    <row r="573" spans="1:31"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c r="AC573" s="23" t="s">
        <v>431</v>
      </c>
      <c r="AD573" s="23" t="s">
        <v>431</v>
      </c>
      <c r="AE573" s="23" t="s">
        <v>431</v>
      </c>
    </row>
    <row r="574" spans="1:31"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c r="AC574" s="23" t="s">
        <v>431</v>
      </c>
      <c r="AD574" s="23" t="s">
        <v>431</v>
      </c>
      <c r="AE574" s="23" t="s">
        <v>431</v>
      </c>
    </row>
    <row r="575" spans="1:31"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c r="AC575" s="23" t="s">
        <v>431</v>
      </c>
      <c r="AD575" s="23" t="s">
        <v>431</v>
      </c>
      <c r="AE575" s="23" t="s">
        <v>431</v>
      </c>
    </row>
    <row r="576" spans="1:31"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c r="AC576" s="23" t="s">
        <v>431</v>
      </c>
      <c r="AD576" s="23" t="s">
        <v>431</v>
      </c>
      <c r="AE576" s="23" t="s">
        <v>431</v>
      </c>
    </row>
    <row r="577" spans="1:31"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c r="AB577" s="23" t="s">
        <v>431</v>
      </c>
      <c r="AC577" s="23" t="s">
        <v>431</v>
      </c>
      <c r="AD577" s="23" t="s">
        <v>431</v>
      </c>
      <c r="AE577" s="23" t="s">
        <v>431</v>
      </c>
    </row>
    <row r="578" spans="1:31"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c r="AC578" s="23" t="s">
        <v>431</v>
      </c>
      <c r="AD578" s="23" t="s">
        <v>431</v>
      </c>
      <c r="AE578" s="23" t="s">
        <v>431</v>
      </c>
    </row>
    <row r="579" spans="1:31"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433</v>
      </c>
      <c r="S579" s="23" t="s">
        <v>433</v>
      </c>
      <c r="T579" s="23" t="s">
        <v>437</v>
      </c>
      <c r="U579" s="23" t="s">
        <v>438</v>
      </c>
      <c r="V579" s="23" t="s">
        <v>438</v>
      </c>
      <c r="W579" s="23" t="s">
        <v>433</v>
      </c>
      <c r="X579" s="23" t="s">
        <v>438</v>
      </c>
      <c r="Y579" s="23" t="s">
        <v>438</v>
      </c>
      <c r="Z579" s="23" t="s">
        <v>438</v>
      </c>
      <c r="AA579" s="23" t="s">
        <v>438</v>
      </c>
      <c r="AB579" s="23" t="s">
        <v>438</v>
      </c>
      <c r="AC579" s="23" t="s">
        <v>438</v>
      </c>
      <c r="AD579" s="23" t="s">
        <v>438</v>
      </c>
      <c r="AE579" s="23" t="s">
        <v>431</v>
      </c>
    </row>
    <row r="580" spans="1:31"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433</v>
      </c>
      <c r="S580" s="23" t="s">
        <v>433</v>
      </c>
      <c r="T580" s="23" t="s">
        <v>437</v>
      </c>
      <c r="U580" s="23" t="s">
        <v>438</v>
      </c>
      <c r="V580" s="23" t="s">
        <v>438</v>
      </c>
      <c r="W580" s="23" t="s">
        <v>433</v>
      </c>
      <c r="X580" s="23" t="s">
        <v>438</v>
      </c>
      <c r="Y580" s="23" t="s">
        <v>438</v>
      </c>
      <c r="Z580" s="23" t="s">
        <v>438</v>
      </c>
      <c r="AA580" s="23" t="s">
        <v>438</v>
      </c>
      <c r="AB580" s="23" t="s">
        <v>438</v>
      </c>
      <c r="AC580" s="23" t="s">
        <v>438</v>
      </c>
      <c r="AD580" s="23" t="s">
        <v>438</v>
      </c>
      <c r="AE580" s="23" t="s">
        <v>431</v>
      </c>
    </row>
    <row r="581" spans="1:31"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433</v>
      </c>
      <c r="S581" s="23" t="s">
        <v>433</v>
      </c>
      <c r="T581" s="23" t="s">
        <v>437</v>
      </c>
      <c r="U581" s="23" t="s">
        <v>438</v>
      </c>
      <c r="V581" s="23" t="s">
        <v>438</v>
      </c>
      <c r="W581" s="23" t="s">
        <v>433</v>
      </c>
      <c r="X581" s="23" t="s">
        <v>438</v>
      </c>
      <c r="Y581" s="23" t="s">
        <v>438</v>
      </c>
      <c r="Z581" s="23" t="s">
        <v>438</v>
      </c>
      <c r="AA581" s="23" t="s">
        <v>438</v>
      </c>
      <c r="AB581" s="23" t="s">
        <v>438</v>
      </c>
      <c r="AC581" s="23" t="s">
        <v>438</v>
      </c>
      <c r="AD581" s="23" t="s">
        <v>438</v>
      </c>
      <c r="AE581" s="23" t="s">
        <v>431</v>
      </c>
    </row>
    <row r="582" spans="1:31"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c r="AB582" s="23" t="s">
        <v>431</v>
      </c>
      <c r="AC582" s="23" t="s">
        <v>431</v>
      </c>
      <c r="AD582" s="23" t="s">
        <v>431</v>
      </c>
      <c r="AE582" s="23" t="s">
        <v>431</v>
      </c>
    </row>
    <row r="583" spans="1:31"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c r="AC583" s="23" t="s">
        <v>431</v>
      </c>
      <c r="AD583" s="23" t="s">
        <v>431</v>
      </c>
      <c r="AE583" s="23" t="s">
        <v>431</v>
      </c>
    </row>
    <row r="584" spans="1:31"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c r="AB584" s="23" t="s">
        <v>431</v>
      </c>
      <c r="AC584" s="23" t="s">
        <v>431</v>
      </c>
      <c r="AD584" s="23" t="s">
        <v>431</v>
      </c>
      <c r="AE584" s="23" t="s">
        <v>431</v>
      </c>
    </row>
    <row r="585" spans="1:31"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c r="AB585" s="23" t="s">
        <v>431</v>
      </c>
      <c r="AC585" s="23" t="s">
        <v>431</v>
      </c>
      <c r="AD585" s="23" t="s">
        <v>431</v>
      </c>
      <c r="AE585" s="23" t="s">
        <v>431</v>
      </c>
    </row>
    <row r="586" spans="1:31"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438</v>
      </c>
      <c r="S586" s="23" t="s">
        <v>433</v>
      </c>
      <c r="T586" s="23" t="s">
        <v>437</v>
      </c>
      <c r="U586" s="23" t="s">
        <v>433</v>
      </c>
      <c r="V586" s="23" t="s">
        <v>438</v>
      </c>
      <c r="W586" s="23" t="s">
        <v>438</v>
      </c>
      <c r="X586" s="23" t="s">
        <v>438</v>
      </c>
      <c r="Y586" s="23" t="s">
        <v>438</v>
      </c>
      <c r="Z586" s="23" t="s">
        <v>438</v>
      </c>
      <c r="AA586" s="23" t="s">
        <v>433</v>
      </c>
      <c r="AB586" s="23" t="s">
        <v>438</v>
      </c>
      <c r="AC586" s="23" t="s">
        <v>438</v>
      </c>
      <c r="AD586" s="23" t="s">
        <v>438</v>
      </c>
      <c r="AE586" s="23" t="s">
        <v>431</v>
      </c>
    </row>
    <row r="587" spans="1:31"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c r="AB587" s="23" t="s">
        <v>431</v>
      </c>
      <c r="AC587" s="23" t="s">
        <v>431</v>
      </c>
      <c r="AD587" s="23" t="s">
        <v>431</v>
      </c>
      <c r="AE587" s="23" t="s">
        <v>431</v>
      </c>
    </row>
    <row r="588" spans="1:31"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c r="AB588" s="23" t="s">
        <v>431</v>
      </c>
      <c r="AC588" s="23" t="s">
        <v>431</v>
      </c>
      <c r="AD588" s="23" t="s">
        <v>431</v>
      </c>
      <c r="AE588" s="23" t="s">
        <v>431</v>
      </c>
    </row>
    <row r="589" spans="1:31"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438</v>
      </c>
      <c r="S589" s="23" t="s">
        <v>433</v>
      </c>
      <c r="T589" s="23" t="s">
        <v>437</v>
      </c>
      <c r="U589" s="23" t="s">
        <v>438</v>
      </c>
      <c r="V589" s="23" t="s">
        <v>433</v>
      </c>
      <c r="W589" s="23" t="s">
        <v>438</v>
      </c>
      <c r="X589" s="23" t="s">
        <v>438</v>
      </c>
      <c r="Y589" s="23" t="s">
        <v>438</v>
      </c>
      <c r="Z589" s="23" t="s">
        <v>433</v>
      </c>
      <c r="AA589" s="23" t="s">
        <v>438</v>
      </c>
      <c r="AB589" s="23" t="s">
        <v>438</v>
      </c>
      <c r="AC589" s="23" t="s">
        <v>438</v>
      </c>
      <c r="AD589" s="23" t="s">
        <v>438</v>
      </c>
      <c r="AE589" s="23" t="s">
        <v>431</v>
      </c>
    </row>
    <row r="590" spans="1:31"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c r="AB590" s="23" t="s">
        <v>431</v>
      </c>
      <c r="AC590" s="23" t="s">
        <v>431</v>
      </c>
      <c r="AD590" s="23" t="s">
        <v>431</v>
      </c>
      <c r="AE590" s="23" t="s">
        <v>431</v>
      </c>
    </row>
    <row r="591" spans="1:31"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438</v>
      </c>
      <c r="S591" s="23" t="s">
        <v>433</v>
      </c>
      <c r="T591" s="23" t="s">
        <v>437</v>
      </c>
      <c r="U591" s="23" t="s">
        <v>433</v>
      </c>
      <c r="V591" s="23" t="s">
        <v>438</v>
      </c>
      <c r="W591" s="23" t="s">
        <v>438</v>
      </c>
      <c r="X591" s="23" t="s">
        <v>438</v>
      </c>
      <c r="Y591" s="23" t="s">
        <v>438</v>
      </c>
      <c r="Z591" s="23" t="s">
        <v>433</v>
      </c>
      <c r="AA591" s="23" t="s">
        <v>438</v>
      </c>
      <c r="AB591" s="23" t="s">
        <v>438</v>
      </c>
      <c r="AC591" s="23" t="s">
        <v>438</v>
      </c>
      <c r="AD591" s="23" t="s">
        <v>438</v>
      </c>
      <c r="AE591" s="23" t="s">
        <v>431</v>
      </c>
    </row>
    <row r="592" spans="1:31"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c r="AC592" s="23" t="s">
        <v>431</v>
      </c>
      <c r="AD592" s="23" t="s">
        <v>431</v>
      </c>
      <c r="AE592" s="23" t="s">
        <v>431</v>
      </c>
    </row>
    <row r="593" spans="1:31"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c r="AB593" s="23" t="s">
        <v>431</v>
      </c>
      <c r="AC593" s="23" t="s">
        <v>431</v>
      </c>
      <c r="AD593" s="23" t="s">
        <v>431</v>
      </c>
      <c r="AE593" s="23" t="s">
        <v>431</v>
      </c>
    </row>
    <row r="594" spans="1:31"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c r="AB594" s="23" t="s">
        <v>431</v>
      </c>
      <c r="AC594" s="23" t="s">
        <v>431</v>
      </c>
      <c r="AD594" s="23" t="s">
        <v>431</v>
      </c>
      <c r="AE594" s="23" t="s">
        <v>431</v>
      </c>
    </row>
    <row r="595" spans="1:31"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c r="AB595" s="23" t="s">
        <v>431</v>
      </c>
      <c r="AC595" s="23" t="s">
        <v>431</v>
      </c>
      <c r="AD595" s="23" t="s">
        <v>431</v>
      </c>
      <c r="AE595" s="23" t="s">
        <v>431</v>
      </c>
    </row>
    <row r="596" spans="1:31"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433</v>
      </c>
      <c r="S596" s="23" t="s">
        <v>433</v>
      </c>
      <c r="T596" s="23" t="s">
        <v>437</v>
      </c>
      <c r="U596" s="23" t="s">
        <v>438</v>
      </c>
      <c r="V596" s="23" t="s">
        <v>438</v>
      </c>
      <c r="W596" s="23" t="s">
        <v>438</v>
      </c>
      <c r="X596" s="23" t="s">
        <v>438</v>
      </c>
      <c r="Y596" s="23" t="s">
        <v>438</v>
      </c>
      <c r="Z596" s="23" t="s">
        <v>433</v>
      </c>
      <c r="AA596" s="23" t="s">
        <v>438</v>
      </c>
      <c r="AB596" s="23" t="s">
        <v>438</v>
      </c>
      <c r="AC596" s="23" t="s">
        <v>438</v>
      </c>
      <c r="AD596" s="23" t="s">
        <v>438</v>
      </c>
      <c r="AE596" s="23" t="s">
        <v>431</v>
      </c>
    </row>
    <row r="597" spans="1:31"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433</v>
      </c>
      <c r="S597" s="23" t="s">
        <v>433</v>
      </c>
      <c r="T597" s="23" t="s">
        <v>437</v>
      </c>
      <c r="U597" s="23" t="s">
        <v>438</v>
      </c>
      <c r="V597" s="23" t="s">
        <v>438</v>
      </c>
      <c r="W597" s="23" t="s">
        <v>438</v>
      </c>
      <c r="X597" s="23" t="s">
        <v>438</v>
      </c>
      <c r="Y597" s="23" t="s">
        <v>438</v>
      </c>
      <c r="Z597" s="23" t="s">
        <v>433</v>
      </c>
      <c r="AA597" s="23" t="s">
        <v>438</v>
      </c>
      <c r="AB597" s="23" t="s">
        <v>438</v>
      </c>
      <c r="AC597" s="23" t="s">
        <v>438</v>
      </c>
      <c r="AD597" s="23" t="s">
        <v>438</v>
      </c>
      <c r="AE597" s="23" t="s">
        <v>431</v>
      </c>
    </row>
    <row r="598" spans="1:31"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433</v>
      </c>
      <c r="S598" s="23" t="s">
        <v>433</v>
      </c>
      <c r="T598" s="23" t="s">
        <v>437</v>
      </c>
      <c r="U598" s="23" t="s">
        <v>438</v>
      </c>
      <c r="V598" s="23" t="s">
        <v>438</v>
      </c>
      <c r="W598" s="23" t="s">
        <v>438</v>
      </c>
      <c r="X598" s="23" t="s">
        <v>438</v>
      </c>
      <c r="Y598" s="23" t="s">
        <v>438</v>
      </c>
      <c r="Z598" s="23" t="s">
        <v>433</v>
      </c>
      <c r="AA598" s="23" t="s">
        <v>438</v>
      </c>
      <c r="AB598" s="23" t="s">
        <v>438</v>
      </c>
      <c r="AC598" s="23" t="s">
        <v>438</v>
      </c>
      <c r="AD598" s="23" t="s">
        <v>438</v>
      </c>
      <c r="AE598" s="23" t="s">
        <v>431</v>
      </c>
    </row>
    <row r="599" spans="1:31"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433</v>
      </c>
      <c r="S599" s="23" t="s">
        <v>433</v>
      </c>
      <c r="T599" s="23" t="s">
        <v>437</v>
      </c>
      <c r="U599" s="23" t="s">
        <v>438</v>
      </c>
      <c r="V599" s="23" t="s">
        <v>438</v>
      </c>
      <c r="W599" s="23" t="s">
        <v>438</v>
      </c>
      <c r="X599" s="23" t="s">
        <v>438</v>
      </c>
      <c r="Y599" s="23" t="s">
        <v>438</v>
      </c>
      <c r="Z599" s="23" t="s">
        <v>433</v>
      </c>
      <c r="AA599" s="23" t="s">
        <v>438</v>
      </c>
      <c r="AB599" s="23" t="s">
        <v>438</v>
      </c>
      <c r="AC599" s="23" t="s">
        <v>438</v>
      </c>
      <c r="AD599" s="23" t="s">
        <v>438</v>
      </c>
      <c r="AE599" s="23" t="s">
        <v>431</v>
      </c>
    </row>
    <row r="600" spans="1:31"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c r="AB600" s="23" t="s">
        <v>431</v>
      </c>
      <c r="AC600" s="23" t="s">
        <v>431</v>
      </c>
      <c r="AD600" s="23" t="s">
        <v>431</v>
      </c>
      <c r="AE600" s="23" t="s">
        <v>431</v>
      </c>
    </row>
    <row r="601" spans="1:31"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c r="AB601" s="23" t="s">
        <v>431</v>
      </c>
      <c r="AC601" s="23" t="s">
        <v>431</v>
      </c>
      <c r="AD601" s="23" t="s">
        <v>431</v>
      </c>
      <c r="AE601" s="23" t="s">
        <v>431</v>
      </c>
    </row>
    <row r="602" spans="1:31"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c r="AB602" s="23" t="s">
        <v>431</v>
      </c>
      <c r="AC602" s="23" t="s">
        <v>431</v>
      </c>
      <c r="AD602" s="23" t="s">
        <v>431</v>
      </c>
      <c r="AE602" s="23" t="s">
        <v>431</v>
      </c>
    </row>
    <row r="603" spans="1:31"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c r="AB603" s="23" t="s">
        <v>431</v>
      </c>
      <c r="AC603" s="23" t="s">
        <v>431</v>
      </c>
      <c r="AD603" s="23" t="s">
        <v>431</v>
      </c>
      <c r="AE603" s="23" t="s">
        <v>431</v>
      </c>
    </row>
    <row r="604" spans="1:31"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c r="AB604" s="23" t="s">
        <v>431</v>
      </c>
      <c r="AC604" s="23" t="s">
        <v>431</v>
      </c>
      <c r="AD604" s="23" t="s">
        <v>431</v>
      </c>
      <c r="AE604" s="23" t="s">
        <v>431</v>
      </c>
    </row>
    <row r="605" spans="1:31"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c r="AB605" s="23" t="s">
        <v>431</v>
      </c>
      <c r="AC605" s="23" t="s">
        <v>431</v>
      </c>
      <c r="AD605" s="23" t="s">
        <v>431</v>
      </c>
      <c r="AE605" s="23" t="s">
        <v>431</v>
      </c>
    </row>
    <row r="606" spans="1:31"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c r="AB606" s="23" t="s">
        <v>431</v>
      </c>
      <c r="AC606" s="23" t="s">
        <v>431</v>
      </c>
      <c r="AD606" s="23" t="s">
        <v>431</v>
      </c>
      <c r="AE606" s="23" t="s">
        <v>431</v>
      </c>
    </row>
    <row r="607" spans="1:31"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c r="AB607" s="23" t="s">
        <v>431</v>
      </c>
      <c r="AC607" s="23" t="s">
        <v>431</v>
      </c>
      <c r="AD607" s="23" t="s">
        <v>431</v>
      </c>
      <c r="AE607" s="23" t="s">
        <v>431</v>
      </c>
    </row>
    <row r="608" spans="1:31"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c r="AB608" s="23" t="s">
        <v>431</v>
      </c>
      <c r="AC608" s="23" t="s">
        <v>431</v>
      </c>
      <c r="AD608" s="23" t="s">
        <v>431</v>
      </c>
      <c r="AE608" s="23" t="s">
        <v>431</v>
      </c>
    </row>
    <row r="609" spans="1:31"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c r="AB609" s="23" t="s">
        <v>431</v>
      </c>
      <c r="AC609" s="23" t="s">
        <v>431</v>
      </c>
      <c r="AD609" s="23" t="s">
        <v>431</v>
      </c>
      <c r="AE609" s="23" t="s">
        <v>431</v>
      </c>
    </row>
    <row r="610" spans="1:31"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c r="AB610" s="23" t="s">
        <v>431</v>
      </c>
      <c r="AC610" s="23" t="s">
        <v>431</v>
      </c>
      <c r="AD610" s="23" t="s">
        <v>431</v>
      </c>
      <c r="AE610" s="23" t="s">
        <v>431</v>
      </c>
    </row>
    <row r="611" spans="1:31"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c r="AB611" s="23" t="s">
        <v>431</v>
      </c>
      <c r="AC611" s="23" t="s">
        <v>431</v>
      </c>
      <c r="AD611" s="23" t="s">
        <v>431</v>
      </c>
      <c r="AE611" s="23" t="s">
        <v>431</v>
      </c>
    </row>
    <row r="612" spans="1:31"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c r="AB612" s="23" t="s">
        <v>431</v>
      </c>
      <c r="AC612" s="23" t="s">
        <v>431</v>
      </c>
      <c r="AD612" s="23" t="s">
        <v>431</v>
      </c>
      <c r="AE612" s="23" t="s">
        <v>431</v>
      </c>
    </row>
    <row r="613" spans="1:31"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433</v>
      </c>
      <c r="S613" s="23" t="s">
        <v>433</v>
      </c>
      <c r="T613" s="23" t="s">
        <v>437</v>
      </c>
      <c r="U613" s="23" t="s">
        <v>438</v>
      </c>
      <c r="V613" s="23" t="s">
        <v>438</v>
      </c>
      <c r="W613" s="23" t="s">
        <v>438</v>
      </c>
      <c r="X613" s="23" t="s">
        <v>438</v>
      </c>
      <c r="Y613" s="23" t="s">
        <v>438</v>
      </c>
      <c r="Z613" s="23" t="s">
        <v>433</v>
      </c>
      <c r="AA613" s="23" t="s">
        <v>438</v>
      </c>
      <c r="AB613" s="23" t="s">
        <v>438</v>
      </c>
      <c r="AC613" s="23" t="s">
        <v>438</v>
      </c>
      <c r="AD613" s="23" t="s">
        <v>438</v>
      </c>
      <c r="AE613" s="23" t="s">
        <v>431</v>
      </c>
    </row>
    <row r="614" spans="1:31"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433</v>
      </c>
      <c r="S614" s="23" t="s">
        <v>433</v>
      </c>
      <c r="T614" s="23" t="s">
        <v>437</v>
      </c>
      <c r="U614" s="23" t="s">
        <v>438</v>
      </c>
      <c r="V614" s="23" t="s">
        <v>438</v>
      </c>
      <c r="W614" s="23" t="s">
        <v>438</v>
      </c>
      <c r="X614" s="23" t="s">
        <v>438</v>
      </c>
      <c r="Y614" s="23" t="s">
        <v>438</v>
      </c>
      <c r="Z614" s="23" t="s">
        <v>433</v>
      </c>
      <c r="AA614" s="23" t="s">
        <v>438</v>
      </c>
      <c r="AB614" s="23" t="s">
        <v>438</v>
      </c>
      <c r="AC614" s="23" t="s">
        <v>438</v>
      </c>
      <c r="AD614" s="23" t="s">
        <v>438</v>
      </c>
      <c r="AE614" s="23" t="s">
        <v>431</v>
      </c>
    </row>
    <row r="615" spans="1:31"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433</v>
      </c>
      <c r="S615" s="23" t="s">
        <v>433</v>
      </c>
      <c r="T615" s="23" t="s">
        <v>437</v>
      </c>
      <c r="U615" s="23" t="s">
        <v>438</v>
      </c>
      <c r="V615" s="23" t="s">
        <v>438</v>
      </c>
      <c r="W615" s="23" t="s">
        <v>438</v>
      </c>
      <c r="X615" s="23" t="s">
        <v>438</v>
      </c>
      <c r="Y615" s="23" t="s">
        <v>438</v>
      </c>
      <c r="Z615" s="23" t="s">
        <v>433</v>
      </c>
      <c r="AA615" s="23" t="s">
        <v>438</v>
      </c>
      <c r="AB615" s="23" t="s">
        <v>438</v>
      </c>
      <c r="AC615" s="23" t="s">
        <v>438</v>
      </c>
      <c r="AD615" s="23" t="s">
        <v>438</v>
      </c>
      <c r="AE615" s="23" t="s">
        <v>431</v>
      </c>
    </row>
    <row r="616" spans="1:31"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433</v>
      </c>
      <c r="S616" s="23" t="s">
        <v>433</v>
      </c>
      <c r="T616" s="23" t="s">
        <v>437</v>
      </c>
      <c r="U616" s="23" t="s">
        <v>438</v>
      </c>
      <c r="V616" s="23" t="s">
        <v>438</v>
      </c>
      <c r="W616" s="23" t="s">
        <v>438</v>
      </c>
      <c r="X616" s="23" t="s">
        <v>438</v>
      </c>
      <c r="Y616" s="23" t="s">
        <v>438</v>
      </c>
      <c r="Z616" s="23" t="s">
        <v>433</v>
      </c>
      <c r="AA616" s="23" t="s">
        <v>438</v>
      </c>
      <c r="AB616" s="23" t="s">
        <v>438</v>
      </c>
      <c r="AC616" s="23" t="s">
        <v>438</v>
      </c>
      <c r="AD616" s="23" t="s">
        <v>438</v>
      </c>
      <c r="AE616" s="23" t="s">
        <v>431</v>
      </c>
    </row>
    <row r="617" spans="1:31"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433</v>
      </c>
      <c r="S617" s="23" t="s">
        <v>433</v>
      </c>
      <c r="T617" s="23" t="s">
        <v>437</v>
      </c>
      <c r="U617" s="23" t="s">
        <v>438</v>
      </c>
      <c r="V617" s="23" t="s">
        <v>438</v>
      </c>
      <c r="W617" s="23" t="s">
        <v>438</v>
      </c>
      <c r="X617" s="23" t="s">
        <v>438</v>
      </c>
      <c r="Y617" s="23" t="s">
        <v>438</v>
      </c>
      <c r="Z617" s="23" t="s">
        <v>433</v>
      </c>
      <c r="AA617" s="23" t="s">
        <v>438</v>
      </c>
      <c r="AB617" s="23" t="s">
        <v>438</v>
      </c>
      <c r="AC617" s="23" t="s">
        <v>438</v>
      </c>
      <c r="AD617" s="23" t="s">
        <v>438</v>
      </c>
      <c r="AE617" s="23" t="s">
        <v>431</v>
      </c>
    </row>
    <row r="618" spans="1:31"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433</v>
      </c>
      <c r="S618" s="23" t="s">
        <v>433</v>
      </c>
      <c r="T618" s="23" t="s">
        <v>437</v>
      </c>
      <c r="U618" s="23" t="s">
        <v>438</v>
      </c>
      <c r="V618" s="23" t="s">
        <v>438</v>
      </c>
      <c r="W618" s="23" t="s">
        <v>438</v>
      </c>
      <c r="X618" s="23" t="s">
        <v>438</v>
      </c>
      <c r="Y618" s="23" t="s">
        <v>438</v>
      </c>
      <c r="Z618" s="23" t="s">
        <v>433</v>
      </c>
      <c r="AA618" s="23" t="s">
        <v>438</v>
      </c>
      <c r="AB618" s="23" t="s">
        <v>438</v>
      </c>
      <c r="AC618" s="23" t="s">
        <v>438</v>
      </c>
      <c r="AD618" s="23" t="s">
        <v>438</v>
      </c>
      <c r="AE618" s="23" t="s">
        <v>431</v>
      </c>
    </row>
    <row r="619" spans="1:31"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433</v>
      </c>
      <c r="S619" s="23" t="s">
        <v>433</v>
      </c>
      <c r="T619" s="23" t="s">
        <v>437</v>
      </c>
      <c r="U619" s="23" t="s">
        <v>438</v>
      </c>
      <c r="V619" s="23" t="s">
        <v>438</v>
      </c>
      <c r="W619" s="23" t="s">
        <v>438</v>
      </c>
      <c r="X619" s="23" t="s">
        <v>438</v>
      </c>
      <c r="Y619" s="23" t="s">
        <v>438</v>
      </c>
      <c r="Z619" s="23" t="s">
        <v>433</v>
      </c>
      <c r="AA619" s="23" t="s">
        <v>438</v>
      </c>
      <c r="AB619" s="23" t="s">
        <v>438</v>
      </c>
      <c r="AC619" s="23" t="s">
        <v>438</v>
      </c>
      <c r="AD619" s="23" t="s">
        <v>438</v>
      </c>
      <c r="AE619" s="23" t="s">
        <v>431</v>
      </c>
    </row>
    <row r="620" spans="1:31"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433</v>
      </c>
      <c r="S620" s="23" t="s">
        <v>433</v>
      </c>
      <c r="T620" s="23" t="s">
        <v>437</v>
      </c>
      <c r="U620" s="23" t="s">
        <v>438</v>
      </c>
      <c r="V620" s="23" t="s">
        <v>438</v>
      </c>
      <c r="W620" s="23" t="s">
        <v>438</v>
      </c>
      <c r="X620" s="23" t="s">
        <v>438</v>
      </c>
      <c r="Y620" s="23" t="s">
        <v>438</v>
      </c>
      <c r="Z620" s="23" t="s">
        <v>433</v>
      </c>
      <c r="AA620" s="23" t="s">
        <v>438</v>
      </c>
      <c r="AB620" s="23" t="s">
        <v>438</v>
      </c>
      <c r="AC620" s="23" t="s">
        <v>438</v>
      </c>
      <c r="AD620" s="23" t="s">
        <v>438</v>
      </c>
      <c r="AE620" s="23" t="s">
        <v>431</v>
      </c>
    </row>
    <row r="621" spans="1:31"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433</v>
      </c>
      <c r="S621" s="23" t="s">
        <v>433</v>
      </c>
      <c r="T621" s="23" t="s">
        <v>437</v>
      </c>
      <c r="U621" s="23" t="s">
        <v>438</v>
      </c>
      <c r="V621" s="23" t="s">
        <v>438</v>
      </c>
      <c r="W621" s="23" t="s">
        <v>438</v>
      </c>
      <c r="X621" s="23" t="s">
        <v>438</v>
      </c>
      <c r="Y621" s="23" t="s">
        <v>438</v>
      </c>
      <c r="Z621" s="23" t="s">
        <v>433</v>
      </c>
      <c r="AA621" s="23" t="s">
        <v>438</v>
      </c>
      <c r="AB621" s="23" t="s">
        <v>438</v>
      </c>
      <c r="AC621" s="23" t="s">
        <v>438</v>
      </c>
      <c r="AD621" s="23" t="s">
        <v>438</v>
      </c>
      <c r="AE621" s="23" t="s">
        <v>431</v>
      </c>
    </row>
    <row r="622" spans="1:31"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433</v>
      </c>
      <c r="S622" s="23" t="s">
        <v>433</v>
      </c>
      <c r="T622" s="23" t="s">
        <v>437</v>
      </c>
      <c r="U622" s="23" t="s">
        <v>438</v>
      </c>
      <c r="V622" s="23" t="s">
        <v>438</v>
      </c>
      <c r="W622" s="23" t="s">
        <v>438</v>
      </c>
      <c r="X622" s="23" t="s">
        <v>438</v>
      </c>
      <c r="Y622" s="23" t="s">
        <v>438</v>
      </c>
      <c r="Z622" s="23" t="s">
        <v>433</v>
      </c>
      <c r="AA622" s="23" t="s">
        <v>438</v>
      </c>
      <c r="AB622" s="23" t="s">
        <v>438</v>
      </c>
      <c r="AC622" s="23" t="s">
        <v>438</v>
      </c>
      <c r="AD622" s="23" t="s">
        <v>438</v>
      </c>
      <c r="AE622" s="23" t="s">
        <v>431</v>
      </c>
    </row>
    <row r="623" spans="1:31"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433</v>
      </c>
      <c r="S623" s="23" t="s">
        <v>433</v>
      </c>
      <c r="T623" s="23" t="s">
        <v>437</v>
      </c>
      <c r="U623" s="23" t="s">
        <v>438</v>
      </c>
      <c r="V623" s="23" t="s">
        <v>438</v>
      </c>
      <c r="W623" s="23" t="s">
        <v>438</v>
      </c>
      <c r="X623" s="23" t="s">
        <v>438</v>
      </c>
      <c r="Y623" s="23" t="s">
        <v>438</v>
      </c>
      <c r="Z623" s="23" t="s">
        <v>433</v>
      </c>
      <c r="AA623" s="23" t="s">
        <v>438</v>
      </c>
      <c r="AB623" s="23" t="s">
        <v>438</v>
      </c>
      <c r="AC623" s="23" t="s">
        <v>438</v>
      </c>
      <c r="AD623" s="23" t="s">
        <v>438</v>
      </c>
      <c r="AE623" s="23" t="s">
        <v>431</v>
      </c>
    </row>
    <row r="624" spans="1:31"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433</v>
      </c>
      <c r="S624" s="23" t="s">
        <v>433</v>
      </c>
      <c r="T624" s="23" t="s">
        <v>437</v>
      </c>
      <c r="U624" s="23" t="s">
        <v>438</v>
      </c>
      <c r="V624" s="23" t="s">
        <v>438</v>
      </c>
      <c r="W624" s="23" t="s">
        <v>438</v>
      </c>
      <c r="X624" s="23" t="s">
        <v>438</v>
      </c>
      <c r="Y624" s="23" t="s">
        <v>438</v>
      </c>
      <c r="Z624" s="23" t="s">
        <v>433</v>
      </c>
      <c r="AA624" s="23" t="s">
        <v>438</v>
      </c>
      <c r="AB624" s="23" t="s">
        <v>438</v>
      </c>
      <c r="AC624" s="23" t="s">
        <v>438</v>
      </c>
      <c r="AD624" s="23" t="s">
        <v>438</v>
      </c>
      <c r="AE624" s="23" t="s">
        <v>431</v>
      </c>
    </row>
    <row r="625" spans="1:31"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433</v>
      </c>
      <c r="S625" s="23" t="s">
        <v>433</v>
      </c>
      <c r="T625" s="23" t="s">
        <v>437</v>
      </c>
      <c r="U625" s="23" t="s">
        <v>438</v>
      </c>
      <c r="V625" s="23" t="s">
        <v>438</v>
      </c>
      <c r="W625" s="23" t="s">
        <v>438</v>
      </c>
      <c r="X625" s="23" t="s">
        <v>438</v>
      </c>
      <c r="Y625" s="23" t="s">
        <v>438</v>
      </c>
      <c r="Z625" s="23" t="s">
        <v>433</v>
      </c>
      <c r="AA625" s="23" t="s">
        <v>438</v>
      </c>
      <c r="AB625" s="23" t="s">
        <v>438</v>
      </c>
      <c r="AC625" s="23" t="s">
        <v>438</v>
      </c>
      <c r="AD625" s="23" t="s">
        <v>438</v>
      </c>
      <c r="AE625" s="23" t="s">
        <v>431</v>
      </c>
    </row>
    <row r="626" spans="1:31"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433</v>
      </c>
      <c r="S626" s="23" t="s">
        <v>433</v>
      </c>
      <c r="T626" s="23" t="s">
        <v>437</v>
      </c>
      <c r="U626" s="23" t="s">
        <v>438</v>
      </c>
      <c r="V626" s="23" t="s">
        <v>438</v>
      </c>
      <c r="W626" s="23" t="s">
        <v>438</v>
      </c>
      <c r="X626" s="23" t="s">
        <v>438</v>
      </c>
      <c r="Y626" s="23" t="s">
        <v>438</v>
      </c>
      <c r="Z626" s="23" t="s">
        <v>433</v>
      </c>
      <c r="AA626" s="23" t="s">
        <v>438</v>
      </c>
      <c r="AB626" s="23" t="s">
        <v>438</v>
      </c>
      <c r="AC626" s="23" t="s">
        <v>438</v>
      </c>
      <c r="AD626" s="23" t="s">
        <v>438</v>
      </c>
      <c r="AE626" s="23" t="s">
        <v>431</v>
      </c>
    </row>
    <row r="627" spans="1:31"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433</v>
      </c>
      <c r="S627" s="23" t="s">
        <v>433</v>
      </c>
      <c r="T627" s="23" t="s">
        <v>437</v>
      </c>
      <c r="U627" s="23" t="s">
        <v>438</v>
      </c>
      <c r="V627" s="23" t="s">
        <v>438</v>
      </c>
      <c r="W627" s="23" t="s">
        <v>438</v>
      </c>
      <c r="X627" s="23" t="s">
        <v>438</v>
      </c>
      <c r="Y627" s="23" t="s">
        <v>438</v>
      </c>
      <c r="Z627" s="23" t="s">
        <v>433</v>
      </c>
      <c r="AA627" s="23" t="s">
        <v>438</v>
      </c>
      <c r="AB627" s="23" t="s">
        <v>438</v>
      </c>
      <c r="AC627" s="23" t="s">
        <v>438</v>
      </c>
      <c r="AD627" s="23" t="s">
        <v>438</v>
      </c>
      <c r="AE627" s="23" t="s">
        <v>431</v>
      </c>
    </row>
    <row r="628" spans="1:31"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433</v>
      </c>
      <c r="S628" s="23" t="s">
        <v>433</v>
      </c>
      <c r="T628" s="23" t="s">
        <v>437</v>
      </c>
      <c r="U628" s="23" t="s">
        <v>438</v>
      </c>
      <c r="V628" s="23" t="s">
        <v>438</v>
      </c>
      <c r="W628" s="23" t="s">
        <v>438</v>
      </c>
      <c r="X628" s="23" t="s">
        <v>438</v>
      </c>
      <c r="Y628" s="23" t="s">
        <v>438</v>
      </c>
      <c r="Z628" s="23" t="s">
        <v>433</v>
      </c>
      <c r="AA628" s="23" t="s">
        <v>438</v>
      </c>
      <c r="AB628" s="23" t="s">
        <v>438</v>
      </c>
      <c r="AC628" s="23" t="s">
        <v>438</v>
      </c>
      <c r="AD628" s="23" t="s">
        <v>438</v>
      </c>
      <c r="AE628" s="23" t="s">
        <v>431</v>
      </c>
    </row>
    <row r="629" spans="1:31"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433</v>
      </c>
      <c r="S629" s="23" t="s">
        <v>433</v>
      </c>
      <c r="T629" s="23" t="s">
        <v>437</v>
      </c>
      <c r="U629" s="23" t="s">
        <v>438</v>
      </c>
      <c r="V629" s="23" t="s">
        <v>438</v>
      </c>
      <c r="W629" s="23" t="s">
        <v>438</v>
      </c>
      <c r="X629" s="23" t="s">
        <v>438</v>
      </c>
      <c r="Y629" s="23" t="s">
        <v>438</v>
      </c>
      <c r="Z629" s="23" t="s">
        <v>433</v>
      </c>
      <c r="AA629" s="23" t="s">
        <v>438</v>
      </c>
      <c r="AB629" s="23" t="s">
        <v>438</v>
      </c>
      <c r="AC629" s="23" t="s">
        <v>438</v>
      </c>
      <c r="AD629" s="23" t="s">
        <v>438</v>
      </c>
      <c r="AE629" s="23" t="s">
        <v>431</v>
      </c>
    </row>
    <row r="630" spans="1:31"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433</v>
      </c>
      <c r="S630" s="23" t="s">
        <v>433</v>
      </c>
      <c r="T630" s="23" t="s">
        <v>437</v>
      </c>
      <c r="U630" s="23" t="s">
        <v>438</v>
      </c>
      <c r="V630" s="23" t="s">
        <v>438</v>
      </c>
      <c r="W630" s="23" t="s">
        <v>438</v>
      </c>
      <c r="X630" s="23" t="s">
        <v>438</v>
      </c>
      <c r="Y630" s="23" t="s">
        <v>438</v>
      </c>
      <c r="Z630" s="23" t="s">
        <v>433</v>
      </c>
      <c r="AA630" s="23" t="s">
        <v>438</v>
      </c>
      <c r="AB630" s="23" t="s">
        <v>438</v>
      </c>
      <c r="AC630" s="23" t="s">
        <v>438</v>
      </c>
      <c r="AD630" s="23" t="s">
        <v>438</v>
      </c>
      <c r="AE630" s="23" t="s">
        <v>431</v>
      </c>
    </row>
    <row r="631" spans="1:31"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433</v>
      </c>
      <c r="S631" s="23" t="s">
        <v>433</v>
      </c>
      <c r="T631" s="23" t="s">
        <v>437</v>
      </c>
      <c r="U631" s="23" t="s">
        <v>438</v>
      </c>
      <c r="V631" s="23" t="s">
        <v>438</v>
      </c>
      <c r="W631" s="23" t="s">
        <v>438</v>
      </c>
      <c r="X631" s="23" t="s">
        <v>438</v>
      </c>
      <c r="Y631" s="23" t="s">
        <v>438</v>
      </c>
      <c r="Z631" s="23" t="s">
        <v>433</v>
      </c>
      <c r="AA631" s="23" t="s">
        <v>438</v>
      </c>
      <c r="AB631" s="23" t="s">
        <v>438</v>
      </c>
      <c r="AC631" s="23" t="s">
        <v>438</v>
      </c>
      <c r="AD631" s="23" t="s">
        <v>438</v>
      </c>
      <c r="AE631" s="23" t="s">
        <v>431</v>
      </c>
    </row>
    <row r="632" spans="1:31"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433</v>
      </c>
      <c r="S632" s="23" t="s">
        <v>433</v>
      </c>
      <c r="T632" s="23" t="s">
        <v>437</v>
      </c>
      <c r="U632" s="23" t="s">
        <v>438</v>
      </c>
      <c r="V632" s="23" t="s">
        <v>438</v>
      </c>
      <c r="W632" s="23" t="s">
        <v>438</v>
      </c>
      <c r="X632" s="23" t="s">
        <v>438</v>
      </c>
      <c r="Y632" s="23" t="s">
        <v>438</v>
      </c>
      <c r="Z632" s="23" t="s">
        <v>433</v>
      </c>
      <c r="AA632" s="23" t="s">
        <v>438</v>
      </c>
      <c r="AB632" s="23" t="s">
        <v>438</v>
      </c>
      <c r="AC632" s="23" t="s">
        <v>438</v>
      </c>
      <c r="AD632" s="23" t="s">
        <v>438</v>
      </c>
      <c r="AE632" s="23" t="s">
        <v>431</v>
      </c>
    </row>
    <row r="633" spans="1:31"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433</v>
      </c>
      <c r="S633" s="23" t="s">
        <v>433</v>
      </c>
      <c r="T633" s="23" t="s">
        <v>437</v>
      </c>
      <c r="U633" s="23" t="s">
        <v>438</v>
      </c>
      <c r="V633" s="23" t="s">
        <v>438</v>
      </c>
      <c r="W633" s="23" t="s">
        <v>438</v>
      </c>
      <c r="X633" s="23" t="s">
        <v>438</v>
      </c>
      <c r="Y633" s="23" t="s">
        <v>438</v>
      </c>
      <c r="Z633" s="23" t="s">
        <v>433</v>
      </c>
      <c r="AA633" s="23" t="s">
        <v>438</v>
      </c>
      <c r="AB633" s="23" t="s">
        <v>438</v>
      </c>
      <c r="AC633" s="23" t="s">
        <v>438</v>
      </c>
      <c r="AD633" s="23" t="s">
        <v>438</v>
      </c>
      <c r="AE633" s="23" t="s">
        <v>431</v>
      </c>
    </row>
    <row r="634" spans="1:31"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433</v>
      </c>
      <c r="S634" s="23" t="s">
        <v>433</v>
      </c>
      <c r="T634" s="23" t="s">
        <v>437</v>
      </c>
      <c r="U634" s="23" t="s">
        <v>438</v>
      </c>
      <c r="V634" s="23" t="s">
        <v>438</v>
      </c>
      <c r="W634" s="23" t="s">
        <v>438</v>
      </c>
      <c r="X634" s="23" t="s">
        <v>438</v>
      </c>
      <c r="Y634" s="23" t="s">
        <v>438</v>
      </c>
      <c r="Z634" s="23" t="s">
        <v>433</v>
      </c>
      <c r="AA634" s="23" t="s">
        <v>438</v>
      </c>
      <c r="AB634" s="23" t="s">
        <v>438</v>
      </c>
      <c r="AC634" s="23" t="s">
        <v>438</v>
      </c>
      <c r="AD634" s="23" t="s">
        <v>438</v>
      </c>
      <c r="AE634" s="23" t="s">
        <v>431</v>
      </c>
    </row>
    <row r="635" spans="1:31"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438</v>
      </c>
      <c r="S635" s="23" t="s">
        <v>433</v>
      </c>
      <c r="T635" s="23" t="s">
        <v>437</v>
      </c>
      <c r="U635" s="23" t="s">
        <v>433</v>
      </c>
      <c r="V635" s="23" t="s">
        <v>438</v>
      </c>
      <c r="W635" s="23" t="s">
        <v>438</v>
      </c>
      <c r="X635" s="23" t="s">
        <v>438</v>
      </c>
      <c r="Y635" s="23" t="s">
        <v>438</v>
      </c>
      <c r="Z635" s="23" t="s">
        <v>438</v>
      </c>
      <c r="AA635" s="23" t="s">
        <v>433</v>
      </c>
      <c r="AB635" s="23" t="s">
        <v>438</v>
      </c>
      <c r="AC635" s="23" t="s">
        <v>438</v>
      </c>
      <c r="AD635" s="23" t="s">
        <v>438</v>
      </c>
      <c r="AE635" s="23" t="s">
        <v>431</v>
      </c>
    </row>
    <row r="636" spans="1:31"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438</v>
      </c>
      <c r="S636" s="23" t="s">
        <v>433</v>
      </c>
      <c r="T636" s="23" t="s">
        <v>437</v>
      </c>
      <c r="U636" s="23" t="s">
        <v>433</v>
      </c>
      <c r="V636" s="23" t="s">
        <v>438</v>
      </c>
      <c r="W636" s="23" t="s">
        <v>438</v>
      </c>
      <c r="X636" s="23" t="s">
        <v>438</v>
      </c>
      <c r="Y636" s="23" t="s">
        <v>438</v>
      </c>
      <c r="Z636" s="23" t="s">
        <v>438</v>
      </c>
      <c r="AA636" s="23" t="s">
        <v>438</v>
      </c>
      <c r="AB636" s="23" t="s">
        <v>438</v>
      </c>
      <c r="AC636" s="23" t="s">
        <v>433</v>
      </c>
      <c r="AD636" s="23" t="s">
        <v>438</v>
      </c>
      <c r="AE636" s="23" t="s">
        <v>1289</v>
      </c>
    </row>
    <row r="637" spans="1:31"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c r="AC637" s="23" t="s">
        <v>431</v>
      </c>
      <c r="AD637" s="23" t="s">
        <v>431</v>
      </c>
      <c r="AE637" s="23" t="s">
        <v>431</v>
      </c>
    </row>
    <row r="638" spans="1:31"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438</v>
      </c>
      <c r="S638" s="23" t="s">
        <v>433</v>
      </c>
      <c r="T638" s="23" t="s">
        <v>437</v>
      </c>
      <c r="U638" s="23" t="s">
        <v>433</v>
      </c>
      <c r="V638" s="23" t="s">
        <v>438</v>
      </c>
      <c r="W638" s="23" t="s">
        <v>438</v>
      </c>
      <c r="X638" s="23" t="s">
        <v>438</v>
      </c>
      <c r="Y638" s="23" t="s">
        <v>433</v>
      </c>
      <c r="Z638" s="23" t="s">
        <v>438</v>
      </c>
      <c r="AA638" s="23" t="s">
        <v>438</v>
      </c>
      <c r="AB638" s="23" t="s">
        <v>438</v>
      </c>
      <c r="AC638" s="23" t="s">
        <v>438</v>
      </c>
      <c r="AD638" s="23" t="s">
        <v>438</v>
      </c>
      <c r="AE638" s="23" t="s">
        <v>431</v>
      </c>
    </row>
    <row r="639" spans="1:31"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438</v>
      </c>
      <c r="S639" s="23" t="s">
        <v>433</v>
      </c>
      <c r="T639" s="23" t="s">
        <v>437</v>
      </c>
      <c r="U639" s="23" t="s">
        <v>438</v>
      </c>
      <c r="V639" s="23" t="s">
        <v>438</v>
      </c>
      <c r="W639" s="23" t="s">
        <v>433</v>
      </c>
      <c r="X639" s="23" t="s">
        <v>438</v>
      </c>
      <c r="Y639" s="23" t="s">
        <v>438</v>
      </c>
      <c r="Z639" s="23" t="s">
        <v>438</v>
      </c>
      <c r="AA639" s="23" t="s">
        <v>438</v>
      </c>
      <c r="AB639" s="23" t="s">
        <v>438</v>
      </c>
      <c r="AC639" s="23" t="s">
        <v>433</v>
      </c>
      <c r="AD639" s="23" t="s">
        <v>438</v>
      </c>
      <c r="AE639" s="23" t="s">
        <v>1289</v>
      </c>
    </row>
    <row r="640" spans="1:31"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c r="AC640" s="23" t="s">
        <v>431</v>
      </c>
      <c r="AD640" s="23" t="s">
        <v>431</v>
      </c>
      <c r="AE640" s="23" t="s">
        <v>431</v>
      </c>
    </row>
    <row r="641" spans="1:31"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438</v>
      </c>
      <c r="S641" s="23" t="s">
        <v>433</v>
      </c>
      <c r="T641" s="23" t="s">
        <v>437</v>
      </c>
      <c r="U641" s="23" t="s">
        <v>433</v>
      </c>
      <c r="V641" s="23" t="s">
        <v>438</v>
      </c>
      <c r="W641" s="23" t="s">
        <v>438</v>
      </c>
      <c r="X641" s="23" t="s">
        <v>438</v>
      </c>
      <c r="Y641" s="23" t="s">
        <v>433</v>
      </c>
      <c r="Z641" s="23" t="s">
        <v>438</v>
      </c>
      <c r="AA641" s="23" t="s">
        <v>438</v>
      </c>
      <c r="AB641" s="23" t="s">
        <v>438</v>
      </c>
      <c r="AC641" s="23" t="s">
        <v>438</v>
      </c>
      <c r="AD641" s="23" t="s">
        <v>438</v>
      </c>
      <c r="AE641" s="23" t="s">
        <v>431</v>
      </c>
    </row>
    <row r="642" spans="1:31"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c r="AB642" s="23" t="s">
        <v>431</v>
      </c>
      <c r="AC642" s="23" t="s">
        <v>431</v>
      </c>
      <c r="AD642" s="23" t="s">
        <v>431</v>
      </c>
      <c r="AE642" s="23" t="s">
        <v>431</v>
      </c>
    </row>
    <row r="643" spans="1:31"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c r="AB643" s="23" t="s">
        <v>431</v>
      </c>
      <c r="AC643" s="23" t="s">
        <v>431</v>
      </c>
      <c r="AD643" s="23" t="s">
        <v>431</v>
      </c>
      <c r="AE643" s="23" t="s">
        <v>431</v>
      </c>
    </row>
    <row r="644" spans="1:31"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c r="AB644" s="23" t="s">
        <v>431</v>
      </c>
      <c r="AC644" s="23" t="s">
        <v>431</v>
      </c>
      <c r="AD644" s="23" t="s">
        <v>431</v>
      </c>
      <c r="AE644" s="23" t="s">
        <v>431</v>
      </c>
    </row>
    <row r="645" spans="1:31"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c r="AB645" s="23" t="s">
        <v>431</v>
      </c>
      <c r="AC645" s="23" t="s">
        <v>431</v>
      </c>
      <c r="AD645" s="23" t="s">
        <v>431</v>
      </c>
      <c r="AE645" s="23" t="s">
        <v>431</v>
      </c>
    </row>
    <row r="646" spans="1:31"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c r="AB646" s="23" t="s">
        <v>431</v>
      </c>
      <c r="AC646" s="23" t="s">
        <v>431</v>
      </c>
      <c r="AD646" s="23" t="s">
        <v>431</v>
      </c>
      <c r="AE646" s="23" t="s">
        <v>431</v>
      </c>
    </row>
    <row r="647" spans="1:31"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c r="AB647" s="23" t="s">
        <v>431</v>
      </c>
      <c r="AC647" s="23" t="s">
        <v>431</v>
      </c>
      <c r="AD647" s="23" t="s">
        <v>431</v>
      </c>
      <c r="AE647" s="23" t="s">
        <v>431</v>
      </c>
    </row>
    <row r="648" spans="1:31"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c r="AB648" s="23" t="s">
        <v>431</v>
      </c>
      <c r="AC648" s="23" t="s">
        <v>431</v>
      </c>
      <c r="AD648" s="23" t="s">
        <v>431</v>
      </c>
      <c r="AE648" s="23" t="s">
        <v>431</v>
      </c>
    </row>
    <row r="649" spans="1:31"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c r="AB649" s="23" t="s">
        <v>431</v>
      </c>
      <c r="AC649" s="23" t="s">
        <v>431</v>
      </c>
      <c r="AD649" s="23" t="s">
        <v>431</v>
      </c>
      <c r="AE649" s="23" t="s">
        <v>431</v>
      </c>
    </row>
    <row r="650" spans="1:31"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c r="AB650" s="23" t="s">
        <v>431</v>
      </c>
      <c r="AC650" s="23" t="s">
        <v>431</v>
      </c>
      <c r="AD650" s="23" t="s">
        <v>431</v>
      </c>
      <c r="AE650" s="23" t="s">
        <v>431</v>
      </c>
    </row>
    <row r="651" spans="1:31"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c r="AB651" s="23" t="s">
        <v>431</v>
      </c>
      <c r="AC651" s="23" t="s">
        <v>431</v>
      </c>
      <c r="AD651" s="23" t="s">
        <v>431</v>
      </c>
      <c r="AE651" s="23" t="s">
        <v>431</v>
      </c>
    </row>
    <row r="652" spans="1:31"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c r="AB652" s="23" t="s">
        <v>431</v>
      </c>
      <c r="AC652" s="23" t="s">
        <v>431</v>
      </c>
      <c r="AD652" s="23" t="s">
        <v>431</v>
      </c>
      <c r="AE652" s="23" t="s">
        <v>431</v>
      </c>
    </row>
    <row r="653" spans="1:31"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c r="AB653" s="23" t="s">
        <v>431</v>
      </c>
      <c r="AC653" s="23" t="s">
        <v>431</v>
      </c>
      <c r="AD653" s="23" t="s">
        <v>431</v>
      </c>
      <c r="AE653" s="23" t="s">
        <v>431</v>
      </c>
    </row>
    <row r="654" spans="1:31"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c r="AB654" s="23" t="s">
        <v>431</v>
      </c>
      <c r="AC654" s="23" t="s">
        <v>431</v>
      </c>
      <c r="AD654" s="23" t="s">
        <v>431</v>
      </c>
      <c r="AE654" s="23" t="s">
        <v>431</v>
      </c>
    </row>
    <row r="655" spans="1:31"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c r="AB655" s="23" t="s">
        <v>431</v>
      </c>
      <c r="AC655" s="23" t="s">
        <v>431</v>
      </c>
      <c r="AD655" s="23" t="s">
        <v>431</v>
      </c>
      <c r="AE655" s="23" t="s">
        <v>431</v>
      </c>
    </row>
    <row r="656" spans="1:31"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c r="AB656" s="23" t="s">
        <v>431</v>
      </c>
      <c r="AC656" s="23" t="s">
        <v>431</v>
      </c>
      <c r="AD656" s="23" t="s">
        <v>431</v>
      </c>
      <c r="AE656" s="23" t="s">
        <v>431</v>
      </c>
    </row>
    <row r="657" spans="1:31"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c r="AB657" s="23" t="s">
        <v>431</v>
      </c>
      <c r="AC657" s="23" t="s">
        <v>431</v>
      </c>
      <c r="AD657" s="23" t="s">
        <v>431</v>
      </c>
      <c r="AE657" s="23" t="s">
        <v>431</v>
      </c>
    </row>
    <row r="658" spans="1:31"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c r="AB658" s="23" t="s">
        <v>431</v>
      </c>
      <c r="AC658" s="23" t="s">
        <v>431</v>
      </c>
      <c r="AD658" s="23" t="s">
        <v>431</v>
      </c>
      <c r="AE658" s="23" t="s">
        <v>431</v>
      </c>
    </row>
    <row r="659" spans="1:31"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c r="AB659" s="23" t="s">
        <v>431</v>
      </c>
      <c r="AC659" s="23" t="s">
        <v>431</v>
      </c>
      <c r="AD659" s="23" t="s">
        <v>431</v>
      </c>
      <c r="AE659" s="23" t="s">
        <v>431</v>
      </c>
    </row>
    <row r="660" spans="1:31"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c r="AB660" s="23" t="s">
        <v>431</v>
      </c>
      <c r="AC660" s="23" t="s">
        <v>431</v>
      </c>
      <c r="AD660" s="23" t="s">
        <v>431</v>
      </c>
      <c r="AE660" s="23" t="s">
        <v>431</v>
      </c>
    </row>
    <row r="661" spans="1:31"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433</v>
      </c>
      <c r="S661" s="23" t="s">
        <v>438</v>
      </c>
      <c r="T661" s="23" t="s">
        <v>437</v>
      </c>
      <c r="U661" s="23" t="s">
        <v>433</v>
      </c>
      <c r="V661" s="23" t="s">
        <v>438</v>
      </c>
      <c r="W661" s="23" t="s">
        <v>438</v>
      </c>
      <c r="X661" s="23" t="s">
        <v>438</v>
      </c>
      <c r="Y661" s="23" t="s">
        <v>438</v>
      </c>
      <c r="Z661" s="23" t="s">
        <v>438</v>
      </c>
      <c r="AA661" s="23" t="s">
        <v>438</v>
      </c>
      <c r="AB661" s="23" t="s">
        <v>438</v>
      </c>
      <c r="AC661" s="23" t="s">
        <v>438</v>
      </c>
      <c r="AD661" s="23" t="s">
        <v>438</v>
      </c>
      <c r="AE661" s="23" t="s">
        <v>431</v>
      </c>
    </row>
    <row r="662" spans="1:31"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c r="AB662" s="23" t="s">
        <v>431</v>
      </c>
      <c r="AC662" s="23" t="s">
        <v>431</v>
      </c>
      <c r="AD662" s="23" t="s">
        <v>431</v>
      </c>
      <c r="AE662" s="23" t="s">
        <v>431</v>
      </c>
    </row>
    <row r="663" spans="1:31"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c r="AB663" s="23" t="s">
        <v>431</v>
      </c>
      <c r="AC663" s="23" t="s">
        <v>431</v>
      </c>
      <c r="AD663" s="23" t="s">
        <v>431</v>
      </c>
      <c r="AE663" s="23" t="s">
        <v>431</v>
      </c>
    </row>
    <row r="664" spans="1:31"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c r="AB664" s="23" t="s">
        <v>431</v>
      </c>
      <c r="AC664" s="23" t="s">
        <v>431</v>
      </c>
      <c r="AD664" s="23" t="s">
        <v>431</v>
      </c>
      <c r="AE664" s="23" t="s">
        <v>431</v>
      </c>
    </row>
    <row r="665" spans="1:31"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c r="AB665" s="23" t="s">
        <v>431</v>
      </c>
      <c r="AC665" s="23" t="s">
        <v>431</v>
      </c>
      <c r="AD665" s="23" t="s">
        <v>431</v>
      </c>
      <c r="AE665" s="23" t="s">
        <v>431</v>
      </c>
    </row>
    <row r="666" spans="1:31"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c r="AB666" s="23" t="s">
        <v>431</v>
      </c>
      <c r="AC666" s="23" t="s">
        <v>431</v>
      </c>
      <c r="AD666" s="23" t="s">
        <v>431</v>
      </c>
      <c r="AE666" s="23" t="s">
        <v>431</v>
      </c>
    </row>
    <row r="667" spans="1:31"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c r="AB667" s="23" t="s">
        <v>431</v>
      </c>
      <c r="AC667" s="23" t="s">
        <v>431</v>
      </c>
      <c r="AD667" s="23" t="s">
        <v>431</v>
      </c>
      <c r="AE667" s="23" t="s">
        <v>431</v>
      </c>
    </row>
    <row r="668" spans="1:31"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c r="AB668" s="23" t="s">
        <v>431</v>
      </c>
      <c r="AC668" s="23" t="s">
        <v>431</v>
      </c>
      <c r="AD668" s="23" t="s">
        <v>431</v>
      </c>
      <c r="AE668" s="23" t="s">
        <v>431</v>
      </c>
    </row>
    <row r="669" spans="1:31"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c r="AB669" s="23" t="s">
        <v>431</v>
      </c>
      <c r="AC669" s="23" t="s">
        <v>431</v>
      </c>
      <c r="AD669" s="23" t="s">
        <v>431</v>
      </c>
      <c r="AE669" s="23" t="s">
        <v>431</v>
      </c>
    </row>
    <row r="670" spans="1:31"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433</v>
      </c>
      <c r="S670" s="23" t="s">
        <v>438</v>
      </c>
      <c r="T670" s="23" t="s">
        <v>437</v>
      </c>
      <c r="U670" s="23" t="s">
        <v>433</v>
      </c>
      <c r="V670" s="23" t="s">
        <v>433</v>
      </c>
      <c r="W670" s="23" t="s">
        <v>438</v>
      </c>
      <c r="X670" s="23" t="s">
        <v>438</v>
      </c>
      <c r="Y670" s="23" t="s">
        <v>438</v>
      </c>
      <c r="Z670" s="23" t="s">
        <v>438</v>
      </c>
      <c r="AA670" s="23" t="s">
        <v>438</v>
      </c>
      <c r="AB670" s="23" t="s">
        <v>438</v>
      </c>
      <c r="AC670" s="23" t="s">
        <v>438</v>
      </c>
      <c r="AD670" s="23" t="s">
        <v>438</v>
      </c>
      <c r="AE670" s="23" t="s">
        <v>431</v>
      </c>
    </row>
    <row r="671" spans="1:31"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c r="AB671" s="23" t="s">
        <v>431</v>
      </c>
      <c r="AC671" s="23" t="s">
        <v>431</v>
      </c>
      <c r="AD671" s="23" t="s">
        <v>431</v>
      </c>
      <c r="AE671" s="23" t="s">
        <v>431</v>
      </c>
    </row>
    <row r="672" spans="1:31"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c r="AB672" s="23" t="s">
        <v>431</v>
      </c>
      <c r="AC672" s="23" t="s">
        <v>431</v>
      </c>
      <c r="AD672" s="23" t="s">
        <v>431</v>
      </c>
      <c r="AE672" s="23" t="s">
        <v>431</v>
      </c>
    </row>
    <row r="673" spans="1:31"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c r="AB673" s="23" t="s">
        <v>431</v>
      </c>
      <c r="AC673" s="23" t="s">
        <v>431</v>
      </c>
      <c r="AD673" s="23" t="s">
        <v>431</v>
      </c>
      <c r="AE673" s="23" t="s">
        <v>431</v>
      </c>
    </row>
    <row r="674" spans="1:31"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c r="AB674" s="23" t="s">
        <v>431</v>
      </c>
      <c r="AC674" s="23" t="s">
        <v>431</v>
      </c>
      <c r="AD674" s="23" t="s">
        <v>431</v>
      </c>
      <c r="AE674" s="23" t="s">
        <v>431</v>
      </c>
    </row>
  </sheetData>
  <mergeCells count="4">
    <mergeCell ref="A1:J1"/>
    <mergeCell ref="K1:M1"/>
    <mergeCell ref="N1:Q1"/>
    <mergeCell ref="R1:AE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74"/>
  <sheetViews>
    <sheetView topLeftCell="E1" workbookViewId="0">
      <selection activeCell="R2" sqref="R1:R1048576"/>
    </sheetView>
  </sheetViews>
  <sheetFormatPr defaultRowHeight="15" x14ac:dyDescent="0.25"/>
  <sheetData>
    <row r="1" spans="1:32" x14ac:dyDescent="0.25">
      <c r="A1" s="30" t="s">
        <v>30</v>
      </c>
      <c r="B1" s="30"/>
      <c r="C1" s="30"/>
      <c r="D1" s="30"/>
      <c r="E1" s="30"/>
      <c r="F1" s="30"/>
      <c r="G1" s="30"/>
      <c r="H1" s="30"/>
      <c r="I1" s="30"/>
      <c r="J1" s="30"/>
      <c r="K1" s="30" t="s">
        <v>31</v>
      </c>
      <c r="L1" s="30"/>
      <c r="M1" s="30"/>
      <c r="N1" s="28" t="s">
        <v>1442</v>
      </c>
      <c r="O1" s="29"/>
      <c r="P1" s="29"/>
      <c r="Q1" s="29"/>
      <c r="R1" s="30" t="s">
        <v>38</v>
      </c>
      <c r="S1" s="30"/>
      <c r="T1" s="30"/>
      <c r="U1" s="30"/>
      <c r="V1" s="30"/>
      <c r="W1" s="30"/>
      <c r="X1" s="30"/>
      <c r="Y1" s="30"/>
      <c r="Z1" s="30"/>
      <c r="AA1" s="30"/>
      <c r="AB1" s="30"/>
      <c r="AC1" s="30"/>
      <c r="AD1" s="30"/>
      <c r="AE1" s="30"/>
      <c r="AF1" s="30"/>
    </row>
    <row r="2" spans="1:32"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121</v>
      </c>
      <c r="S2" s="20" t="s">
        <v>122</v>
      </c>
      <c r="T2" s="20" t="s">
        <v>123</v>
      </c>
      <c r="U2" s="20" t="s">
        <v>124</v>
      </c>
      <c r="V2" s="20" t="s">
        <v>125</v>
      </c>
      <c r="W2" s="20" t="s">
        <v>126</v>
      </c>
      <c r="X2" s="20" t="s">
        <v>127</v>
      </c>
      <c r="Y2" s="20" t="s">
        <v>128</v>
      </c>
      <c r="Z2" s="20" t="s">
        <v>129</v>
      </c>
      <c r="AA2" s="20" t="s">
        <v>130</v>
      </c>
      <c r="AB2" s="20" t="s">
        <v>131</v>
      </c>
      <c r="AC2" s="20" t="s">
        <v>132</v>
      </c>
      <c r="AD2" s="20" t="s">
        <v>16</v>
      </c>
      <c r="AE2" s="20" t="s">
        <v>29</v>
      </c>
      <c r="AF2" s="20" t="s">
        <v>103</v>
      </c>
    </row>
    <row r="3" spans="1:32"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c r="AB3" s="23" t="s">
        <v>431</v>
      </c>
      <c r="AC3" s="23" t="s">
        <v>431</v>
      </c>
      <c r="AD3" s="23" t="s">
        <v>431</v>
      </c>
      <c r="AE3" s="23" t="s">
        <v>431</v>
      </c>
      <c r="AF3" s="23" t="s">
        <v>431</v>
      </c>
    </row>
    <row r="4" spans="1:32"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c r="AC4" s="23" t="s">
        <v>431</v>
      </c>
      <c r="AD4" s="23" t="s">
        <v>431</v>
      </c>
      <c r="AE4" s="23" t="s">
        <v>431</v>
      </c>
      <c r="AF4" s="23" t="s">
        <v>431</v>
      </c>
    </row>
    <row r="5" spans="1:32"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c r="AC5" s="23" t="s">
        <v>431</v>
      </c>
      <c r="AD5" s="23" t="s">
        <v>431</v>
      </c>
      <c r="AE5" s="23" t="s">
        <v>431</v>
      </c>
      <c r="AF5" s="23" t="s">
        <v>431</v>
      </c>
    </row>
    <row r="6" spans="1:32"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c r="AB6" s="23" t="s">
        <v>431</v>
      </c>
      <c r="AC6" s="23" t="s">
        <v>431</v>
      </c>
      <c r="AD6" s="23" t="s">
        <v>431</v>
      </c>
      <c r="AE6" s="23" t="s">
        <v>431</v>
      </c>
      <c r="AF6" s="23" t="s">
        <v>431</v>
      </c>
    </row>
    <row r="7" spans="1:32"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c r="AB7" s="23" t="s">
        <v>431</v>
      </c>
      <c r="AC7" s="23" t="s">
        <v>431</v>
      </c>
      <c r="AD7" s="23" t="s">
        <v>431</v>
      </c>
      <c r="AE7" s="23" t="s">
        <v>431</v>
      </c>
      <c r="AF7" s="23" t="s">
        <v>431</v>
      </c>
    </row>
    <row r="8" spans="1:32"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c r="AC8" s="23" t="s">
        <v>431</v>
      </c>
      <c r="AD8" s="23" t="s">
        <v>431</v>
      </c>
      <c r="AE8" s="23" t="s">
        <v>431</v>
      </c>
      <c r="AF8" s="23" t="s">
        <v>431</v>
      </c>
    </row>
    <row r="9" spans="1:32"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c r="AC9" s="23" t="s">
        <v>431</v>
      </c>
      <c r="AD9" s="23" t="s">
        <v>431</v>
      </c>
      <c r="AE9" s="23" t="s">
        <v>431</v>
      </c>
      <c r="AF9" s="23" t="s">
        <v>431</v>
      </c>
    </row>
    <row r="10" spans="1:32"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c r="AB10" s="23" t="s">
        <v>431</v>
      </c>
      <c r="AC10" s="23" t="s">
        <v>431</v>
      </c>
      <c r="AD10" s="23" t="s">
        <v>431</v>
      </c>
      <c r="AE10" s="23" t="s">
        <v>431</v>
      </c>
      <c r="AF10" s="23" t="s">
        <v>431</v>
      </c>
    </row>
    <row r="11" spans="1:32"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c r="AB11" s="23" t="s">
        <v>431</v>
      </c>
      <c r="AC11" s="23" t="s">
        <v>431</v>
      </c>
      <c r="AD11" s="23" t="s">
        <v>431</v>
      </c>
      <c r="AE11" s="23" t="s">
        <v>431</v>
      </c>
      <c r="AF11" s="23" t="s">
        <v>431</v>
      </c>
    </row>
    <row r="12" spans="1:32"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c r="AB12" s="23" t="s">
        <v>431</v>
      </c>
      <c r="AC12" s="23" t="s">
        <v>431</v>
      </c>
      <c r="AD12" s="23" t="s">
        <v>431</v>
      </c>
      <c r="AE12" s="23" t="s">
        <v>431</v>
      </c>
      <c r="AF12" s="23" t="s">
        <v>431</v>
      </c>
    </row>
    <row r="13" spans="1:32"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c r="AB13" s="23" t="s">
        <v>431</v>
      </c>
      <c r="AC13" s="23" t="s">
        <v>431</v>
      </c>
      <c r="AD13" s="23" t="s">
        <v>431</v>
      </c>
      <c r="AE13" s="23" t="s">
        <v>431</v>
      </c>
      <c r="AF13" s="23" t="s">
        <v>431</v>
      </c>
    </row>
    <row r="14" spans="1:32"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c r="AB14" s="23" t="s">
        <v>431</v>
      </c>
      <c r="AC14" s="23" t="s">
        <v>431</v>
      </c>
      <c r="AD14" s="23" t="s">
        <v>431</v>
      </c>
      <c r="AE14" s="23" t="s">
        <v>431</v>
      </c>
      <c r="AF14" s="23" t="s">
        <v>431</v>
      </c>
    </row>
    <row r="15" spans="1:32"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c r="AB15" s="23" t="s">
        <v>431</v>
      </c>
      <c r="AC15" s="23" t="s">
        <v>431</v>
      </c>
      <c r="AD15" s="23" t="s">
        <v>431</v>
      </c>
      <c r="AE15" s="23" t="s">
        <v>431</v>
      </c>
      <c r="AF15" s="23" t="s">
        <v>431</v>
      </c>
    </row>
    <row r="16" spans="1:32"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c r="AC16" s="23" t="s">
        <v>431</v>
      </c>
      <c r="AD16" s="23" t="s">
        <v>431</v>
      </c>
      <c r="AE16" s="23" t="s">
        <v>431</v>
      </c>
      <c r="AF16" s="23" t="s">
        <v>431</v>
      </c>
    </row>
    <row r="17" spans="1:32"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c r="AC17" s="23" t="s">
        <v>431</v>
      </c>
      <c r="AD17" s="23" t="s">
        <v>431</v>
      </c>
      <c r="AE17" s="23" t="s">
        <v>431</v>
      </c>
      <c r="AF17" s="23" t="s">
        <v>431</v>
      </c>
    </row>
    <row r="18" spans="1:32"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c r="AC18" s="23" t="s">
        <v>431</v>
      </c>
      <c r="AD18" s="23" t="s">
        <v>431</v>
      </c>
      <c r="AE18" s="23" t="s">
        <v>431</v>
      </c>
      <c r="AF18" s="23" t="s">
        <v>431</v>
      </c>
    </row>
    <row r="19" spans="1:32"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c r="AB19" s="23" t="s">
        <v>431</v>
      </c>
      <c r="AC19" s="23" t="s">
        <v>431</v>
      </c>
      <c r="AD19" s="23" t="s">
        <v>431</v>
      </c>
      <c r="AE19" s="23" t="s">
        <v>431</v>
      </c>
      <c r="AF19" s="23" t="s">
        <v>431</v>
      </c>
    </row>
    <row r="20" spans="1:32"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c r="AB20" s="23" t="s">
        <v>431</v>
      </c>
      <c r="AC20" s="23" t="s">
        <v>431</v>
      </c>
      <c r="AD20" s="23" t="s">
        <v>431</v>
      </c>
      <c r="AE20" s="23" t="s">
        <v>431</v>
      </c>
      <c r="AF20" s="23" t="s">
        <v>431</v>
      </c>
    </row>
    <row r="21" spans="1:32"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c r="AC21" s="23" t="s">
        <v>431</v>
      </c>
      <c r="AD21" s="23" t="s">
        <v>431</v>
      </c>
      <c r="AE21" s="23" t="s">
        <v>431</v>
      </c>
      <c r="AF21" s="23" t="s">
        <v>431</v>
      </c>
    </row>
    <row r="22" spans="1:32"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c r="AC22" s="23" t="s">
        <v>431</v>
      </c>
      <c r="AD22" s="23" t="s">
        <v>431</v>
      </c>
      <c r="AE22" s="23" t="s">
        <v>431</v>
      </c>
      <c r="AF22" s="23" t="s">
        <v>431</v>
      </c>
    </row>
    <row r="23" spans="1:32"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431</v>
      </c>
      <c r="S23" s="23" t="s">
        <v>431</v>
      </c>
      <c r="T23" s="23" t="s">
        <v>431</v>
      </c>
      <c r="U23" s="23" t="s">
        <v>431</v>
      </c>
      <c r="V23" s="23" t="s">
        <v>431</v>
      </c>
      <c r="W23" s="23" t="s">
        <v>431</v>
      </c>
      <c r="X23" s="23" t="s">
        <v>431</v>
      </c>
      <c r="Y23" s="23" t="s">
        <v>431</v>
      </c>
      <c r="Z23" s="23" t="s">
        <v>431</v>
      </c>
      <c r="AA23" s="23" t="s">
        <v>431</v>
      </c>
      <c r="AB23" s="23" t="s">
        <v>431</v>
      </c>
      <c r="AC23" s="23" t="s">
        <v>431</v>
      </c>
      <c r="AD23" s="23" t="s">
        <v>431</v>
      </c>
      <c r="AE23" s="23" t="s">
        <v>431</v>
      </c>
      <c r="AF23" s="23" t="s">
        <v>431</v>
      </c>
    </row>
    <row r="24" spans="1:32"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431</v>
      </c>
      <c r="S24" s="23" t="s">
        <v>431</v>
      </c>
      <c r="T24" s="23" t="s">
        <v>431</v>
      </c>
      <c r="U24" s="23" t="s">
        <v>431</v>
      </c>
      <c r="V24" s="23" t="s">
        <v>431</v>
      </c>
      <c r="W24" s="23" t="s">
        <v>431</v>
      </c>
      <c r="X24" s="23" t="s">
        <v>431</v>
      </c>
      <c r="Y24" s="23" t="s">
        <v>431</v>
      </c>
      <c r="Z24" s="23" t="s">
        <v>431</v>
      </c>
      <c r="AA24" s="23" t="s">
        <v>431</v>
      </c>
      <c r="AB24" s="23" t="s">
        <v>431</v>
      </c>
      <c r="AC24" s="23" t="s">
        <v>431</v>
      </c>
      <c r="AD24" s="23" t="s">
        <v>431</v>
      </c>
      <c r="AE24" s="23" t="s">
        <v>431</v>
      </c>
      <c r="AF24" s="23" t="s">
        <v>431</v>
      </c>
    </row>
    <row r="25" spans="1:32"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c r="AB25" s="23" t="s">
        <v>431</v>
      </c>
      <c r="AC25" s="23" t="s">
        <v>431</v>
      </c>
      <c r="AD25" s="23" t="s">
        <v>431</v>
      </c>
      <c r="AE25" s="23" t="s">
        <v>431</v>
      </c>
      <c r="AF25" s="23" t="s">
        <v>431</v>
      </c>
    </row>
    <row r="26" spans="1:32"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c r="AB26" s="23" t="s">
        <v>431</v>
      </c>
      <c r="AC26" s="23" t="s">
        <v>431</v>
      </c>
      <c r="AD26" s="23" t="s">
        <v>431</v>
      </c>
      <c r="AE26" s="23" t="s">
        <v>431</v>
      </c>
      <c r="AF26" s="23" t="s">
        <v>431</v>
      </c>
    </row>
    <row r="27" spans="1:32"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c r="AB27" s="23" t="s">
        <v>431</v>
      </c>
      <c r="AC27" s="23" t="s">
        <v>431</v>
      </c>
      <c r="AD27" s="23" t="s">
        <v>431</v>
      </c>
      <c r="AE27" s="23" t="s">
        <v>431</v>
      </c>
      <c r="AF27" s="23" t="s">
        <v>431</v>
      </c>
    </row>
    <row r="28" spans="1:32"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c r="AB28" s="23" t="s">
        <v>431</v>
      </c>
      <c r="AC28" s="23" t="s">
        <v>431</v>
      </c>
      <c r="AD28" s="23" t="s">
        <v>431</v>
      </c>
      <c r="AE28" s="23" t="s">
        <v>431</v>
      </c>
      <c r="AF28" s="23" t="s">
        <v>431</v>
      </c>
    </row>
    <row r="29" spans="1:32"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431</v>
      </c>
      <c r="S29" s="23" t="s">
        <v>431</v>
      </c>
      <c r="T29" s="23" t="s">
        <v>431</v>
      </c>
      <c r="U29" s="23" t="s">
        <v>431</v>
      </c>
      <c r="V29" s="23" t="s">
        <v>431</v>
      </c>
      <c r="W29" s="23" t="s">
        <v>431</v>
      </c>
      <c r="X29" s="23" t="s">
        <v>431</v>
      </c>
      <c r="Y29" s="23" t="s">
        <v>431</v>
      </c>
      <c r="Z29" s="23" t="s">
        <v>431</v>
      </c>
      <c r="AA29" s="23" t="s">
        <v>431</v>
      </c>
      <c r="AB29" s="23" t="s">
        <v>431</v>
      </c>
      <c r="AC29" s="23" t="s">
        <v>431</v>
      </c>
      <c r="AD29" s="23" t="s">
        <v>431</v>
      </c>
      <c r="AE29" s="23" t="s">
        <v>431</v>
      </c>
      <c r="AF29" s="23" t="s">
        <v>431</v>
      </c>
    </row>
    <row r="30" spans="1:32"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c r="AB30" s="23" t="s">
        <v>431</v>
      </c>
      <c r="AC30" s="23" t="s">
        <v>431</v>
      </c>
      <c r="AD30" s="23" t="s">
        <v>431</v>
      </c>
      <c r="AE30" s="23" t="s">
        <v>431</v>
      </c>
      <c r="AF30" s="23" t="s">
        <v>431</v>
      </c>
    </row>
    <row r="31" spans="1:32"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c r="AB31" s="23" t="s">
        <v>431</v>
      </c>
      <c r="AC31" s="23" t="s">
        <v>431</v>
      </c>
      <c r="AD31" s="23" t="s">
        <v>431</v>
      </c>
      <c r="AE31" s="23" t="s">
        <v>431</v>
      </c>
      <c r="AF31" s="23" t="s">
        <v>431</v>
      </c>
    </row>
    <row r="32" spans="1:32"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c r="AB32" s="23" t="s">
        <v>431</v>
      </c>
      <c r="AC32" s="23" t="s">
        <v>431</v>
      </c>
      <c r="AD32" s="23" t="s">
        <v>431</v>
      </c>
      <c r="AE32" s="23" t="s">
        <v>431</v>
      </c>
      <c r="AF32" s="23" t="s">
        <v>431</v>
      </c>
    </row>
    <row r="33" spans="1:32"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c r="AB33" s="23" t="s">
        <v>431</v>
      </c>
      <c r="AC33" s="23" t="s">
        <v>431</v>
      </c>
      <c r="AD33" s="23" t="s">
        <v>431</v>
      </c>
      <c r="AE33" s="23" t="s">
        <v>431</v>
      </c>
      <c r="AF33" s="23" t="s">
        <v>431</v>
      </c>
    </row>
    <row r="34" spans="1:32"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c r="AB34" s="23" t="s">
        <v>431</v>
      </c>
      <c r="AC34" s="23" t="s">
        <v>431</v>
      </c>
      <c r="AD34" s="23" t="s">
        <v>431</v>
      </c>
      <c r="AE34" s="23" t="s">
        <v>431</v>
      </c>
      <c r="AF34" s="23" t="s">
        <v>431</v>
      </c>
    </row>
    <row r="35" spans="1:32"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c r="AB35" s="23" t="s">
        <v>431</v>
      </c>
      <c r="AC35" s="23" t="s">
        <v>431</v>
      </c>
      <c r="AD35" s="23" t="s">
        <v>431</v>
      </c>
      <c r="AE35" s="23" t="s">
        <v>431</v>
      </c>
      <c r="AF35" s="23" t="s">
        <v>431</v>
      </c>
    </row>
    <row r="36" spans="1:32"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c r="AB36" s="23" t="s">
        <v>431</v>
      </c>
      <c r="AC36" s="23" t="s">
        <v>431</v>
      </c>
      <c r="AD36" s="23" t="s">
        <v>431</v>
      </c>
      <c r="AE36" s="23" t="s">
        <v>431</v>
      </c>
      <c r="AF36" s="23" t="s">
        <v>431</v>
      </c>
    </row>
    <row r="37" spans="1:32"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c r="AB37" s="23" t="s">
        <v>431</v>
      </c>
      <c r="AC37" s="23" t="s">
        <v>431</v>
      </c>
      <c r="AD37" s="23" t="s">
        <v>431</v>
      </c>
      <c r="AE37" s="23" t="s">
        <v>431</v>
      </c>
      <c r="AF37" s="23" t="s">
        <v>431</v>
      </c>
    </row>
    <row r="38" spans="1:32"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c r="AB38" s="23" t="s">
        <v>431</v>
      </c>
      <c r="AC38" s="23" t="s">
        <v>431</v>
      </c>
      <c r="AD38" s="23" t="s">
        <v>431</v>
      </c>
      <c r="AE38" s="23" t="s">
        <v>431</v>
      </c>
      <c r="AF38" s="23" t="s">
        <v>431</v>
      </c>
    </row>
    <row r="39" spans="1:32"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c r="AB39" s="23" t="s">
        <v>431</v>
      </c>
      <c r="AC39" s="23" t="s">
        <v>431</v>
      </c>
      <c r="AD39" s="23" t="s">
        <v>431</v>
      </c>
      <c r="AE39" s="23" t="s">
        <v>431</v>
      </c>
      <c r="AF39" s="23" t="s">
        <v>431</v>
      </c>
    </row>
    <row r="40" spans="1:32"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c r="AB40" s="23" t="s">
        <v>431</v>
      </c>
      <c r="AC40" s="23" t="s">
        <v>431</v>
      </c>
      <c r="AD40" s="23" t="s">
        <v>431</v>
      </c>
      <c r="AE40" s="23" t="s">
        <v>431</v>
      </c>
      <c r="AF40" s="23" t="s">
        <v>431</v>
      </c>
    </row>
    <row r="41" spans="1:32"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c r="AB41" s="23" t="s">
        <v>431</v>
      </c>
      <c r="AC41" s="23" t="s">
        <v>431</v>
      </c>
      <c r="AD41" s="23" t="s">
        <v>431</v>
      </c>
      <c r="AE41" s="23" t="s">
        <v>431</v>
      </c>
      <c r="AF41" s="23" t="s">
        <v>431</v>
      </c>
    </row>
    <row r="42" spans="1:32"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c r="AB42" s="23" t="s">
        <v>431</v>
      </c>
      <c r="AC42" s="23" t="s">
        <v>431</v>
      </c>
      <c r="AD42" s="23" t="s">
        <v>431</v>
      </c>
      <c r="AE42" s="23" t="s">
        <v>431</v>
      </c>
      <c r="AF42" s="23" t="s">
        <v>431</v>
      </c>
    </row>
    <row r="43" spans="1:32"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c r="AB43" s="23" t="s">
        <v>431</v>
      </c>
      <c r="AC43" s="23" t="s">
        <v>431</v>
      </c>
      <c r="AD43" s="23" t="s">
        <v>431</v>
      </c>
      <c r="AE43" s="23" t="s">
        <v>431</v>
      </c>
      <c r="AF43" s="23" t="s">
        <v>431</v>
      </c>
    </row>
    <row r="44" spans="1:32"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c r="AB44" s="23" t="s">
        <v>431</v>
      </c>
      <c r="AC44" s="23" t="s">
        <v>431</v>
      </c>
      <c r="AD44" s="23" t="s">
        <v>431</v>
      </c>
      <c r="AE44" s="23" t="s">
        <v>431</v>
      </c>
      <c r="AF44" s="23" t="s">
        <v>431</v>
      </c>
    </row>
    <row r="45" spans="1:32"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c r="AB45" s="23" t="s">
        <v>431</v>
      </c>
      <c r="AC45" s="23" t="s">
        <v>431</v>
      </c>
      <c r="AD45" s="23" t="s">
        <v>431</v>
      </c>
      <c r="AE45" s="23" t="s">
        <v>431</v>
      </c>
      <c r="AF45" s="23" t="s">
        <v>431</v>
      </c>
    </row>
    <row r="46" spans="1:32"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c r="AB46" s="23" t="s">
        <v>431</v>
      </c>
      <c r="AC46" s="23" t="s">
        <v>431</v>
      </c>
      <c r="AD46" s="23" t="s">
        <v>431</v>
      </c>
      <c r="AE46" s="23" t="s">
        <v>431</v>
      </c>
      <c r="AF46" s="23" t="s">
        <v>431</v>
      </c>
    </row>
    <row r="47" spans="1:32"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c r="AB47" s="23" t="s">
        <v>431</v>
      </c>
      <c r="AC47" s="23" t="s">
        <v>431</v>
      </c>
      <c r="AD47" s="23" t="s">
        <v>431</v>
      </c>
      <c r="AE47" s="23" t="s">
        <v>431</v>
      </c>
      <c r="AF47" s="23" t="s">
        <v>431</v>
      </c>
    </row>
    <row r="48" spans="1:32"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c r="AB48" s="23" t="s">
        <v>431</v>
      </c>
      <c r="AC48" s="23" t="s">
        <v>431</v>
      </c>
      <c r="AD48" s="23" t="s">
        <v>431</v>
      </c>
      <c r="AE48" s="23" t="s">
        <v>431</v>
      </c>
      <c r="AF48" s="23" t="s">
        <v>431</v>
      </c>
    </row>
    <row r="49" spans="1:32"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c r="AB49" s="23" t="s">
        <v>431</v>
      </c>
      <c r="AC49" s="23" t="s">
        <v>431</v>
      </c>
      <c r="AD49" s="23" t="s">
        <v>431</v>
      </c>
      <c r="AE49" s="23" t="s">
        <v>431</v>
      </c>
      <c r="AF49" s="23" t="s">
        <v>431</v>
      </c>
    </row>
    <row r="50" spans="1:32"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c r="AB50" s="23" t="s">
        <v>431</v>
      </c>
      <c r="AC50" s="23" t="s">
        <v>431</v>
      </c>
      <c r="AD50" s="23" t="s">
        <v>431</v>
      </c>
      <c r="AE50" s="23" t="s">
        <v>431</v>
      </c>
      <c r="AF50" s="23" t="s">
        <v>431</v>
      </c>
    </row>
    <row r="51" spans="1:32"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c r="AB51" s="23" t="s">
        <v>431</v>
      </c>
      <c r="AC51" s="23" t="s">
        <v>431</v>
      </c>
      <c r="AD51" s="23" t="s">
        <v>431</v>
      </c>
      <c r="AE51" s="23" t="s">
        <v>431</v>
      </c>
      <c r="AF51" s="23" t="s">
        <v>431</v>
      </c>
    </row>
    <row r="52" spans="1:32"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c r="AB52" s="23" t="s">
        <v>431</v>
      </c>
      <c r="AC52" s="23" t="s">
        <v>431</v>
      </c>
      <c r="AD52" s="23" t="s">
        <v>431</v>
      </c>
      <c r="AE52" s="23" t="s">
        <v>431</v>
      </c>
      <c r="AF52" s="23" t="s">
        <v>431</v>
      </c>
    </row>
    <row r="53" spans="1:32"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c r="AB53" s="23" t="s">
        <v>431</v>
      </c>
      <c r="AC53" s="23" t="s">
        <v>431</v>
      </c>
      <c r="AD53" s="23" t="s">
        <v>431</v>
      </c>
      <c r="AE53" s="23" t="s">
        <v>431</v>
      </c>
      <c r="AF53" s="23" t="s">
        <v>431</v>
      </c>
    </row>
    <row r="54" spans="1:32"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c r="AB54" s="23" t="s">
        <v>431</v>
      </c>
      <c r="AC54" s="23" t="s">
        <v>431</v>
      </c>
      <c r="AD54" s="23" t="s">
        <v>431</v>
      </c>
      <c r="AE54" s="23" t="s">
        <v>431</v>
      </c>
      <c r="AF54" s="23" t="s">
        <v>431</v>
      </c>
    </row>
    <row r="55" spans="1:32"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c r="AB55" s="23" t="s">
        <v>431</v>
      </c>
      <c r="AC55" s="23" t="s">
        <v>431</v>
      </c>
      <c r="AD55" s="23" t="s">
        <v>431</v>
      </c>
      <c r="AE55" s="23" t="s">
        <v>431</v>
      </c>
      <c r="AF55" s="23" t="s">
        <v>431</v>
      </c>
    </row>
    <row r="56" spans="1:32"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c r="AB56" s="23" t="s">
        <v>431</v>
      </c>
      <c r="AC56" s="23" t="s">
        <v>431</v>
      </c>
      <c r="AD56" s="23" t="s">
        <v>431</v>
      </c>
      <c r="AE56" s="23" t="s">
        <v>431</v>
      </c>
      <c r="AF56" s="23" t="s">
        <v>431</v>
      </c>
    </row>
    <row r="57" spans="1:32"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c r="AB57" s="23" t="s">
        <v>431</v>
      </c>
      <c r="AC57" s="23" t="s">
        <v>431</v>
      </c>
      <c r="AD57" s="23" t="s">
        <v>431</v>
      </c>
      <c r="AE57" s="23" t="s">
        <v>431</v>
      </c>
      <c r="AF57" s="23" t="s">
        <v>431</v>
      </c>
    </row>
    <row r="58" spans="1:32"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c r="AB58" s="23" t="s">
        <v>431</v>
      </c>
      <c r="AC58" s="23" t="s">
        <v>431</v>
      </c>
      <c r="AD58" s="23" t="s">
        <v>431</v>
      </c>
      <c r="AE58" s="23" t="s">
        <v>431</v>
      </c>
      <c r="AF58" s="23" t="s">
        <v>431</v>
      </c>
    </row>
    <row r="59" spans="1:32"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c r="AB59" s="23" t="s">
        <v>431</v>
      </c>
      <c r="AC59" s="23" t="s">
        <v>431</v>
      </c>
      <c r="AD59" s="23" t="s">
        <v>431</v>
      </c>
      <c r="AE59" s="23" t="s">
        <v>431</v>
      </c>
      <c r="AF59" s="23" t="s">
        <v>431</v>
      </c>
    </row>
    <row r="60" spans="1:32"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c r="AB60" s="23" t="s">
        <v>431</v>
      </c>
      <c r="AC60" s="23" t="s">
        <v>431</v>
      </c>
      <c r="AD60" s="23" t="s">
        <v>431</v>
      </c>
      <c r="AE60" s="23" t="s">
        <v>431</v>
      </c>
      <c r="AF60" s="23" t="s">
        <v>431</v>
      </c>
    </row>
    <row r="61" spans="1:32"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c r="AB61" s="23" t="s">
        <v>431</v>
      </c>
      <c r="AC61" s="23" t="s">
        <v>431</v>
      </c>
      <c r="AD61" s="23" t="s">
        <v>431</v>
      </c>
      <c r="AE61" s="23" t="s">
        <v>431</v>
      </c>
      <c r="AF61" s="23" t="s">
        <v>431</v>
      </c>
    </row>
    <row r="62" spans="1:32"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c r="AB62" s="23" t="s">
        <v>431</v>
      </c>
      <c r="AC62" s="23" t="s">
        <v>431</v>
      </c>
      <c r="AD62" s="23" t="s">
        <v>431</v>
      </c>
      <c r="AE62" s="23" t="s">
        <v>431</v>
      </c>
      <c r="AF62" s="23" t="s">
        <v>431</v>
      </c>
    </row>
    <row r="63" spans="1:32"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c r="AB63" s="23" t="s">
        <v>431</v>
      </c>
      <c r="AC63" s="23" t="s">
        <v>431</v>
      </c>
      <c r="AD63" s="23" t="s">
        <v>431</v>
      </c>
      <c r="AE63" s="23" t="s">
        <v>431</v>
      </c>
      <c r="AF63" s="23" t="s">
        <v>431</v>
      </c>
    </row>
    <row r="64" spans="1:32"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c r="AB64" s="23" t="s">
        <v>431</v>
      </c>
      <c r="AC64" s="23" t="s">
        <v>431</v>
      </c>
      <c r="AD64" s="23" t="s">
        <v>431</v>
      </c>
      <c r="AE64" s="23" t="s">
        <v>431</v>
      </c>
      <c r="AF64" s="23" t="s">
        <v>431</v>
      </c>
    </row>
    <row r="65" spans="1:32"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c r="AB65" s="23" t="s">
        <v>431</v>
      </c>
      <c r="AC65" s="23" t="s">
        <v>431</v>
      </c>
      <c r="AD65" s="23" t="s">
        <v>431</v>
      </c>
      <c r="AE65" s="23" t="s">
        <v>431</v>
      </c>
      <c r="AF65" s="23" t="s">
        <v>431</v>
      </c>
    </row>
    <row r="66" spans="1:32"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c r="AB66" s="23" t="s">
        <v>431</v>
      </c>
      <c r="AC66" s="23" t="s">
        <v>431</v>
      </c>
      <c r="AD66" s="23" t="s">
        <v>431</v>
      </c>
      <c r="AE66" s="23" t="s">
        <v>431</v>
      </c>
      <c r="AF66" s="23" t="s">
        <v>431</v>
      </c>
    </row>
    <row r="67" spans="1:32"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c r="AC67" s="23" t="s">
        <v>431</v>
      </c>
      <c r="AD67" s="23" t="s">
        <v>431</v>
      </c>
      <c r="AE67" s="23" t="s">
        <v>431</v>
      </c>
      <c r="AF67" s="23" t="s">
        <v>431</v>
      </c>
    </row>
    <row r="68" spans="1:32"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c r="AB68" s="23" t="s">
        <v>431</v>
      </c>
      <c r="AC68" s="23" t="s">
        <v>431</v>
      </c>
      <c r="AD68" s="23" t="s">
        <v>431</v>
      </c>
      <c r="AE68" s="23" t="s">
        <v>431</v>
      </c>
      <c r="AF68" s="23" t="s">
        <v>431</v>
      </c>
    </row>
    <row r="69" spans="1:32"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c r="AB69" s="23" t="s">
        <v>431</v>
      </c>
      <c r="AC69" s="23" t="s">
        <v>431</v>
      </c>
      <c r="AD69" s="23" t="s">
        <v>431</v>
      </c>
      <c r="AE69" s="23" t="s">
        <v>431</v>
      </c>
      <c r="AF69" s="23" t="s">
        <v>431</v>
      </c>
    </row>
    <row r="70" spans="1:32"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c r="AB70" s="23" t="s">
        <v>431</v>
      </c>
      <c r="AC70" s="23" t="s">
        <v>431</v>
      </c>
      <c r="AD70" s="23" t="s">
        <v>431</v>
      </c>
      <c r="AE70" s="23" t="s">
        <v>431</v>
      </c>
      <c r="AF70" s="23" t="s">
        <v>431</v>
      </c>
    </row>
    <row r="71" spans="1:32"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c r="AB71" s="23" t="s">
        <v>431</v>
      </c>
      <c r="AC71" s="23" t="s">
        <v>431</v>
      </c>
      <c r="AD71" s="23" t="s">
        <v>431</v>
      </c>
      <c r="AE71" s="23" t="s">
        <v>431</v>
      </c>
      <c r="AF71" s="23" t="s">
        <v>431</v>
      </c>
    </row>
    <row r="72" spans="1:32"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c r="AB72" s="23" t="s">
        <v>431</v>
      </c>
      <c r="AC72" s="23" t="s">
        <v>431</v>
      </c>
      <c r="AD72" s="23" t="s">
        <v>431</v>
      </c>
      <c r="AE72" s="23" t="s">
        <v>431</v>
      </c>
      <c r="AF72" s="23" t="s">
        <v>431</v>
      </c>
    </row>
    <row r="73" spans="1:32"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c r="AC73" s="23" t="s">
        <v>431</v>
      </c>
      <c r="AD73" s="23" t="s">
        <v>431</v>
      </c>
      <c r="AE73" s="23" t="s">
        <v>431</v>
      </c>
      <c r="AF73" s="23" t="s">
        <v>431</v>
      </c>
    </row>
    <row r="74" spans="1:32"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c r="AB74" s="23" t="s">
        <v>431</v>
      </c>
      <c r="AC74" s="23" t="s">
        <v>431</v>
      </c>
      <c r="AD74" s="23" t="s">
        <v>431</v>
      </c>
      <c r="AE74" s="23" t="s">
        <v>431</v>
      </c>
      <c r="AF74" s="23" t="s">
        <v>431</v>
      </c>
    </row>
    <row r="75" spans="1:32"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c r="AB75" s="23" t="s">
        <v>431</v>
      </c>
      <c r="AC75" s="23" t="s">
        <v>431</v>
      </c>
      <c r="AD75" s="23" t="s">
        <v>431</v>
      </c>
      <c r="AE75" s="23" t="s">
        <v>431</v>
      </c>
      <c r="AF75" s="23" t="s">
        <v>431</v>
      </c>
    </row>
    <row r="76" spans="1:32"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c r="AB76" s="23" t="s">
        <v>431</v>
      </c>
      <c r="AC76" s="23" t="s">
        <v>431</v>
      </c>
      <c r="AD76" s="23" t="s">
        <v>431</v>
      </c>
      <c r="AE76" s="23" t="s">
        <v>431</v>
      </c>
      <c r="AF76" s="23" t="s">
        <v>431</v>
      </c>
    </row>
    <row r="77" spans="1:32"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c r="AB77" s="23" t="s">
        <v>431</v>
      </c>
      <c r="AC77" s="23" t="s">
        <v>431</v>
      </c>
      <c r="AD77" s="23" t="s">
        <v>431</v>
      </c>
      <c r="AE77" s="23" t="s">
        <v>431</v>
      </c>
      <c r="AF77" s="23" t="s">
        <v>431</v>
      </c>
    </row>
    <row r="78" spans="1:32"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c r="AB78" s="23" t="s">
        <v>431</v>
      </c>
      <c r="AC78" s="23" t="s">
        <v>431</v>
      </c>
      <c r="AD78" s="23" t="s">
        <v>431</v>
      </c>
      <c r="AE78" s="23" t="s">
        <v>431</v>
      </c>
      <c r="AF78" s="23" t="s">
        <v>431</v>
      </c>
    </row>
    <row r="79" spans="1:32"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c r="AB79" s="23" t="s">
        <v>431</v>
      </c>
      <c r="AC79" s="23" t="s">
        <v>431</v>
      </c>
      <c r="AD79" s="23" t="s">
        <v>431</v>
      </c>
      <c r="AE79" s="23" t="s">
        <v>431</v>
      </c>
      <c r="AF79" s="23" t="s">
        <v>431</v>
      </c>
    </row>
    <row r="80" spans="1:32"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c r="AB80" s="23" t="s">
        <v>431</v>
      </c>
      <c r="AC80" s="23" t="s">
        <v>431</v>
      </c>
      <c r="AD80" s="23" t="s">
        <v>431</v>
      </c>
      <c r="AE80" s="23" t="s">
        <v>431</v>
      </c>
      <c r="AF80" s="23" t="s">
        <v>431</v>
      </c>
    </row>
    <row r="81" spans="1:32"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c r="AB81" s="23" t="s">
        <v>431</v>
      </c>
      <c r="AC81" s="23" t="s">
        <v>431</v>
      </c>
      <c r="AD81" s="23" t="s">
        <v>431</v>
      </c>
      <c r="AE81" s="23" t="s">
        <v>431</v>
      </c>
      <c r="AF81" s="23" t="s">
        <v>431</v>
      </c>
    </row>
    <row r="82" spans="1:32"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c r="AB82" s="23" t="s">
        <v>431</v>
      </c>
      <c r="AC82" s="23" t="s">
        <v>431</v>
      </c>
      <c r="AD82" s="23" t="s">
        <v>431</v>
      </c>
      <c r="AE82" s="23" t="s">
        <v>431</v>
      </c>
      <c r="AF82" s="23" t="s">
        <v>431</v>
      </c>
    </row>
    <row r="83" spans="1:32"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c r="AB83" s="23" t="s">
        <v>431</v>
      </c>
      <c r="AC83" s="23" t="s">
        <v>431</v>
      </c>
      <c r="AD83" s="23" t="s">
        <v>431</v>
      </c>
      <c r="AE83" s="23" t="s">
        <v>431</v>
      </c>
      <c r="AF83" s="23" t="s">
        <v>431</v>
      </c>
    </row>
    <row r="84" spans="1:32"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c r="AB84" s="23" t="s">
        <v>431</v>
      </c>
      <c r="AC84" s="23" t="s">
        <v>431</v>
      </c>
      <c r="AD84" s="23" t="s">
        <v>431</v>
      </c>
      <c r="AE84" s="23" t="s">
        <v>431</v>
      </c>
      <c r="AF84" s="23" t="s">
        <v>431</v>
      </c>
    </row>
    <row r="85" spans="1:32"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c r="AB85" s="23" t="s">
        <v>431</v>
      </c>
      <c r="AC85" s="23" t="s">
        <v>431</v>
      </c>
      <c r="AD85" s="23" t="s">
        <v>431</v>
      </c>
      <c r="AE85" s="23" t="s">
        <v>431</v>
      </c>
      <c r="AF85" s="23" t="s">
        <v>431</v>
      </c>
    </row>
    <row r="86" spans="1:32"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c r="AB86" s="23" t="s">
        <v>431</v>
      </c>
      <c r="AC86" s="23" t="s">
        <v>431</v>
      </c>
      <c r="AD86" s="23" t="s">
        <v>431</v>
      </c>
      <c r="AE86" s="23" t="s">
        <v>431</v>
      </c>
      <c r="AF86" s="23" t="s">
        <v>431</v>
      </c>
    </row>
    <row r="87" spans="1:32"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c r="AB87" s="23" t="s">
        <v>431</v>
      </c>
      <c r="AC87" s="23" t="s">
        <v>431</v>
      </c>
      <c r="AD87" s="23" t="s">
        <v>431</v>
      </c>
      <c r="AE87" s="23" t="s">
        <v>431</v>
      </c>
      <c r="AF87" s="23" t="s">
        <v>431</v>
      </c>
    </row>
    <row r="88" spans="1:32"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c r="AB88" s="23" t="s">
        <v>431</v>
      </c>
      <c r="AC88" s="23" t="s">
        <v>431</v>
      </c>
      <c r="AD88" s="23" t="s">
        <v>431</v>
      </c>
      <c r="AE88" s="23" t="s">
        <v>431</v>
      </c>
      <c r="AF88" s="23" t="s">
        <v>431</v>
      </c>
    </row>
    <row r="89" spans="1:32"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c r="AB89" s="23" t="s">
        <v>431</v>
      </c>
      <c r="AC89" s="23" t="s">
        <v>431</v>
      </c>
      <c r="AD89" s="23" t="s">
        <v>431</v>
      </c>
      <c r="AE89" s="23" t="s">
        <v>431</v>
      </c>
      <c r="AF89" s="23" t="s">
        <v>431</v>
      </c>
    </row>
    <row r="90" spans="1:32"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c r="AB90" s="23" t="s">
        <v>431</v>
      </c>
      <c r="AC90" s="23" t="s">
        <v>431</v>
      </c>
      <c r="AD90" s="23" t="s">
        <v>431</v>
      </c>
      <c r="AE90" s="23" t="s">
        <v>431</v>
      </c>
      <c r="AF90" s="23" t="s">
        <v>431</v>
      </c>
    </row>
    <row r="91" spans="1:32"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c r="AB91" s="23" t="s">
        <v>431</v>
      </c>
      <c r="AC91" s="23" t="s">
        <v>431</v>
      </c>
      <c r="AD91" s="23" t="s">
        <v>431</v>
      </c>
      <c r="AE91" s="23" t="s">
        <v>431</v>
      </c>
      <c r="AF91" s="23" t="s">
        <v>431</v>
      </c>
    </row>
    <row r="92" spans="1:32"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c r="AB92" s="23" t="s">
        <v>431</v>
      </c>
      <c r="AC92" s="23" t="s">
        <v>431</v>
      </c>
      <c r="AD92" s="23" t="s">
        <v>431</v>
      </c>
      <c r="AE92" s="23" t="s">
        <v>431</v>
      </c>
      <c r="AF92" s="23" t="s">
        <v>431</v>
      </c>
    </row>
    <row r="93" spans="1:32"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431</v>
      </c>
      <c r="S93" s="23" t="s">
        <v>431</v>
      </c>
      <c r="T93" s="23" t="s">
        <v>431</v>
      </c>
      <c r="U93" s="23" t="s">
        <v>431</v>
      </c>
      <c r="V93" s="23" t="s">
        <v>431</v>
      </c>
      <c r="W93" s="23" t="s">
        <v>431</v>
      </c>
      <c r="X93" s="23" t="s">
        <v>431</v>
      </c>
      <c r="Y93" s="23" t="s">
        <v>431</v>
      </c>
      <c r="Z93" s="23" t="s">
        <v>431</v>
      </c>
      <c r="AA93" s="23" t="s">
        <v>431</v>
      </c>
      <c r="AB93" s="23" t="s">
        <v>431</v>
      </c>
      <c r="AC93" s="23" t="s">
        <v>431</v>
      </c>
      <c r="AD93" s="23" t="s">
        <v>431</v>
      </c>
      <c r="AE93" s="23" t="s">
        <v>431</v>
      </c>
      <c r="AF93" s="23" t="s">
        <v>431</v>
      </c>
    </row>
    <row r="94" spans="1:32"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c r="AB94" s="23" t="s">
        <v>431</v>
      </c>
      <c r="AC94" s="23" t="s">
        <v>431</v>
      </c>
      <c r="AD94" s="23" t="s">
        <v>431</v>
      </c>
      <c r="AE94" s="23" t="s">
        <v>431</v>
      </c>
      <c r="AF94" s="23" t="s">
        <v>431</v>
      </c>
    </row>
    <row r="95" spans="1:32"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431</v>
      </c>
      <c r="S95" s="23" t="s">
        <v>431</v>
      </c>
      <c r="T95" s="23" t="s">
        <v>431</v>
      </c>
      <c r="U95" s="23" t="s">
        <v>431</v>
      </c>
      <c r="V95" s="23" t="s">
        <v>431</v>
      </c>
      <c r="W95" s="23" t="s">
        <v>431</v>
      </c>
      <c r="X95" s="23" t="s">
        <v>431</v>
      </c>
      <c r="Y95" s="23" t="s">
        <v>431</v>
      </c>
      <c r="Z95" s="23" t="s">
        <v>431</v>
      </c>
      <c r="AA95" s="23" t="s">
        <v>431</v>
      </c>
      <c r="AB95" s="23" t="s">
        <v>431</v>
      </c>
      <c r="AC95" s="23" t="s">
        <v>431</v>
      </c>
      <c r="AD95" s="23" t="s">
        <v>431</v>
      </c>
      <c r="AE95" s="23" t="s">
        <v>431</v>
      </c>
      <c r="AF95" s="23" t="s">
        <v>431</v>
      </c>
    </row>
    <row r="96" spans="1:32"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431</v>
      </c>
      <c r="S96" s="23" t="s">
        <v>431</v>
      </c>
      <c r="T96" s="23" t="s">
        <v>431</v>
      </c>
      <c r="U96" s="23" t="s">
        <v>431</v>
      </c>
      <c r="V96" s="23" t="s">
        <v>431</v>
      </c>
      <c r="W96" s="23" t="s">
        <v>431</v>
      </c>
      <c r="X96" s="23" t="s">
        <v>431</v>
      </c>
      <c r="Y96" s="23" t="s">
        <v>431</v>
      </c>
      <c r="Z96" s="23" t="s">
        <v>431</v>
      </c>
      <c r="AA96" s="23" t="s">
        <v>431</v>
      </c>
      <c r="AB96" s="23" t="s">
        <v>431</v>
      </c>
      <c r="AC96" s="23" t="s">
        <v>431</v>
      </c>
      <c r="AD96" s="23" t="s">
        <v>431</v>
      </c>
      <c r="AE96" s="23" t="s">
        <v>431</v>
      </c>
      <c r="AF96" s="23" t="s">
        <v>431</v>
      </c>
    </row>
    <row r="97" spans="1:32"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c r="AB97" s="23" t="s">
        <v>431</v>
      </c>
      <c r="AC97" s="23" t="s">
        <v>431</v>
      </c>
      <c r="AD97" s="23" t="s">
        <v>431</v>
      </c>
      <c r="AE97" s="23" t="s">
        <v>431</v>
      </c>
      <c r="AF97" s="23" t="s">
        <v>431</v>
      </c>
    </row>
    <row r="98" spans="1:32"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431</v>
      </c>
      <c r="S98" s="23" t="s">
        <v>431</v>
      </c>
      <c r="T98" s="23" t="s">
        <v>431</v>
      </c>
      <c r="U98" s="23" t="s">
        <v>431</v>
      </c>
      <c r="V98" s="23" t="s">
        <v>431</v>
      </c>
      <c r="W98" s="23" t="s">
        <v>431</v>
      </c>
      <c r="X98" s="23" t="s">
        <v>431</v>
      </c>
      <c r="Y98" s="23" t="s">
        <v>431</v>
      </c>
      <c r="Z98" s="23" t="s">
        <v>431</v>
      </c>
      <c r="AA98" s="23" t="s">
        <v>431</v>
      </c>
      <c r="AB98" s="23" t="s">
        <v>431</v>
      </c>
      <c r="AC98" s="23" t="s">
        <v>431</v>
      </c>
      <c r="AD98" s="23" t="s">
        <v>431</v>
      </c>
      <c r="AE98" s="23" t="s">
        <v>431</v>
      </c>
      <c r="AF98" s="23" t="s">
        <v>431</v>
      </c>
    </row>
    <row r="99" spans="1:32"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c r="AB99" s="23" t="s">
        <v>431</v>
      </c>
      <c r="AC99" s="23" t="s">
        <v>431</v>
      </c>
      <c r="AD99" s="23" t="s">
        <v>431</v>
      </c>
      <c r="AE99" s="23" t="s">
        <v>431</v>
      </c>
      <c r="AF99" s="23" t="s">
        <v>431</v>
      </c>
    </row>
    <row r="100" spans="1:32"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c r="AB100" s="23" t="s">
        <v>431</v>
      </c>
      <c r="AC100" s="23" t="s">
        <v>431</v>
      </c>
      <c r="AD100" s="23" t="s">
        <v>431</v>
      </c>
      <c r="AE100" s="23" t="s">
        <v>431</v>
      </c>
      <c r="AF100" s="23" t="s">
        <v>431</v>
      </c>
    </row>
    <row r="101" spans="1:32"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c r="AB101" s="23" t="s">
        <v>431</v>
      </c>
      <c r="AC101" s="23" t="s">
        <v>431</v>
      </c>
      <c r="AD101" s="23" t="s">
        <v>431</v>
      </c>
      <c r="AE101" s="23" t="s">
        <v>431</v>
      </c>
      <c r="AF101" s="23" t="s">
        <v>431</v>
      </c>
    </row>
    <row r="102" spans="1:32"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c r="AB102" s="23" t="s">
        <v>431</v>
      </c>
      <c r="AC102" s="23" t="s">
        <v>431</v>
      </c>
      <c r="AD102" s="23" t="s">
        <v>431</v>
      </c>
      <c r="AE102" s="23" t="s">
        <v>431</v>
      </c>
      <c r="AF102" s="23" t="s">
        <v>431</v>
      </c>
    </row>
    <row r="103" spans="1:32"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c r="AC103" s="23" t="s">
        <v>431</v>
      </c>
      <c r="AD103" s="23" t="s">
        <v>431</v>
      </c>
      <c r="AE103" s="23" t="s">
        <v>431</v>
      </c>
      <c r="AF103" s="23" t="s">
        <v>431</v>
      </c>
    </row>
    <row r="104" spans="1:32"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c r="AB104" s="23" t="s">
        <v>431</v>
      </c>
      <c r="AC104" s="23" t="s">
        <v>431</v>
      </c>
      <c r="AD104" s="23" t="s">
        <v>431</v>
      </c>
      <c r="AE104" s="23" t="s">
        <v>431</v>
      </c>
      <c r="AF104" s="23" t="s">
        <v>431</v>
      </c>
    </row>
    <row r="105" spans="1:32"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c r="AB105" s="23" t="s">
        <v>431</v>
      </c>
      <c r="AC105" s="23" t="s">
        <v>431</v>
      </c>
      <c r="AD105" s="23" t="s">
        <v>431</v>
      </c>
      <c r="AE105" s="23" t="s">
        <v>431</v>
      </c>
      <c r="AF105" s="23" t="s">
        <v>431</v>
      </c>
    </row>
    <row r="106" spans="1:32"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c r="AB106" s="23" t="s">
        <v>431</v>
      </c>
      <c r="AC106" s="23" t="s">
        <v>431</v>
      </c>
      <c r="AD106" s="23" t="s">
        <v>431</v>
      </c>
      <c r="AE106" s="23" t="s">
        <v>431</v>
      </c>
      <c r="AF106" s="23" t="s">
        <v>431</v>
      </c>
    </row>
    <row r="107" spans="1:32"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c r="AC107" s="23" t="s">
        <v>431</v>
      </c>
      <c r="AD107" s="23" t="s">
        <v>431</v>
      </c>
      <c r="AE107" s="23" t="s">
        <v>431</v>
      </c>
      <c r="AF107" s="23" t="s">
        <v>431</v>
      </c>
    </row>
    <row r="108" spans="1:32"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c r="AB108" s="23" t="s">
        <v>431</v>
      </c>
      <c r="AC108" s="23" t="s">
        <v>431</v>
      </c>
      <c r="AD108" s="23" t="s">
        <v>431</v>
      </c>
      <c r="AE108" s="23" t="s">
        <v>431</v>
      </c>
      <c r="AF108" s="23" t="s">
        <v>431</v>
      </c>
    </row>
    <row r="109" spans="1:32"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c r="AC109" s="23" t="s">
        <v>431</v>
      </c>
      <c r="AD109" s="23" t="s">
        <v>431</v>
      </c>
      <c r="AE109" s="23" t="s">
        <v>431</v>
      </c>
      <c r="AF109" s="23" t="s">
        <v>431</v>
      </c>
    </row>
    <row r="110" spans="1:32"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c r="AC110" s="23" t="s">
        <v>431</v>
      </c>
      <c r="AD110" s="23" t="s">
        <v>431</v>
      </c>
      <c r="AE110" s="23" t="s">
        <v>431</v>
      </c>
      <c r="AF110" s="23" t="s">
        <v>431</v>
      </c>
    </row>
    <row r="111" spans="1:32"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c r="AB111" s="23" t="s">
        <v>431</v>
      </c>
      <c r="AC111" s="23" t="s">
        <v>431</v>
      </c>
      <c r="AD111" s="23" t="s">
        <v>431</v>
      </c>
      <c r="AE111" s="23" t="s">
        <v>431</v>
      </c>
      <c r="AF111" s="23" t="s">
        <v>431</v>
      </c>
    </row>
    <row r="112" spans="1:32"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c r="AB112" s="23" t="s">
        <v>431</v>
      </c>
      <c r="AC112" s="23" t="s">
        <v>431</v>
      </c>
      <c r="AD112" s="23" t="s">
        <v>431</v>
      </c>
      <c r="AE112" s="23" t="s">
        <v>431</v>
      </c>
      <c r="AF112" s="23" t="s">
        <v>431</v>
      </c>
    </row>
    <row r="113" spans="1:32"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c r="AC113" s="23" t="s">
        <v>431</v>
      </c>
      <c r="AD113" s="23" t="s">
        <v>431</v>
      </c>
      <c r="AE113" s="23" t="s">
        <v>431</v>
      </c>
      <c r="AF113" s="23" t="s">
        <v>431</v>
      </c>
    </row>
    <row r="114" spans="1:32"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c r="AB114" s="23" t="s">
        <v>431</v>
      </c>
      <c r="AC114" s="23" t="s">
        <v>431</v>
      </c>
      <c r="AD114" s="23" t="s">
        <v>431</v>
      </c>
      <c r="AE114" s="23" t="s">
        <v>431</v>
      </c>
      <c r="AF114" s="23" t="s">
        <v>431</v>
      </c>
    </row>
    <row r="115" spans="1:32"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c r="AB115" s="23" t="s">
        <v>431</v>
      </c>
      <c r="AC115" s="23" t="s">
        <v>431</v>
      </c>
      <c r="AD115" s="23" t="s">
        <v>431</v>
      </c>
      <c r="AE115" s="23" t="s">
        <v>431</v>
      </c>
      <c r="AF115" s="23" t="s">
        <v>431</v>
      </c>
    </row>
    <row r="116" spans="1:32"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c r="AC116" s="23" t="s">
        <v>431</v>
      </c>
      <c r="AD116" s="23" t="s">
        <v>431</v>
      </c>
      <c r="AE116" s="23" t="s">
        <v>431</v>
      </c>
      <c r="AF116" s="23" t="s">
        <v>431</v>
      </c>
    </row>
    <row r="117" spans="1:32"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c r="AB117" s="23" t="s">
        <v>431</v>
      </c>
      <c r="AC117" s="23" t="s">
        <v>431</v>
      </c>
      <c r="AD117" s="23" t="s">
        <v>431</v>
      </c>
      <c r="AE117" s="23" t="s">
        <v>431</v>
      </c>
      <c r="AF117" s="23" t="s">
        <v>431</v>
      </c>
    </row>
    <row r="118" spans="1:32"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c r="AB118" s="23" t="s">
        <v>431</v>
      </c>
      <c r="AC118" s="23" t="s">
        <v>431</v>
      </c>
      <c r="AD118" s="23" t="s">
        <v>431</v>
      </c>
      <c r="AE118" s="23" t="s">
        <v>431</v>
      </c>
      <c r="AF118" s="23" t="s">
        <v>431</v>
      </c>
    </row>
    <row r="119" spans="1:32"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431</v>
      </c>
      <c r="S119" s="23" t="s">
        <v>431</v>
      </c>
      <c r="T119" s="23" t="s">
        <v>431</v>
      </c>
      <c r="U119" s="23" t="s">
        <v>431</v>
      </c>
      <c r="V119" s="23" t="s">
        <v>431</v>
      </c>
      <c r="W119" s="23" t="s">
        <v>431</v>
      </c>
      <c r="X119" s="23" t="s">
        <v>431</v>
      </c>
      <c r="Y119" s="23" t="s">
        <v>431</v>
      </c>
      <c r="Z119" s="23" t="s">
        <v>431</v>
      </c>
      <c r="AA119" s="23" t="s">
        <v>431</v>
      </c>
      <c r="AB119" s="23" t="s">
        <v>431</v>
      </c>
      <c r="AC119" s="23" t="s">
        <v>431</v>
      </c>
      <c r="AD119" s="23" t="s">
        <v>431</v>
      </c>
      <c r="AE119" s="23" t="s">
        <v>431</v>
      </c>
      <c r="AF119" s="23" t="s">
        <v>431</v>
      </c>
    </row>
    <row r="120" spans="1:32"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c r="AB120" s="23" t="s">
        <v>431</v>
      </c>
      <c r="AC120" s="23" t="s">
        <v>431</v>
      </c>
      <c r="AD120" s="23" t="s">
        <v>431</v>
      </c>
      <c r="AE120" s="23" t="s">
        <v>431</v>
      </c>
      <c r="AF120" s="23" t="s">
        <v>431</v>
      </c>
    </row>
    <row r="121" spans="1:32"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c r="AB121" s="23" t="s">
        <v>431</v>
      </c>
      <c r="AC121" s="23" t="s">
        <v>431</v>
      </c>
      <c r="AD121" s="23" t="s">
        <v>431</v>
      </c>
      <c r="AE121" s="23" t="s">
        <v>431</v>
      </c>
      <c r="AF121" s="23" t="s">
        <v>431</v>
      </c>
    </row>
    <row r="122" spans="1:32"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c r="AB122" s="23" t="s">
        <v>431</v>
      </c>
      <c r="AC122" s="23" t="s">
        <v>431</v>
      </c>
      <c r="AD122" s="23" t="s">
        <v>431</v>
      </c>
      <c r="AE122" s="23" t="s">
        <v>431</v>
      </c>
      <c r="AF122" s="23" t="s">
        <v>431</v>
      </c>
    </row>
    <row r="123" spans="1:32"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c r="AB123" s="23" t="s">
        <v>431</v>
      </c>
      <c r="AC123" s="23" t="s">
        <v>431</v>
      </c>
      <c r="AD123" s="23" t="s">
        <v>431</v>
      </c>
      <c r="AE123" s="23" t="s">
        <v>431</v>
      </c>
      <c r="AF123" s="23" t="s">
        <v>431</v>
      </c>
    </row>
    <row r="124" spans="1:32"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c r="AB124" s="23" t="s">
        <v>431</v>
      </c>
      <c r="AC124" s="23" t="s">
        <v>431</v>
      </c>
      <c r="AD124" s="23" t="s">
        <v>431</v>
      </c>
      <c r="AE124" s="23" t="s">
        <v>431</v>
      </c>
      <c r="AF124" s="23" t="s">
        <v>431</v>
      </c>
    </row>
    <row r="125" spans="1:32"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c r="AB125" s="23" t="s">
        <v>431</v>
      </c>
      <c r="AC125" s="23" t="s">
        <v>431</v>
      </c>
      <c r="AD125" s="23" t="s">
        <v>431</v>
      </c>
      <c r="AE125" s="23" t="s">
        <v>431</v>
      </c>
      <c r="AF125" s="23" t="s">
        <v>431</v>
      </c>
    </row>
    <row r="126" spans="1:32"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c r="AB126" s="23" t="s">
        <v>431</v>
      </c>
      <c r="AC126" s="23" t="s">
        <v>431</v>
      </c>
      <c r="AD126" s="23" t="s">
        <v>431</v>
      </c>
      <c r="AE126" s="23" t="s">
        <v>431</v>
      </c>
      <c r="AF126" s="23" t="s">
        <v>431</v>
      </c>
    </row>
    <row r="127" spans="1:32"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c r="AB127" s="23" t="s">
        <v>431</v>
      </c>
      <c r="AC127" s="23" t="s">
        <v>431</v>
      </c>
      <c r="AD127" s="23" t="s">
        <v>431</v>
      </c>
      <c r="AE127" s="23" t="s">
        <v>431</v>
      </c>
      <c r="AF127" s="23" t="s">
        <v>431</v>
      </c>
    </row>
    <row r="128" spans="1:32"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c r="AB128" s="23" t="s">
        <v>431</v>
      </c>
      <c r="AC128" s="23" t="s">
        <v>431</v>
      </c>
      <c r="AD128" s="23" t="s">
        <v>431</v>
      </c>
      <c r="AE128" s="23" t="s">
        <v>431</v>
      </c>
      <c r="AF128" s="23" t="s">
        <v>431</v>
      </c>
    </row>
    <row r="129" spans="1:32"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c r="AB129" s="23" t="s">
        <v>431</v>
      </c>
      <c r="AC129" s="23" t="s">
        <v>431</v>
      </c>
      <c r="AD129" s="23" t="s">
        <v>431</v>
      </c>
      <c r="AE129" s="23" t="s">
        <v>431</v>
      </c>
      <c r="AF129" s="23" t="s">
        <v>431</v>
      </c>
    </row>
    <row r="130" spans="1:32"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c r="AB130" s="23" t="s">
        <v>431</v>
      </c>
      <c r="AC130" s="23" t="s">
        <v>431</v>
      </c>
      <c r="AD130" s="23" t="s">
        <v>431</v>
      </c>
      <c r="AE130" s="23" t="s">
        <v>431</v>
      </c>
      <c r="AF130" s="23" t="s">
        <v>431</v>
      </c>
    </row>
    <row r="131" spans="1:32"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c r="AB131" s="23" t="s">
        <v>431</v>
      </c>
      <c r="AC131" s="23" t="s">
        <v>431</v>
      </c>
      <c r="AD131" s="23" t="s">
        <v>431</v>
      </c>
      <c r="AE131" s="23" t="s">
        <v>431</v>
      </c>
      <c r="AF131" s="23" t="s">
        <v>431</v>
      </c>
    </row>
    <row r="132" spans="1:32"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c r="AB132" s="23" t="s">
        <v>431</v>
      </c>
      <c r="AC132" s="23" t="s">
        <v>431</v>
      </c>
      <c r="AD132" s="23" t="s">
        <v>431</v>
      </c>
      <c r="AE132" s="23" t="s">
        <v>431</v>
      </c>
      <c r="AF132" s="23" t="s">
        <v>431</v>
      </c>
    </row>
    <row r="133" spans="1:32"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431</v>
      </c>
      <c r="S133" s="23" t="s">
        <v>431</v>
      </c>
      <c r="T133" s="23" t="s">
        <v>431</v>
      </c>
      <c r="U133" s="23" t="s">
        <v>431</v>
      </c>
      <c r="V133" s="23" t="s">
        <v>431</v>
      </c>
      <c r="W133" s="23" t="s">
        <v>431</v>
      </c>
      <c r="X133" s="23" t="s">
        <v>431</v>
      </c>
      <c r="Y133" s="23" t="s">
        <v>431</v>
      </c>
      <c r="Z133" s="23" t="s">
        <v>431</v>
      </c>
      <c r="AA133" s="23" t="s">
        <v>431</v>
      </c>
      <c r="AB133" s="23" t="s">
        <v>431</v>
      </c>
      <c r="AC133" s="23" t="s">
        <v>431</v>
      </c>
      <c r="AD133" s="23" t="s">
        <v>431</v>
      </c>
      <c r="AE133" s="23" t="s">
        <v>431</v>
      </c>
      <c r="AF133" s="23" t="s">
        <v>431</v>
      </c>
    </row>
    <row r="134" spans="1:32"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431</v>
      </c>
      <c r="S134" s="23" t="s">
        <v>431</v>
      </c>
      <c r="T134" s="23" t="s">
        <v>431</v>
      </c>
      <c r="U134" s="23" t="s">
        <v>431</v>
      </c>
      <c r="V134" s="23" t="s">
        <v>431</v>
      </c>
      <c r="W134" s="23" t="s">
        <v>431</v>
      </c>
      <c r="X134" s="23" t="s">
        <v>431</v>
      </c>
      <c r="Y134" s="23" t="s">
        <v>431</v>
      </c>
      <c r="Z134" s="23" t="s">
        <v>431</v>
      </c>
      <c r="AA134" s="23" t="s">
        <v>431</v>
      </c>
      <c r="AB134" s="23" t="s">
        <v>431</v>
      </c>
      <c r="AC134" s="23" t="s">
        <v>431</v>
      </c>
      <c r="AD134" s="23" t="s">
        <v>431</v>
      </c>
      <c r="AE134" s="23" t="s">
        <v>431</v>
      </c>
      <c r="AF134" s="23" t="s">
        <v>431</v>
      </c>
    </row>
    <row r="135" spans="1:32"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c r="AC135" s="23" t="s">
        <v>431</v>
      </c>
      <c r="AD135" s="23" t="s">
        <v>431</v>
      </c>
      <c r="AE135" s="23" t="s">
        <v>431</v>
      </c>
      <c r="AF135" s="23" t="s">
        <v>431</v>
      </c>
    </row>
    <row r="136" spans="1:32"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c r="AB136" s="23" t="s">
        <v>431</v>
      </c>
      <c r="AC136" s="23" t="s">
        <v>431</v>
      </c>
      <c r="AD136" s="23" t="s">
        <v>431</v>
      </c>
      <c r="AE136" s="23" t="s">
        <v>431</v>
      </c>
      <c r="AF136" s="23" t="s">
        <v>431</v>
      </c>
    </row>
    <row r="137" spans="1:32"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c r="AB137" s="23" t="s">
        <v>431</v>
      </c>
      <c r="AC137" s="23" t="s">
        <v>431</v>
      </c>
      <c r="AD137" s="23" t="s">
        <v>431</v>
      </c>
      <c r="AE137" s="23" t="s">
        <v>431</v>
      </c>
      <c r="AF137" s="23" t="s">
        <v>431</v>
      </c>
    </row>
    <row r="138" spans="1:32"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c r="AC138" s="23" t="s">
        <v>431</v>
      </c>
      <c r="AD138" s="23" t="s">
        <v>431</v>
      </c>
      <c r="AE138" s="23" t="s">
        <v>431</v>
      </c>
      <c r="AF138" s="23" t="s">
        <v>431</v>
      </c>
    </row>
    <row r="139" spans="1:32"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c r="AB139" s="23" t="s">
        <v>431</v>
      </c>
      <c r="AC139" s="23" t="s">
        <v>431</v>
      </c>
      <c r="AD139" s="23" t="s">
        <v>431</v>
      </c>
      <c r="AE139" s="23" t="s">
        <v>431</v>
      </c>
      <c r="AF139" s="23" t="s">
        <v>431</v>
      </c>
    </row>
    <row r="140" spans="1:32"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c r="AC140" s="23" t="s">
        <v>431</v>
      </c>
      <c r="AD140" s="23" t="s">
        <v>431</v>
      </c>
      <c r="AE140" s="23" t="s">
        <v>431</v>
      </c>
      <c r="AF140" s="23" t="s">
        <v>431</v>
      </c>
    </row>
    <row r="141" spans="1:32"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c r="AB141" s="23" t="s">
        <v>431</v>
      </c>
      <c r="AC141" s="23" t="s">
        <v>431</v>
      </c>
      <c r="AD141" s="23" t="s">
        <v>431</v>
      </c>
      <c r="AE141" s="23" t="s">
        <v>431</v>
      </c>
      <c r="AF141" s="23" t="s">
        <v>431</v>
      </c>
    </row>
    <row r="142" spans="1:32"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c r="AC142" s="23" t="s">
        <v>431</v>
      </c>
      <c r="AD142" s="23" t="s">
        <v>431</v>
      </c>
      <c r="AE142" s="23" t="s">
        <v>431</v>
      </c>
      <c r="AF142" s="23" t="s">
        <v>431</v>
      </c>
    </row>
    <row r="143" spans="1:32"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c r="AB143" s="23" t="s">
        <v>431</v>
      </c>
      <c r="AC143" s="23" t="s">
        <v>431</v>
      </c>
      <c r="AD143" s="23" t="s">
        <v>431</v>
      </c>
      <c r="AE143" s="23" t="s">
        <v>431</v>
      </c>
      <c r="AF143" s="23" t="s">
        <v>431</v>
      </c>
    </row>
    <row r="144" spans="1:32"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c r="AB144" s="23" t="s">
        <v>431</v>
      </c>
      <c r="AC144" s="23" t="s">
        <v>431</v>
      </c>
      <c r="AD144" s="23" t="s">
        <v>431</v>
      </c>
      <c r="AE144" s="23" t="s">
        <v>431</v>
      </c>
      <c r="AF144" s="23" t="s">
        <v>431</v>
      </c>
    </row>
    <row r="145" spans="1:32"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c r="AB145" s="23" t="s">
        <v>431</v>
      </c>
      <c r="AC145" s="23" t="s">
        <v>431</v>
      </c>
      <c r="AD145" s="23" t="s">
        <v>431</v>
      </c>
      <c r="AE145" s="23" t="s">
        <v>431</v>
      </c>
      <c r="AF145" s="23" t="s">
        <v>431</v>
      </c>
    </row>
    <row r="146" spans="1:32"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c r="AC146" s="23" t="s">
        <v>431</v>
      </c>
      <c r="AD146" s="23" t="s">
        <v>431</v>
      </c>
      <c r="AE146" s="23" t="s">
        <v>431</v>
      </c>
      <c r="AF146" s="23" t="s">
        <v>431</v>
      </c>
    </row>
    <row r="147" spans="1:32"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c r="AC147" s="23" t="s">
        <v>431</v>
      </c>
      <c r="AD147" s="23" t="s">
        <v>431</v>
      </c>
      <c r="AE147" s="23" t="s">
        <v>431</v>
      </c>
      <c r="AF147" s="23" t="s">
        <v>431</v>
      </c>
    </row>
    <row r="148" spans="1:32"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c r="AB148" s="23" t="s">
        <v>431</v>
      </c>
      <c r="AC148" s="23" t="s">
        <v>431</v>
      </c>
      <c r="AD148" s="23" t="s">
        <v>431</v>
      </c>
      <c r="AE148" s="23" t="s">
        <v>431</v>
      </c>
      <c r="AF148" s="23" t="s">
        <v>431</v>
      </c>
    </row>
    <row r="149" spans="1:32"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c r="AB149" s="23" t="s">
        <v>431</v>
      </c>
      <c r="AC149" s="23" t="s">
        <v>431</v>
      </c>
      <c r="AD149" s="23" t="s">
        <v>431</v>
      </c>
      <c r="AE149" s="23" t="s">
        <v>431</v>
      </c>
      <c r="AF149" s="23" t="s">
        <v>431</v>
      </c>
    </row>
    <row r="150" spans="1:32"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c r="AB150" s="23" t="s">
        <v>431</v>
      </c>
      <c r="AC150" s="23" t="s">
        <v>431</v>
      </c>
      <c r="AD150" s="23" t="s">
        <v>431</v>
      </c>
      <c r="AE150" s="23" t="s">
        <v>431</v>
      </c>
      <c r="AF150" s="23" t="s">
        <v>431</v>
      </c>
    </row>
    <row r="151" spans="1:32"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c r="AB151" s="23" t="s">
        <v>431</v>
      </c>
      <c r="AC151" s="23" t="s">
        <v>431</v>
      </c>
      <c r="AD151" s="23" t="s">
        <v>431</v>
      </c>
      <c r="AE151" s="23" t="s">
        <v>431</v>
      </c>
      <c r="AF151" s="23" t="s">
        <v>431</v>
      </c>
    </row>
    <row r="152" spans="1:32"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c r="AB152" s="23" t="s">
        <v>431</v>
      </c>
      <c r="AC152" s="23" t="s">
        <v>431</v>
      </c>
      <c r="AD152" s="23" t="s">
        <v>431</v>
      </c>
      <c r="AE152" s="23" t="s">
        <v>431</v>
      </c>
      <c r="AF152" s="23" t="s">
        <v>431</v>
      </c>
    </row>
    <row r="153" spans="1:32"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c r="AC153" s="23" t="s">
        <v>431</v>
      </c>
      <c r="AD153" s="23" t="s">
        <v>431</v>
      </c>
      <c r="AE153" s="23" t="s">
        <v>431</v>
      </c>
      <c r="AF153" s="23" t="s">
        <v>431</v>
      </c>
    </row>
    <row r="154" spans="1:32"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c r="AB154" s="23" t="s">
        <v>431</v>
      </c>
      <c r="AC154" s="23" t="s">
        <v>431</v>
      </c>
      <c r="AD154" s="23" t="s">
        <v>431</v>
      </c>
      <c r="AE154" s="23" t="s">
        <v>431</v>
      </c>
      <c r="AF154" s="23" t="s">
        <v>431</v>
      </c>
    </row>
    <row r="155" spans="1:32"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c r="AB155" s="23" t="s">
        <v>431</v>
      </c>
      <c r="AC155" s="23" t="s">
        <v>431</v>
      </c>
      <c r="AD155" s="23" t="s">
        <v>431</v>
      </c>
      <c r="AE155" s="23" t="s">
        <v>431</v>
      </c>
      <c r="AF155" s="23" t="s">
        <v>431</v>
      </c>
    </row>
    <row r="156" spans="1:32"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c r="AB156" s="23" t="s">
        <v>431</v>
      </c>
      <c r="AC156" s="23" t="s">
        <v>431</v>
      </c>
      <c r="AD156" s="23" t="s">
        <v>431</v>
      </c>
      <c r="AE156" s="23" t="s">
        <v>431</v>
      </c>
      <c r="AF156" s="23" t="s">
        <v>431</v>
      </c>
    </row>
    <row r="157" spans="1:32"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431</v>
      </c>
      <c r="S157" s="23" t="s">
        <v>431</v>
      </c>
      <c r="T157" s="23" t="s">
        <v>431</v>
      </c>
      <c r="U157" s="23" t="s">
        <v>431</v>
      </c>
      <c r="V157" s="23" t="s">
        <v>431</v>
      </c>
      <c r="W157" s="23" t="s">
        <v>431</v>
      </c>
      <c r="X157" s="23" t="s">
        <v>431</v>
      </c>
      <c r="Y157" s="23" t="s">
        <v>431</v>
      </c>
      <c r="Z157" s="23" t="s">
        <v>431</v>
      </c>
      <c r="AA157" s="23" t="s">
        <v>431</v>
      </c>
      <c r="AB157" s="23" t="s">
        <v>431</v>
      </c>
      <c r="AC157" s="23" t="s">
        <v>431</v>
      </c>
      <c r="AD157" s="23" t="s">
        <v>431</v>
      </c>
      <c r="AE157" s="23" t="s">
        <v>431</v>
      </c>
      <c r="AF157" s="23" t="s">
        <v>431</v>
      </c>
    </row>
    <row r="158" spans="1:32"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c r="AC158" s="23" t="s">
        <v>431</v>
      </c>
      <c r="AD158" s="23" t="s">
        <v>431</v>
      </c>
      <c r="AE158" s="23" t="s">
        <v>431</v>
      </c>
      <c r="AF158" s="23" t="s">
        <v>431</v>
      </c>
    </row>
    <row r="159" spans="1:32"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c r="AC159" s="23" t="s">
        <v>431</v>
      </c>
      <c r="AD159" s="23" t="s">
        <v>431</v>
      </c>
      <c r="AE159" s="23" t="s">
        <v>431</v>
      </c>
      <c r="AF159" s="23" t="s">
        <v>431</v>
      </c>
    </row>
    <row r="160" spans="1:32"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23" t="s">
        <v>431</v>
      </c>
      <c r="AF160" s="23" t="s">
        <v>431</v>
      </c>
    </row>
    <row r="161" spans="1:32"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c r="AB161" s="23" t="s">
        <v>431</v>
      </c>
      <c r="AC161" s="23" t="s">
        <v>431</v>
      </c>
      <c r="AD161" s="23" t="s">
        <v>431</v>
      </c>
      <c r="AE161" s="23" t="s">
        <v>431</v>
      </c>
      <c r="AF161" s="23" t="s">
        <v>431</v>
      </c>
    </row>
    <row r="162" spans="1:32"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c r="AC162" s="23" t="s">
        <v>431</v>
      </c>
      <c r="AD162" s="23" t="s">
        <v>431</v>
      </c>
      <c r="AE162" s="23" t="s">
        <v>431</v>
      </c>
      <c r="AF162" s="23" t="s">
        <v>431</v>
      </c>
    </row>
    <row r="163" spans="1:32"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c r="AC163" s="23" t="s">
        <v>431</v>
      </c>
      <c r="AD163" s="23" t="s">
        <v>431</v>
      </c>
      <c r="AE163" s="23" t="s">
        <v>431</v>
      </c>
      <c r="AF163" s="23" t="s">
        <v>431</v>
      </c>
    </row>
    <row r="164" spans="1:32"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c r="AB164" s="23" t="s">
        <v>431</v>
      </c>
      <c r="AC164" s="23" t="s">
        <v>431</v>
      </c>
      <c r="AD164" s="23" t="s">
        <v>431</v>
      </c>
      <c r="AE164" s="23" t="s">
        <v>431</v>
      </c>
      <c r="AF164" s="23" t="s">
        <v>431</v>
      </c>
    </row>
    <row r="165" spans="1:32"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c r="AC165" s="23" t="s">
        <v>431</v>
      </c>
      <c r="AD165" s="23" t="s">
        <v>431</v>
      </c>
      <c r="AE165" s="23" t="s">
        <v>431</v>
      </c>
      <c r="AF165" s="23" t="s">
        <v>431</v>
      </c>
    </row>
    <row r="166" spans="1:32"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c r="AB166" s="23" t="s">
        <v>431</v>
      </c>
      <c r="AC166" s="23" t="s">
        <v>431</v>
      </c>
      <c r="AD166" s="23" t="s">
        <v>431</v>
      </c>
      <c r="AE166" s="23" t="s">
        <v>431</v>
      </c>
      <c r="AF166" s="23" t="s">
        <v>431</v>
      </c>
    </row>
    <row r="167" spans="1:32"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c r="AC167" s="23" t="s">
        <v>431</v>
      </c>
      <c r="AD167" s="23" t="s">
        <v>431</v>
      </c>
      <c r="AE167" s="23" t="s">
        <v>431</v>
      </c>
      <c r="AF167" s="23" t="s">
        <v>431</v>
      </c>
    </row>
    <row r="168" spans="1:32"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c r="AC168" s="23" t="s">
        <v>431</v>
      </c>
      <c r="AD168" s="23" t="s">
        <v>431</v>
      </c>
      <c r="AE168" s="23" t="s">
        <v>431</v>
      </c>
      <c r="AF168" s="23" t="s">
        <v>431</v>
      </c>
    </row>
    <row r="169" spans="1:32"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c r="AB169" s="23" t="s">
        <v>431</v>
      </c>
      <c r="AC169" s="23" t="s">
        <v>431</v>
      </c>
      <c r="AD169" s="23" t="s">
        <v>431</v>
      </c>
      <c r="AE169" s="23" t="s">
        <v>431</v>
      </c>
      <c r="AF169" s="23" t="s">
        <v>431</v>
      </c>
    </row>
    <row r="170" spans="1:32"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c r="AC170" s="23" t="s">
        <v>431</v>
      </c>
      <c r="AD170" s="23" t="s">
        <v>431</v>
      </c>
      <c r="AE170" s="23" t="s">
        <v>431</v>
      </c>
      <c r="AF170" s="23" t="s">
        <v>431</v>
      </c>
    </row>
    <row r="171" spans="1:32"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c r="AB171" s="23" t="s">
        <v>431</v>
      </c>
      <c r="AC171" s="23" t="s">
        <v>431</v>
      </c>
      <c r="AD171" s="23" t="s">
        <v>431</v>
      </c>
      <c r="AE171" s="23" t="s">
        <v>431</v>
      </c>
      <c r="AF171" s="23" t="s">
        <v>431</v>
      </c>
    </row>
    <row r="172" spans="1:32"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c r="AB172" s="23" t="s">
        <v>431</v>
      </c>
      <c r="AC172" s="23" t="s">
        <v>431</v>
      </c>
      <c r="AD172" s="23" t="s">
        <v>431</v>
      </c>
      <c r="AE172" s="23" t="s">
        <v>431</v>
      </c>
      <c r="AF172" s="23" t="s">
        <v>431</v>
      </c>
    </row>
    <row r="173" spans="1:32"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c r="AB173" s="23" t="s">
        <v>431</v>
      </c>
      <c r="AC173" s="23" t="s">
        <v>431</v>
      </c>
      <c r="AD173" s="23" t="s">
        <v>431</v>
      </c>
      <c r="AE173" s="23" t="s">
        <v>431</v>
      </c>
      <c r="AF173" s="23" t="s">
        <v>431</v>
      </c>
    </row>
    <row r="174" spans="1:32"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c r="AB174" s="23" t="s">
        <v>431</v>
      </c>
      <c r="AC174" s="23" t="s">
        <v>431</v>
      </c>
      <c r="AD174" s="23" t="s">
        <v>431</v>
      </c>
      <c r="AE174" s="23" t="s">
        <v>431</v>
      </c>
      <c r="AF174" s="23" t="s">
        <v>431</v>
      </c>
    </row>
    <row r="175" spans="1:32"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c r="AB175" s="23" t="s">
        <v>431</v>
      </c>
      <c r="AC175" s="23" t="s">
        <v>431</v>
      </c>
      <c r="AD175" s="23" t="s">
        <v>431</v>
      </c>
      <c r="AE175" s="23" t="s">
        <v>431</v>
      </c>
      <c r="AF175" s="23" t="s">
        <v>431</v>
      </c>
    </row>
    <row r="176" spans="1:32"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c r="AB176" s="23" t="s">
        <v>431</v>
      </c>
      <c r="AC176" s="23" t="s">
        <v>431</v>
      </c>
      <c r="AD176" s="23" t="s">
        <v>431</v>
      </c>
      <c r="AE176" s="23" t="s">
        <v>431</v>
      </c>
      <c r="AF176" s="23" t="s">
        <v>431</v>
      </c>
    </row>
    <row r="177" spans="1:32"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c r="AC177" s="23" t="s">
        <v>431</v>
      </c>
      <c r="AD177" s="23" t="s">
        <v>431</v>
      </c>
      <c r="AE177" s="23" t="s">
        <v>431</v>
      </c>
      <c r="AF177" s="23" t="s">
        <v>431</v>
      </c>
    </row>
    <row r="178" spans="1:32"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c r="AC178" s="23" t="s">
        <v>431</v>
      </c>
      <c r="AD178" s="23" t="s">
        <v>431</v>
      </c>
      <c r="AE178" s="23" t="s">
        <v>431</v>
      </c>
      <c r="AF178" s="23" t="s">
        <v>431</v>
      </c>
    </row>
    <row r="179" spans="1:32"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c r="AC179" s="23" t="s">
        <v>431</v>
      </c>
      <c r="AD179" s="23" t="s">
        <v>431</v>
      </c>
      <c r="AE179" s="23" t="s">
        <v>431</v>
      </c>
      <c r="AF179" s="23" t="s">
        <v>431</v>
      </c>
    </row>
    <row r="180" spans="1:32"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c r="AC180" s="23" t="s">
        <v>431</v>
      </c>
      <c r="AD180" s="23" t="s">
        <v>431</v>
      </c>
      <c r="AE180" s="23" t="s">
        <v>431</v>
      </c>
      <c r="AF180" s="23" t="s">
        <v>431</v>
      </c>
    </row>
    <row r="181" spans="1:32"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c r="AB181" s="23" t="s">
        <v>431</v>
      </c>
      <c r="AC181" s="23" t="s">
        <v>431</v>
      </c>
      <c r="AD181" s="23" t="s">
        <v>431</v>
      </c>
      <c r="AE181" s="23" t="s">
        <v>431</v>
      </c>
      <c r="AF181" s="23" t="s">
        <v>431</v>
      </c>
    </row>
    <row r="182" spans="1:32"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c r="AC182" s="23" t="s">
        <v>431</v>
      </c>
      <c r="AD182" s="23" t="s">
        <v>431</v>
      </c>
      <c r="AE182" s="23" t="s">
        <v>431</v>
      </c>
      <c r="AF182" s="23" t="s">
        <v>431</v>
      </c>
    </row>
    <row r="183" spans="1:32"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c r="AB183" s="23" t="s">
        <v>431</v>
      </c>
      <c r="AC183" s="23" t="s">
        <v>431</v>
      </c>
      <c r="AD183" s="23" t="s">
        <v>431</v>
      </c>
      <c r="AE183" s="23" t="s">
        <v>431</v>
      </c>
      <c r="AF183" s="23" t="s">
        <v>431</v>
      </c>
    </row>
    <row r="184" spans="1:32"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c r="AB184" s="23" t="s">
        <v>431</v>
      </c>
      <c r="AC184" s="23" t="s">
        <v>431</v>
      </c>
      <c r="AD184" s="23" t="s">
        <v>431</v>
      </c>
      <c r="AE184" s="23" t="s">
        <v>431</v>
      </c>
      <c r="AF184" s="23" t="s">
        <v>431</v>
      </c>
    </row>
    <row r="185" spans="1:32"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c r="AB185" s="23" t="s">
        <v>431</v>
      </c>
      <c r="AC185" s="23" t="s">
        <v>431</v>
      </c>
      <c r="AD185" s="23" t="s">
        <v>431</v>
      </c>
      <c r="AE185" s="23" t="s">
        <v>431</v>
      </c>
      <c r="AF185" s="23" t="s">
        <v>431</v>
      </c>
    </row>
    <row r="186" spans="1:32"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c r="AC186" s="23" t="s">
        <v>431</v>
      </c>
      <c r="AD186" s="23" t="s">
        <v>431</v>
      </c>
      <c r="AE186" s="23" t="s">
        <v>431</v>
      </c>
      <c r="AF186" s="23" t="s">
        <v>431</v>
      </c>
    </row>
    <row r="187" spans="1:32"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c r="AB187" s="23" t="s">
        <v>431</v>
      </c>
      <c r="AC187" s="23" t="s">
        <v>431</v>
      </c>
      <c r="AD187" s="23" t="s">
        <v>431</v>
      </c>
      <c r="AE187" s="23" t="s">
        <v>431</v>
      </c>
      <c r="AF187" s="23" t="s">
        <v>431</v>
      </c>
    </row>
    <row r="188" spans="1:32"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c r="AB188" s="23" t="s">
        <v>431</v>
      </c>
      <c r="AC188" s="23" t="s">
        <v>431</v>
      </c>
      <c r="AD188" s="23" t="s">
        <v>431</v>
      </c>
      <c r="AE188" s="23" t="s">
        <v>431</v>
      </c>
      <c r="AF188" s="23" t="s">
        <v>431</v>
      </c>
    </row>
    <row r="189" spans="1:32"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c r="AB189" s="23" t="s">
        <v>431</v>
      </c>
      <c r="AC189" s="23" t="s">
        <v>431</v>
      </c>
      <c r="AD189" s="23" t="s">
        <v>431</v>
      </c>
      <c r="AE189" s="23" t="s">
        <v>431</v>
      </c>
      <c r="AF189" s="23" t="s">
        <v>431</v>
      </c>
    </row>
    <row r="190" spans="1:32"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c r="AB190" s="23" t="s">
        <v>431</v>
      </c>
      <c r="AC190" s="23" t="s">
        <v>431</v>
      </c>
      <c r="AD190" s="23" t="s">
        <v>431</v>
      </c>
      <c r="AE190" s="23" t="s">
        <v>431</v>
      </c>
      <c r="AF190" s="23" t="s">
        <v>431</v>
      </c>
    </row>
    <row r="191" spans="1:32"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c r="AC191" s="23" t="s">
        <v>431</v>
      </c>
      <c r="AD191" s="23" t="s">
        <v>431</v>
      </c>
      <c r="AE191" s="23" t="s">
        <v>431</v>
      </c>
      <c r="AF191" s="23" t="s">
        <v>431</v>
      </c>
    </row>
    <row r="192" spans="1:32"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c r="AB192" s="23" t="s">
        <v>431</v>
      </c>
      <c r="AC192" s="23" t="s">
        <v>431</v>
      </c>
      <c r="AD192" s="23" t="s">
        <v>431</v>
      </c>
      <c r="AE192" s="23" t="s">
        <v>431</v>
      </c>
      <c r="AF192" s="23" t="s">
        <v>431</v>
      </c>
    </row>
    <row r="193" spans="1:32"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c r="AB193" s="23" t="s">
        <v>431</v>
      </c>
      <c r="AC193" s="23" t="s">
        <v>431</v>
      </c>
      <c r="AD193" s="23" t="s">
        <v>431</v>
      </c>
      <c r="AE193" s="23" t="s">
        <v>431</v>
      </c>
      <c r="AF193" s="23" t="s">
        <v>431</v>
      </c>
    </row>
    <row r="194" spans="1:32"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c r="AC194" s="23" t="s">
        <v>431</v>
      </c>
      <c r="AD194" s="23" t="s">
        <v>431</v>
      </c>
      <c r="AE194" s="23" t="s">
        <v>431</v>
      </c>
      <c r="AF194" s="23" t="s">
        <v>431</v>
      </c>
    </row>
    <row r="195" spans="1:32"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c r="AB195" s="23" t="s">
        <v>431</v>
      </c>
      <c r="AC195" s="23" t="s">
        <v>431</v>
      </c>
      <c r="AD195" s="23" t="s">
        <v>431</v>
      </c>
      <c r="AE195" s="23" t="s">
        <v>431</v>
      </c>
      <c r="AF195" s="23" t="s">
        <v>431</v>
      </c>
    </row>
    <row r="196" spans="1:32"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c r="AC196" s="23" t="s">
        <v>431</v>
      </c>
      <c r="AD196" s="23" t="s">
        <v>431</v>
      </c>
      <c r="AE196" s="23" t="s">
        <v>431</v>
      </c>
      <c r="AF196" s="23" t="s">
        <v>431</v>
      </c>
    </row>
    <row r="197" spans="1:32"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c r="AC197" s="23" t="s">
        <v>431</v>
      </c>
      <c r="AD197" s="23" t="s">
        <v>431</v>
      </c>
      <c r="AE197" s="23" t="s">
        <v>431</v>
      </c>
      <c r="AF197" s="23" t="s">
        <v>431</v>
      </c>
    </row>
    <row r="198" spans="1:32"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c r="AB198" s="23" t="s">
        <v>431</v>
      </c>
      <c r="AC198" s="23" t="s">
        <v>431</v>
      </c>
      <c r="AD198" s="23" t="s">
        <v>431</v>
      </c>
      <c r="AE198" s="23" t="s">
        <v>431</v>
      </c>
      <c r="AF198" s="23" t="s">
        <v>431</v>
      </c>
    </row>
    <row r="199" spans="1:32"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c r="AB199" s="23" t="s">
        <v>431</v>
      </c>
      <c r="AC199" s="23" t="s">
        <v>431</v>
      </c>
      <c r="AD199" s="23" t="s">
        <v>431</v>
      </c>
      <c r="AE199" s="23" t="s">
        <v>431</v>
      </c>
      <c r="AF199" s="23" t="s">
        <v>431</v>
      </c>
    </row>
    <row r="200" spans="1:32"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c r="AC200" s="23" t="s">
        <v>431</v>
      </c>
      <c r="AD200" s="23" t="s">
        <v>431</v>
      </c>
      <c r="AE200" s="23" t="s">
        <v>431</v>
      </c>
      <c r="AF200" s="23" t="s">
        <v>431</v>
      </c>
    </row>
    <row r="201" spans="1:32"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c r="AB201" s="23" t="s">
        <v>431</v>
      </c>
      <c r="AC201" s="23" t="s">
        <v>431</v>
      </c>
      <c r="AD201" s="23" t="s">
        <v>431</v>
      </c>
      <c r="AE201" s="23" t="s">
        <v>431</v>
      </c>
      <c r="AF201" s="23" t="s">
        <v>431</v>
      </c>
    </row>
    <row r="202" spans="1:32"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c r="AB202" s="23" t="s">
        <v>431</v>
      </c>
      <c r="AC202" s="23" t="s">
        <v>431</v>
      </c>
      <c r="AD202" s="23" t="s">
        <v>431</v>
      </c>
      <c r="AE202" s="23" t="s">
        <v>431</v>
      </c>
      <c r="AF202" s="23" t="s">
        <v>431</v>
      </c>
    </row>
    <row r="203" spans="1:32"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c r="AC203" s="23" t="s">
        <v>431</v>
      </c>
      <c r="AD203" s="23" t="s">
        <v>431</v>
      </c>
      <c r="AE203" s="23" t="s">
        <v>431</v>
      </c>
      <c r="AF203" s="23" t="s">
        <v>431</v>
      </c>
    </row>
    <row r="204" spans="1:32"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c r="AB204" s="23" t="s">
        <v>431</v>
      </c>
      <c r="AC204" s="23" t="s">
        <v>431</v>
      </c>
      <c r="AD204" s="23" t="s">
        <v>431</v>
      </c>
      <c r="AE204" s="23" t="s">
        <v>431</v>
      </c>
      <c r="AF204" s="23" t="s">
        <v>431</v>
      </c>
    </row>
    <row r="205" spans="1:32"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c r="AB205" s="23" t="s">
        <v>431</v>
      </c>
      <c r="AC205" s="23" t="s">
        <v>431</v>
      </c>
      <c r="AD205" s="23" t="s">
        <v>431</v>
      </c>
      <c r="AE205" s="23" t="s">
        <v>431</v>
      </c>
      <c r="AF205" s="23" t="s">
        <v>431</v>
      </c>
    </row>
    <row r="206" spans="1:32"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c r="AC206" s="23" t="s">
        <v>431</v>
      </c>
      <c r="AD206" s="23" t="s">
        <v>431</v>
      </c>
      <c r="AE206" s="23" t="s">
        <v>431</v>
      </c>
      <c r="AF206" s="23" t="s">
        <v>431</v>
      </c>
    </row>
    <row r="207" spans="1:32"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c r="AB207" s="23" t="s">
        <v>431</v>
      </c>
      <c r="AC207" s="23" t="s">
        <v>431</v>
      </c>
      <c r="AD207" s="23" t="s">
        <v>431</v>
      </c>
      <c r="AE207" s="23" t="s">
        <v>431</v>
      </c>
      <c r="AF207" s="23" t="s">
        <v>431</v>
      </c>
    </row>
    <row r="208" spans="1:32"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c r="AB208" s="23" t="s">
        <v>431</v>
      </c>
      <c r="AC208" s="23" t="s">
        <v>431</v>
      </c>
      <c r="AD208" s="23" t="s">
        <v>431</v>
      </c>
      <c r="AE208" s="23" t="s">
        <v>431</v>
      </c>
      <c r="AF208" s="23" t="s">
        <v>431</v>
      </c>
    </row>
    <row r="209" spans="1:32"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c r="AB209" s="23" t="s">
        <v>431</v>
      </c>
      <c r="AC209" s="23" t="s">
        <v>431</v>
      </c>
      <c r="AD209" s="23" t="s">
        <v>431</v>
      </c>
      <c r="AE209" s="23" t="s">
        <v>431</v>
      </c>
      <c r="AF209" s="23" t="s">
        <v>431</v>
      </c>
    </row>
    <row r="210" spans="1:32"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c r="AB210" s="23" t="s">
        <v>431</v>
      </c>
      <c r="AC210" s="23" t="s">
        <v>431</v>
      </c>
      <c r="AD210" s="23" t="s">
        <v>431</v>
      </c>
      <c r="AE210" s="23" t="s">
        <v>431</v>
      </c>
      <c r="AF210" s="23" t="s">
        <v>431</v>
      </c>
    </row>
    <row r="211" spans="1:32"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c r="AC211" s="23" t="s">
        <v>431</v>
      </c>
      <c r="AD211" s="23" t="s">
        <v>431</v>
      </c>
      <c r="AE211" s="23" t="s">
        <v>431</v>
      </c>
      <c r="AF211" s="23" t="s">
        <v>431</v>
      </c>
    </row>
    <row r="212" spans="1:32"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c r="AC212" s="23" t="s">
        <v>431</v>
      </c>
      <c r="AD212" s="23" t="s">
        <v>431</v>
      </c>
      <c r="AE212" s="23" t="s">
        <v>431</v>
      </c>
      <c r="AF212" s="23" t="s">
        <v>431</v>
      </c>
    </row>
    <row r="213" spans="1:32"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c r="AB213" s="23" t="s">
        <v>431</v>
      </c>
      <c r="AC213" s="23" t="s">
        <v>431</v>
      </c>
      <c r="AD213" s="23" t="s">
        <v>431</v>
      </c>
      <c r="AE213" s="23" t="s">
        <v>431</v>
      </c>
      <c r="AF213" s="23" t="s">
        <v>431</v>
      </c>
    </row>
    <row r="214" spans="1:32"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c r="AB214" s="23" t="s">
        <v>431</v>
      </c>
      <c r="AC214" s="23" t="s">
        <v>431</v>
      </c>
      <c r="AD214" s="23" t="s">
        <v>431</v>
      </c>
      <c r="AE214" s="23" t="s">
        <v>431</v>
      </c>
      <c r="AF214" s="23" t="s">
        <v>431</v>
      </c>
    </row>
    <row r="215" spans="1:32"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c r="AB215" s="23" t="s">
        <v>431</v>
      </c>
      <c r="AC215" s="23" t="s">
        <v>431</v>
      </c>
      <c r="AD215" s="23" t="s">
        <v>431</v>
      </c>
      <c r="AE215" s="23" t="s">
        <v>431</v>
      </c>
      <c r="AF215" s="23" t="s">
        <v>431</v>
      </c>
    </row>
    <row r="216" spans="1:32"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c r="AB216" s="23" t="s">
        <v>431</v>
      </c>
      <c r="AC216" s="23" t="s">
        <v>431</v>
      </c>
      <c r="AD216" s="23" t="s">
        <v>431</v>
      </c>
      <c r="AE216" s="23" t="s">
        <v>431</v>
      </c>
      <c r="AF216" s="23" t="s">
        <v>431</v>
      </c>
    </row>
    <row r="217" spans="1:32"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c r="AB217" s="23" t="s">
        <v>431</v>
      </c>
      <c r="AC217" s="23" t="s">
        <v>431</v>
      </c>
      <c r="AD217" s="23" t="s">
        <v>431</v>
      </c>
      <c r="AE217" s="23" t="s">
        <v>431</v>
      </c>
      <c r="AF217" s="23" t="s">
        <v>431</v>
      </c>
    </row>
    <row r="218" spans="1:32"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c r="AB218" s="23" t="s">
        <v>431</v>
      </c>
      <c r="AC218" s="23" t="s">
        <v>431</v>
      </c>
      <c r="AD218" s="23" t="s">
        <v>431</v>
      </c>
      <c r="AE218" s="23" t="s">
        <v>431</v>
      </c>
      <c r="AF218" s="23" t="s">
        <v>431</v>
      </c>
    </row>
    <row r="219" spans="1:32"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c r="AB219" s="23" t="s">
        <v>431</v>
      </c>
      <c r="AC219" s="23" t="s">
        <v>431</v>
      </c>
      <c r="AD219" s="23" t="s">
        <v>431</v>
      </c>
      <c r="AE219" s="23" t="s">
        <v>431</v>
      </c>
      <c r="AF219" s="23" t="s">
        <v>431</v>
      </c>
    </row>
    <row r="220" spans="1:32"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c r="AB220" s="23" t="s">
        <v>431</v>
      </c>
      <c r="AC220" s="23" t="s">
        <v>431</v>
      </c>
      <c r="AD220" s="23" t="s">
        <v>431</v>
      </c>
      <c r="AE220" s="23" t="s">
        <v>431</v>
      </c>
      <c r="AF220" s="23" t="s">
        <v>431</v>
      </c>
    </row>
    <row r="221" spans="1:32"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c r="AB221" s="23" t="s">
        <v>431</v>
      </c>
      <c r="AC221" s="23" t="s">
        <v>431</v>
      </c>
      <c r="AD221" s="23" t="s">
        <v>431</v>
      </c>
      <c r="AE221" s="23" t="s">
        <v>431</v>
      </c>
      <c r="AF221" s="23" t="s">
        <v>431</v>
      </c>
    </row>
    <row r="222" spans="1:32"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c r="AB222" s="23" t="s">
        <v>431</v>
      </c>
      <c r="AC222" s="23" t="s">
        <v>431</v>
      </c>
      <c r="AD222" s="23" t="s">
        <v>431</v>
      </c>
      <c r="AE222" s="23" t="s">
        <v>431</v>
      </c>
      <c r="AF222" s="23" t="s">
        <v>431</v>
      </c>
    </row>
    <row r="223" spans="1:32"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c r="AB223" s="23" t="s">
        <v>431</v>
      </c>
      <c r="AC223" s="23" t="s">
        <v>431</v>
      </c>
      <c r="AD223" s="23" t="s">
        <v>431</v>
      </c>
      <c r="AE223" s="23" t="s">
        <v>431</v>
      </c>
      <c r="AF223" s="23" t="s">
        <v>431</v>
      </c>
    </row>
    <row r="224" spans="1:32"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c r="AB224" s="23" t="s">
        <v>431</v>
      </c>
      <c r="AC224" s="23" t="s">
        <v>431</v>
      </c>
      <c r="AD224" s="23" t="s">
        <v>431</v>
      </c>
      <c r="AE224" s="23" t="s">
        <v>431</v>
      </c>
      <c r="AF224" s="23" t="s">
        <v>431</v>
      </c>
    </row>
    <row r="225" spans="1:32"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c r="AB225" s="23" t="s">
        <v>431</v>
      </c>
      <c r="AC225" s="23" t="s">
        <v>431</v>
      </c>
      <c r="AD225" s="23" t="s">
        <v>431</v>
      </c>
      <c r="AE225" s="23" t="s">
        <v>431</v>
      </c>
      <c r="AF225" s="23" t="s">
        <v>431</v>
      </c>
    </row>
    <row r="226" spans="1:32"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c r="AB226" s="23" t="s">
        <v>431</v>
      </c>
      <c r="AC226" s="23" t="s">
        <v>431</v>
      </c>
      <c r="AD226" s="23" t="s">
        <v>431</v>
      </c>
      <c r="AE226" s="23" t="s">
        <v>431</v>
      </c>
      <c r="AF226" s="23" t="s">
        <v>431</v>
      </c>
    </row>
    <row r="227" spans="1:32"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431</v>
      </c>
      <c r="S227" s="23" t="s">
        <v>431</v>
      </c>
      <c r="T227" s="23" t="s">
        <v>431</v>
      </c>
      <c r="U227" s="23" t="s">
        <v>431</v>
      </c>
      <c r="V227" s="23" t="s">
        <v>431</v>
      </c>
      <c r="W227" s="23" t="s">
        <v>431</v>
      </c>
      <c r="X227" s="23" t="s">
        <v>431</v>
      </c>
      <c r="Y227" s="23" t="s">
        <v>431</v>
      </c>
      <c r="Z227" s="23" t="s">
        <v>431</v>
      </c>
      <c r="AA227" s="23" t="s">
        <v>431</v>
      </c>
      <c r="AB227" s="23" t="s">
        <v>431</v>
      </c>
      <c r="AC227" s="23" t="s">
        <v>431</v>
      </c>
      <c r="AD227" s="23" t="s">
        <v>431</v>
      </c>
      <c r="AE227" s="23" t="s">
        <v>431</v>
      </c>
      <c r="AF227" s="23" t="s">
        <v>431</v>
      </c>
    </row>
    <row r="228" spans="1:32"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c r="AB228" s="23" t="s">
        <v>431</v>
      </c>
      <c r="AC228" s="23" t="s">
        <v>431</v>
      </c>
      <c r="AD228" s="23" t="s">
        <v>431</v>
      </c>
      <c r="AE228" s="23" t="s">
        <v>431</v>
      </c>
      <c r="AF228" s="23" t="s">
        <v>431</v>
      </c>
    </row>
    <row r="229" spans="1:32"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c r="AB229" s="23" t="s">
        <v>431</v>
      </c>
      <c r="AC229" s="23" t="s">
        <v>431</v>
      </c>
      <c r="AD229" s="23" t="s">
        <v>431</v>
      </c>
      <c r="AE229" s="23" t="s">
        <v>431</v>
      </c>
      <c r="AF229" s="23" t="s">
        <v>431</v>
      </c>
    </row>
    <row r="230" spans="1:32"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c r="AB230" s="23" t="s">
        <v>431</v>
      </c>
      <c r="AC230" s="23" t="s">
        <v>431</v>
      </c>
      <c r="AD230" s="23" t="s">
        <v>431</v>
      </c>
      <c r="AE230" s="23" t="s">
        <v>431</v>
      </c>
      <c r="AF230" s="23" t="s">
        <v>431</v>
      </c>
    </row>
    <row r="231" spans="1:32"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431</v>
      </c>
      <c r="S231" s="23" t="s">
        <v>431</v>
      </c>
      <c r="T231" s="23" t="s">
        <v>431</v>
      </c>
      <c r="U231" s="23" t="s">
        <v>431</v>
      </c>
      <c r="V231" s="23" t="s">
        <v>431</v>
      </c>
      <c r="W231" s="23" t="s">
        <v>431</v>
      </c>
      <c r="X231" s="23" t="s">
        <v>431</v>
      </c>
      <c r="Y231" s="23" t="s">
        <v>431</v>
      </c>
      <c r="Z231" s="23" t="s">
        <v>431</v>
      </c>
      <c r="AA231" s="23" t="s">
        <v>431</v>
      </c>
      <c r="AB231" s="23" t="s">
        <v>431</v>
      </c>
      <c r="AC231" s="23" t="s">
        <v>431</v>
      </c>
      <c r="AD231" s="23" t="s">
        <v>431</v>
      </c>
      <c r="AE231" s="23" t="s">
        <v>431</v>
      </c>
      <c r="AF231" s="23" t="s">
        <v>431</v>
      </c>
    </row>
    <row r="232" spans="1:32"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431</v>
      </c>
      <c r="S232" s="23" t="s">
        <v>431</v>
      </c>
      <c r="T232" s="23" t="s">
        <v>431</v>
      </c>
      <c r="U232" s="23" t="s">
        <v>431</v>
      </c>
      <c r="V232" s="23" t="s">
        <v>431</v>
      </c>
      <c r="W232" s="23" t="s">
        <v>431</v>
      </c>
      <c r="X232" s="23" t="s">
        <v>431</v>
      </c>
      <c r="Y232" s="23" t="s">
        <v>431</v>
      </c>
      <c r="Z232" s="23" t="s">
        <v>431</v>
      </c>
      <c r="AA232" s="23" t="s">
        <v>431</v>
      </c>
      <c r="AB232" s="23" t="s">
        <v>431</v>
      </c>
      <c r="AC232" s="23" t="s">
        <v>431</v>
      </c>
      <c r="AD232" s="23" t="s">
        <v>431</v>
      </c>
      <c r="AE232" s="23" t="s">
        <v>431</v>
      </c>
      <c r="AF232" s="23" t="s">
        <v>431</v>
      </c>
    </row>
    <row r="233" spans="1:32"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431</v>
      </c>
      <c r="S233" s="23" t="s">
        <v>431</v>
      </c>
      <c r="T233" s="23" t="s">
        <v>431</v>
      </c>
      <c r="U233" s="23" t="s">
        <v>431</v>
      </c>
      <c r="V233" s="23" t="s">
        <v>431</v>
      </c>
      <c r="W233" s="23" t="s">
        <v>431</v>
      </c>
      <c r="X233" s="23" t="s">
        <v>431</v>
      </c>
      <c r="Y233" s="23" t="s">
        <v>431</v>
      </c>
      <c r="Z233" s="23" t="s">
        <v>431</v>
      </c>
      <c r="AA233" s="23" t="s">
        <v>431</v>
      </c>
      <c r="AB233" s="23" t="s">
        <v>431</v>
      </c>
      <c r="AC233" s="23" t="s">
        <v>431</v>
      </c>
      <c r="AD233" s="23" t="s">
        <v>431</v>
      </c>
      <c r="AE233" s="23" t="s">
        <v>431</v>
      </c>
      <c r="AF233" s="23" t="s">
        <v>431</v>
      </c>
    </row>
    <row r="234" spans="1:32"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431</v>
      </c>
      <c r="S234" s="23" t="s">
        <v>431</v>
      </c>
      <c r="T234" s="23" t="s">
        <v>431</v>
      </c>
      <c r="U234" s="23" t="s">
        <v>431</v>
      </c>
      <c r="V234" s="23" t="s">
        <v>431</v>
      </c>
      <c r="W234" s="23" t="s">
        <v>431</v>
      </c>
      <c r="X234" s="23" t="s">
        <v>431</v>
      </c>
      <c r="Y234" s="23" t="s">
        <v>431</v>
      </c>
      <c r="Z234" s="23" t="s">
        <v>431</v>
      </c>
      <c r="AA234" s="23" t="s">
        <v>431</v>
      </c>
      <c r="AB234" s="23" t="s">
        <v>431</v>
      </c>
      <c r="AC234" s="23" t="s">
        <v>431</v>
      </c>
      <c r="AD234" s="23" t="s">
        <v>431</v>
      </c>
      <c r="AE234" s="23" t="s">
        <v>431</v>
      </c>
      <c r="AF234" s="23" t="s">
        <v>431</v>
      </c>
    </row>
    <row r="235" spans="1:32"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c r="AB235" s="23" t="s">
        <v>431</v>
      </c>
      <c r="AC235" s="23" t="s">
        <v>431</v>
      </c>
      <c r="AD235" s="23" t="s">
        <v>431</v>
      </c>
      <c r="AE235" s="23" t="s">
        <v>431</v>
      </c>
      <c r="AF235" s="23" t="s">
        <v>431</v>
      </c>
    </row>
    <row r="236" spans="1:32"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c r="AB236" s="23" t="s">
        <v>431</v>
      </c>
      <c r="AC236" s="23" t="s">
        <v>431</v>
      </c>
      <c r="AD236" s="23" t="s">
        <v>431</v>
      </c>
      <c r="AE236" s="23" t="s">
        <v>431</v>
      </c>
      <c r="AF236" s="23" t="s">
        <v>431</v>
      </c>
    </row>
    <row r="237" spans="1:32"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431</v>
      </c>
      <c r="S237" s="23" t="s">
        <v>431</v>
      </c>
      <c r="T237" s="23" t="s">
        <v>431</v>
      </c>
      <c r="U237" s="23" t="s">
        <v>431</v>
      </c>
      <c r="V237" s="23" t="s">
        <v>431</v>
      </c>
      <c r="W237" s="23" t="s">
        <v>431</v>
      </c>
      <c r="X237" s="23" t="s">
        <v>431</v>
      </c>
      <c r="Y237" s="23" t="s">
        <v>431</v>
      </c>
      <c r="Z237" s="23" t="s">
        <v>431</v>
      </c>
      <c r="AA237" s="23" t="s">
        <v>431</v>
      </c>
      <c r="AB237" s="23" t="s">
        <v>431</v>
      </c>
      <c r="AC237" s="23" t="s">
        <v>431</v>
      </c>
      <c r="AD237" s="23" t="s">
        <v>431</v>
      </c>
      <c r="AE237" s="23" t="s">
        <v>431</v>
      </c>
      <c r="AF237" s="23" t="s">
        <v>431</v>
      </c>
    </row>
    <row r="238" spans="1:32"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431</v>
      </c>
      <c r="S238" s="23" t="s">
        <v>431</v>
      </c>
      <c r="T238" s="23" t="s">
        <v>431</v>
      </c>
      <c r="U238" s="23" t="s">
        <v>431</v>
      </c>
      <c r="V238" s="23" t="s">
        <v>431</v>
      </c>
      <c r="W238" s="23" t="s">
        <v>431</v>
      </c>
      <c r="X238" s="23" t="s">
        <v>431</v>
      </c>
      <c r="Y238" s="23" t="s">
        <v>431</v>
      </c>
      <c r="Z238" s="23" t="s">
        <v>431</v>
      </c>
      <c r="AA238" s="23" t="s">
        <v>431</v>
      </c>
      <c r="AB238" s="23" t="s">
        <v>431</v>
      </c>
      <c r="AC238" s="23" t="s">
        <v>431</v>
      </c>
      <c r="AD238" s="23" t="s">
        <v>431</v>
      </c>
      <c r="AE238" s="23" t="s">
        <v>431</v>
      </c>
      <c r="AF238" s="23" t="s">
        <v>431</v>
      </c>
    </row>
    <row r="239" spans="1:32"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c r="AB239" s="23" t="s">
        <v>431</v>
      </c>
      <c r="AC239" s="23" t="s">
        <v>431</v>
      </c>
      <c r="AD239" s="23" t="s">
        <v>431</v>
      </c>
      <c r="AE239" s="23" t="s">
        <v>431</v>
      </c>
      <c r="AF239" s="23" t="s">
        <v>431</v>
      </c>
    </row>
    <row r="240" spans="1:32"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431</v>
      </c>
      <c r="S240" s="23" t="s">
        <v>431</v>
      </c>
      <c r="T240" s="23" t="s">
        <v>431</v>
      </c>
      <c r="U240" s="23" t="s">
        <v>431</v>
      </c>
      <c r="V240" s="23" t="s">
        <v>431</v>
      </c>
      <c r="W240" s="23" t="s">
        <v>431</v>
      </c>
      <c r="X240" s="23" t="s">
        <v>431</v>
      </c>
      <c r="Y240" s="23" t="s">
        <v>431</v>
      </c>
      <c r="Z240" s="23" t="s">
        <v>431</v>
      </c>
      <c r="AA240" s="23" t="s">
        <v>431</v>
      </c>
      <c r="AB240" s="23" t="s">
        <v>431</v>
      </c>
      <c r="AC240" s="23" t="s">
        <v>431</v>
      </c>
      <c r="AD240" s="23" t="s">
        <v>431</v>
      </c>
      <c r="AE240" s="23" t="s">
        <v>431</v>
      </c>
      <c r="AF240" s="23" t="s">
        <v>431</v>
      </c>
    </row>
    <row r="241" spans="1:32"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431</v>
      </c>
      <c r="S241" s="23" t="s">
        <v>431</v>
      </c>
      <c r="T241" s="23" t="s">
        <v>431</v>
      </c>
      <c r="U241" s="23" t="s">
        <v>431</v>
      </c>
      <c r="V241" s="23" t="s">
        <v>431</v>
      </c>
      <c r="W241" s="23" t="s">
        <v>431</v>
      </c>
      <c r="X241" s="23" t="s">
        <v>431</v>
      </c>
      <c r="Y241" s="23" t="s">
        <v>431</v>
      </c>
      <c r="Z241" s="23" t="s">
        <v>431</v>
      </c>
      <c r="AA241" s="23" t="s">
        <v>431</v>
      </c>
      <c r="AB241" s="23" t="s">
        <v>431</v>
      </c>
      <c r="AC241" s="23" t="s">
        <v>431</v>
      </c>
      <c r="AD241" s="23" t="s">
        <v>431</v>
      </c>
      <c r="AE241" s="23" t="s">
        <v>431</v>
      </c>
      <c r="AF241" s="23" t="s">
        <v>431</v>
      </c>
    </row>
    <row r="242" spans="1:32"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431</v>
      </c>
      <c r="S242" s="23" t="s">
        <v>431</v>
      </c>
      <c r="T242" s="23" t="s">
        <v>431</v>
      </c>
      <c r="U242" s="23" t="s">
        <v>431</v>
      </c>
      <c r="V242" s="23" t="s">
        <v>431</v>
      </c>
      <c r="W242" s="23" t="s">
        <v>431</v>
      </c>
      <c r="X242" s="23" t="s">
        <v>431</v>
      </c>
      <c r="Y242" s="23" t="s">
        <v>431</v>
      </c>
      <c r="Z242" s="23" t="s">
        <v>431</v>
      </c>
      <c r="AA242" s="23" t="s">
        <v>431</v>
      </c>
      <c r="AB242" s="23" t="s">
        <v>431</v>
      </c>
      <c r="AC242" s="23" t="s">
        <v>431</v>
      </c>
      <c r="AD242" s="23" t="s">
        <v>431</v>
      </c>
      <c r="AE242" s="23" t="s">
        <v>431</v>
      </c>
      <c r="AF242" s="23" t="s">
        <v>431</v>
      </c>
    </row>
    <row r="243" spans="1:32"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431</v>
      </c>
      <c r="S243" s="23" t="s">
        <v>431</v>
      </c>
      <c r="T243" s="23" t="s">
        <v>431</v>
      </c>
      <c r="U243" s="23" t="s">
        <v>431</v>
      </c>
      <c r="V243" s="23" t="s">
        <v>431</v>
      </c>
      <c r="W243" s="23" t="s">
        <v>431</v>
      </c>
      <c r="X243" s="23" t="s">
        <v>431</v>
      </c>
      <c r="Y243" s="23" t="s">
        <v>431</v>
      </c>
      <c r="Z243" s="23" t="s">
        <v>431</v>
      </c>
      <c r="AA243" s="23" t="s">
        <v>431</v>
      </c>
      <c r="AB243" s="23" t="s">
        <v>431</v>
      </c>
      <c r="AC243" s="23" t="s">
        <v>431</v>
      </c>
      <c r="AD243" s="23" t="s">
        <v>431</v>
      </c>
      <c r="AE243" s="23" t="s">
        <v>431</v>
      </c>
      <c r="AF243" s="23" t="s">
        <v>431</v>
      </c>
    </row>
    <row r="244" spans="1:32"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438</v>
      </c>
      <c r="S244" s="23" t="s">
        <v>438</v>
      </c>
      <c r="T244" s="23" t="s">
        <v>438</v>
      </c>
      <c r="U244" s="23" t="s">
        <v>438</v>
      </c>
      <c r="V244" s="23" t="s">
        <v>433</v>
      </c>
      <c r="W244" s="23" t="s">
        <v>438</v>
      </c>
      <c r="X244" s="23" t="s">
        <v>433</v>
      </c>
      <c r="Y244" s="23" t="s">
        <v>438</v>
      </c>
      <c r="Z244" s="23" t="s">
        <v>433</v>
      </c>
      <c r="AA244" s="23" t="s">
        <v>438</v>
      </c>
      <c r="AB244" s="23" t="s">
        <v>438</v>
      </c>
      <c r="AC244" s="23" t="s">
        <v>438</v>
      </c>
      <c r="AD244" s="23" t="s">
        <v>438</v>
      </c>
      <c r="AE244" s="23" t="s">
        <v>438</v>
      </c>
      <c r="AF244" s="23" t="s">
        <v>431</v>
      </c>
    </row>
    <row r="245" spans="1:32"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431</v>
      </c>
      <c r="S245" s="23" t="s">
        <v>431</v>
      </c>
      <c r="T245" s="23" t="s">
        <v>431</v>
      </c>
      <c r="U245" s="23" t="s">
        <v>431</v>
      </c>
      <c r="V245" s="23" t="s">
        <v>431</v>
      </c>
      <c r="W245" s="23" t="s">
        <v>431</v>
      </c>
      <c r="X245" s="23" t="s">
        <v>431</v>
      </c>
      <c r="Y245" s="23" t="s">
        <v>431</v>
      </c>
      <c r="Z245" s="23" t="s">
        <v>431</v>
      </c>
      <c r="AA245" s="23" t="s">
        <v>431</v>
      </c>
      <c r="AB245" s="23" t="s">
        <v>431</v>
      </c>
      <c r="AC245" s="23" t="s">
        <v>431</v>
      </c>
      <c r="AD245" s="23" t="s">
        <v>431</v>
      </c>
      <c r="AE245" s="23" t="s">
        <v>431</v>
      </c>
      <c r="AF245" s="23" t="s">
        <v>431</v>
      </c>
    </row>
    <row r="246" spans="1:32"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431</v>
      </c>
      <c r="S246" s="23" t="s">
        <v>431</v>
      </c>
      <c r="T246" s="23" t="s">
        <v>431</v>
      </c>
      <c r="U246" s="23" t="s">
        <v>431</v>
      </c>
      <c r="V246" s="23" t="s">
        <v>431</v>
      </c>
      <c r="W246" s="23" t="s">
        <v>431</v>
      </c>
      <c r="X246" s="23" t="s">
        <v>431</v>
      </c>
      <c r="Y246" s="23" t="s">
        <v>431</v>
      </c>
      <c r="Z246" s="23" t="s">
        <v>431</v>
      </c>
      <c r="AA246" s="23" t="s">
        <v>431</v>
      </c>
      <c r="AB246" s="23" t="s">
        <v>431</v>
      </c>
      <c r="AC246" s="23" t="s">
        <v>431</v>
      </c>
      <c r="AD246" s="23" t="s">
        <v>431</v>
      </c>
      <c r="AE246" s="23" t="s">
        <v>431</v>
      </c>
      <c r="AF246" s="23" t="s">
        <v>431</v>
      </c>
    </row>
    <row r="247" spans="1:32"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c r="AB247" s="23" t="s">
        <v>431</v>
      </c>
      <c r="AC247" s="23" t="s">
        <v>431</v>
      </c>
      <c r="AD247" s="23" t="s">
        <v>431</v>
      </c>
      <c r="AE247" s="23" t="s">
        <v>431</v>
      </c>
      <c r="AF247" s="23" t="s">
        <v>431</v>
      </c>
    </row>
    <row r="248" spans="1:32"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c r="AB248" s="23" t="s">
        <v>431</v>
      </c>
      <c r="AC248" s="23" t="s">
        <v>431</v>
      </c>
      <c r="AD248" s="23" t="s">
        <v>431</v>
      </c>
      <c r="AE248" s="23" t="s">
        <v>431</v>
      </c>
      <c r="AF248" s="23" t="s">
        <v>431</v>
      </c>
    </row>
    <row r="249" spans="1:32"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c r="AB249" s="23" t="s">
        <v>431</v>
      </c>
      <c r="AC249" s="23" t="s">
        <v>431</v>
      </c>
      <c r="AD249" s="23" t="s">
        <v>431</v>
      </c>
      <c r="AE249" s="23" t="s">
        <v>431</v>
      </c>
      <c r="AF249" s="23" t="s">
        <v>431</v>
      </c>
    </row>
    <row r="250" spans="1:32"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c r="AB250" s="23" t="s">
        <v>431</v>
      </c>
      <c r="AC250" s="23" t="s">
        <v>431</v>
      </c>
      <c r="AD250" s="23" t="s">
        <v>431</v>
      </c>
      <c r="AE250" s="23" t="s">
        <v>431</v>
      </c>
      <c r="AF250" s="23" t="s">
        <v>431</v>
      </c>
    </row>
    <row r="251" spans="1:32"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c r="AB251" s="23" t="s">
        <v>431</v>
      </c>
      <c r="AC251" s="23" t="s">
        <v>431</v>
      </c>
      <c r="AD251" s="23" t="s">
        <v>431</v>
      </c>
      <c r="AE251" s="23" t="s">
        <v>431</v>
      </c>
      <c r="AF251" s="23" t="s">
        <v>431</v>
      </c>
    </row>
    <row r="252" spans="1:32"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431</v>
      </c>
      <c r="S252" s="23" t="s">
        <v>431</v>
      </c>
      <c r="T252" s="23" t="s">
        <v>431</v>
      </c>
      <c r="U252" s="23" t="s">
        <v>431</v>
      </c>
      <c r="V252" s="23" t="s">
        <v>431</v>
      </c>
      <c r="W252" s="23" t="s">
        <v>431</v>
      </c>
      <c r="X252" s="23" t="s">
        <v>431</v>
      </c>
      <c r="Y252" s="23" t="s">
        <v>431</v>
      </c>
      <c r="Z252" s="23" t="s">
        <v>431</v>
      </c>
      <c r="AA252" s="23" t="s">
        <v>431</v>
      </c>
      <c r="AB252" s="23" t="s">
        <v>431</v>
      </c>
      <c r="AC252" s="23" t="s">
        <v>431</v>
      </c>
      <c r="AD252" s="23" t="s">
        <v>431</v>
      </c>
      <c r="AE252" s="23" t="s">
        <v>431</v>
      </c>
      <c r="AF252" s="23" t="s">
        <v>431</v>
      </c>
    </row>
    <row r="253" spans="1:32"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c r="AB253" s="23" t="s">
        <v>431</v>
      </c>
      <c r="AC253" s="23" t="s">
        <v>431</v>
      </c>
      <c r="AD253" s="23" t="s">
        <v>431</v>
      </c>
      <c r="AE253" s="23" t="s">
        <v>431</v>
      </c>
      <c r="AF253" s="23" t="s">
        <v>431</v>
      </c>
    </row>
    <row r="254" spans="1:32"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431</v>
      </c>
      <c r="S254" s="23" t="s">
        <v>431</v>
      </c>
      <c r="T254" s="23" t="s">
        <v>431</v>
      </c>
      <c r="U254" s="23" t="s">
        <v>431</v>
      </c>
      <c r="V254" s="23" t="s">
        <v>431</v>
      </c>
      <c r="W254" s="23" t="s">
        <v>431</v>
      </c>
      <c r="X254" s="23" t="s">
        <v>431</v>
      </c>
      <c r="Y254" s="23" t="s">
        <v>431</v>
      </c>
      <c r="Z254" s="23" t="s">
        <v>431</v>
      </c>
      <c r="AA254" s="23" t="s">
        <v>431</v>
      </c>
      <c r="AB254" s="23" t="s">
        <v>431</v>
      </c>
      <c r="AC254" s="23" t="s">
        <v>431</v>
      </c>
      <c r="AD254" s="23" t="s">
        <v>431</v>
      </c>
      <c r="AE254" s="23" t="s">
        <v>431</v>
      </c>
      <c r="AF254" s="23" t="s">
        <v>431</v>
      </c>
    </row>
    <row r="255" spans="1:32"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431</v>
      </c>
      <c r="S255" s="23" t="s">
        <v>431</v>
      </c>
      <c r="T255" s="23" t="s">
        <v>431</v>
      </c>
      <c r="U255" s="23" t="s">
        <v>431</v>
      </c>
      <c r="V255" s="23" t="s">
        <v>431</v>
      </c>
      <c r="W255" s="23" t="s">
        <v>431</v>
      </c>
      <c r="X255" s="23" t="s">
        <v>431</v>
      </c>
      <c r="Y255" s="23" t="s">
        <v>431</v>
      </c>
      <c r="Z255" s="23" t="s">
        <v>431</v>
      </c>
      <c r="AA255" s="23" t="s">
        <v>431</v>
      </c>
      <c r="AB255" s="23" t="s">
        <v>431</v>
      </c>
      <c r="AC255" s="23" t="s">
        <v>431</v>
      </c>
      <c r="AD255" s="23" t="s">
        <v>431</v>
      </c>
      <c r="AE255" s="23" t="s">
        <v>431</v>
      </c>
      <c r="AF255" s="23" t="s">
        <v>431</v>
      </c>
    </row>
    <row r="256" spans="1:32"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c r="AB256" s="23" t="s">
        <v>431</v>
      </c>
      <c r="AC256" s="23" t="s">
        <v>431</v>
      </c>
      <c r="AD256" s="23" t="s">
        <v>431</v>
      </c>
      <c r="AE256" s="23" t="s">
        <v>431</v>
      </c>
      <c r="AF256" s="23" t="s">
        <v>431</v>
      </c>
    </row>
    <row r="257" spans="1:32"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c r="AB257" s="23" t="s">
        <v>431</v>
      </c>
      <c r="AC257" s="23" t="s">
        <v>431</v>
      </c>
      <c r="AD257" s="23" t="s">
        <v>431</v>
      </c>
      <c r="AE257" s="23" t="s">
        <v>431</v>
      </c>
      <c r="AF257" s="23" t="s">
        <v>431</v>
      </c>
    </row>
    <row r="258" spans="1:32"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c r="AB258" s="23" t="s">
        <v>431</v>
      </c>
      <c r="AC258" s="23" t="s">
        <v>431</v>
      </c>
      <c r="AD258" s="23" t="s">
        <v>431</v>
      </c>
      <c r="AE258" s="23" t="s">
        <v>431</v>
      </c>
      <c r="AF258" s="23" t="s">
        <v>431</v>
      </c>
    </row>
    <row r="259" spans="1:32"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c r="AB259" s="23" t="s">
        <v>431</v>
      </c>
      <c r="AC259" s="23" t="s">
        <v>431</v>
      </c>
      <c r="AD259" s="23" t="s">
        <v>431</v>
      </c>
      <c r="AE259" s="23" t="s">
        <v>431</v>
      </c>
      <c r="AF259" s="23" t="s">
        <v>431</v>
      </c>
    </row>
    <row r="260" spans="1:32"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c r="AC260" s="23" t="s">
        <v>431</v>
      </c>
      <c r="AD260" s="23" t="s">
        <v>431</v>
      </c>
      <c r="AE260" s="23" t="s">
        <v>431</v>
      </c>
      <c r="AF260" s="23" t="s">
        <v>431</v>
      </c>
    </row>
    <row r="261" spans="1:32"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c r="AC261" s="23" t="s">
        <v>431</v>
      </c>
      <c r="AD261" s="23" t="s">
        <v>431</v>
      </c>
      <c r="AE261" s="23" t="s">
        <v>431</v>
      </c>
      <c r="AF261" s="23" t="s">
        <v>431</v>
      </c>
    </row>
    <row r="262" spans="1:32"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c r="AC262" s="23" t="s">
        <v>431</v>
      </c>
      <c r="AD262" s="23" t="s">
        <v>431</v>
      </c>
      <c r="AE262" s="23" t="s">
        <v>431</v>
      </c>
      <c r="AF262" s="23" t="s">
        <v>431</v>
      </c>
    </row>
    <row r="263" spans="1:32"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c r="AB263" s="23" t="s">
        <v>431</v>
      </c>
      <c r="AC263" s="23" t="s">
        <v>431</v>
      </c>
      <c r="AD263" s="23" t="s">
        <v>431</v>
      </c>
      <c r="AE263" s="23" t="s">
        <v>431</v>
      </c>
      <c r="AF263" s="23" t="s">
        <v>431</v>
      </c>
    </row>
    <row r="264" spans="1:32"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c r="AB264" s="23" t="s">
        <v>431</v>
      </c>
      <c r="AC264" s="23" t="s">
        <v>431</v>
      </c>
      <c r="AD264" s="23" t="s">
        <v>431</v>
      </c>
      <c r="AE264" s="23" t="s">
        <v>431</v>
      </c>
      <c r="AF264" s="23" t="s">
        <v>431</v>
      </c>
    </row>
    <row r="265" spans="1:32"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c r="AB265" s="23" t="s">
        <v>431</v>
      </c>
      <c r="AC265" s="23" t="s">
        <v>431</v>
      </c>
      <c r="AD265" s="23" t="s">
        <v>431</v>
      </c>
      <c r="AE265" s="23" t="s">
        <v>431</v>
      </c>
      <c r="AF265" s="23" t="s">
        <v>431</v>
      </c>
    </row>
    <row r="266" spans="1:32"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c r="AB266" s="23" t="s">
        <v>431</v>
      </c>
      <c r="AC266" s="23" t="s">
        <v>431</v>
      </c>
      <c r="AD266" s="23" t="s">
        <v>431</v>
      </c>
      <c r="AE266" s="23" t="s">
        <v>431</v>
      </c>
      <c r="AF266" s="23" t="s">
        <v>431</v>
      </c>
    </row>
    <row r="267" spans="1:32"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c r="AB267" s="23" t="s">
        <v>431</v>
      </c>
      <c r="AC267" s="23" t="s">
        <v>431</v>
      </c>
      <c r="AD267" s="23" t="s">
        <v>431</v>
      </c>
      <c r="AE267" s="23" t="s">
        <v>431</v>
      </c>
      <c r="AF267" s="23" t="s">
        <v>431</v>
      </c>
    </row>
    <row r="268" spans="1:32"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c r="AB268" s="23" t="s">
        <v>431</v>
      </c>
      <c r="AC268" s="23" t="s">
        <v>431</v>
      </c>
      <c r="AD268" s="23" t="s">
        <v>431</v>
      </c>
      <c r="AE268" s="23" t="s">
        <v>431</v>
      </c>
      <c r="AF268" s="23" t="s">
        <v>431</v>
      </c>
    </row>
    <row r="269" spans="1:32"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c r="AB269" s="23" t="s">
        <v>431</v>
      </c>
      <c r="AC269" s="23" t="s">
        <v>431</v>
      </c>
      <c r="AD269" s="23" t="s">
        <v>431</v>
      </c>
      <c r="AE269" s="23" t="s">
        <v>431</v>
      </c>
      <c r="AF269" s="23" t="s">
        <v>431</v>
      </c>
    </row>
    <row r="270" spans="1:32"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c r="AB270" s="23" t="s">
        <v>431</v>
      </c>
      <c r="AC270" s="23" t="s">
        <v>431</v>
      </c>
      <c r="AD270" s="23" t="s">
        <v>431</v>
      </c>
      <c r="AE270" s="23" t="s">
        <v>431</v>
      </c>
      <c r="AF270" s="23" t="s">
        <v>431</v>
      </c>
    </row>
    <row r="271" spans="1:32"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c r="AB271" s="23" t="s">
        <v>431</v>
      </c>
      <c r="AC271" s="23" t="s">
        <v>431</v>
      </c>
      <c r="AD271" s="23" t="s">
        <v>431</v>
      </c>
      <c r="AE271" s="23" t="s">
        <v>431</v>
      </c>
      <c r="AF271" s="23" t="s">
        <v>431</v>
      </c>
    </row>
    <row r="272" spans="1:32"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c r="AB272" s="23" t="s">
        <v>431</v>
      </c>
      <c r="AC272" s="23" t="s">
        <v>431</v>
      </c>
      <c r="AD272" s="23" t="s">
        <v>431</v>
      </c>
      <c r="AE272" s="23" t="s">
        <v>431</v>
      </c>
      <c r="AF272" s="23" t="s">
        <v>431</v>
      </c>
    </row>
    <row r="273" spans="1:32"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c r="AB273" s="23" t="s">
        <v>431</v>
      </c>
      <c r="AC273" s="23" t="s">
        <v>431</v>
      </c>
      <c r="AD273" s="23" t="s">
        <v>431</v>
      </c>
      <c r="AE273" s="23" t="s">
        <v>431</v>
      </c>
      <c r="AF273" s="23" t="s">
        <v>431</v>
      </c>
    </row>
    <row r="274" spans="1:32"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c r="AB274" s="23" t="s">
        <v>431</v>
      </c>
      <c r="AC274" s="23" t="s">
        <v>431</v>
      </c>
      <c r="AD274" s="23" t="s">
        <v>431</v>
      </c>
      <c r="AE274" s="23" t="s">
        <v>431</v>
      </c>
      <c r="AF274" s="23" t="s">
        <v>431</v>
      </c>
    </row>
    <row r="275" spans="1:32"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c r="AB275" s="23" t="s">
        <v>431</v>
      </c>
      <c r="AC275" s="23" t="s">
        <v>431</v>
      </c>
      <c r="AD275" s="23" t="s">
        <v>431</v>
      </c>
      <c r="AE275" s="23" t="s">
        <v>431</v>
      </c>
      <c r="AF275" s="23" t="s">
        <v>431</v>
      </c>
    </row>
    <row r="276" spans="1:32"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c r="AB276" s="23" t="s">
        <v>431</v>
      </c>
      <c r="AC276" s="23" t="s">
        <v>431</v>
      </c>
      <c r="AD276" s="23" t="s">
        <v>431</v>
      </c>
      <c r="AE276" s="23" t="s">
        <v>431</v>
      </c>
      <c r="AF276" s="23" t="s">
        <v>431</v>
      </c>
    </row>
    <row r="277" spans="1:32"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c r="AB277" s="23" t="s">
        <v>431</v>
      </c>
      <c r="AC277" s="23" t="s">
        <v>431</v>
      </c>
      <c r="AD277" s="23" t="s">
        <v>431</v>
      </c>
      <c r="AE277" s="23" t="s">
        <v>431</v>
      </c>
      <c r="AF277" s="23" t="s">
        <v>431</v>
      </c>
    </row>
    <row r="278" spans="1:32"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c r="AB278" s="23" t="s">
        <v>431</v>
      </c>
      <c r="AC278" s="23" t="s">
        <v>431</v>
      </c>
      <c r="AD278" s="23" t="s">
        <v>431</v>
      </c>
      <c r="AE278" s="23" t="s">
        <v>431</v>
      </c>
      <c r="AF278" s="23" t="s">
        <v>431</v>
      </c>
    </row>
    <row r="279" spans="1:32"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c r="AB279" s="23" t="s">
        <v>431</v>
      </c>
      <c r="AC279" s="23" t="s">
        <v>431</v>
      </c>
      <c r="AD279" s="23" t="s">
        <v>431</v>
      </c>
      <c r="AE279" s="23" t="s">
        <v>431</v>
      </c>
      <c r="AF279" s="23" t="s">
        <v>431</v>
      </c>
    </row>
    <row r="280" spans="1:32"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c r="AB280" s="23" t="s">
        <v>431</v>
      </c>
      <c r="AC280" s="23" t="s">
        <v>431</v>
      </c>
      <c r="AD280" s="23" t="s">
        <v>431</v>
      </c>
      <c r="AE280" s="23" t="s">
        <v>431</v>
      </c>
      <c r="AF280" s="23" t="s">
        <v>431</v>
      </c>
    </row>
    <row r="281" spans="1:32"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c r="AB281" s="23" t="s">
        <v>431</v>
      </c>
      <c r="AC281" s="23" t="s">
        <v>431</v>
      </c>
      <c r="AD281" s="23" t="s">
        <v>431</v>
      </c>
      <c r="AE281" s="23" t="s">
        <v>431</v>
      </c>
      <c r="AF281" s="23" t="s">
        <v>431</v>
      </c>
    </row>
    <row r="282" spans="1:32"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c r="AB282" s="23" t="s">
        <v>431</v>
      </c>
      <c r="AC282" s="23" t="s">
        <v>431</v>
      </c>
      <c r="AD282" s="23" t="s">
        <v>431</v>
      </c>
      <c r="AE282" s="23" t="s">
        <v>431</v>
      </c>
      <c r="AF282" s="23" t="s">
        <v>431</v>
      </c>
    </row>
    <row r="283" spans="1:32"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c r="AB283" s="23" t="s">
        <v>431</v>
      </c>
      <c r="AC283" s="23" t="s">
        <v>431</v>
      </c>
      <c r="AD283" s="23" t="s">
        <v>431</v>
      </c>
      <c r="AE283" s="23" t="s">
        <v>431</v>
      </c>
      <c r="AF283" s="23" t="s">
        <v>431</v>
      </c>
    </row>
    <row r="284" spans="1:32"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c r="AC284" s="23" t="s">
        <v>431</v>
      </c>
      <c r="AD284" s="23" t="s">
        <v>431</v>
      </c>
      <c r="AE284" s="23" t="s">
        <v>431</v>
      </c>
      <c r="AF284" s="23" t="s">
        <v>431</v>
      </c>
    </row>
    <row r="285" spans="1:32"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431</v>
      </c>
      <c r="S285" s="23" t="s">
        <v>431</v>
      </c>
      <c r="T285" s="23" t="s">
        <v>431</v>
      </c>
      <c r="U285" s="23" t="s">
        <v>431</v>
      </c>
      <c r="V285" s="23" t="s">
        <v>431</v>
      </c>
      <c r="W285" s="23" t="s">
        <v>431</v>
      </c>
      <c r="X285" s="23" t="s">
        <v>431</v>
      </c>
      <c r="Y285" s="23" t="s">
        <v>431</v>
      </c>
      <c r="Z285" s="23" t="s">
        <v>431</v>
      </c>
      <c r="AA285" s="23" t="s">
        <v>431</v>
      </c>
      <c r="AB285" s="23" t="s">
        <v>431</v>
      </c>
      <c r="AC285" s="23" t="s">
        <v>431</v>
      </c>
      <c r="AD285" s="23" t="s">
        <v>431</v>
      </c>
      <c r="AE285" s="23" t="s">
        <v>431</v>
      </c>
      <c r="AF285" s="23" t="s">
        <v>431</v>
      </c>
    </row>
    <row r="286" spans="1:32"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c r="AC286" s="23" t="s">
        <v>431</v>
      </c>
      <c r="AD286" s="23" t="s">
        <v>431</v>
      </c>
      <c r="AE286" s="23" t="s">
        <v>431</v>
      </c>
      <c r="AF286" s="23" t="s">
        <v>431</v>
      </c>
    </row>
    <row r="287" spans="1:32"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c r="AB287" s="23" t="s">
        <v>431</v>
      </c>
      <c r="AC287" s="23" t="s">
        <v>431</v>
      </c>
      <c r="AD287" s="23" t="s">
        <v>431</v>
      </c>
      <c r="AE287" s="23" t="s">
        <v>431</v>
      </c>
      <c r="AF287" s="23" t="s">
        <v>431</v>
      </c>
    </row>
    <row r="288" spans="1:32"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c r="AC288" s="23" t="s">
        <v>431</v>
      </c>
      <c r="AD288" s="23" t="s">
        <v>431</v>
      </c>
      <c r="AE288" s="23" t="s">
        <v>431</v>
      </c>
      <c r="AF288" s="23" t="s">
        <v>431</v>
      </c>
    </row>
    <row r="289" spans="1:32"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c r="AC289" s="23" t="s">
        <v>431</v>
      </c>
      <c r="AD289" s="23" t="s">
        <v>431</v>
      </c>
      <c r="AE289" s="23" t="s">
        <v>431</v>
      </c>
      <c r="AF289" s="23" t="s">
        <v>431</v>
      </c>
    </row>
    <row r="290" spans="1:32"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c r="AC290" s="23" t="s">
        <v>431</v>
      </c>
      <c r="AD290" s="23" t="s">
        <v>431</v>
      </c>
      <c r="AE290" s="23" t="s">
        <v>431</v>
      </c>
      <c r="AF290" s="23" t="s">
        <v>431</v>
      </c>
    </row>
    <row r="291" spans="1:32"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c r="AC291" s="23" t="s">
        <v>431</v>
      </c>
      <c r="AD291" s="23" t="s">
        <v>431</v>
      </c>
      <c r="AE291" s="23" t="s">
        <v>431</v>
      </c>
      <c r="AF291" s="23" t="s">
        <v>431</v>
      </c>
    </row>
    <row r="292" spans="1:32"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431</v>
      </c>
      <c r="S292" s="23" t="s">
        <v>431</v>
      </c>
      <c r="T292" s="23" t="s">
        <v>431</v>
      </c>
      <c r="U292" s="23" t="s">
        <v>431</v>
      </c>
      <c r="V292" s="23" t="s">
        <v>431</v>
      </c>
      <c r="W292" s="23" t="s">
        <v>431</v>
      </c>
      <c r="X292" s="23" t="s">
        <v>431</v>
      </c>
      <c r="Y292" s="23" t="s">
        <v>431</v>
      </c>
      <c r="Z292" s="23" t="s">
        <v>431</v>
      </c>
      <c r="AA292" s="23" t="s">
        <v>431</v>
      </c>
      <c r="AB292" s="23" t="s">
        <v>431</v>
      </c>
      <c r="AC292" s="23" t="s">
        <v>431</v>
      </c>
      <c r="AD292" s="23" t="s">
        <v>431</v>
      </c>
      <c r="AE292" s="23" t="s">
        <v>431</v>
      </c>
      <c r="AF292" s="23" t="s">
        <v>431</v>
      </c>
    </row>
    <row r="293" spans="1:32"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c r="AC293" s="23" t="s">
        <v>431</v>
      </c>
      <c r="AD293" s="23" t="s">
        <v>431</v>
      </c>
      <c r="AE293" s="23" t="s">
        <v>431</v>
      </c>
      <c r="AF293" s="23" t="s">
        <v>431</v>
      </c>
    </row>
    <row r="294" spans="1:32"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c r="AC294" s="23" t="s">
        <v>431</v>
      </c>
      <c r="AD294" s="23" t="s">
        <v>431</v>
      </c>
      <c r="AE294" s="23" t="s">
        <v>431</v>
      </c>
      <c r="AF294" s="23" t="s">
        <v>431</v>
      </c>
    </row>
    <row r="295" spans="1:32"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c r="AC295" s="23" t="s">
        <v>431</v>
      </c>
      <c r="AD295" s="23" t="s">
        <v>431</v>
      </c>
      <c r="AE295" s="23" t="s">
        <v>431</v>
      </c>
      <c r="AF295" s="23" t="s">
        <v>431</v>
      </c>
    </row>
    <row r="296" spans="1:32"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c r="AB296" s="23" t="s">
        <v>431</v>
      </c>
      <c r="AC296" s="23" t="s">
        <v>431</v>
      </c>
      <c r="AD296" s="23" t="s">
        <v>431</v>
      </c>
      <c r="AE296" s="23" t="s">
        <v>431</v>
      </c>
      <c r="AF296" s="23" t="s">
        <v>431</v>
      </c>
    </row>
    <row r="297" spans="1:32"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c r="AC297" s="23" t="s">
        <v>431</v>
      </c>
      <c r="AD297" s="23" t="s">
        <v>431</v>
      </c>
      <c r="AE297" s="23" t="s">
        <v>431</v>
      </c>
      <c r="AF297" s="23" t="s">
        <v>431</v>
      </c>
    </row>
    <row r="298" spans="1:32"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c r="AB298" s="23" t="s">
        <v>431</v>
      </c>
      <c r="AC298" s="23" t="s">
        <v>431</v>
      </c>
      <c r="AD298" s="23" t="s">
        <v>431</v>
      </c>
      <c r="AE298" s="23" t="s">
        <v>431</v>
      </c>
      <c r="AF298" s="23" t="s">
        <v>431</v>
      </c>
    </row>
    <row r="299" spans="1:32"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c r="AB299" s="23" t="s">
        <v>431</v>
      </c>
      <c r="AC299" s="23" t="s">
        <v>431</v>
      </c>
      <c r="AD299" s="23" t="s">
        <v>431</v>
      </c>
      <c r="AE299" s="23" t="s">
        <v>431</v>
      </c>
      <c r="AF299" s="23" t="s">
        <v>431</v>
      </c>
    </row>
    <row r="300" spans="1:32"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c r="AC300" s="23" t="s">
        <v>431</v>
      </c>
      <c r="AD300" s="23" t="s">
        <v>431</v>
      </c>
      <c r="AE300" s="23" t="s">
        <v>431</v>
      </c>
      <c r="AF300" s="23" t="s">
        <v>431</v>
      </c>
    </row>
    <row r="301" spans="1:32"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c r="AB301" s="23" t="s">
        <v>431</v>
      </c>
      <c r="AC301" s="23" t="s">
        <v>431</v>
      </c>
      <c r="AD301" s="23" t="s">
        <v>431</v>
      </c>
      <c r="AE301" s="23" t="s">
        <v>431</v>
      </c>
      <c r="AF301" s="23" t="s">
        <v>431</v>
      </c>
    </row>
    <row r="302" spans="1:32"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c r="AC302" s="23" t="s">
        <v>431</v>
      </c>
      <c r="AD302" s="23" t="s">
        <v>431</v>
      </c>
      <c r="AE302" s="23" t="s">
        <v>431</v>
      </c>
      <c r="AF302" s="23" t="s">
        <v>431</v>
      </c>
    </row>
    <row r="303" spans="1:32"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c r="AB303" s="23" t="s">
        <v>431</v>
      </c>
      <c r="AC303" s="23" t="s">
        <v>431</v>
      </c>
      <c r="AD303" s="23" t="s">
        <v>431</v>
      </c>
      <c r="AE303" s="23" t="s">
        <v>431</v>
      </c>
      <c r="AF303" s="23" t="s">
        <v>431</v>
      </c>
    </row>
    <row r="304" spans="1:32"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c r="AB304" s="23" t="s">
        <v>431</v>
      </c>
      <c r="AC304" s="23" t="s">
        <v>431</v>
      </c>
      <c r="AD304" s="23" t="s">
        <v>431</v>
      </c>
      <c r="AE304" s="23" t="s">
        <v>431</v>
      </c>
      <c r="AF304" s="23" t="s">
        <v>431</v>
      </c>
    </row>
    <row r="305" spans="1:32"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c r="AB305" s="23" t="s">
        <v>431</v>
      </c>
      <c r="AC305" s="23" t="s">
        <v>431</v>
      </c>
      <c r="AD305" s="23" t="s">
        <v>431</v>
      </c>
      <c r="AE305" s="23" t="s">
        <v>431</v>
      </c>
      <c r="AF305" s="23" t="s">
        <v>431</v>
      </c>
    </row>
    <row r="306" spans="1:32"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c r="AC306" s="23" t="s">
        <v>431</v>
      </c>
      <c r="AD306" s="23" t="s">
        <v>431</v>
      </c>
      <c r="AE306" s="23" t="s">
        <v>431</v>
      </c>
      <c r="AF306" s="23" t="s">
        <v>431</v>
      </c>
    </row>
    <row r="307" spans="1:32"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c r="AB307" s="23" t="s">
        <v>431</v>
      </c>
      <c r="AC307" s="23" t="s">
        <v>431</v>
      </c>
      <c r="AD307" s="23" t="s">
        <v>431</v>
      </c>
      <c r="AE307" s="23" t="s">
        <v>431</v>
      </c>
      <c r="AF307" s="23" t="s">
        <v>431</v>
      </c>
    </row>
    <row r="308" spans="1:32"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c r="AC308" s="23" t="s">
        <v>431</v>
      </c>
      <c r="AD308" s="23" t="s">
        <v>431</v>
      </c>
      <c r="AE308" s="23" t="s">
        <v>431</v>
      </c>
      <c r="AF308" s="23" t="s">
        <v>431</v>
      </c>
    </row>
    <row r="309" spans="1:32"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431</v>
      </c>
      <c r="S309" s="23" t="s">
        <v>431</v>
      </c>
      <c r="T309" s="23" t="s">
        <v>431</v>
      </c>
      <c r="U309" s="23" t="s">
        <v>431</v>
      </c>
      <c r="V309" s="23" t="s">
        <v>431</v>
      </c>
      <c r="W309" s="23" t="s">
        <v>431</v>
      </c>
      <c r="X309" s="23" t="s">
        <v>431</v>
      </c>
      <c r="Y309" s="23" t="s">
        <v>431</v>
      </c>
      <c r="Z309" s="23" t="s">
        <v>431</v>
      </c>
      <c r="AA309" s="23" t="s">
        <v>431</v>
      </c>
      <c r="AB309" s="23" t="s">
        <v>431</v>
      </c>
      <c r="AC309" s="23" t="s">
        <v>431</v>
      </c>
      <c r="AD309" s="23" t="s">
        <v>431</v>
      </c>
      <c r="AE309" s="23" t="s">
        <v>431</v>
      </c>
      <c r="AF309" s="23" t="s">
        <v>431</v>
      </c>
    </row>
    <row r="310" spans="1:32"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c r="AC310" s="23" t="s">
        <v>431</v>
      </c>
      <c r="AD310" s="23" t="s">
        <v>431</v>
      </c>
      <c r="AE310" s="23" t="s">
        <v>431</v>
      </c>
      <c r="AF310" s="23" t="s">
        <v>431</v>
      </c>
    </row>
    <row r="311" spans="1:32"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c r="AB311" s="23" t="s">
        <v>431</v>
      </c>
      <c r="AC311" s="23" t="s">
        <v>431</v>
      </c>
      <c r="AD311" s="23" t="s">
        <v>431</v>
      </c>
      <c r="AE311" s="23" t="s">
        <v>431</v>
      </c>
      <c r="AF311" s="23" t="s">
        <v>431</v>
      </c>
    </row>
    <row r="312" spans="1:32"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c r="AB312" s="23" t="s">
        <v>431</v>
      </c>
      <c r="AC312" s="23" t="s">
        <v>431</v>
      </c>
      <c r="AD312" s="23" t="s">
        <v>431</v>
      </c>
      <c r="AE312" s="23" t="s">
        <v>431</v>
      </c>
      <c r="AF312" s="23" t="s">
        <v>431</v>
      </c>
    </row>
    <row r="313" spans="1:32"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c r="AB313" s="23" t="s">
        <v>431</v>
      </c>
      <c r="AC313" s="23" t="s">
        <v>431</v>
      </c>
      <c r="AD313" s="23" t="s">
        <v>431</v>
      </c>
      <c r="AE313" s="23" t="s">
        <v>431</v>
      </c>
      <c r="AF313" s="23" t="s">
        <v>431</v>
      </c>
    </row>
    <row r="314" spans="1:32"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c r="AC314" s="23" t="s">
        <v>431</v>
      </c>
      <c r="AD314" s="23" t="s">
        <v>431</v>
      </c>
      <c r="AE314" s="23" t="s">
        <v>431</v>
      </c>
      <c r="AF314" s="23" t="s">
        <v>431</v>
      </c>
    </row>
    <row r="315" spans="1:32"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c r="AB315" s="23" t="s">
        <v>431</v>
      </c>
      <c r="AC315" s="23" t="s">
        <v>431</v>
      </c>
      <c r="AD315" s="23" t="s">
        <v>431</v>
      </c>
      <c r="AE315" s="23" t="s">
        <v>431</v>
      </c>
      <c r="AF315" s="23" t="s">
        <v>431</v>
      </c>
    </row>
    <row r="316" spans="1:32"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c r="AC316" s="23" t="s">
        <v>431</v>
      </c>
      <c r="AD316" s="23" t="s">
        <v>431</v>
      </c>
      <c r="AE316" s="23" t="s">
        <v>431</v>
      </c>
      <c r="AF316" s="23" t="s">
        <v>431</v>
      </c>
    </row>
    <row r="317" spans="1:32"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c r="AB317" s="23" t="s">
        <v>431</v>
      </c>
      <c r="AC317" s="23" t="s">
        <v>431</v>
      </c>
      <c r="AD317" s="23" t="s">
        <v>431</v>
      </c>
      <c r="AE317" s="23" t="s">
        <v>431</v>
      </c>
      <c r="AF317" s="23" t="s">
        <v>431</v>
      </c>
    </row>
    <row r="318" spans="1:32"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c r="AB318" s="23" t="s">
        <v>431</v>
      </c>
      <c r="AC318" s="23" t="s">
        <v>431</v>
      </c>
      <c r="AD318" s="23" t="s">
        <v>431</v>
      </c>
      <c r="AE318" s="23" t="s">
        <v>431</v>
      </c>
      <c r="AF318" s="23" t="s">
        <v>431</v>
      </c>
    </row>
    <row r="319" spans="1:32"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c r="AC319" s="23" t="s">
        <v>431</v>
      </c>
      <c r="AD319" s="23" t="s">
        <v>431</v>
      </c>
      <c r="AE319" s="23" t="s">
        <v>431</v>
      </c>
      <c r="AF319" s="23" t="s">
        <v>431</v>
      </c>
    </row>
    <row r="320" spans="1:32"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c r="AB320" s="23" t="s">
        <v>431</v>
      </c>
      <c r="AC320" s="23" t="s">
        <v>431</v>
      </c>
      <c r="AD320" s="23" t="s">
        <v>431</v>
      </c>
      <c r="AE320" s="23" t="s">
        <v>431</v>
      </c>
      <c r="AF320" s="23" t="s">
        <v>431</v>
      </c>
    </row>
    <row r="321" spans="1:32"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c r="AC321" s="23" t="s">
        <v>431</v>
      </c>
      <c r="AD321" s="23" t="s">
        <v>431</v>
      </c>
      <c r="AE321" s="23" t="s">
        <v>431</v>
      </c>
      <c r="AF321" s="23" t="s">
        <v>431</v>
      </c>
    </row>
    <row r="322" spans="1:32"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c r="AC322" s="23" t="s">
        <v>431</v>
      </c>
      <c r="AD322" s="23" t="s">
        <v>431</v>
      </c>
      <c r="AE322" s="23" t="s">
        <v>431</v>
      </c>
      <c r="AF322" s="23" t="s">
        <v>431</v>
      </c>
    </row>
    <row r="323" spans="1:32"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c r="AB323" s="23" t="s">
        <v>431</v>
      </c>
      <c r="AC323" s="23" t="s">
        <v>431</v>
      </c>
      <c r="AD323" s="23" t="s">
        <v>431</v>
      </c>
      <c r="AE323" s="23" t="s">
        <v>431</v>
      </c>
      <c r="AF323" s="23" t="s">
        <v>431</v>
      </c>
    </row>
    <row r="324" spans="1:32"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c r="AC324" s="23" t="s">
        <v>431</v>
      </c>
      <c r="AD324" s="23" t="s">
        <v>431</v>
      </c>
      <c r="AE324" s="23" t="s">
        <v>431</v>
      </c>
      <c r="AF324" s="23" t="s">
        <v>431</v>
      </c>
    </row>
    <row r="325" spans="1:32"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c r="AB325" s="23" t="s">
        <v>431</v>
      </c>
      <c r="AC325" s="23" t="s">
        <v>431</v>
      </c>
      <c r="AD325" s="23" t="s">
        <v>431</v>
      </c>
      <c r="AE325" s="23" t="s">
        <v>431</v>
      </c>
      <c r="AF325" s="23" t="s">
        <v>431</v>
      </c>
    </row>
    <row r="326" spans="1:32"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c r="AB326" s="23" t="s">
        <v>431</v>
      </c>
      <c r="AC326" s="23" t="s">
        <v>431</v>
      </c>
      <c r="AD326" s="23" t="s">
        <v>431</v>
      </c>
      <c r="AE326" s="23" t="s">
        <v>431</v>
      </c>
      <c r="AF326" s="23" t="s">
        <v>431</v>
      </c>
    </row>
    <row r="327" spans="1:32"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c r="AB327" s="23" t="s">
        <v>431</v>
      </c>
      <c r="AC327" s="23" t="s">
        <v>431</v>
      </c>
      <c r="AD327" s="23" t="s">
        <v>431</v>
      </c>
      <c r="AE327" s="23" t="s">
        <v>431</v>
      </c>
      <c r="AF327" s="23" t="s">
        <v>431</v>
      </c>
    </row>
    <row r="328" spans="1:32"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c r="AB328" s="23" t="s">
        <v>431</v>
      </c>
      <c r="AC328" s="23" t="s">
        <v>431</v>
      </c>
      <c r="AD328" s="23" t="s">
        <v>431</v>
      </c>
      <c r="AE328" s="23" t="s">
        <v>431</v>
      </c>
      <c r="AF328" s="23" t="s">
        <v>431</v>
      </c>
    </row>
    <row r="329" spans="1:32"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c r="AB329" s="23" t="s">
        <v>431</v>
      </c>
      <c r="AC329" s="23" t="s">
        <v>431</v>
      </c>
      <c r="AD329" s="23" t="s">
        <v>431</v>
      </c>
      <c r="AE329" s="23" t="s">
        <v>431</v>
      </c>
      <c r="AF329" s="23" t="s">
        <v>431</v>
      </c>
    </row>
    <row r="330" spans="1:32"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c r="AB330" s="23" t="s">
        <v>431</v>
      </c>
      <c r="AC330" s="23" t="s">
        <v>431</v>
      </c>
      <c r="AD330" s="23" t="s">
        <v>431</v>
      </c>
      <c r="AE330" s="23" t="s">
        <v>431</v>
      </c>
      <c r="AF330" s="23" t="s">
        <v>431</v>
      </c>
    </row>
    <row r="331" spans="1:32"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c r="AB331" s="23" t="s">
        <v>431</v>
      </c>
      <c r="AC331" s="23" t="s">
        <v>431</v>
      </c>
      <c r="AD331" s="23" t="s">
        <v>431</v>
      </c>
      <c r="AE331" s="23" t="s">
        <v>431</v>
      </c>
      <c r="AF331" s="23" t="s">
        <v>431</v>
      </c>
    </row>
    <row r="332" spans="1:32"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c r="AB332" s="23" t="s">
        <v>431</v>
      </c>
      <c r="AC332" s="23" t="s">
        <v>431</v>
      </c>
      <c r="AD332" s="23" t="s">
        <v>431</v>
      </c>
      <c r="AE332" s="23" t="s">
        <v>431</v>
      </c>
      <c r="AF332" s="23" t="s">
        <v>431</v>
      </c>
    </row>
    <row r="333" spans="1:32"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c r="AB333" s="23" t="s">
        <v>431</v>
      </c>
      <c r="AC333" s="23" t="s">
        <v>431</v>
      </c>
      <c r="AD333" s="23" t="s">
        <v>431</v>
      </c>
      <c r="AE333" s="23" t="s">
        <v>431</v>
      </c>
      <c r="AF333" s="23" t="s">
        <v>431</v>
      </c>
    </row>
    <row r="334" spans="1:32"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c r="AB334" s="23" t="s">
        <v>431</v>
      </c>
      <c r="AC334" s="23" t="s">
        <v>431</v>
      </c>
      <c r="AD334" s="23" t="s">
        <v>431</v>
      </c>
      <c r="AE334" s="23" t="s">
        <v>431</v>
      </c>
      <c r="AF334" s="23" t="s">
        <v>431</v>
      </c>
    </row>
    <row r="335" spans="1:32"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c r="AB335" s="23" t="s">
        <v>431</v>
      </c>
      <c r="AC335" s="23" t="s">
        <v>431</v>
      </c>
      <c r="AD335" s="23" t="s">
        <v>431</v>
      </c>
      <c r="AE335" s="23" t="s">
        <v>431</v>
      </c>
      <c r="AF335" s="23" t="s">
        <v>431</v>
      </c>
    </row>
    <row r="336" spans="1:32"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c r="AB336" s="23" t="s">
        <v>431</v>
      </c>
      <c r="AC336" s="23" t="s">
        <v>431</v>
      </c>
      <c r="AD336" s="23" t="s">
        <v>431</v>
      </c>
      <c r="AE336" s="23" t="s">
        <v>431</v>
      </c>
      <c r="AF336" s="23" t="s">
        <v>431</v>
      </c>
    </row>
    <row r="337" spans="1:32"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c r="AB337" s="23" t="s">
        <v>431</v>
      </c>
      <c r="AC337" s="23" t="s">
        <v>431</v>
      </c>
      <c r="AD337" s="23" t="s">
        <v>431</v>
      </c>
      <c r="AE337" s="23" t="s">
        <v>431</v>
      </c>
      <c r="AF337" s="23" t="s">
        <v>431</v>
      </c>
    </row>
    <row r="338" spans="1:32"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c r="AB338" s="23" t="s">
        <v>431</v>
      </c>
      <c r="AC338" s="23" t="s">
        <v>431</v>
      </c>
      <c r="AD338" s="23" t="s">
        <v>431</v>
      </c>
      <c r="AE338" s="23" t="s">
        <v>431</v>
      </c>
      <c r="AF338" s="23" t="s">
        <v>431</v>
      </c>
    </row>
    <row r="339" spans="1:32"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c r="AB339" s="23" t="s">
        <v>431</v>
      </c>
      <c r="AC339" s="23" t="s">
        <v>431</v>
      </c>
      <c r="AD339" s="23" t="s">
        <v>431</v>
      </c>
      <c r="AE339" s="23" t="s">
        <v>431</v>
      </c>
      <c r="AF339" s="23" t="s">
        <v>431</v>
      </c>
    </row>
    <row r="340" spans="1:32"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c r="AB340" s="23" t="s">
        <v>431</v>
      </c>
      <c r="AC340" s="23" t="s">
        <v>431</v>
      </c>
      <c r="AD340" s="23" t="s">
        <v>431</v>
      </c>
      <c r="AE340" s="23" t="s">
        <v>431</v>
      </c>
      <c r="AF340" s="23" t="s">
        <v>431</v>
      </c>
    </row>
    <row r="341" spans="1:32"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c r="AB341" s="23" t="s">
        <v>431</v>
      </c>
      <c r="AC341" s="23" t="s">
        <v>431</v>
      </c>
      <c r="AD341" s="23" t="s">
        <v>431</v>
      </c>
      <c r="AE341" s="23" t="s">
        <v>431</v>
      </c>
      <c r="AF341" s="23" t="s">
        <v>431</v>
      </c>
    </row>
    <row r="342" spans="1:32"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c r="AB342" s="23" t="s">
        <v>431</v>
      </c>
      <c r="AC342" s="23" t="s">
        <v>431</v>
      </c>
      <c r="AD342" s="23" t="s">
        <v>431</v>
      </c>
      <c r="AE342" s="23" t="s">
        <v>431</v>
      </c>
      <c r="AF342" s="23" t="s">
        <v>431</v>
      </c>
    </row>
    <row r="343" spans="1:32"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c r="AB343" s="23" t="s">
        <v>431</v>
      </c>
      <c r="AC343" s="23" t="s">
        <v>431</v>
      </c>
      <c r="AD343" s="23" t="s">
        <v>431</v>
      </c>
      <c r="AE343" s="23" t="s">
        <v>431</v>
      </c>
      <c r="AF343" s="23" t="s">
        <v>431</v>
      </c>
    </row>
    <row r="344" spans="1:32"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c r="AB344" s="23" t="s">
        <v>431</v>
      </c>
      <c r="AC344" s="23" t="s">
        <v>431</v>
      </c>
      <c r="AD344" s="23" t="s">
        <v>431</v>
      </c>
      <c r="AE344" s="23" t="s">
        <v>431</v>
      </c>
      <c r="AF344" s="23" t="s">
        <v>431</v>
      </c>
    </row>
    <row r="345" spans="1:32"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c r="AB345" s="23" t="s">
        <v>431</v>
      </c>
      <c r="AC345" s="23" t="s">
        <v>431</v>
      </c>
      <c r="AD345" s="23" t="s">
        <v>431</v>
      </c>
      <c r="AE345" s="23" t="s">
        <v>431</v>
      </c>
      <c r="AF345" s="23" t="s">
        <v>431</v>
      </c>
    </row>
    <row r="346" spans="1:32"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c r="AB346" s="23" t="s">
        <v>431</v>
      </c>
      <c r="AC346" s="23" t="s">
        <v>431</v>
      </c>
      <c r="AD346" s="23" t="s">
        <v>431</v>
      </c>
      <c r="AE346" s="23" t="s">
        <v>431</v>
      </c>
      <c r="AF346" s="23" t="s">
        <v>431</v>
      </c>
    </row>
    <row r="347" spans="1:32"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c r="AB347" s="23" t="s">
        <v>431</v>
      </c>
      <c r="AC347" s="23" t="s">
        <v>431</v>
      </c>
      <c r="AD347" s="23" t="s">
        <v>431</v>
      </c>
      <c r="AE347" s="23" t="s">
        <v>431</v>
      </c>
      <c r="AF347" s="23" t="s">
        <v>431</v>
      </c>
    </row>
    <row r="348" spans="1:32"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c r="AB348" s="23" t="s">
        <v>431</v>
      </c>
      <c r="AC348" s="23" t="s">
        <v>431</v>
      </c>
      <c r="AD348" s="23" t="s">
        <v>431</v>
      </c>
      <c r="AE348" s="23" t="s">
        <v>431</v>
      </c>
      <c r="AF348" s="23" t="s">
        <v>431</v>
      </c>
    </row>
    <row r="349" spans="1:32"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c r="AB349" s="23" t="s">
        <v>431</v>
      </c>
      <c r="AC349" s="23" t="s">
        <v>431</v>
      </c>
      <c r="AD349" s="23" t="s">
        <v>431</v>
      </c>
      <c r="AE349" s="23" t="s">
        <v>431</v>
      </c>
      <c r="AF349" s="23" t="s">
        <v>431</v>
      </c>
    </row>
    <row r="350" spans="1:32"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c r="AB350" s="23" t="s">
        <v>431</v>
      </c>
      <c r="AC350" s="23" t="s">
        <v>431</v>
      </c>
      <c r="AD350" s="23" t="s">
        <v>431</v>
      </c>
      <c r="AE350" s="23" t="s">
        <v>431</v>
      </c>
      <c r="AF350" s="23" t="s">
        <v>431</v>
      </c>
    </row>
    <row r="351" spans="1:32"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c r="AB351" s="23" t="s">
        <v>431</v>
      </c>
      <c r="AC351" s="23" t="s">
        <v>431</v>
      </c>
      <c r="AD351" s="23" t="s">
        <v>431</v>
      </c>
      <c r="AE351" s="23" t="s">
        <v>431</v>
      </c>
      <c r="AF351" s="23" t="s">
        <v>431</v>
      </c>
    </row>
    <row r="352" spans="1:32"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c r="AB352" s="23" t="s">
        <v>431</v>
      </c>
      <c r="AC352" s="23" t="s">
        <v>431</v>
      </c>
      <c r="AD352" s="23" t="s">
        <v>431</v>
      </c>
      <c r="AE352" s="23" t="s">
        <v>431</v>
      </c>
      <c r="AF352" s="23" t="s">
        <v>431</v>
      </c>
    </row>
    <row r="353" spans="1:32"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c r="AB353" s="23" t="s">
        <v>431</v>
      </c>
      <c r="AC353" s="23" t="s">
        <v>431</v>
      </c>
      <c r="AD353" s="23" t="s">
        <v>431</v>
      </c>
      <c r="AE353" s="23" t="s">
        <v>431</v>
      </c>
      <c r="AF353" s="23" t="s">
        <v>431</v>
      </c>
    </row>
    <row r="354" spans="1:32"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c r="AB354" s="23" t="s">
        <v>431</v>
      </c>
      <c r="AC354" s="23" t="s">
        <v>431</v>
      </c>
      <c r="AD354" s="23" t="s">
        <v>431</v>
      </c>
      <c r="AE354" s="23" t="s">
        <v>431</v>
      </c>
      <c r="AF354" s="23" t="s">
        <v>431</v>
      </c>
    </row>
    <row r="355" spans="1:32"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c r="AB355" s="23" t="s">
        <v>431</v>
      </c>
      <c r="AC355" s="23" t="s">
        <v>431</v>
      </c>
      <c r="AD355" s="23" t="s">
        <v>431</v>
      </c>
      <c r="AE355" s="23" t="s">
        <v>431</v>
      </c>
      <c r="AF355" s="23" t="s">
        <v>431</v>
      </c>
    </row>
    <row r="356" spans="1:32"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c r="AB356" s="23" t="s">
        <v>431</v>
      </c>
      <c r="AC356" s="23" t="s">
        <v>431</v>
      </c>
      <c r="AD356" s="23" t="s">
        <v>431</v>
      </c>
      <c r="AE356" s="23" t="s">
        <v>431</v>
      </c>
      <c r="AF356" s="23" t="s">
        <v>431</v>
      </c>
    </row>
    <row r="357" spans="1:32"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c r="AB357" s="23" t="s">
        <v>431</v>
      </c>
      <c r="AC357" s="23" t="s">
        <v>431</v>
      </c>
      <c r="AD357" s="23" t="s">
        <v>431</v>
      </c>
      <c r="AE357" s="23" t="s">
        <v>431</v>
      </c>
      <c r="AF357" s="23" t="s">
        <v>431</v>
      </c>
    </row>
    <row r="358" spans="1:32"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c r="AB358" s="23" t="s">
        <v>431</v>
      </c>
      <c r="AC358" s="23" t="s">
        <v>431</v>
      </c>
      <c r="AD358" s="23" t="s">
        <v>431</v>
      </c>
      <c r="AE358" s="23" t="s">
        <v>431</v>
      </c>
      <c r="AF358" s="23" t="s">
        <v>431</v>
      </c>
    </row>
    <row r="359" spans="1:32"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c r="AB359" s="23" t="s">
        <v>431</v>
      </c>
      <c r="AC359" s="23" t="s">
        <v>431</v>
      </c>
      <c r="AD359" s="23" t="s">
        <v>431</v>
      </c>
      <c r="AE359" s="23" t="s">
        <v>431</v>
      </c>
      <c r="AF359" s="23" t="s">
        <v>431</v>
      </c>
    </row>
    <row r="360" spans="1:32"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c r="AB360" s="23" t="s">
        <v>431</v>
      </c>
      <c r="AC360" s="23" t="s">
        <v>431</v>
      </c>
      <c r="AD360" s="23" t="s">
        <v>431</v>
      </c>
      <c r="AE360" s="23" t="s">
        <v>431</v>
      </c>
      <c r="AF360" s="23" t="s">
        <v>431</v>
      </c>
    </row>
    <row r="361" spans="1:32"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c r="AB361" s="23" t="s">
        <v>431</v>
      </c>
      <c r="AC361" s="23" t="s">
        <v>431</v>
      </c>
      <c r="AD361" s="23" t="s">
        <v>431</v>
      </c>
      <c r="AE361" s="23" t="s">
        <v>431</v>
      </c>
      <c r="AF361" s="23" t="s">
        <v>431</v>
      </c>
    </row>
    <row r="362" spans="1:32"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c r="AB362" s="23" t="s">
        <v>431</v>
      </c>
      <c r="AC362" s="23" t="s">
        <v>431</v>
      </c>
      <c r="AD362" s="23" t="s">
        <v>431</v>
      </c>
      <c r="AE362" s="23" t="s">
        <v>431</v>
      </c>
      <c r="AF362" s="23" t="s">
        <v>431</v>
      </c>
    </row>
    <row r="363" spans="1:32"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c r="AB363" s="23" t="s">
        <v>431</v>
      </c>
      <c r="AC363" s="23" t="s">
        <v>431</v>
      </c>
      <c r="AD363" s="23" t="s">
        <v>431</v>
      </c>
      <c r="AE363" s="23" t="s">
        <v>431</v>
      </c>
      <c r="AF363" s="23" t="s">
        <v>431</v>
      </c>
    </row>
    <row r="364" spans="1:32"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c r="AB364" s="23" t="s">
        <v>431</v>
      </c>
      <c r="AC364" s="23" t="s">
        <v>431</v>
      </c>
      <c r="AD364" s="23" t="s">
        <v>431</v>
      </c>
      <c r="AE364" s="23" t="s">
        <v>431</v>
      </c>
      <c r="AF364" s="23" t="s">
        <v>431</v>
      </c>
    </row>
    <row r="365" spans="1:32"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c r="AB365" s="23" t="s">
        <v>431</v>
      </c>
      <c r="AC365" s="23" t="s">
        <v>431</v>
      </c>
      <c r="AD365" s="23" t="s">
        <v>431</v>
      </c>
      <c r="AE365" s="23" t="s">
        <v>431</v>
      </c>
      <c r="AF365" s="23" t="s">
        <v>431</v>
      </c>
    </row>
    <row r="366" spans="1:32"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c r="AB366" s="23" t="s">
        <v>431</v>
      </c>
      <c r="AC366" s="23" t="s">
        <v>431</v>
      </c>
      <c r="AD366" s="23" t="s">
        <v>431</v>
      </c>
      <c r="AE366" s="23" t="s">
        <v>431</v>
      </c>
      <c r="AF366" s="23" t="s">
        <v>431</v>
      </c>
    </row>
    <row r="367" spans="1:32"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c r="AB367" s="23" t="s">
        <v>431</v>
      </c>
      <c r="AC367" s="23" t="s">
        <v>431</v>
      </c>
      <c r="AD367" s="23" t="s">
        <v>431</v>
      </c>
      <c r="AE367" s="23" t="s">
        <v>431</v>
      </c>
      <c r="AF367" s="23" t="s">
        <v>431</v>
      </c>
    </row>
    <row r="368" spans="1:32"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c r="AB368" s="23" t="s">
        <v>431</v>
      </c>
      <c r="AC368" s="23" t="s">
        <v>431</v>
      </c>
      <c r="AD368" s="23" t="s">
        <v>431</v>
      </c>
      <c r="AE368" s="23" t="s">
        <v>431</v>
      </c>
      <c r="AF368" s="23" t="s">
        <v>431</v>
      </c>
    </row>
    <row r="369" spans="1:32"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c r="AB369" s="23" t="s">
        <v>431</v>
      </c>
      <c r="AC369" s="23" t="s">
        <v>431</v>
      </c>
      <c r="AD369" s="23" t="s">
        <v>431</v>
      </c>
      <c r="AE369" s="23" t="s">
        <v>431</v>
      </c>
      <c r="AF369" s="23" t="s">
        <v>431</v>
      </c>
    </row>
    <row r="370" spans="1:32"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c r="AB370" s="23" t="s">
        <v>431</v>
      </c>
      <c r="AC370" s="23" t="s">
        <v>431</v>
      </c>
      <c r="AD370" s="23" t="s">
        <v>431</v>
      </c>
      <c r="AE370" s="23" t="s">
        <v>431</v>
      </c>
      <c r="AF370" s="23" t="s">
        <v>431</v>
      </c>
    </row>
    <row r="371" spans="1:32"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c r="AB371" s="23" t="s">
        <v>431</v>
      </c>
      <c r="AC371" s="23" t="s">
        <v>431</v>
      </c>
      <c r="AD371" s="23" t="s">
        <v>431</v>
      </c>
      <c r="AE371" s="23" t="s">
        <v>431</v>
      </c>
      <c r="AF371" s="23" t="s">
        <v>431</v>
      </c>
    </row>
    <row r="372" spans="1:32"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c r="AB372" s="23" t="s">
        <v>431</v>
      </c>
      <c r="AC372" s="23" t="s">
        <v>431</v>
      </c>
      <c r="AD372" s="23" t="s">
        <v>431</v>
      </c>
      <c r="AE372" s="23" t="s">
        <v>431</v>
      </c>
      <c r="AF372" s="23" t="s">
        <v>431</v>
      </c>
    </row>
    <row r="373" spans="1:32"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c r="AB373" s="23" t="s">
        <v>431</v>
      </c>
      <c r="AC373" s="23" t="s">
        <v>431</v>
      </c>
      <c r="AD373" s="23" t="s">
        <v>431</v>
      </c>
      <c r="AE373" s="23" t="s">
        <v>431</v>
      </c>
      <c r="AF373" s="23" t="s">
        <v>431</v>
      </c>
    </row>
    <row r="374" spans="1:32"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c r="AB374" s="23" t="s">
        <v>431</v>
      </c>
      <c r="AC374" s="23" t="s">
        <v>431</v>
      </c>
      <c r="AD374" s="23" t="s">
        <v>431</v>
      </c>
      <c r="AE374" s="23" t="s">
        <v>431</v>
      </c>
      <c r="AF374" s="23" t="s">
        <v>431</v>
      </c>
    </row>
    <row r="375" spans="1:32"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c r="AB375" s="23" t="s">
        <v>431</v>
      </c>
      <c r="AC375" s="23" t="s">
        <v>431</v>
      </c>
      <c r="AD375" s="23" t="s">
        <v>431</v>
      </c>
      <c r="AE375" s="23" t="s">
        <v>431</v>
      </c>
      <c r="AF375" s="23" t="s">
        <v>431</v>
      </c>
    </row>
    <row r="376" spans="1:32"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c r="AB376" s="23" t="s">
        <v>431</v>
      </c>
      <c r="AC376" s="23" t="s">
        <v>431</v>
      </c>
      <c r="AD376" s="23" t="s">
        <v>431</v>
      </c>
      <c r="AE376" s="23" t="s">
        <v>431</v>
      </c>
      <c r="AF376" s="23" t="s">
        <v>431</v>
      </c>
    </row>
    <row r="377" spans="1:32"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c r="AB377" s="23" t="s">
        <v>431</v>
      </c>
      <c r="AC377" s="23" t="s">
        <v>431</v>
      </c>
      <c r="AD377" s="23" t="s">
        <v>431</v>
      </c>
      <c r="AE377" s="23" t="s">
        <v>431</v>
      </c>
      <c r="AF377" s="23" t="s">
        <v>431</v>
      </c>
    </row>
    <row r="378" spans="1:32"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c r="AB378" s="23" t="s">
        <v>431</v>
      </c>
      <c r="AC378" s="23" t="s">
        <v>431</v>
      </c>
      <c r="AD378" s="23" t="s">
        <v>431</v>
      </c>
      <c r="AE378" s="23" t="s">
        <v>431</v>
      </c>
      <c r="AF378" s="23" t="s">
        <v>431</v>
      </c>
    </row>
    <row r="379" spans="1:32"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c r="AB379" s="23" t="s">
        <v>431</v>
      </c>
      <c r="AC379" s="23" t="s">
        <v>431</v>
      </c>
      <c r="AD379" s="23" t="s">
        <v>431</v>
      </c>
      <c r="AE379" s="23" t="s">
        <v>431</v>
      </c>
      <c r="AF379" s="23" t="s">
        <v>431</v>
      </c>
    </row>
    <row r="380" spans="1:32"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c r="AB380" s="23" t="s">
        <v>431</v>
      </c>
      <c r="AC380" s="23" t="s">
        <v>431</v>
      </c>
      <c r="AD380" s="23" t="s">
        <v>431</v>
      </c>
      <c r="AE380" s="23" t="s">
        <v>431</v>
      </c>
      <c r="AF380" s="23" t="s">
        <v>431</v>
      </c>
    </row>
    <row r="381" spans="1:32"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c r="AB381" s="23" t="s">
        <v>431</v>
      </c>
      <c r="AC381" s="23" t="s">
        <v>431</v>
      </c>
      <c r="AD381" s="23" t="s">
        <v>431</v>
      </c>
      <c r="AE381" s="23" t="s">
        <v>431</v>
      </c>
      <c r="AF381" s="23" t="s">
        <v>431</v>
      </c>
    </row>
    <row r="382" spans="1:32"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c r="AB382" s="23" t="s">
        <v>431</v>
      </c>
      <c r="AC382" s="23" t="s">
        <v>431</v>
      </c>
      <c r="AD382" s="23" t="s">
        <v>431</v>
      </c>
      <c r="AE382" s="23" t="s">
        <v>431</v>
      </c>
      <c r="AF382" s="23" t="s">
        <v>431</v>
      </c>
    </row>
    <row r="383" spans="1:32"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c r="AB383" s="23" t="s">
        <v>431</v>
      </c>
      <c r="AC383" s="23" t="s">
        <v>431</v>
      </c>
      <c r="AD383" s="23" t="s">
        <v>431</v>
      </c>
      <c r="AE383" s="23" t="s">
        <v>431</v>
      </c>
      <c r="AF383" s="23" t="s">
        <v>431</v>
      </c>
    </row>
    <row r="384" spans="1:32"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c r="AB384" s="23" t="s">
        <v>431</v>
      </c>
      <c r="AC384" s="23" t="s">
        <v>431</v>
      </c>
      <c r="AD384" s="23" t="s">
        <v>431</v>
      </c>
      <c r="AE384" s="23" t="s">
        <v>431</v>
      </c>
      <c r="AF384" s="23" t="s">
        <v>431</v>
      </c>
    </row>
    <row r="385" spans="1:32"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c r="AB385" s="23" t="s">
        <v>431</v>
      </c>
      <c r="AC385" s="23" t="s">
        <v>431</v>
      </c>
      <c r="AD385" s="23" t="s">
        <v>431</v>
      </c>
      <c r="AE385" s="23" t="s">
        <v>431</v>
      </c>
      <c r="AF385" s="23" t="s">
        <v>431</v>
      </c>
    </row>
    <row r="386" spans="1:32"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c r="AB386" s="23" t="s">
        <v>431</v>
      </c>
      <c r="AC386" s="23" t="s">
        <v>431</v>
      </c>
      <c r="AD386" s="23" t="s">
        <v>431</v>
      </c>
      <c r="AE386" s="23" t="s">
        <v>431</v>
      </c>
      <c r="AF386" s="23" t="s">
        <v>431</v>
      </c>
    </row>
    <row r="387" spans="1:32"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c r="AB387" s="23" t="s">
        <v>431</v>
      </c>
      <c r="AC387" s="23" t="s">
        <v>431</v>
      </c>
      <c r="AD387" s="23" t="s">
        <v>431</v>
      </c>
      <c r="AE387" s="23" t="s">
        <v>431</v>
      </c>
      <c r="AF387" s="23" t="s">
        <v>431</v>
      </c>
    </row>
    <row r="388" spans="1:32"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c r="AB388" s="23" t="s">
        <v>431</v>
      </c>
      <c r="AC388" s="23" t="s">
        <v>431</v>
      </c>
      <c r="AD388" s="23" t="s">
        <v>431</v>
      </c>
      <c r="AE388" s="23" t="s">
        <v>431</v>
      </c>
      <c r="AF388" s="23" t="s">
        <v>431</v>
      </c>
    </row>
    <row r="389" spans="1:32"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c r="AB389" s="23" t="s">
        <v>431</v>
      </c>
      <c r="AC389" s="23" t="s">
        <v>431</v>
      </c>
      <c r="AD389" s="23" t="s">
        <v>431</v>
      </c>
      <c r="AE389" s="23" t="s">
        <v>431</v>
      </c>
      <c r="AF389" s="23" t="s">
        <v>431</v>
      </c>
    </row>
    <row r="390" spans="1:32"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c r="AB390" s="23" t="s">
        <v>431</v>
      </c>
      <c r="AC390" s="23" t="s">
        <v>431</v>
      </c>
      <c r="AD390" s="23" t="s">
        <v>431</v>
      </c>
      <c r="AE390" s="23" t="s">
        <v>431</v>
      </c>
      <c r="AF390" s="23" t="s">
        <v>431</v>
      </c>
    </row>
    <row r="391" spans="1:32"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c r="AB391" s="23" t="s">
        <v>431</v>
      </c>
      <c r="AC391" s="23" t="s">
        <v>431</v>
      </c>
      <c r="AD391" s="23" t="s">
        <v>431</v>
      </c>
      <c r="AE391" s="23" t="s">
        <v>431</v>
      </c>
      <c r="AF391" s="23" t="s">
        <v>431</v>
      </c>
    </row>
    <row r="392" spans="1:32"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c r="AB392" s="23" t="s">
        <v>431</v>
      </c>
      <c r="AC392" s="23" t="s">
        <v>431</v>
      </c>
      <c r="AD392" s="23" t="s">
        <v>431</v>
      </c>
      <c r="AE392" s="23" t="s">
        <v>431</v>
      </c>
      <c r="AF392" s="23" t="s">
        <v>431</v>
      </c>
    </row>
    <row r="393" spans="1:32"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c r="AB393" s="23" t="s">
        <v>431</v>
      </c>
      <c r="AC393" s="23" t="s">
        <v>431</v>
      </c>
      <c r="AD393" s="23" t="s">
        <v>431</v>
      </c>
      <c r="AE393" s="23" t="s">
        <v>431</v>
      </c>
      <c r="AF393" s="23" t="s">
        <v>431</v>
      </c>
    </row>
    <row r="394" spans="1:32"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c r="AB394" s="23" t="s">
        <v>431</v>
      </c>
      <c r="AC394" s="23" t="s">
        <v>431</v>
      </c>
      <c r="AD394" s="23" t="s">
        <v>431</v>
      </c>
      <c r="AE394" s="23" t="s">
        <v>431</v>
      </c>
      <c r="AF394" s="23" t="s">
        <v>431</v>
      </c>
    </row>
    <row r="395" spans="1:32"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c r="AB395" s="23" t="s">
        <v>431</v>
      </c>
      <c r="AC395" s="23" t="s">
        <v>431</v>
      </c>
      <c r="AD395" s="23" t="s">
        <v>431</v>
      </c>
      <c r="AE395" s="23" t="s">
        <v>431</v>
      </c>
      <c r="AF395" s="23" t="s">
        <v>431</v>
      </c>
    </row>
    <row r="396" spans="1:32"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c r="AB396" s="23" t="s">
        <v>431</v>
      </c>
      <c r="AC396" s="23" t="s">
        <v>431</v>
      </c>
      <c r="AD396" s="23" t="s">
        <v>431</v>
      </c>
      <c r="AE396" s="23" t="s">
        <v>431</v>
      </c>
      <c r="AF396" s="23" t="s">
        <v>431</v>
      </c>
    </row>
    <row r="397" spans="1:32"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c r="AB397" s="23" t="s">
        <v>431</v>
      </c>
      <c r="AC397" s="23" t="s">
        <v>431</v>
      </c>
      <c r="AD397" s="23" t="s">
        <v>431</v>
      </c>
      <c r="AE397" s="23" t="s">
        <v>431</v>
      </c>
      <c r="AF397" s="23" t="s">
        <v>431</v>
      </c>
    </row>
    <row r="398" spans="1:32"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c r="AB398" s="23" t="s">
        <v>431</v>
      </c>
      <c r="AC398" s="23" t="s">
        <v>431</v>
      </c>
      <c r="AD398" s="23" t="s">
        <v>431</v>
      </c>
      <c r="AE398" s="23" t="s">
        <v>431</v>
      </c>
      <c r="AF398" s="23" t="s">
        <v>431</v>
      </c>
    </row>
    <row r="399" spans="1:32"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c r="AB399" s="23" t="s">
        <v>431</v>
      </c>
      <c r="AC399" s="23" t="s">
        <v>431</v>
      </c>
      <c r="AD399" s="23" t="s">
        <v>431</v>
      </c>
      <c r="AE399" s="23" t="s">
        <v>431</v>
      </c>
      <c r="AF399" s="23" t="s">
        <v>431</v>
      </c>
    </row>
    <row r="400" spans="1:32"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c r="AB400" s="23" t="s">
        <v>431</v>
      </c>
      <c r="AC400" s="23" t="s">
        <v>431</v>
      </c>
      <c r="AD400" s="23" t="s">
        <v>431</v>
      </c>
      <c r="AE400" s="23" t="s">
        <v>431</v>
      </c>
      <c r="AF400" s="23" t="s">
        <v>431</v>
      </c>
    </row>
    <row r="401" spans="1:32"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c r="AB401" s="23" t="s">
        <v>431</v>
      </c>
      <c r="AC401" s="23" t="s">
        <v>431</v>
      </c>
      <c r="AD401" s="23" t="s">
        <v>431</v>
      </c>
      <c r="AE401" s="23" t="s">
        <v>431</v>
      </c>
      <c r="AF401" s="23" t="s">
        <v>431</v>
      </c>
    </row>
    <row r="402" spans="1:32"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c r="AB402" s="23" t="s">
        <v>431</v>
      </c>
      <c r="AC402" s="23" t="s">
        <v>431</v>
      </c>
      <c r="AD402" s="23" t="s">
        <v>431</v>
      </c>
      <c r="AE402" s="23" t="s">
        <v>431</v>
      </c>
      <c r="AF402" s="23" t="s">
        <v>431</v>
      </c>
    </row>
    <row r="403" spans="1:32"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c r="AB403" s="23" t="s">
        <v>431</v>
      </c>
      <c r="AC403" s="23" t="s">
        <v>431</v>
      </c>
      <c r="AD403" s="23" t="s">
        <v>431</v>
      </c>
      <c r="AE403" s="23" t="s">
        <v>431</v>
      </c>
      <c r="AF403" s="23" t="s">
        <v>431</v>
      </c>
    </row>
    <row r="404" spans="1:32"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c r="AB404" s="23" t="s">
        <v>431</v>
      </c>
      <c r="AC404" s="23" t="s">
        <v>431</v>
      </c>
      <c r="AD404" s="23" t="s">
        <v>431</v>
      </c>
      <c r="AE404" s="23" t="s">
        <v>431</v>
      </c>
      <c r="AF404" s="23" t="s">
        <v>431</v>
      </c>
    </row>
    <row r="405" spans="1:32"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c r="AB405" s="23" t="s">
        <v>431</v>
      </c>
      <c r="AC405" s="23" t="s">
        <v>431</v>
      </c>
      <c r="AD405" s="23" t="s">
        <v>431</v>
      </c>
      <c r="AE405" s="23" t="s">
        <v>431</v>
      </c>
      <c r="AF405" s="23" t="s">
        <v>431</v>
      </c>
    </row>
    <row r="406" spans="1:32"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c r="AB406" s="23" t="s">
        <v>431</v>
      </c>
      <c r="AC406" s="23" t="s">
        <v>431</v>
      </c>
      <c r="AD406" s="23" t="s">
        <v>431</v>
      </c>
      <c r="AE406" s="23" t="s">
        <v>431</v>
      </c>
      <c r="AF406" s="23" t="s">
        <v>431</v>
      </c>
    </row>
    <row r="407" spans="1:32"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c r="AB407" s="23" t="s">
        <v>431</v>
      </c>
      <c r="AC407" s="23" t="s">
        <v>431</v>
      </c>
      <c r="AD407" s="23" t="s">
        <v>431</v>
      </c>
      <c r="AE407" s="23" t="s">
        <v>431</v>
      </c>
      <c r="AF407" s="23" t="s">
        <v>431</v>
      </c>
    </row>
    <row r="408" spans="1:32"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c r="AB408" s="23" t="s">
        <v>431</v>
      </c>
      <c r="AC408" s="23" t="s">
        <v>431</v>
      </c>
      <c r="AD408" s="23" t="s">
        <v>431</v>
      </c>
      <c r="AE408" s="23" t="s">
        <v>431</v>
      </c>
      <c r="AF408" s="23" t="s">
        <v>431</v>
      </c>
    </row>
    <row r="409" spans="1:32"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c r="AB409" s="23" t="s">
        <v>431</v>
      </c>
      <c r="AC409" s="23" t="s">
        <v>431</v>
      </c>
      <c r="AD409" s="23" t="s">
        <v>431</v>
      </c>
      <c r="AE409" s="23" t="s">
        <v>431</v>
      </c>
      <c r="AF409" s="23" t="s">
        <v>431</v>
      </c>
    </row>
    <row r="410" spans="1:32"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c r="AB410" s="23" t="s">
        <v>431</v>
      </c>
      <c r="AC410" s="23" t="s">
        <v>431</v>
      </c>
      <c r="AD410" s="23" t="s">
        <v>431</v>
      </c>
      <c r="AE410" s="23" t="s">
        <v>431</v>
      </c>
      <c r="AF410" s="23" t="s">
        <v>431</v>
      </c>
    </row>
    <row r="411" spans="1:32"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c r="AB411" s="23" t="s">
        <v>431</v>
      </c>
      <c r="AC411" s="23" t="s">
        <v>431</v>
      </c>
      <c r="AD411" s="23" t="s">
        <v>431</v>
      </c>
      <c r="AE411" s="23" t="s">
        <v>431</v>
      </c>
      <c r="AF411" s="23" t="s">
        <v>431</v>
      </c>
    </row>
    <row r="412" spans="1:32"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c r="AB412" s="23" t="s">
        <v>431</v>
      </c>
      <c r="AC412" s="23" t="s">
        <v>431</v>
      </c>
      <c r="AD412" s="23" t="s">
        <v>431</v>
      </c>
      <c r="AE412" s="23" t="s">
        <v>431</v>
      </c>
      <c r="AF412" s="23" t="s">
        <v>431</v>
      </c>
    </row>
    <row r="413" spans="1:32"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431</v>
      </c>
      <c r="S413" s="23" t="s">
        <v>431</v>
      </c>
      <c r="T413" s="23" t="s">
        <v>431</v>
      </c>
      <c r="U413" s="23" t="s">
        <v>431</v>
      </c>
      <c r="V413" s="23" t="s">
        <v>431</v>
      </c>
      <c r="W413" s="23" t="s">
        <v>431</v>
      </c>
      <c r="X413" s="23" t="s">
        <v>431</v>
      </c>
      <c r="Y413" s="23" t="s">
        <v>431</v>
      </c>
      <c r="Z413" s="23" t="s">
        <v>431</v>
      </c>
      <c r="AA413" s="23" t="s">
        <v>431</v>
      </c>
      <c r="AB413" s="23" t="s">
        <v>431</v>
      </c>
      <c r="AC413" s="23" t="s">
        <v>431</v>
      </c>
      <c r="AD413" s="23" t="s">
        <v>431</v>
      </c>
      <c r="AE413" s="23" t="s">
        <v>431</v>
      </c>
      <c r="AF413" s="23" t="s">
        <v>431</v>
      </c>
    </row>
    <row r="414" spans="1:32"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431</v>
      </c>
      <c r="S414" s="23" t="s">
        <v>431</v>
      </c>
      <c r="T414" s="23" t="s">
        <v>431</v>
      </c>
      <c r="U414" s="23" t="s">
        <v>431</v>
      </c>
      <c r="V414" s="23" t="s">
        <v>431</v>
      </c>
      <c r="W414" s="23" t="s">
        <v>431</v>
      </c>
      <c r="X414" s="23" t="s">
        <v>431</v>
      </c>
      <c r="Y414" s="23" t="s">
        <v>431</v>
      </c>
      <c r="Z414" s="23" t="s">
        <v>431</v>
      </c>
      <c r="AA414" s="23" t="s">
        <v>431</v>
      </c>
      <c r="AB414" s="23" t="s">
        <v>431</v>
      </c>
      <c r="AC414" s="23" t="s">
        <v>431</v>
      </c>
      <c r="AD414" s="23" t="s">
        <v>431</v>
      </c>
      <c r="AE414" s="23" t="s">
        <v>431</v>
      </c>
      <c r="AF414" s="23" t="s">
        <v>431</v>
      </c>
    </row>
    <row r="415" spans="1:32"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c r="AB415" s="23" t="s">
        <v>431</v>
      </c>
      <c r="AC415" s="23" t="s">
        <v>431</v>
      </c>
      <c r="AD415" s="23" t="s">
        <v>431</v>
      </c>
      <c r="AE415" s="23" t="s">
        <v>431</v>
      </c>
      <c r="AF415" s="23" t="s">
        <v>431</v>
      </c>
    </row>
    <row r="416" spans="1:32"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431</v>
      </c>
      <c r="S416" s="23" t="s">
        <v>431</v>
      </c>
      <c r="T416" s="23" t="s">
        <v>431</v>
      </c>
      <c r="U416" s="23" t="s">
        <v>431</v>
      </c>
      <c r="V416" s="23" t="s">
        <v>431</v>
      </c>
      <c r="W416" s="23" t="s">
        <v>431</v>
      </c>
      <c r="X416" s="23" t="s">
        <v>431</v>
      </c>
      <c r="Y416" s="23" t="s">
        <v>431</v>
      </c>
      <c r="Z416" s="23" t="s">
        <v>431</v>
      </c>
      <c r="AA416" s="23" t="s">
        <v>431</v>
      </c>
      <c r="AB416" s="23" t="s">
        <v>431</v>
      </c>
      <c r="AC416" s="23" t="s">
        <v>431</v>
      </c>
      <c r="AD416" s="23" t="s">
        <v>431</v>
      </c>
      <c r="AE416" s="23" t="s">
        <v>431</v>
      </c>
      <c r="AF416" s="23" t="s">
        <v>431</v>
      </c>
    </row>
    <row r="417" spans="1:32"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c r="AC417" s="23" t="s">
        <v>431</v>
      </c>
      <c r="AD417" s="23" t="s">
        <v>431</v>
      </c>
      <c r="AE417" s="23" t="s">
        <v>431</v>
      </c>
      <c r="AF417" s="23" t="s">
        <v>431</v>
      </c>
    </row>
    <row r="418" spans="1:32"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c r="AB418" s="23" t="s">
        <v>431</v>
      </c>
      <c r="AC418" s="23" t="s">
        <v>431</v>
      </c>
      <c r="AD418" s="23" t="s">
        <v>431</v>
      </c>
      <c r="AE418" s="23" t="s">
        <v>431</v>
      </c>
      <c r="AF418" s="23" t="s">
        <v>431</v>
      </c>
    </row>
    <row r="419" spans="1:32"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c r="AB419" s="23" t="s">
        <v>431</v>
      </c>
      <c r="AC419" s="23" t="s">
        <v>431</v>
      </c>
      <c r="AD419" s="23" t="s">
        <v>431</v>
      </c>
      <c r="AE419" s="23" t="s">
        <v>431</v>
      </c>
      <c r="AF419" s="23" t="s">
        <v>431</v>
      </c>
    </row>
    <row r="420" spans="1:32"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431</v>
      </c>
      <c r="S420" s="23" t="s">
        <v>431</v>
      </c>
      <c r="T420" s="23" t="s">
        <v>431</v>
      </c>
      <c r="U420" s="23" t="s">
        <v>431</v>
      </c>
      <c r="V420" s="23" t="s">
        <v>431</v>
      </c>
      <c r="W420" s="23" t="s">
        <v>431</v>
      </c>
      <c r="X420" s="23" t="s">
        <v>431</v>
      </c>
      <c r="Y420" s="23" t="s">
        <v>431</v>
      </c>
      <c r="Z420" s="23" t="s">
        <v>431</v>
      </c>
      <c r="AA420" s="23" t="s">
        <v>431</v>
      </c>
      <c r="AB420" s="23" t="s">
        <v>431</v>
      </c>
      <c r="AC420" s="23" t="s">
        <v>431</v>
      </c>
      <c r="AD420" s="23" t="s">
        <v>431</v>
      </c>
      <c r="AE420" s="23" t="s">
        <v>431</v>
      </c>
      <c r="AF420" s="23" t="s">
        <v>431</v>
      </c>
    </row>
    <row r="421" spans="1:32"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c r="AB421" s="23" t="s">
        <v>431</v>
      </c>
      <c r="AC421" s="23" t="s">
        <v>431</v>
      </c>
      <c r="AD421" s="23" t="s">
        <v>431</v>
      </c>
      <c r="AE421" s="23" t="s">
        <v>431</v>
      </c>
      <c r="AF421" s="23" t="s">
        <v>431</v>
      </c>
    </row>
    <row r="422" spans="1:32"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c r="AB422" s="23" t="s">
        <v>431</v>
      </c>
      <c r="AC422" s="23" t="s">
        <v>431</v>
      </c>
      <c r="AD422" s="23" t="s">
        <v>431</v>
      </c>
      <c r="AE422" s="23" t="s">
        <v>431</v>
      </c>
      <c r="AF422" s="23" t="s">
        <v>431</v>
      </c>
    </row>
    <row r="423" spans="1:32"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431</v>
      </c>
      <c r="S423" s="23" t="s">
        <v>431</v>
      </c>
      <c r="T423" s="23" t="s">
        <v>431</v>
      </c>
      <c r="U423" s="23" t="s">
        <v>431</v>
      </c>
      <c r="V423" s="23" t="s">
        <v>431</v>
      </c>
      <c r="W423" s="23" t="s">
        <v>431</v>
      </c>
      <c r="X423" s="23" t="s">
        <v>431</v>
      </c>
      <c r="Y423" s="23" t="s">
        <v>431</v>
      </c>
      <c r="Z423" s="23" t="s">
        <v>431</v>
      </c>
      <c r="AA423" s="23" t="s">
        <v>431</v>
      </c>
      <c r="AB423" s="23" t="s">
        <v>431</v>
      </c>
      <c r="AC423" s="23" t="s">
        <v>431</v>
      </c>
      <c r="AD423" s="23" t="s">
        <v>431</v>
      </c>
      <c r="AE423" s="23" t="s">
        <v>431</v>
      </c>
      <c r="AF423" s="23" t="s">
        <v>431</v>
      </c>
    </row>
    <row r="424" spans="1:32"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c r="AB424" s="23" t="s">
        <v>431</v>
      </c>
      <c r="AC424" s="23" t="s">
        <v>431</v>
      </c>
      <c r="AD424" s="23" t="s">
        <v>431</v>
      </c>
      <c r="AE424" s="23" t="s">
        <v>431</v>
      </c>
      <c r="AF424" s="23" t="s">
        <v>431</v>
      </c>
    </row>
    <row r="425" spans="1:32"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431</v>
      </c>
      <c r="S425" s="23" t="s">
        <v>431</v>
      </c>
      <c r="T425" s="23" t="s">
        <v>431</v>
      </c>
      <c r="U425" s="23" t="s">
        <v>431</v>
      </c>
      <c r="V425" s="23" t="s">
        <v>431</v>
      </c>
      <c r="W425" s="23" t="s">
        <v>431</v>
      </c>
      <c r="X425" s="23" t="s">
        <v>431</v>
      </c>
      <c r="Y425" s="23" t="s">
        <v>431</v>
      </c>
      <c r="Z425" s="23" t="s">
        <v>431</v>
      </c>
      <c r="AA425" s="23" t="s">
        <v>431</v>
      </c>
      <c r="AB425" s="23" t="s">
        <v>431</v>
      </c>
      <c r="AC425" s="23" t="s">
        <v>431</v>
      </c>
      <c r="AD425" s="23" t="s">
        <v>431</v>
      </c>
      <c r="AE425" s="23" t="s">
        <v>431</v>
      </c>
      <c r="AF425" s="23" t="s">
        <v>431</v>
      </c>
    </row>
    <row r="426" spans="1:32"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c r="AB426" s="23" t="s">
        <v>431</v>
      </c>
      <c r="AC426" s="23" t="s">
        <v>431</v>
      </c>
      <c r="AD426" s="23" t="s">
        <v>431</v>
      </c>
      <c r="AE426" s="23" t="s">
        <v>431</v>
      </c>
      <c r="AF426" s="23" t="s">
        <v>431</v>
      </c>
    </row>
    <row r="427" spans="1:32"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431</v>
      </c>
      <c r="S427" s="23" t="s">
        <v>431</v>
      </c>
      <c r="T427" s="23" t="s">
        <v>431</v>
      </c>
      <c r="U427" s="23" t="s">
        <v>431</v>
      </c>
      <c r="V427" s="23" t="s">
        <v>431</v>
      </c>
      <c r="W427" s="23" t="s">
        <v>431</v>
      </c>
      <c r="X427" s="23" t="s">
        <v>431</v>
      </c>
      <c r="Y427" s="23" t="s">
        <v>431</v>
      </c>
      <c r="Z427" s="23" t="s">
        <v>431</v>
      </c>
      <c r="AA427" s="23" t="s">
        <v>431</v>
      </c>
      <c r="AB427" s="23" t="s">
        <v>431</v>
      </c>
      <c r="AC427" s="23" t="s">
        <v>431</v>
      </c>
      <c r="AD427" s="23" t="s">
        <v>431</v>
      </c>
      <c r="AE427" s="23" t="s">
        <v>431</v>
      </c>
      <c r="AF427" s="23" t="s">
        <v>431</v>
      </c>
    </row>
    <row r="428" spans="1:32"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431</v>
      </c>
      <c r="S428" s="23" t="s">
        <v>431</v>
      </c>
      <c r="T428" s="23" t="s">
        <v>431</v>
      </c>
      <c r="U428" s="23" t="s">
        <v>431</v>
      </c>
      <c r="V428" s="23" t="s">
        <v>431</v>
      </c>
      <c r="W428" s="23" t="s">
        <v>431</v>
      </c>
      <c r="X428" s="23" t="s">
        <v>431</v>
      </c>
      <c r="Y428" s="23" t="s">
        <v>431</v>
      </c>
      <c r="Z428" s="23" t="s">
        <v>431</v>
      </c>
      <c r="AA428" s="23" t="s">
        <v>431</v>
      </c>
      <c r="AB428" s="23" t="s">
        <v>431</v>
      </c>
      <c r="AC428" s="23" t="s">
        <v>431</v>
      </c>
      <c r="AD428" s="23" t="s">
        <v>431</v>
      </c>
      <c r="AE428" s="23" t="s">
        <v>431</v>
      </c>
      <c r="AF428" s="23" t="s">
        <v>431</v>
      </c>
    </row>
    <row r="429" spans="1:32"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c r="AB429" s="23" t="s">
        <v>431</v>
      </c>
      <c r="AC429" s="23" t="s">
        <v>431</v>
      </c>
      <c r="AD429" s="23" t="s">
        <v>431</v>
      </c>
      <c r="AE429" s="23" t="s">
        <v>431</v>
      </c>
      <c r="AF429" s="23" t="s">
        <v>431</v>
      </c>
    </row>
    <row r="430" spans="1:32"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c r="AB430" s="23" t="s">
        <v>431</v>
      </c>
      <c r="AC430" s="23" t="s">
        <v>431</v>
      </c>
      <c r="AD430" s="23" t="s">
        <v>431</v>
      </c>
      <c r="AE430" s="23" t="s">
        <v>431</v>
      </c>
      <c r="AF430" s="23" t="s">
        <v>431</v>
      </c>
    </row>
    <row r="431" spans="1:32"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c r="AB431" s="23" t="s">
        <v>431</v>
      </c>
      <c r="AC431" s="23" t="s">
        <v>431</v>
      </c>
      <c r="AD431" s="23" t="s">
        <v>431</v>
      </c>
      <c r="AE431" s="23" t="s">
        <v>431</v>
      </c>
      <c r="AF431" s="23" t="s">
        <v>431</v>
      </c>
    </row>
    <row r="432" spans="1:32"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c r="AB432" s="23" t="s">
        <v>431</v>
      </c>
      <c r="AC432" s="23" t="s">
        <v>431</v>
      </c>
      <c r="AD432" s="23" t="s">
        <v>431</v>
      </c>
      <c r="AE432" s="23" t="s">
        <v>431</v>
      </c>
      <c r="AF432" s="23" t="s">
        <v>431</v>
      </c>
    </row>
    <row r="433" spans="1:32"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c r="AB433" s="23" t="s">
        <v>431</v>
      </c>
      <c r="AC433" s="23" t="s">
        <v>431</v>
      </c>
      <c r="AD433" s="23" t="s">
        <v>431</v>
      </c>
      <c r="AE433" s="23" t="s">
        <v>431</v>
      </c>
      <c r="AF433" s="23" t="s">
        <v>431</v>
      </c>
    </row>
    <row r="434" spans="1:32"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431</v>
      </c>
      <c r="S434" s="23" t="s">
        <v>431</v>
      </c>
      <c r="T434" s="23" t="s">
        <v>431</v>
      </c>
      <c r="U434" s="23" t="s">
        <v>431</v>
      </c>
      <c r="V434" s="23" t="s">
        <v>431</v>
      </c>
      <c r="W434" s="23" t="s">
        <v>431</v>
      </c>
      <c r="X434" s="23" t="s">
        <v>431</v>
      </c>
      <c r="Y434" s="23" t="s">
        <v>431</v>
      </c>
      <c r="Z434" s="23" t="s">
        <v>431</v>
      </c>
      <c r="AA434" s="23" t="s">
        <v>431</v>
      </c>
      <c r="AB434" s="23" t="s">
        <v>431</v>
      </c>
      <c r="AC434" s="23" t="s">
        <v>431</v>
      </c>
      <c r="AD434" s="23" t="s">
        <v>431</v>
      </c>
      <c r="AE434" s="23" t="s">
        <v>431</v>
      </c>
      <c r="AF434" s="23" t="s">
        <v>431</v>
      </c>
    </row>
    <row r="435" spans="1:32"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431</v>
      </c>
      <c r="S435" s="23" t="s">
        <v>431</v>
      </c>
      <c r="T435" s="23" t="s">
        <v>431</v>
      </c>
      <c r="U435" s="23" t="s">
        <v>431</v>
      </c>
      <c r="V435" s="23" t="s">
        <v>431</v>
      </c>
      <c r="W435" s="23" t="s">
        <v>431</v>
      </c>
      <c r="X435" s="23" t="s">
        <v>431</v>
      </c>
      <c r="Y435" s="23" t="s">
        <v>431</v>
      </c>
      <c r="Z435" s="23" t="s">
        <v>431</v>
      </c>
      <c r="AA435" s="23" t="s">
        <v>431</v>
      </c>
      <c r="AB435" s="23" t="s">
        <v>431</v>
      </c>
      <c r="AC435" s="23" t="s">
        <v>431</v>
      </c>
      <c r="AD435" s="23" t="s">
        <v>431</v>
      </c>
      <c r="AE435" s="23" t="s">
        <v>431</v>
      </c>
      <c r="AF435" s="23" t="s">
        <v>431</v>
      </c>
    </row>
    <row r="436" spans="1:32"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431</v>
      </c>
      <c r="S436" s="23" t="s">
        <v>431</v>
      </c>
      <c r="T436" s="23" t="s">
        <v>431</v>
      </c>
      <c r="U436" s="23" t="s">
        <v>431</v>
      </c>
      <c r="V436" s="23" t="s">
        <v>431</v>
      </c>
      <c r="W436" s="23" t="s">
        <v>431</v>
      </c>
      <c r="X436" s="23" t="s">
        <v>431</v>
      </c>
      <c r="Y436" s="23" t="s">
        <v>431</v>
      </c>
      <c r="Z436" s="23" t="s">
        <v>431</v>
      </c>
      <c r="AA436" s="23" t="s">
        <v>431</v>
      </c>
      <c r="AB436" s="23" t="s">
        <v>431</v>
      </c>
      <c r="AC436" s="23" t="s">
        <v>431</v>
      </c>
      <c r="AD436" s="23" t="s">
        <v>431</v>
      </c>
      <c r="AE436" s="23" t="s">
        <v>431</v>
      </c>
      <c r="AF436" s="23" t="s">
        <v>431</v>
      </c>
    </row>
    <row r="437" spans="1:32"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431</v>
      </c>
      <c r="S437" s="23" t="s">
        <v>431</v>
      </c>
      <c r="T437" s="23" t="s">
        <v>431</v>
      </c>
      <c r="U437" s="23" t="s">
        <v>431</v>
      </c>
      <c r="V437" s="23" t="s">
        <v>431</v>
      </c>
      <c r="W437" s="23" t="s">
        <v>431</v>
      </c>
      <c r="X437" s="23" t="s">
        <v>431</v>
      </c>
      <c r="Y437" s="23" t="s">
        <v>431</v>
      </c>
      <c r="Z437" s="23" t="s">
        <v>431</v>
      </c>
      <c r="AA437" s="23" t="s">
        <v>431</v>
      </c>
      <c r="AB437" s="23" t="s">
        <v>431</v>
      </c>
      <c r="AC437" s="23" t="s">
        <v>431</v>
      </c>
      <c r="AD437" s="23" t="s">
        <v>431</v>
      </c>
      <c r="AE437" s="23" t="s">
        <v>431</v>
      </c>
      <c r="AF437" s="23" t="s">
        <v>431</v>
      </c>
    </row>
    <row r="438" spans="1:32"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431</v>
      </c>
      <c r="S438" s="23" t="s">
        <v>431</v>
      </c>
      <c r="T438" s="23" t="s">
        <v>431</v>
      </c>
      <c r="U438" s="23" t="s">
        <v>431</v>
      </c>
      <c r="V438" s="23" t="s">
        <v>431</v>
      </c>
      <c r="W438" s="23" t="s">
        <v>431</v>
      </c>
      <c r="X438" s="23" t="s">
        <v>431</v>
      </c>
      <c r="Y438" s="23" t="s">
        <v>431</v>
      </c>
      <c r="Z438" s="23" t="s">
        <v>431</v>
      </c>
      <c r="AA438" s="23" t="s">
        <v>431</v>
      </c>
      <c r="AB438" s="23" t="s">
        <v>431</v>
      </c>
      <c r="AC438" s="23" t="s">
        <v>431</v>
      </c>
      <c r="AD438" s="23" t="s">
        <v>431</v>
      </c>
      <c r="AE438" s="23" t="s">
        <v>431</v>
      </c>
      <c r="AF438" s="23" t="s">
        <v>431</v>
      </c>
    </row>
    <row r="439" spans="1:32"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431</v>
      </c>
      <c r="S439" s="23" t="s">
        <v>431</v>
      </c>
      <c r="T439" s="23" t="s">
        <v>431</v>
      </c>
      <c r="U439" s="23" t="s">
        <v>431</v>
      </c>
      <c r="V439" s="23" t="s">
        <v>431</v>
      </c>
      <c r="W439" s="23" t="s">
        <v>431</v>
      </c>
      <c r="X439" s="23" t="s">
        <v>431</v>
      </c>
      <c r="Y439" s="23" t="s">
        <v>431</v>
      </c>
      <c r="Z439" s="23" t="s">
        <v>431</v>
      </c>
      <c r="AA439" s="23" t="s">
        <v>431</v>
      </c>
      <c r="AB439" s="23" t="s">
        <v>431</v>
      </c>
      <c r="AC439" s="23" t="s">
        <v>431</v>
      </c>
      <c r="AD439" s="23" t="s">
        <v>431</v>
      </c>
      <c r="AE439" s="23" t="s">
        <v>431</v>
      </c>
      <c r="AF439" s="23" t="s">
        <v>431</v>
      </c>
    </row>
    <row r="440" spans="1:32"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431</v>
      </c>
      <c r="S440" s="23" t="s">
        <v>431</v>
      </c>
      <c r="T440" s="23" t="s">
        <v>431</v>
      </c>
      <c r="U440" s="23" t="s">
        <v>431</v>
      </c>
      <c r="V440" s="23" t="s">
        <v>431</v>
      </c>
      <c r="W440" s="23" t="s">
        <v>431</v>
      </c>
      <c r="X440" s="23" t="s">
        <v>431</v>
      </c>
      <c r="Y440" s="23" t="s">
        <v>431</v>
      </c>
      <c r="Z440" s="23" t="s">
        <v>431</v>
      </c>
      <c r="AA440" s="23" t="s">
        <v>431</v>
      </c>
      <c r="AB440" s="23" t="s">
        <v>431</v>
      </c>
      <c r="AC440" s="23" t="s">
        <v>431</v>
      </c>
      <c r="AD440" s="23" t="s">
        <v>431</v>
      </c>
      <c r="AE440" s="23" t="s">
        <v>431</v>
      </c>
      <c r="AF440" s="23" t="s">
        <v>431</v>
      </c>
    </row>
    <row r="441" spans="1:32"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431</v>
      </c>
      <c r="S441" s="23" t="s">
        <v>431</v>
      </c>
      <c r="T441" s="23" t="s">
        <v>431</v>
      </c>
      <c r="U441" s="23" t="s">
        <v>431</v>
      </c>
      <c r="V441" s="23" t="s">
        <v>431</v>
      </c>
      <c r="W441" s="23" t="s">
        <v>431</v>
      </c>
      <c r="X441" s="23" t="s">
        <v>431</v>
      </c>
      <c r="Y441" s="23" t="s">
        <v>431</v>
      </c>
      <c r="Z441" s="23" t="s">
        <v>431</v>
      </c>
      <c r="AA441" s="23" t="s">
        <v>431</v>
      </c>
      <c r="AB441" s="23" t="s">
        <v>431</v>
      </c>
      <c r="AC441" s="23" t="s">
        <v>431</v>
      </c>
      <c r="AD441" s="23" t="s">
        <v>431</v>
      </c>
      <c r="AE441" s="23" t="s">
        <v>431</v>
      </c>
      <c r="AF441" s="23" t="s">
        <v>431</v>
      </c>
    </row>
    <row r="442" spans="1:32"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431</v>
      </c>
      <c r="S442" s="23" t="s">
        <v>431</v>
      </c>
      <c r="T442" s="23" t="s">
        <v>431</v>
      </c>
      <c r="U442" s="23" t="s">
        <v>431</v>
      </c>
      <c r="V442" s="23" t="s">
        <v>431</v>
      </c>
      <c r="W442" s="23" t="s">
        <v>431</v>
      </c>
      <c r="X442" s="23" t="s">
        <v>431</v>
      </c>
      <c r="Y442" s="23" t="s">
        <v>431</v>
      </c>
      <c r="Z442" s="23" t="s">
        <v>431</v>
      </c>
      <c r="AA442" s="23" t="s">
        <v>431</v>
      </c>
      <c r="AB442" s="23" t="s">
        <v>431</v>
      </c>
      <c r="AC442" s="23" t="s">
        <v>431</v>
      </c>
      <c r="AD442" s="23" t="s">
        <v>431</v>
      </c>
      <c r="AE442" s="23" t="s">
        <v>431</v>
      </c>
      <c r="AF442" s="23" t="s">
        <v>431</v>
      </c>
    </row>
    <row r="443" spans="1:32"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431</v>
      </c>
      <c r="S443" s="23" t="s">
        <v>431</v>
      </c>
      <c r="T443" s="23" t="s">
        <v>431</v>
      </c>
      <c r="U443" s="23" t="s">
        <v>431</v>
      </c>
      <c r="V443" s="23" t="s">
        <v>431</v>
      </c>
      <c r="W443" s="23" t="s">
        <v>431</v>
      </c>
      <c r="X443" s="23" t="s">
        <v>431</v>
      </c>
      <c r="Y443" s="23" t="s">
        <v>431</v>
      </c>
      <c r="Z443" s="23" t="s">
        <v>431</v>
      </c>
      <c r="AA443" s="23" t="s">
        <v>431</v>
      </c>
      <c r="AB443" s="23" t="s">
        <v>431</v>
      </c>
      <c r="AC443" s="23" t="s">
        <v>431</v>
      </c>
      <c r="AD443" s="23" t="s">
        <v>431</v>
      </c>
      <c r="AE443" s="23" t="s">
        <v>431</v>
      </c>
      <c r="AF443" s="23" t="s">
        <v>431</v>
      </c>
    </row>
    <row r="444" spans="1:32"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c r="AB444" s="23" t="s">
        <v>431</v>
      </c>
      <c r="AC444" s="23" t="s">
        <v>431</v>
      </c>
      <c r="AD444" s="23" t="s">
        <v>431</v>
      </c>
      <c r="AE444" s="23" t="s">
        <v>431</v>
      </c>
      <c r="AF444" s="23" t="s">
        <v>431</v>
      </c>
    </row>
    <row r="445" spans="1:32"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431</v>
      </c>
      <c r="S445" s="23" t="s">
        <v>431</v>
      </c>
      <c r="T445" s="23" t="s">
        <v>431</v>
      </c>
      <c r="U445" s="23" t="s">
        <v>431</v>
      </c>
      <c r="V445" s="23" t="s">
        <v>431</v>
      </c>
      <c r="W445" s="23" t="s">
        <v>431</v>
      </c>
      <c r="X445" s="23" t="s">
        <v>431</v>
      </c>
      <c r="Y445" s="23" t="s">
        <v>431</v>
      </c>
      <c r="Z445" s="23" t="s">
        <v>431</v>
      </c>
      <c r="AA445" s="23" t="s">
        <v>431</v>
      </c>
      <c r="AB445" s="23" t="s">
        <v>431</v>
      </c>
      <c r="AC445" s="23" t="s">
        <v>431</v>
      </c>
      <c r="AD445" s="23" t="s">
        <v>431</v>
      </c>
      <c r="AE445" s="23" t="s">
        <v>431</v>
      </c>
      <c r="AF445" s="23" t="s">
        <v>431</v>
      </c>
    </row>
    <row r="446" spans="1:32"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431</v>
      </c>
      <c r="S446" s="23" t="s">
        <v>431</v>
      </c>
      <c r="T446" s="23" t="s">
        <v>431</v>
      </c>
      <c r="U446" s="23" t="s">
        <v>431</v>
      </c>
      <c r="V446" s="23" t="s">
        <v>431</v>
      </c>
      <c r="W446" s="23" t="s">
        <v>431</v>
      </c>
      <c r="X446" s="23" t="s">
        <v>431</v>
      </c>
      <c r="Y446" s="23" t="s">
        <v>431</v>
      </c>
      <c r="Z446" s="23" t="s">
        <v>431</v>
      </c>
      <c r="AA446" s="23" t="s">
        <v>431</v>
      </c>
      <c r="AB446" s="23" t="s">
        <v>431</v>
      </c>
      <c r="AC446" s="23" t="s">
        <v>431</v>
      </c>
      <c r="AD446" s="23" t="s">
        <v>431</v>
      </c>
      <c r="AE446" s="23" t="s">
        <v>431</v>
      </c>
      <c r="AF446" s="23" t="s">
        <v>431</v>
      </c>
    </row>
    <row r="447" spans="1:32"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431</v>
      </c>
      <c r="S447" s="23" t="s">
        <v>431</v>
      </c>
      <c r="T447" s="23" t="s">
        <v>431</v>
      </c>
      <c r="U447" s="23" t="s">
        <v>431</v>
      </c>
      <c r="V447" s="23" t="s">
        <v>431</v>
      </c>
      <c r="W447" s="23" t="s">
        <v>431</v>
      </c>
      <c r="X447" s="23" t="s">
        <v>431</v>
      </c>
      <c r="Y447" s="23" t="s">
        <v>431</v>
      </c>
      <c r="Z447" s="23" t="s">
        <v>431</v>
      </c>
      <c r="AA447" s="23" t="s">
        <v>431</v>
      </c>
      <c r="AB447" s="23" t="s">
        <v>431</v>
      </c>
      <c r="AC447" s="23" t="s">
        <v>431</v>
      </c>
      <c r="AD447" s="23" t="s">
        <v>431</v>
      </c>
      <c r="AE447" s="23" t="s">
        <v>431</v>
      </c>
      <c r="AF447" s="23" t="s">
        <v>431</v>
      </c>
    </row>
    <row r="448" spans="1:32"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431</v>
      </c>
      <c r="S448" s="23" t="s">
        <v>431</v>
      </c>
      <c r="T448" s="23" t="s">
        <v>431</v>
      </c>
      <c r="U448" s="23" t="s">
        <v>431</v>
      </c>
      <c r="V448" s="23" t="s">
        <v>431</v>
      </c>
      <c r="W448" s="23" t="s">
        <v>431</v>
      </c>
      <c r="X448" s="23" t="s">
        <v>431</v>
      </c>
      <c r="Y448" s="23" t="s">
        <v>431</v>
      </c>
      <c r="Z448" s="23" t="s">
        <v>431</v>
      </c>
      <c r="AA448" s="23" t="s">
        <v>431</v>
      </c>
      <c r="AB448" s="23" t="s">
        <v>431</v>
      </c>
      <c r="AC448" s="23" t="s">
        <v>431</v>
      </c>
      <c r="AD448" s="23" t="s">
        <v>431</v>
      </c>
      <c r="AE448" s="23" t="s">
        <v>431</v>
      </c>
      <c r="AF448" s="23" t="s">
        <v>431</v>
      </c>
    </row>
    <row r="449" spans="1:32"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431</v>
      </c>
      <c r="S449" s="23" t="s">
        <v>431</v>
      </c>
      <c r="T449" s="23" t="s">
        <v>431</v>
      </c>
      <c r="U449" s="23" t="s">
        <v>431</v>
      </c>
      <c r="V449" s="23" t="s">
        <v>431</v>
      </c>
      <c r="W449" s="23" t="s">
        <v>431</v>
      </c>
      <c r="X449" s="23" t="s">
        <v>431</v>
      </c>
      <c r="Y449" s="23" t="s">
        <v>431</v>
      </c>
      <c r="Z449" s="23" t="s">
        <v>431</v>
      </c>
      <c r="AA449" s="23" t="s">
        <v>431</v>
      </c>
      <c r="AB449" s="23" t="s">
        <v>431</v>
      </c>
      <c r="AC449" s="23" t="s">
        <v>431</v>
      </c>
      <c r="AD449" s="23" t="s">
        <v>431</v>
      </c>
      <c r="AE449" s="23" t="s">
        <v>431</v>
      </c>
      <c r="AF449" s="23" t="s">
        <v>431</v>
      </c>
    </row>
    <row r="450" spans="1:32"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c r="AB450" s="23" t="s">
        <v>431</v>
      </c>
      <c r="AC450" s="23" t="s">
        <v>431</v>
      </c>
      <c r="AD450" s="23" t="s">
        <v>431</v>
      </c>
      <c r="AE450" s="23" t="s">
        <v>431</v>
      </c>
      <c r="AF450" s="23" t="s">
        <v>431</v>
      </c>
    </row>
    <row r="451" spans="1:32"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c r="AB451" s="23" t="s">
        <v>431</v>
      </c>
      <c r="AC451" s="23" t="s">
        <v>431</v>
      </c>
      <c r="AD451" s="23" t="s">
        <v>431</v>
      </c>
      <c r="AE451" s="23" t="s">
        <v>431</v>
      </c>
      <c r="AF451" s="23" t="s">
        <v>431</v>
      </c>
    </row>
    <row r="452" spans="1:32"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c r="AB452" s="23" t="s">
        <v>431</v>
      </c>
      <c r="AC452" s="23" t="s">
        <v>431</v>
      </c>
      <c r="AD452" s="23" t="s">
        <v>431</v>
      </c>
      <c r="AE452" s="23" t="s">
        <v>431</v>
      </c>
      <c r="AF452" s="23" t="s">
        <v>431</v>
      </c>
    </row>
    <row r="453" spans="1:32"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c r="AB453" s="23" t="s">
        <v>431</v>
      </c>
      <c r="AC453" s="23" t="s">
        <v>431</v>
      </c>
      <c r="AD453" s="23" t="s">
        <v>431</v>
      </c>
      <c r="AE453" s="23" t="s">
        <v>431</v>
      </c>
      <c r="AF453" s="23" t="s">
        <v>431</v>
      </c>
    </row>
    <row r="454" spans="1:32"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c r="AB454" s="23" t="s">
        <v>431</v>
      </c>
      <c r="AC454" s="23" t="s">
        <v>431</v>
      </c>
      <c r="AD454" s="23" t="s">
        <v>431</v>
      </c>
      <c r="AE454" s="23" t="s">
        <v>431</v>
      </c>
      <c r="AF454" s="23" t="s">
        <v>431</v>
      </c>
    </row>
    <row r="455" spans="1:32"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c r="AB455" s="23" t="s">
        <v>431</v>
      </c>
      <c r="AC455" s="23" t="s">
        <v>431</v>
      </c>
      <c r="AD455" s="23" t="s">
        <v>431</v>
      </c>
      <c r="AE455" s="23" t="s">
        <v>431</v>
      </c>
      <c r="AF455" s="23" t="s">
        <v>431</v>
      </c>
    </row>
    <row r="456" spans="1:32"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c r="AB456" s="23" t="s">
        <v>431</v>
      </c>
      <c r="AC456" s="23" t="s">
        <v>431</v>
      </c>
      <c r="AD456" s="23" t="s">
        <v>431</v>
      </c>
      <c r="AE456" s="23" t="s">
        <v>431</v>
      </c>
      <c r="AF456" s="23" t="s">
        <v>431</v>
      </c>
    </row>
    <row r="457" spans="1:32"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c r="AB457" s="23" t="s">
        <v>431</v>
      </c>
      <c r="AC457" s="23" t="s">
        <v>431</v>
      </c>
      <c r="AD457" s="23" t="s">
        <v>431</v>
      </c>
      <c r="AE457" s="23" t="s">
        <v>431</v>
      </c>
      <c r="AF457" s="23" t="s">
        <v>431</v>
      </c>
    </row>
    <row r="458" spans="1:32"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c r="AB458" s="23" t="s">
        <v>431</v>
      </c>
      <c r="AC458" s="23" t="s">
        <v>431</v>
      </c>
      <c r="AD458" s="23" t="s">
        <v>431</v>
      </c>
      <c r="AE458" s="23" t="s">
        <v>431</v>
      </c>
      <c r="AF458" s="23" t="s">
        <v>431</v>
      </c>
    </row>
    <row r="459" spans="1:32"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c r="AB459" s="23" t="s">
        <v>431</v>
      </c>
      <c r="AC459" s="23" t="s">
        <v>431</v>
      </c>
      <c r="AD459" s="23" t="s">
        <v>431</v>
      </c>
      <c r="AE459" s="23" t="s">
        <v>431</v>
      </c>
      <c r="AF459" s="23" t="s">
        <v>431</v>
      </c>
    </row>
    <row r="460" spans="1:32"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c r="AB460" s="23" t="s">
        <v>431</v>
      </c>
      <c r="AC460" s="23" t="s">
        <v>431</v>
      </c>
      <c r="AD460" s="23" t="s">
        <v>431</v>
      </c>
      <c r="AE460" s="23" t="s">
        <v>431</v>
      </c>
      <c r="AF460" s="23" t="s">
        <v>431</v>
      </c>
    </row>
    <row r="461" spans="1:32"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c r="AB461" s="23" t="s">
        <v>431</v>
      </c>
      <c r="AC461" s="23" t="s">
        <v>431</v>
      </c>
      <c r="AD461" s="23" t="s">
        <v>431</v>
      </c>
      <c r="AE461" s="23" t="s">
        <v>431</v>
      </c>
      <c r="AF461" s="23" t="s">
        <v>431</v>
      </c>
    </row>
    <row r="462" spans="1:32"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c r="AB462" s="23" t="s">
        <v>431</v>
      </c>
      <c r="AC462" s="23" t="s">
        <v>431</v>
      </c>
      <c r="AD462" s="23" t="s">
        <v>431</v>
      </c>
      <c r="AE462" s="23" t="s">
        <v>431</v>
      </c>
      <c r="AF462" s="23" t="s">
        <v>431</v>
      </c>
    </row>
    <row r="463" spans="1:32"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c r="AB463" s="23" t="s">
        <v>431</v>
      </c>
      <c r="AC463" s="23" t="s">
        <v>431</v>
      </c>
      <c r="AD463" s="23" t="s">
        <v>431</v>
      </c>
      <c r="AE463" s="23" t="s">
        <v>431</v>
      </c>
      <c r="AF463" s="23" t="s">
        <v>431</v>
      </c>
    </row>
    <row r="464" spans="1:32"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c r="AB464" s="23" t="s">
        <v>431</v>
      </c>
      <c r="AC464" s="23" t="s">
        <v>431</v>
      </c>
      <c r="AD464" s="23" t="s">
        <v>431</v>
      </c>
      <c r="AE464" s="23" t="s">
        <v>431</v>
      </c>
      <c r="AF464" s="23" t="s">
        <v>431</v>
      </c>
    </row>
    <row r="465" spans="1:32"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c r="AB465" s="23" t="s">
        <v>431</v>
      </c>
      <c r="AC465" s="23" t="s">
        <v>431</v>
      </c>
      <c r="AD465" s="23" t="s">
        <v>431</v>
      </c>
      <c r="AE465" s="23" t="s">
        <v>431</v>
      </c>
      <c r="AF465" s="23" t="s">
        <v>431</v>
      </c>
    </row>
    <row r="466" spans="1:32"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c r="AB466" s="23" t="s">
        <v>431</v>
      </c>
      <c r="AC466" s="23" t="s">
        <v>431</v>
      </c>
      <c r="AD466" s="23" t="s">
        <v>431</v>
      </c>
      <c r="AE466" s="23" t="s">
        <v>431</v>
      </c>
      <c r="AF466" s="23" t="s">
        <v>431</v>
      </c>
    </row>
    <row r="467" spans="1:32"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c r="AB467" s="23" t="s">
        <v>431</v>
      </c>
      <c r="AC467" s="23" t="s">
        <v>431</v>
      </c>
      <c r="AD467" s="23" t="s">
        <v>431</v>
      </c>
      <c r="AE467" s="23" t="s">
        <v>431</v>
      </c>
      <c r="AF467" s="23" t="s">
        <v>431</v>
      </c>
    </row>
    <row r="468" spans="1:32"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c r="AB468" s="23" t="s">
        <v>431</v>
      </c>
      <c r="AC468" s="23" t="s">
        <v>431</v>
      </c>
      <c r="AD468" s="23" t="s">
        <v>431</v>
      </c>
      <c r="AE468" s="23" t="s">
        <v>431</v>
      </c>
      <c r="AF468" s="23" t="s">
        <v>431</v>
      </c>
    </row>
    <row r="469" spans="1:32"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c r="AB469" s="23" t="s">
        <v>431</v>
      </c>
      <c r="AC469" s="23" t="s">
        <v>431</v>
      </c>
      <c r="AD469" s="23" t="s">
        <v>431</v>
      </c>
      <c r="AE469" s="23" t="s">
        <v>431</v>
      </c>
      <c r="AF469" s="23" t="s">
        <v>431</v>
      </c>
    </row>
    <row r="470" spans="1:32"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c r="AB470" s="23" t="s">
        <v>431</v>
      </c>
      <c r="AC470" s="23" t="s">
        <v>431</v>
      </c>
      <c r="AD470" s="23" t="s">
        <v>431</v>
      </c>
      <c r="AE470" s="23" t="s">
        <v>431</v>
      </c>
      <c r="AF470" s="23" t="s">
        <v>431</v>
      </c>
    </row>
    <row r="471" spans="1:32"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c r="AB471" s="23" t="s">
        <v>431</v>
      </c>
      <c r="AC471" s="23" t="s">
        <v>431</v>
      </c>
      <c r="AD471" s="23" t="s">
        <v>431</v>
      </c>
      <c r="AE471" s="23" t="s">
        <v>431</v>
      </c>
      <c r="AF471" s="23" t="s">
        <v>431</v>
      </c>
    </row>
    <row r="472" spans="1:32"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c r="AB472" s="23" t="s">
        <v>431</v>
      </c>
      <c r="AC472" s="23" t="s">
        <v>431</v>
      </c>
      <c r="AD472" s="23" t="s">
        <v>431</v>
      </c>
      <c r="AE472" s="23" t="s">
        <v>431</v>
      </c>
      <c r="AF472" s="23" t="s">
        <v>431</v>
      </c>
    </row>
    <row r="473" spans="1:32"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c r="AB473" s="23" t="s">
        <v>431</v>
      </c>
      <c r="AC473" s="23" t="s">
        <v>431</v>
      </c>
      <c r="AD473" s="23" t="s">
        <v>431</v>
      </c>
      <c r="AE473" s="23" t="s">
        <v>431</v>
      </c>
      <c r="AF473" s="23" t="s">
        <v>431</v>
      </c>
    </row>
    <row r="474" spans="1:32"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c r="AB474" s="23" t="s">
        <v>431</v>
      </c>
      <c r="AC474" s="23" t="s">
        <v>431</v>
      </c>
      <c r="AD474" s="23" t="s">
        <v>431</v>
      </c>
      <c r="AE474" s="23" t="s">
        <v>431</v>
      </c>
      <c r="AF474" s="23" t="s">
        <v>431</v>
      </c>
    </row>
    <row r="475" spans="1:32"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c r="AB475" s="23" t="s">
        <v>431</v>
      </c>
      <c r="AC475" s="23" t="s">
        <v>431</v>
      </c>
      <c r="AD475" s="23" t="s">
        <v>431</v>
      </c>
      <c r="AE475" s="23" t="s">
        <v>431</v>
      </c>
      <c r="AF475" s="23" t="s">
        <v>431</v>
      </c>
    </row>
    <row r="476" spans="1:32"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c r="AB476" s="23" t="s">
        <v>431</v>
      </c>
      <c r="AC476" s="23" t="s">
        <v>431</v>
      </c>
      <c r="AD476" s="23" t="s">
        <v>431</v>
      </c>
      <c r="AE476" s="23" t="s">
        <v>431</v>
      </c>
      <c r="AF476" s="23" t="s">
        <v>431</v>
      </c>
    </row>
    <row r="477" spans="1:32"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c r="AB477" s="23" t="s">
        <v>431</v>
      </c>
      <c r="AC477" s="23" t="s">
        <v>431</v>
      </c>
      <c r="AD477" s="23" t="s">
        <v>431</v>
      </c>
      <c r="AE477" s="23" t="s">
        <v>431</v>
      </c>
      <c r="AF477" s="23" t="s">
        <v>431</v>
      </c>
    </row>
    <row r="478" spans="1:32"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c r="AB478" s="23" t="s">
        <v>431</v>
      </c>
      <c r="AC478" s="23" t="s">
        <v>431</v>
      </c>
      <c r="AD478" s="23" t="s">
        <v>431</v>
      </c>
      <c r="AE478" s="23" t="s">
        <v>431</v>
      </c>
      <c r="AF478" s="23" t="s">
        <v>431</v>
      </c>
    </row>
    <row r="479" spans="1:32"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c r="AB479" s="23" t="s">
        <v>431</v>
      </c>
      <c r="AC479" s="23" t="s">
        <v>431</v>
      </c>
      <c r="AD479" s="23" t="s">
        <v>431</v>
      </c>
      <c r="AE479" s="23" t="s">
        <v>431</v>
      </c>
      <c r="AF479" s="23" t="s">
        <v>431</v>
      </c>
    </row>
    <row r="480" spans="1:32"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c r="AB480" s="23" t="s">
        <v>431</v>
      </c>
      <c r="AC480" s="23" t="s">
        <v>431</v>
      </c>
      <c r="AD480" s="23" t="s">
        <v>431</v>
      </c>
      <c r="AE480" s="23" t="s">
        <v>431</v>
      </c>
      <c r="AF480" s="23" t="s">
        <v>431</v>
      </c>
    </row>
    <row r="481" spans="1:32"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c r="AB481" s="23" t="s">
        <v>431</v>
      </c>
      <c r="AC481" s="23" t="s">
        <v>431</v>
      </c>
      <c r="AD481" s="23" t="s">
        <v>431</v>
      </c>
      <c r="AE481" s="23" t="s">
        <v>431</v>
      </c>
      <c r="AF481" s="23" t="s">
        <v>431</v>
      </c>
    </row>
    <row r="482" spans="1:32"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c r="AB482" s="23" t="s">
        <v>431</v>
      </c>
      <c r="AC482" s="23" t="s">
        <v>431</v>
      </c>
      <c r="AD482" s="23" t="s">
        <v>431</v>
      </c>
      <c r="AE482" s="23" t="s">
        <v>431</v>
      </c>
      <c r="AF482" s="23" t="s">
        <v>431</v>
      </c>
    </row>
    <row r="483" spans="1:32"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c r="AB483" s="23" t="s">
        <v>431</v>
      </c>
      <c r="AC483" s="23" t="s">
        <v>431</v>
      </c>
      <c r="AD483" s="23" t="s">
        <v>431</v>
      </c>
      <c r="AE483" s="23" t="s">
        <v>431</v>
      </c>
      <c r="AF483" s="23" t="s">
        <v>431</v>
      </c>
    </row>
    <row r="484" spans="1:32"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c r="AB484" s="23" t="s">
        <v>431</v>
      </c>
      <c r="AC484" s="23" t="s">
        <v>431</v>
      </c>
      <c r="AD484" s="23" t="s">
        <v>431</v>
      </c>
      <c r="AE484" s="23" t="s">
        <v>431</v>
      </c>
      <c r="AF484" s="23" t="s">
        <v>431</v>
      </c>
    </row>
    <row r="485" spans="1:32"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c r="AB485" s="23" t="s">
        <v>431</v>
      </c>
      <c r="AC485" s="23" t="s">
        <v>431</v>
      </c>
      <c r="AD485" s="23" t="s">
        <v>431</v>
      </c>
      <c r="AE485" s="23" t="s">
        <v>431</v>
      </c>
      <c r="AF485" s="23" t="s">
        <v>431</v>
      </c>
    </row>
    <row r="486" spans="1:32"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c r="AB486" s="23" t="s">
        <v>431</v>
      </c>
      <c r="AC486" s="23" t="s">
        <v>431</v>
      </c>
      <c r="AD486" s="23" t="s">
        <v>431</v>
      </c>
      <c r="AE486" s="23" t="s">
        <v>431</v>
      </c>
      <c r="AF486" s="23" t="s">
        <v>431</v>
      </c>
    </row>
    <row r="487" spans="1:32"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c r="AB487" s="23" t="s">
        <v>431</v>
      </c>
      <c r="AC487" s="23" t="s">
        <v>431</v>
      </c>
      <c r="AD487" s="23" t="s">
        <v>431</v>
      </c>
      <c r="AE487" s="23" t="s">
        <v>431</v>
      </c>
      <c r="AF487" s="23" t="s">
        <v>431</v>
      </c>
    </row>
    <row r="488" spans="1:32"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c r="AB488" s="23" t="s">
        <v>431</v>
      </c>
      <c r="AC488" s="23" t="s">
        <v>431</v>
      </c>
      <c r="AD488" s="23" t="s">
        <v>431</v>
      </c>
      <c r="AE488" s="23" t="s">
        <v>431</v>
      </c>
      <c r="AF488" s="23" t="s">
        <v>431</v>
      </c>
    </row>
    <row r="489" spans="1:32"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c r="AB489" s="23" t="s">
        <v>431</v>
      </c>
      <c r="AC489" s="23" t="s">
        <v>431</v>
      </c>
      <c r="AD489" s="23" t="s">
        <v>431</v>
      </c>
      <c r="AE489" s="23" t="s">
        <v>431</v>
      </c>
      <c r="AF489" s="23" t="s">
        <v>431</v>
      </c>
    </row>
    <row r="490" spans="1:32"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c r="AB490" s="23" t="s">
        <v>431</v>
      </c>
      <c r="AC490" s="23" t="s">
        <v>431</v>
      </c>
      <c r="AD490" s="23" t="s">
        <v>431</v>
      </c>
      <c r="AE490" s="23" t="s">
        <v>431</v>
      </c>
      <c r="AF490" s="23" t="s">
        <v>431</v>
      </c>
    </row>
    <row r="491" spans="1:32"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c r="AB491" s="23" t="s">
        <v>431</v>
      </c>
      <c r="AC491" s="23" t="s">
        <v>431</v>
      </c>
      <c r="AD491" s="23" t="s">
        <v>431</v>
      </c>
      <c r="AE491" s="23" t="s">
        <v>431</v>
      </c>
      <c r="AF491" s="23" t="s">
        <v>431</v>
      </c>
    </row>
    <row r="492" spans="1:32"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c r="AB492" s="23" t="s">
        <v>431</v>
      </c>
      <c r="AC492" s="23" t="s">
        <v>431</v>
      </c>
      <c r="AD492" s="23" t="s">
        <v>431</v>
      </c>
      <c r="AE492" s="23" t="s">
        <v>431</v>
      </c>
      <c r="AF492" s="23" t="s">
        <v>431</v>
      </c>
    </row>
    <row r="493" spans="1:32"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c r="AB493" s="23" t="s">
        <v>431</v>
      </c>
      <c r="AC493" s="23" t="s">
        <v>431</v>
      </c>
      <c r="AD493" s="23" t="s">
        <v>431</v>
      </c>
      <c r="AE493" s="23" t="s">
        <v>431</v>
      </c>
      <c r="AF493" s="23" t="s">
        <v>431</v>
      </c>
    </row>
    <row r="494" spans="1:32"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c r="AB494" s="23" t="s">
        <v>431</v>
      </c>
      <c r="AC494" s="23" t="s">
        <v>431</v>
      </c>
      <c r="AD494" s="23" t="s">
        <v>431</v>
      </c>
      <c r="AE494" s="23" t="s">
        <v>431</v>
      </c>
      <c r="AF494" s="23" t="s">
        <v>431</v>
      </c>
    </row>
    <row r="495" spans="1:32"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c r="AB495" s="23" t="s">
        <v>431</v>
      </c>
      <c r="AC495" s="23" t="s">
        <v>431</v>
      </c>
      <c r="AD495" s="23" t="s">
        <v>431</v>
      </c>
      <c r="AE495" s="23" t="s">
        <v>431</v>
      </c>
      <c r="AF495" s="23" t="s">
        <v>431</v>
      </c>
    </row>
    <row r="496" spans="1:32"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c r="AB496" s="23" t="s">
        <v>431</v>
      </c>
      <c r="AC496" s="23" t="s">
        <v>431</v>
      </c>
      <c r="AD496" s="23" t="s">
        <v>431</v>
      </c>
      <c r="AE496" s="23" t="s">
        <v>431</v>
      </c>
      <c r="AF496" s="23" t="s">
        <v>431</v>
      </c>
    </row>
    <row r="497" spans="1:32"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c r="AB497" s="23" t="s">
        <v>431</v>
      </c>
      <c r="AC497" s="23" t="s">
        <v>431</v>
      </c>
      <c r="AD497" s="23" t="s">
        <v>431</v>
      </c>
      <c r="AE497" s="23" t="s">
        <v>431</v>
      </c>
      <c r="AF497" s="23" t="s">
        <v>431</v>
      </c>
    </row>
    <row r="498" spans="1:32"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c r="AB498" s="23" t="s">
        <v>431</v>
      </c>
      <c r="AC498" s="23" t="s">
        <v>431</v>
      </c>
      <c r="AD498" s="23" t="s">
        <v>431</v>
      </c>
      <c r="AE498" s="23" t="s">
        <v>431</v>
      </c>
      <c r="AF498" s="23" t="s">
        <v>431</v>
      </c>
    </row>
    <row r="499" spans="1:32"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c r="AB499" s="23" t="s">
        <v>431</v>
      </c>
      <c r="AC499" s="23" t="s">
        <v>431</v>
      </c>
      <c r="AD499" s="23" t="s">
        <v>431</v>
      </c>
      <c r="AE499" s="23" t="s">
        <v>431</v>
      </c>
      <c r="AF499" s="23" t="s">
        <v>431</v>
      </c>
    </row>
    <row r="500" spans="1:32"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c r="AB500" s="23" t="s">
        <v>431</v>
      </c>
      <c r="AC500" s="23" t="s">
        <v>431</v>
      </c>
      <c r="AD500" s="23" t="s">
        <v>431</v>
      </c>
      <c r="AE500" s="23" t="s">
        <v>431</v>
      </c>
      <c r="AF500" s="23" t="s">
        <v>431</v>
      </c>
    </row>
    <row r="501" spans="1:32"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c r="AB501" s="23" t="s">
        <v>431</v>
      </c>
      <c r="AC501" s="23" t="s">
        <v>431</v>
      </c>
      <c r="AD501" s="23" t="s">
        <v>431</v>
      </c>
      <c r="AE501" s="23" t="s">
        <v>431</v>
      </c>
      <c r="AF501" s="23" t="s">
        <v>431</v>
      </c>
    </row>
    <row r="502" spans="1:32"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c r="AB502" s="23" t="s">
        <v>431</v>
      </c>
      <c r="AC502" s="23" t="s">
        <v>431</v>
      </c>
      <c r="AD502" s="23" t="s">
        <v>431</v>
      </c>
      <c r="AE502" s="23" t="s">
        <v>431</v>
      </c>
      <c r="AF502" s="23" t="s">
        <v>431</v>
      </c>
    </row>
    <row r="503" spans="1:32"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c r="AB503" s="23" t="s">
        <v>431</v>
      </c>
      <c r="AC503" s="23" t="s">
        <v>431</v>
      </c>
      <c r="AD503" s="23" t="s">
        <v>431</v>
      </c>
      <c r="AE503" s="23" t="s">
        <v>431</v>
      </c>
      <c r="AF503" s="23" t="s">
        <v>431</v>
      </c>
    </row>
    <row r="504" spans="1:32"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c r="AB504" s="23" t="s">
        <v>431</v>
      </c>
      <c r="AC504" s="23" t="s">
        <v>431</v>
      </c>
      <c r="AD504" s="23" t="s">
        <v>431</v>
      </c>
      <c r="AE504" s="23" t="s">
        <v>431</v>
      </c>
      <c r="AF504" s="23" t="s">
        <v>431</v>
      </c>
    </row>
    <row r="505" spans="1:32"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c r="AB505" s="23" t="s">
        <v>431</v>
      </c>
      <c r="AC505" s="23" t="s">
        <v>431</v>
      </c>
      <c r="AD505" s="23" t="s">
        <v>431</v>
      </c>
      <c r="AE505" s="23" t="s">
        <v>431</v>
      </c>
      <c r="AF505" s="23" t="s">
        <v>431</v>
      </c>
    </row>
    <row r="506" spans="1:32"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c r="AB506" s="23" t="s">
        <v>431</v>
      </c>
      <c r="AC506" s="23" t="s">
        <v>431</v>
      </c>
      <c r="AD506" s="23" t="s">
        <v>431</v>
      </c>
      <c r="AE506" s="23" t="s">
        <v>431</v>
      </c>
      <c r="AF506" s="23" t="s">
        <v>431</v>
      </c>
    </row>
    <row r="507" spans="1:32"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c r="AB507" s="23" t="s">
        <v>431</v>
      </c>
      <c r="AC507" s="23" t="s">
        <v>431</v>
      </c>
      <c r="AD507" s="23" t="s">
        <v>431</v>
      </c>
      <c r="AE507" s="23" t="s">
        <v>431</v>
      </c>
      <c r="AF507" s="23" t="s">
        <v>431</v>
      </c>
    </row>
    <row r="508" spans="1:32"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c r="AB508" s="23" t="s">
        <v>431</v>
      </c>
      <c r="AC508" s="23" t="s">
        <v>431</v>
      </c>
      <c r="AD508" s="23" t="s">
        <v>431</v>
      </c>
      <c r="AE508" s="23" t="s">
        <v>431</v>
      </c>
      <c r="AF508" s="23" t="s">
        <v>431</v>
      </c>
    </row>
    <row r="509" spans="1:32"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c r="AB509" s="23" t="s">
        <v>431</v>
      </c>
      <c r="AC509" s="23" t="s">
        <v>431</v>
      </c>
      <c r="AD509" s="23" t="s">
        <v>431</v>
      </c>
      <c r="AE509" s="23" t="s">
        <v>431</v>
      </c>
      <c r="AF509" s="23" t="s">
        <v>431</v>
      </c>
    </row>
    <row r="510" spans="1:32"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c r="AB510" s="23" t="s">
        <v>431</v>
      </c>
      <c r="AC510" s="23" t="s">
        <v>431</v>
      </c>
      <c r="AD510" s="23" t="s">
        <v>431</v>
      </c>
      <c r="AE510" s="23" t="s">
        <v>431</v>
      </c>
      <c r="AF510" s="23" t="s">
        <v>431</v>
      </c>
    </row>
    <row r="511" spans="1:32"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c r="AB511" s="23" t="s">
        <v>431</v>
      </c>
      <c r="AC511" s="23" t="s">
        <v>431</v>
      </c>
      <c r="AD511" s="23" t="s">
        <v>431</v>
      </c>
      <c r="AE511" s="23" t="s">
        <v>431</v>
      </c>
      <c r="AF511" s="23" t="s">
        <v>431</v>
      </c>
    </row>
    <row r="512" spans="1:32"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c r="AB512" s="23" t="s">
        <v>431</v>
      </c>
      <c r="AC512" s="23" t="s">
        <v>431</v>
      </c>
      <c r="AD512" s="23" t="s">
        <v>431</v>
      </c>
      <c r="AE512" s="23" t="s">
        <v>431</v>
      </c>
      <c r="AF512" s="23" t="s">
        <v>431</v>
      </c>
    </row>
    <row r="513" spans="1:32"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c r="AB513" s="23" t="s">
        <v>431</v>
      </c>
      <c r="AC513" s="23" t="s">
        <v>431</v>
      </c>
      <c r="AD513" s="23" t="s">
        <v>431</v>
      </c>
      <c r="AE513" s="23" t="s">
        <v>431</v>
      </c>
      <c r="AF513" s="23" t="s">
        <v>431</v>
      </c>
    </row>
    <row r="514" spans="1:32"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c r="AB514" s="23" t="s">
        <v>431</v>
      </c>
      <c r="AC514" s="23" t="s">
        <v>431</v>
      </c>
      <c r="AD514" s="23" t="s">
        <v>431</v>
      </c>
      <c r="AE514" s="23" t="s">
        <v>431</v>
      </c>
      <c r="AF514" s="23" t="s">
        <v>431</v>
      </c>
    </row>
    <row r="515" spans="1:32"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c r="AB515" s="23" t="s">
        <v>431</v>
      </c>
      <c r="AC515" s="23" t="s">
        <v>431</v>
      </c>
      <c r="AD515" s="23" t="s">
        <v>431</v>
      </c>
      <c r="AE515" s="23" t="s">
        <v>431</v>
      </c>
      <c r="AF515" s="23" t="s">
        <v>431</v>
      </c>
    </row>
    <row r="516" spans="1:32"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c r="AB516" s="23" t="s">
        <v>431</v>
      </c>
      <c r="AC516" s="23" t="s">
        <v>431</v>
      </c>
      <c r="AD516" s="23" t="s">
        <v>431</v>
      </c>
      <c r="AE516" s="23" t="s">
        <v>431</v>
      </c>
      <c r="AF516" s="23" t="s">
        <v>431</v>
      </c>
    </row>
    <row r="517" spans="1:32"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c r="AB517" s="23" t="s">
        <v>431</v>
      </c>
      <c r="AC517" s="23" t="s">
        <v>431</v>
      </c>
      <c r="AD517" s="23" t="s">
        <v>431</v>
      </c>
      <c r="AE517" s="23" t="s">
        <v>431</v>
      </c>
      <c r="AF517" s="23" t="s">
        <v>431</v>
      </c>
    </row>
    <row r="518" spans="1:32"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c r="AB518" s="23" t="s">
        <v>431</v>
      </c>
      <c r="AC518" s="23" t="s">
        <v>431</v>
      </c>
      <c r="AD518" s="23" t="s">
        <v>431</v>
      </c>
      <c r="AE518" s="23" t="s">
        <v>431</v>
      </c>
      <c r="AF518" s="23" t="s">
        <v>431</v>
      </c>
    </row>
    <row r="519" spans="1:32"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c r="AB519" s="23" t="s">
        <v>431</v>
      </c>
      <c r="AC519" s="23" t="s">
        <v>431</v>
      </c>
      <c r="AD519" s="23" t="s">
        <v>431</v>
      </c>
      <c r="AE519" s="23" t="s">
        <v>431</v>
      </c>
      <c r="AF519" s="23" t="s">
        <v>431</v>
      </c>
    </row>
    <row r="520" spans="1:32"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c r="AB520" s="23" t="s">
        <v>431</v>
      </c>
      <c r="AC520" s="23" t="s">
        <v>431</v>
      </c>
      <c r="AD520" s="23" t="s">
        <v>431</v>
      </c>
      <c r="AE520" s="23" t="s">
        <v>431</v>
      </c>
      <c r="AF520" s="23" t="s">
        <v>431</v>
      </c>
    </row>
    <row r="521" spans="1:32"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c r="AB521" s="23" t="s">
        <v>431</v>
      </c>
      <c r="AC521" s="23" t="s">
        <v>431</v>
      </c>
      <c r="AD521" s="23" t="s">
        <v>431</v>
      </c>
      <c r="AE521" s="23" t="s">
        <v>431</v>
      </c>
      <c r="AF521" s="23" t="s">
        <v>431</v>
      </c>
    </row>
    <row r="522" spans="1:32"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c r="AB522" s="23" t="s">
        <v>431</v>
      </c>
      <c r="AC522" s="23" t="s">
        <v>431</v>
      </c>
      <c r="AD522" s="23" t="s">
        <v>431</v>
      </c>
      <c r="AE522" s="23" t="s">
        <v>431</v>
      </c>
      <c r="AF522" s="23" t="s">
        <v>431</v>
      </c>
    </row>
    <row r="523" spans="1:32"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c r="AB523" s="23" t="s">
        <v>431</v>
      </c>
      <c r="AC523" s="23" t="s">
        <v>431</v>
      </c>
      <c r="AD523" s="23" t="s">
        <v>431</v>
      </c>
      <c r="AE523" s="23" t="s">
        <v>431</v>
      </c>
      <c r="AF523" s="23" t="s">
        <v>431</v>
      </c>
    </row>
    <row r="524" spans="1:32"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c r="AB524" s="23" t="s">
        <v>431</v>
      </c>
      <c r="AC524" s="23" t="s">
        <v>431</v>
      </c>
      <c r="AD524" s="23" t="s">
        <v>431</v>
      </c>
      <c r="AE524" s="23" t="s">
        <v>431</v>
      </c>
      <c r="AF524" s="23" t="s">
        <v>431</v>
      </c>
    </row>
    <row r="525" spans="1:32"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c r="AB525" s="23" t="s">
        <v>431</v>
      </c>
      <c r="AC525" s="23" t="s">
        <v>431</v>
      </c>
      <c r="AD525" s="23" t="s">
        <v>431</v>
      </c>
      <c r="AE525" s="23" t="s">
        <v>431</v>
      </c>
      <c r="AF525" s="23" t="s">
        <v>431</v>
      </c>
    </row>
    <row r="526" spans="1:32"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c r="AB526" s="23" t="s">
        <v>431</v>
      </c>
      <c r="AC526" s="23" t="s">
        <v>431</v>
      </c>
      <c r="AD526" s="23" t="s">
        <v>431</v>
      </c>
      <c r="AE526" s="23" t="s">
        <v>431</v>
      </c>
      <c r="AF526" s="23" t="s">
        <v>431</v>
      </c>
    </row>
    <row r="527" spans="1:32"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c r="AB527" s="23" t="s">
        <v>431</v>
      </c>
      <c r="AC527" s="23" t="s">
        <v>431</v>
      </c>
      <c r="AD527" s="23" t="s">
        <v>431</v>
      </c>
      <c r="AE527" s="23" t="s">
        <v>431</v>
      </c>
      <c r="AF527" s="23" t="s">
        <v>431</v>
      </c>
    </row>
    <row r="528" spans="1:32"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c r="AB528" s="23" t="s">
        <v>431</v>
      </c>
      <c r="AC528" s="23" t="s">
        <v>431</v>
      </c>
      <c r="AD528" s="23" t="s">
        <v>431</v>
      </c>
      <c r="AE528" s="23" t="s">
        <v>431</v>
      </c>
      <c r="AF528" s="23" t="s">
        <v>431</v>
      </c>
    </row>
    <row r="529" spans="1:32"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c r="AB529" s="23" t="s">
        <v>431</v>
      </c>
      <c r="AC529" s="23" t="s">
        <v>431</v>
      </c>
      <c r="AD529" s="23" t="s">
        <v>431</v>
      </c>
      <c r="AE529" s="23" t="s">
        <v>431</v>
      </c>
      <c r="AF529" s="23" t="s">
        <v>431</v>
      </c>
    </row>
    <row r="530" spans="1:32"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c r="AB530" s="23" t="s">
        <v>431</v>
      </c>
      <c r="AC530" s="23" t="s">
        <v>431</v>
      </c>
      <c r="AD530" s="23" t="s">
        <v>431</v>
      </c>
      <c r="AE530" s="23" t="s">
        <v>431</v>
      </c>
      <c r="AF530" s="23" t="s">
        <v>431</v>
      </c>
    </row>
    <row r="531" spans="1:32"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c r="AB531" s="23" t="s">
        <v>431</v>
      </c>
      <c r="AC531" s="23" t="s">
        <v>431</v>
      </c>
      <c r="AD531" s="23" t="s">
        <v>431</v>
      </c>
      <c r="AE531" s="23" t="s">
        <v>431</v>
      </c>
      <c r="AF531" s="23" t="s">
        <v>431</v>
      </c>
    </row>
    <row r="532" spans="1:32"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c r="AB532" s="23" t="s">
        <v>431</v>
      </c>
      <c r="AC532" s="23" t="s">
        <v>431</v>
      </c>
      <c r="AD532" s="23" t="s">
        <v>431</v>
      </c>
      <c r="AE532" s="23" t="s">
        <v>431</v>
      </c>
      <c r="AF532" s="23" t="s">
        <v>431</v>
      </c>
    </row>
    <row r="533" spans="1:32"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c r="AC533" s="23" t="s">
        <v>431</v>
      </c>
      <c r="AD533" s="23" t="s">
        <v>431</v>
      </c>
      <c r="AE533" s="23" t="s">
        <v>431</v>
      </c>
      <c r="AF533" s="23" t="s">
        <v>431</v>
      </c>
    </row>
    <row r="534" spans="1:32"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c r="AB534" s="23" t="s">
        <v>431</v>
      </c>
      <c r="AC534" s="23" t="s">
        <v>431</v>
      </c>
      <c r="AD534" s="23" t="s">
        <v>431</v>
      </c>
      <c r="AE534" s="23" t="s">
        <v>431</v>
      </c>
      <c r="AF534" s="23" t="s">
        <v>431</v>
      </c>
    </row>
    <row r="535" spans="1:32"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c r="AB535" s="23" t="s">
        <v>431</v>
      </c>
      <c r="AC535" s="23" t="s">
        <v>431</v>
      </c>
      <c r="AD535" s="23" t="s">
        <v>431</v>
      </c>
      <c r="AE535" s="23" t="s">
        <v>431</v>
      </c>
      <c r="AF535" s="23" t="s">
        <v>431</v>
      </c>
    </row>
    <row r="536" spans="1:32"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c r="AB536" s="23" t="s">
        <v>431</v>
      </c>
      <c r="AC536" s="23" t="s">
        <v>431</v>
      </c>
      <c r="AD536" s="23" t="s">
        <v>431</v>
      </c>
      <c r="AE536" s="23" t="s">
        <v>431</v>
      </c>
      <c r="AF536" s="23" t="s">
        <v>431</v>
      </c>
    </row>
    <row r="537" spans="1:32"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c r="AB537" s="23" t="s">
        <v>431</v>
      </c>
      <c r="AC537" s="23" t="s">
        <v>431</v>
      </c>
      <c r="AD537" s="23" t="s">
        <v>431</v>
      </c>
      <c r="AE537" s="23" t="s">
        <v>431</v>
      </c>
      <c r="AF537" s="23" t="s">
        <v>431</v>
      </c>
    </row>
    <row r="538" spans="1:32"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c r="AB538" s="23" t="s">
        <v>431</v>
      </c>
      <c r="AC538" s="23" t="s">
        <v>431</v>
      </c>
      <c r="AD538" s="23" t="s">
        <v>431</v>
      </c>
      <c r="AE538" s="23" t="s">
        <v>431</v>
      </c>
      <c r="AF538" s="23" t="s">
        <v>431</v>
      </c>
    </row>
    <row r="539" spans="1:32"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c r="AB539" s="23" t="s">
        <v>431</v>
      </c>
      <c r="AC539" s="23" t="s">
        <v>431</v>
      </c>
      <c r="AD539" s="23" t="s">
        <v>431</v>
      </c>
      <c r="AE539" s="23" t="s">
        <v>431</v>
      </c>
      <c r="AF539" s="23" t="s">
        <v>431</v>
      </c>
    </row>
    <row r="540" spans="1:32"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c r="AC540" s="23" t="s">
        <v>431</v>
      </c>
      <c r="AD540" s="23" t="s">
        <v>431</v>
      </c>
      <c r="AE540" s="23" t="s">
        <v>431</v>
      </c>
      <c r="AF540" s="23" t="s">
        <v>431</v>
      </c>
    </row>
    <row r="541" spans="1:32"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c r="AB541" s="23" t="s">
        <v>431</v>
      </c>
      <c r="AC541" s="23" t="s">
        <v>431</v>
      </c>
      <c r="AD541" s="23" t="s">
        <v>431</v>
      </c>
      <c r="AE541" s="23" t="s">
        <v>431</v>
      </c>
      <c r="AF541" s="23" t="s">
        <v>431</v>
      </c>
    </row>
    <row r="542" spans="1:32"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c r="AC542" s="23" t="s">
        <v>431</v>
      </c>
      <c r="AD542" s="23" t="s">
        <v>431</v>
      </c>
      <c r="AE542" s="23" t="s">
        <v>431</v>
      </c>
      <c r="AF542" s="23" t="s">
        <v>431</v>
      </c>
    </row>
    <row r="543" spans="1:32"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c r="AC543" s="23" t="s">
        <v>431</v>
      </c>
      <c r="AD543" s="23" t="s">
        <v>431</v>
      </c>
      <c r="AE543" s="23" t="s">
        <v>431</v>
      </c>
      <c r="AF543" s="23" t="s">
        <v>431</v>
      </c>
    </row>
    <row r="544" spans="1:32"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c r="AC544" s="23" t="s">
        <v>431</v>
      </c>
      <c r="AD544" s="23" t="s">
        <v>431</v>
      </c>
      <c r="AE544" s="23" t="s">
        <v>431</v>
      </c>
      <c r="AF544" s="23" t="s">
        <v>431</v>
      </c>
    </row>
    <row r="545" spans="1:32"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c r="AC545" s="23" t="s">
        <v>431</v>
      </c>
      <c r="AD545" s="23" t="s">
        <v>431</v>
      </c>
      <c r="AE545" s="23" t="s">
        <v>431</v>
      </c>
      <c r="AF545" s="23" t="s">
        <v>431</v>
      </c>
    </row>
    <row r="546" spans="1:32"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c r="AC546" s="23" t="s">
        <v>431</v>
      </c>
      <c r="AD546" s="23" t="s">
        <v>431</v>
      </c>
      <c r="AE546" s="23" t="s">
        <v>431</v>
      </c>
      <c r="AF546" s="23" t="s">
        <v>431</v>
      </c>
    </row>
    <row r="547" spans="1:32"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c r="AC547" s="23" t="s">
        <v>431</v>
      </c>
      <c r="AD547" s="23" t="s">
        <v>431</v>
      </c>
      <c r="AE547" s="23" t="s">
        <v>431</v>
      </c>
      <c r="AF547" s="23" t="s">
        <v>431</v>
      </c>
    </row>
    <row r="548" spans="1:32"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c r="AC548" s="23" t="s">
        <v>431</v>
      </c>
      <c r="AD548" s="23" t="s">
        <v>431</v>
      </c>
      <c r="AE548" s="23" t="s">
        <v>431</v>
      </c>
      <c r="AF548" s="23" t="s">
        <v>431</v>
      </c>
    </row>
    <row r="549" spans="1:32"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c r="AC549" s="23" t="s">
        <v>431</v>
      </c>
      <c r="AD549" s="23" t="s">
        <v>431</v>
      </c>
      <c r="AE549" s="23" t="s">
        <v>431</v>
      </c>
      <c r="AF549" s="23" t="s">
        <v>431</v>
      </c>
    </row>
    <row r="550" spans="1:32"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c r="AC550" s="23" t="s">
        <v>431</v>
      </c>
      <c r="AD550" s="23" t="s">
        <v>431</v>
      </c>
      <c r="AE550" s="23" t="s">
        <v>431</v>
      </c>
      <c r="AF550" s="23" t="s">
        <v>431</v>
      </c>
    </row>
    <row r="551" spans="1:32"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c r="AC551" s="23" t="s">
        <v>431</v>
      </c>
      <c r="AD551" s="23" t="s">
        <v>431</v>
      </c>
      <c r="AE551" s="23" t="s">
        <v>431</v>
      </c>
      <c r="AF551" s="23" t="s">
        <v>431</v>
      </c>
    </row>
    <row r="552" spans="1:32"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c r="AC552" s="23" t="s">
        <v>431</v>
      </c>
      <c r="AD552" s="23" t="s">
        <v>431</v>
      </c>
      <c r="AE552" s="23" t="s">
        <v>431</v>
      </c>
      <c r="AF552" s="23" t="s">
        <v>431</v>
      </c>
    </row>
    <row r="553" spans="1:32"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c r="AC553" s="23" t="s">
        <v>431</v>
      </c>
      <c r="AD553" s="23" t="s">
        <v>431</v>
      </c>
      <c r="AE553" s="23" t="s">
        <v>431</v>
      </c>
      <c r="AF553" s="23" t="s">
        <v>431</v>
      </c>
    </row>
    <row r="554" spans="1:32"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c r="AC554" s="23" t="s">
        <v>431</v>
      </c>
      <c r="AD554" s="23" t="s">
        <v>431</v>
      </c>
      <c r="AE554" s="23" t="s">
        <v>431</v>
      </c>
      <c r="AF554" s="23" t="s">
        <v>431</v>
      </c>
    </row>
    <row r="555" spans="1:32"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c r="AC555" s="23" t="s">
        <v>431</v>
      </c>
      <c r="AD555" s="23" t="s">
        <v>431</v>
      </c>
      <c r="AE555" s="23" t="s">
        <v>431</v>
      </c>
      <c r="AF555" s="23" t="s">
        <v>431</v>
      </c>
    </row>
    <row r="556" spans="1:32"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c r="AC556" s="23" t="s">
        <v>431</v>
      </c>
      <c r="AD556" s="23" t="s">
        <v>431</v>
      </c>
      <c r="AE556" s="23" t="s">
        <v>431</v>
      </c>
      <c r="AF556" s="23" t="s">
        <v>431</v>
      </c>
    </row>
    <row r="557" spans="1:32"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c r="AC557" s="23" t="s">
        <v>431</v>
      </c>
      <c r="AD557" s="23" t="s">
        <v>431</v>
      </c>
      <c r="AE557" s="23" t="s">
        <v>431</v>
      </c>
      <c r="AF557" s="23" t="s">
        <v>431</v>
      </c>
    </row>
    <row r="558" spans="1:32"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c r="AC558" s="23" t="s">
        <v>431</v>
      </c>
      <c r="AD558" s="23" t="s">
        <v>431</v>
      </c>
      <c r="AE558" s="23" t="s">
        <v>431</v>
      </c>
      <c r="AF558" s="23" t="s">
        <v>431</v>
      </c>
    </row>
    <row r="559" spans="1:32"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c r="AC559" s="23" t="s">
        <v>431</v>
      </c>
      <c r="AD559" s="23" t="s">
        <v>431</v>
      </c>
      <c r="AE559" s="23" t="s">
        <v>431</v>
      </c>
      <c r="AF559" s="23" t="s">
        <v>431</v>
      </c>
    </row>
    <row r="560" spans="1:32"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c r="AC560" s="23" t="s">
        <v>431</v>
      </c>
      <c r="AD560" s="23" t="s">
        <v>431</v>
      </c>
      <c r="AE560" s="23" t="s">
        <v>431</v>
      </c>
      <c r="AF560" s="23" t="s">
        <v>431</v>
      </c>
    </row>
    <row r="561" spans="1:32"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c r="AC561" s="23" t="s">
        <v>431</v>
      </c>
      <c r="AD561" s="23" t="s">
        <v>431</v>
      </c>
      <c r="AE561" s="23" t="s">
        <v>431</v>
      </c>
      <c r="AF561" s="23" t="s">
        <v>431</v>
      </c>
    </row>
    <row r="562" spans="1:32"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c r="AC562" s="23" t="s">
        <v>431</v>
      </c>
      <c r="AD562" s="23" t="s">
        <v>431</v>
      </c>
      <c r="AE562" s="23" t="s">
        <v>431</v>
      </c>
      <c r="AF562" s="23" t="s">
        <v>431</v>
      </c>
    </row>
    <row r="563" spans="1:32"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c r="AC563" s="23" t="s">
        <v>431</v>
      </c>
      <c r="AD563" s="23" t="s">
        <v>431</v>
      </c>
      <c r="AE563" s="23" t="s">
        <v>431</v>
      </c>
      <c r="AF563" s="23" t="s">
        <v>431</v>
      </c>
    </row>
    <row r="564" spans="1:32"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c r="AC564" s="23" t="s">
        <v>431</v>
      </c>
      <c r="AD564" s="23" t="s">
        <v>431</v>
      </c>
      <c r="AE564" s="23" t="s">
        <v>431</v>
      </c>
      <c r="AF564" s="23" t="s">
        <v>431</v>
      </c>
    </row>
    <row r="565" spans="1:32"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c r="AC565" s="23" t="s">
        <v>431</v>
      </c>
      <c r="AD565" s="23" t="s">
        <v>431</v>
      </c>
      <c r="AE565" s="23" t="s">
        <v>431</v>
      </c>
      <c r="AF565" s="23" t="s">
        <v>431</v>
      </c>
    </row>
    <row r="566" spans="1:32"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c r="AC566" s="23" t="s">
        <v>431</v>
      </c>
      <c r="AD566" s="23" t="s">
        <v>431</v>
      </c>
      <c r="AE566" s="23" t="s">
        <v>431</v>
      </c>
      <c r="AF566" s="23" t="s">
        <v>431</v>
      </c>
    </row>
    <row r="567" spans="1:32"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c r="AC567" s="23" t="s">
        <v>431</v>
      </c>
      <c r="AD567" s="23" t="s">
        <v>431</v>
      </c>
      <c r="AE567" s="23" t="s">
        <v>431</v>
      </c>
      <c r="AF567" s="23" t="s">
        <v>431</v>
      </c>
    </row>
    <row r="568" spans="1:32"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c r="AC568" s="23" t="s">
        <v>431</v>
      </c>
      <c r="AD568" s="23" t="s">
        <v>431</v>
      </c>
      <c r="AE568" s="23" t="s">
        <v>431</v>
      </c>
      <c r="AF568" s="23" t="s">
        <v>431</v>
      </c>
    </row>
    <row r="569" spans="1:32"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c r="AC569" s="23" t="s">
        <v>431</v>
      </c>
      <c r="AD569" s="23" t="s">
        <v>431</v>
      </c>
      <c r="AE569" s="23" t="s">
        <v>431</v>
      </c>
      <c r="AF569" s="23" t="s">
        <v>431</v>
      </c>
    </row>
    <row r="570" spans="1:32"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c r="AC570" s="23" t="s">
        <v>431</v>
      </c>
      <c r="AD570" s="23" t="s">
        <v>431</v>
      </c>
      <c r="AE570" s="23" t="s">
        <v>431</v>
      </c>
      <c r="AF570" s="23" t="s">
        <v>431</v>
      </c>
    </row>
    <row r="571" spans="1:32"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c r="AC571" s="23" t="s">
        <v>431</v>
      </c>
      <c r="AD571" s="23" t="s">
        <v>431</v>
      </c>
      <c r="AE571" s="23" t="s">
        <v>431</v>
      </c>
      <c r="AF571" s="23" t="s">
        <v>431</v>
      </c>
    </row>
    <row r="572" spans="1:32"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c r="AC572" s="23" t="s">
        <v>431</v>
      </c>
      <c r="AD572" s="23" t="s">
        <v>431</v>
      </c>
      <c r="AE572" s="23" t="s">
        <v>431</v>
      </c>
      <c r="AF572" s="23" t="s">
        <v>431</v>
      </c>
    </row>
    <row r="573" spans="1:32"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c r="AC573" s="23" t="s">
        <v>431</v>
      </c>
      <c r="AD573" s="23" t="s">
        <v>431</v>
      </c>
      <c r="AE573" s="23" t="s">
        <v>431</v>
      </c>
      <c r="AF573" s="23" t="s">
        <v>431</v>
      </c>
    </row>
    <row r="574" spans="1:32"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c r="AC574" s="23" t="s">
        <v>431</v>
      </c>
      <c r="AD574" s="23" t="s">
        <v>431</v>
      </c>
      <c r="AE574" s="23" t="s">
        <v>431</v>
      </c>
      <c r="AF574" s="23" t="s">
        <v>431</v>
      </c>
    </row>
    <row r="575" spans="1:32"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c r="AC575" s="23" t="s">
        <v>431</v>
      </c>
      <c r="AD575" s="23" t="s">
        <v>431</v>
      </c>
      <c r="AE575" s="23" t="s">
        <v>431</v>
      </c>
      <c r="AF575" s="23" t="s">
        <v>431</v>
      </c>
    </row>
    <row r="576" spans="1:32"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c r="AC576" s="23" t="s">
        <v>431</v>
      </c>
      <c r="AD576" s="23" t="s">
        <v>431</v>
      </c>
      <c r="AE576" s="23" t="s">
        <v>431</v>
      </c>
      <c r="AF576" s="23" t="s">
        <v>431</v>
      </c>
    </row>
    <row r="577" spans="1:32"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c r="AB577" s="23" t="s">
        <v>431</v>
      </c>
      <c r="AC577" s="23" t="s">
        <v>431</v>
      </c>
      <c r="AD577" s="23" t="s">
        <v>431</v>
      </c>
      <c r="AE577" s="23" t="s">
        <v>431</v>
      </c>
      <c r="AF577" s="23" t="s">
        <v>431</v>
      </c>
    </row>
    <row r="578" spans="1:32"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c r="AC578" s="23" t="s">
        <v>431</v>
      </c>
      <c r="AD578" s="23" t="s">
        <v>431</v>
      </c>
      <c r="AE578" s="23" t="s">
        <v>431</v>
      </c>
      <c r="AF578" s="23" t="s">
        <v>431</v>
      </c>
    </row>
    <row r="579" spans="1:32"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c r="AB579" s="23" t="s">
        <v>431</v>
      </c>
      <c r="AC579" s="23" t="s">
        <v>431</v>
      </c>
      <c r="AD579" s="23" t="s">
        <v>431</v>
      </c>
      <c r="AE579" s="23" t="s">
        <v>431</v>
      </c>
      <c r="AF579" s="23" t="s">
        <v>431</v>
      </c>
    </row>
    <row r="580" spans="1:32"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c r="AB580" s="23" t="s">
        <v>431</v>
      </c>
      <c r="AC580" s="23" t="s">
        <v>431</v>
      </c>
      <c r="AD580" s="23" t="s">
        <v>431</v>
      </c>
      <c r="AE580" s="23" t="s">
        <v>431</v>
      </c>
      <c r="AF580" s="23" t="s">
        <v>431</v>
      </c>
    </row>
    <row r="581" spans="1:32"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c r="AB581" s="23" t="s">
        <v>431</v>
      </c>
      <c r="AC581" s="23" t="s">
        <v>431</v>
      </c>
      <c r="AD581" s="23" t="s">
        <v>431</v>
      </c>
      <c r="AE581" s="23" t="s">
        <v>431</v>
      </c>
      <c r="AF581" s="23" t="s">
        <v>431</v>
      </c>
    </row>
    <row r="582" spans="1:32"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c r="AB582" s="23" t="s">
        <v>431</v>
      </c>
      <c r="AC582" s="23" t="s">
        <v>431</v>
      </c>
      <c r="AD582" s="23" t="s">
        <v>431</v>
      </c>
      <c r="AE582" s="23" t="s">
        <v>431</v>
      </c>
      <c r="AF582" s="23" t="s">
        <v>431</v>
      </c>
    </row>
    <row r="583" spans="1:32"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c r="AC583" s="23" t="s">
        <v>431</v>
      </c>
      <c r="AD583" s="23" t="s">
        <v>431</v>
      </c>
      <c r="AE583" s="23" t="s">
        <v>431</v>
      </c>
      <c r="AF583" s="23" t="s">
        <v>431</v>
      </c>
    </row>
    <row r="584" spans="1:32"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c r="AB584" s="23" t="s">
        <v>431</v>
      </c>
      <c r="AC584" s="23" t="s">
        <v>431</v>
      </c>
      <c r="AD584" s="23" t="s">
        <v>431</v>
      </c>
      <c r="AE584" s="23" t="s">
        <v>431</v>
      </c>
      <c r="AF584" s="23" t="s">
        <v>431</v>
      </c>
    </row>
    <row r="585" spans="1:32"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c r="AB585" s="23" t="s">
        <v>431</v>
      </c>
      <c r="AC585" s="23" t="s">
        <v>431</v>
      </c>
      <c r="AD585" s="23" t="s">
        <v>431</v>
      </c>
      <c r="AE585" s="23" t="s">
        <v>431</v>
      </c>
      <c r="AF585" s="23" t="s">
        <v>431</v>
      </c>
    </row>
    <row r="586" spans="1:32"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431</v>
      </c>
      <c r="S586" s="23" t="s">
        <v>431</v>
      </c>
      <c r="T586" s="23" t="s">
        <v>431</v>
      </c>
      <c r="U586" s="23" t="s">
        <v>431</v>
      </c>
      <c r="V586" s="23" t="s">
        <v>431</v>
      </c>
      <c r="W586" s="23" t="s">
        <v>431</v>
      </c>
      <c r="X586" s="23" t="s">
        <v>431</v>
      </c>
      <c r="Y586" s="23" t="s">
        <v>431</v>
      </c>
      <c r="Z586" s="23" t="s">
        <v>431</v>
      </c>
      <c r="AA586" s="23" t="s">
        <v>431</v>
      </c>
      <c r="AB586" s="23" t="s">
        <v>431</v>
      </c>
      <c r="AC586" s="23" t="s">
        <v>431</v>
      </c>
      <c r="AD586" s="23" t="s">
        <v>431</v>
      </c>
      <c r="AE586" s="23" t="s">
        <v>431</v>
      </c>
      <c r="AF586" s="23" t="s">
        <v>431</v>
      </c>
    </row>
    <row r="587" spans="1:32"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c r="AB587" s="23" t="s">
        <v>431</v>
      </c>
      <c r="AC587" s="23" t="s">
        <v>431</v>
      </c>
      <c r="AD587" s="23" t="s">
        <v>431</v>
      </c>
      <c r="AE587" s="23" t="s">
        <v>431</v>
      </c>
      <c r="AF587" s="23" t="s">
        <v>431</v>
      </c>
    </row>
    <row r="588" spans="1:32"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c r="AB588" s="23" t="s">
        <v>431</v>
      </c>
      <c r="AC588" s="23" t="s">
        <v>431</v>
      </c>
      <c r="AD588" s="23" t="s">
        <v>431</v>
      </c>
      <c r="AE588" s="23" t="s">
        <v>431</v>
      </c>
      <c r="AF588" s="23" t="s">
        <v>431</v>
      </c>
    </row>
    <row r="589" spans="1:32"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c r="AB589" s="23" t="s">
        <v>431</v>
      </c>
      <c r="AC589" s="23" t="s">
        <v>431</v>
      </c>
      <c r="AD589" s="23" t="s">
        <v>431</v>
      </c>
      <c r="AE589" s="23" t="s">
        <v>431</v>
      </c>
      <c r="AF589" s="23" t="s">
        <v>431</v>
      </c>
    </row>
    <row r="590" spans="1:32"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c r="AB590" s="23" t="s">
        <v>431</v>
      </c>
      <c r="AC590" s="23" t="s">
        <v>431</v>
      </c>
      <c r="AD590" s="23" t="s">
        <v>431</v>
      </c>
      <c r="AE590" s="23" t="s">
        <v>431</v>
      </c>
      <c r="AF590" s="23" t="s">
        <v>431</v>
      </c>
    </row>
    <row r="591" spans="1:32"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c r="AB591" s="23" t="s">
        <v>431</v>
      </c>
      <c r="AC591" s="23" t="s">
        <v>431</v>
      </c>
      <c r="AD591" s="23" t="s">
        <v>431</v>
      </c>
      <c r="AE591" s="23" t="s">
        <v>431</v>
      </c>
      <c r="AF591" s="23" t="s">
        <v>431</v>
      </c>
    </row>
    <row r="592" spans="1:32"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c r="AC592" s="23" t="s">
        <v>431</v>
      </c>
      <c r="AD592" s="23" t="s">
        <v>431</v>
      </c>
      <c r="AE592" s="23" t="s">
        <v>431</v>
      </c>
      <c r="AF592" s="23" t="s">
        <v>431</v>
      </c>
    </row>
    <row r="593" spans="1:32"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c r="AB593" s="23" t="s">
        <v>431</v>
      </c>
      <c r="AC593" s="23" t="s">
        <v>431</v>
      </c>
      <c r="AD593" s="23" t="s">
        <v>431</v>
      </c>
      <c r="AE593" s="23" t="s">
        <v>431</v>
      </c>
      <c r="AF593" s="23" t="s">
        <v>431</v>
      </c>
    </row>
    <row r="594" spans="1:32"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c r="AB594" s="23" t="s">
        <v>431</v>
      </c>
      <c r="AC594" s="23" t="s">
        <v>431</v>
      </c>
      <c r="AD594" s="23" t="s">
        <v>431</v>
      </c>
      <c r="AE594" s="23" t="s">
        <v>431</v>
      </c>
      <c r="AF594" s="23" t="s">
        <v>431</v>
      </c>
    </row>
    <row r="595" spans="1:32"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c r="AB595" s="23" t="s">
        <v>431</v>
      </c>
      <c r="AC595" s="23" t="s">
        <v>431</v>
      </c>
      <c r="AD595" s="23" t="s">
        <v>431</v>
      </c>
      <c r="AE595" s="23" t="s">
        <v>431</v>
      </c>
      <c r="AF595" s="23" t="s">
        <v>431</v>
      </c>
    </row>
    <row r="596" spans="1:32"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c r="AB596" s="23" t="s">
        <v>431</v>
      </c>
      <c r="AC596" s="23" t="s">
        <v>431</v>
      </c>
      <c r="AD596" s="23" t="s">
        <v>431</v>
      </c>
      <c r="AE596" s="23" t="s">
        <v>431</v>
      </c>
      <c r="AF596" s="23" t="s">
        <v>431</v>
      </c>
    </row>
    <row r="597" spans="1:32"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c r="AB597" s="23" t="s">
        <v>431</v>
      </c>
      <c r="AC597" s="23" t="s">
        <v>431</v>
      </c>
      <c r="AD597" s="23" t="s">
        <v>431</v>
      </c>
      <c r="AE597" s="23" t="s">
        <v>431</v>
      </c>
      <c r="AF597" s="23" t="s">
        <v>431</v>
      </c>
    </row>
    <row r="598" spans="1:32"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c r="AB598" s="23" t="s">
        <v>431</v>
      </c>
      <c r="AC598" s="23" t="s">
        <v>431</v>
      </c>
      <c r="AD598" s="23" t="s">
        <v>431</v>
      </c>
      <c r="AE598" s="23" t="s">
        <v>431</v>
      </c>
      <c r="AF598" s="23" t="s">
        <v>431</v>
      </c>
    </row>
    <row r="599" spans="1:32"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c r="AB599" s="23" t="s">
        <v>431</v>
      </c>
      <c r="AC599" s="23" t="s">
        <v>431</v>
      </c>
      <c r="AD599" s="23" t="s">
        <v>431</v>
      </c>
      <c r="AE599" s="23" t="s">
        <v>431</v>
      </c>
      <c r="AF599" s="23" t="s">
        <v>431</v>
      </c>
    </row>
    <row r="600" spans="1:32"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c r="AB600" s="23" t="s">
        <v>431</v>
      </c>
      <c r="AC600" s="23" t="s">
        <v>431</v>
      </c>
      <c r="AD600" s="23" t="s">
        <v>431</v>
      </c>
      <c r="AE600" s="23" t="s">
        <v>431</v>
      </c>
      <c r="AF600" s="23" t="s">
        <v>431</v>
      </c>
    </row>
    <row r="601" spans="1:32"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c r="AB601" s="23" t="s">
        <v>431</v>
      </c>
      <c r="AC601" s="23" t="s">
        <v>431</v>
      </c>
      <c r="AD601" s="23" t="s">
        <v>431</v>
      </c>
      <c r="AE601" s="23" t="s">
        <v>431</v>
      </c>
      <c r="AF601" s="23" t="s">
        <v>431</v>
      </c>
    </row>
    <row r="602" spans="1:32"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c r="AB602" s="23" t="s">
        <v>431</v>
      </c>
      <c r="AC602" s="23" t="s">
        <v>431</v>
      </c>
      <c r="AD602" s="23" t="s">
        <v>431</v>
      </c>
      <c r="AE602" s="23" t="s">
        <v>431</v>
      </c>
      <c r="AF602" s="23" t="s">
        <v>431</v>
      </c>
    </row>
    <row r="603" spans="1:32"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c r="AB603" s="23" t="s">
        <v>431</v>
      </c>
      <c r="AC603" s="23" t="s">
        <v>431</v>
      </c>
      <c r="AD603" s="23" t="s">
        <v>431</v>
      </c>
      <c r="AE603" s="23" t="s">
        <v>431</v>
      </c>
      <c r="AF603" s="23" t="s">
        <v>431</v>
      </c>
    </row>
    <row r="604" spans="1:32"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c r="AB604" s="23" t="s">
        <v>431</v>
      </c>
      <c r="AC604" s="23" t="s">
        <v>431</v>
      </c>
      <c r="AD604" s="23" t="s">
        <v>431</v>
      </c>
      <c r="AE604" s="23" t="s">
        <v>431</v>
      </c>
      <c r="AF604" s="23" t="s">
        <v>431</v>
      </c>
    </row>
    <row r="605" spans="1:32"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c r="AB605" s="23" t="s">
        <v>431</v>
      </c>
      <c r="AC605" s="23" t="s">
        <v>431</v>
      </c>
      <c r="AD605" s="23" t="s">
        <v>431</v>
      </c>
      <c r="AE605" s="23" t="s">
        <v>431</v>
      </c>
      <c r="AF605" s="23" t="s">
        <v>431</v>
      </c>
    </row>
    <row r="606" spans="1:32"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c r="AB606" s="23" t="s">
        <v>431</v>
      </c>
      <c r="AC606" s="23" t="s">
        <v>431</v>
      </c>
      <c r="AD606" s="23" t="s">
        <v>431</v>
      </c>
      <c r="AE606" s="23" t="s">
        <v>431</v>
      </c>
      <c r="AF606" s="23" t="s">
        <v>431</v>
      </c>
    </row>
    <row r="607" spans="1:32"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c r="AB607" s="23" t="s">
        <v>431</v>
      </c>
      <c r="AC607" s="23" t="s">
        <v>431</v>
      </c>
      <c r="AD607" s="23" t="s">
        <v>431</v>
      </c>
      <c r="AE607" s="23" t="s">
        <v>431</v>
      </c>
      <c r="AF607" s="23" t="s">
        <v>431</v>
      </c>
    </row>
    <row r="608" spans="1:32"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c r="AB608" s="23" t="s">
        <v>431</v>
      </c>
      <c r="AC608" s="23" t="s">
        <v>431</v>
      </c>
      <c r="AD608" s="23" t="s">
        <v>431</v>
      </c>
      <c r="AE608" s="23" t="s">
        <v>431</v>
      </c>
      <c r="AF608" s="23" t="s">
        <v>431</v>
      </c>
    </row>
    <row r="609" spans="1:32"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c r="AB609" s="23" t="s">
        <v>431</v>
      </c>
      <c r="AC609" s="23" t="s">
        <v>431</v>
      </c>
      <c r="AD609" s="23" t="s">
        <v>431</v>
      </c>
      <c r="AE609" s="23" t="s">
        <v>431</v>
      </c>
      <c r="AF609" s="23" t="s">
        <v>431</v>
      </c>
    </row>
    <row r="610" spans="1:32"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c r="AB610" s="23" t="s">
        <v>431</v>
      </c>
      <c r="AC610" s="23" t="s">
        <v>431</v>
      </c>
      <c r="AD610" s="23" t="s">
        <v>431</v>
      </c>
      <c r="AE610" s="23" t="s">
        <v>431</v>
      </c>
      <c r="AF610" s="23" t="s">
        <v>431</v>
      </c>
    </row>
    <row r="611" spans="1:32"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c r="AB611" s="23" t="s">
        <v>431</v>
      </c>
      <c r="AC611" s="23" t="s">
        <v>431</v>
      </c>
      <c r="AD611" s="23" t="s">
        <v>431</v>
      </c>
      <c r="AE611" s="23" t="s">
        <v>431</v>
      </c>
      <c r="AF611" s="23" t="s">
        <v>431</v>
      </c>
    </row>
    <row r="612" spans="1:32"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c r="AB612" s="23" t="s">
        <v>431</v>
      </c>
      <c r="AC612" s="23" t="s">
        <v>431</v>
      </c>
      <c r="AD612" s="23" t="s">
        <v>431</v>
      </c>
      <c r="AE612" s="23" t="s">
        <v>431</v>
      </c>
      <c r="AF612" s="23" t="s">
        <v>431</v>
      </c>
    </row>
    <row r="613" spans="1:32"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c r="AB613" s="23" t="s">
        <v>431</v>
      </c>
      <c r="AC613" s="23" t="s">
        <v>431</v>
      </c>
      <c r="AD613" s="23" t="s">
        <v>431</v>
      </c>
      <c r="AE613" s="23" t="s">
        <v>431</v>
      </c>
      <c r="AF613" s="23" t="s">
        <v>431</v>
      </c>
    </row>
    <row r="614" spans="1:32"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c r="AB614" s="23" t="s">
        <v>431</v>
      </c>
      <c r="AC614" s="23" t="s">
        <v>431</v>
      </c>
      <c r="AD614" s="23" t="s">
        <v>431</v>
      </c>
      <c r="AE614" s="23" t="s">
        <v>431</v>
      </c>
      <c r="AF614" s="23" t="s">
        <v>431</v>
      </c>
    </row>
    <row r="615" spans="1:32"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c r="AB615" s="23" t="s">
        <v>431</v>
      </c>
      <c r="AC615" s="23" t="s">
        <v>431</v>
      </c>
      <c r="AD615" s="23" t="s">
        <v>431</v>
      </c>
      <c r="AE615" s="23" t="s">
        <v>431</v>
      </c>
      <c r="AF615" s="23" t="s">
        <v>431</v>
      </c>
    </row>
    <row r="616" spans="1:32"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c r="AB616" s="23" t="s">
        <v>431</v>
      </c>
      <c r="AC616" s="23" t="s">
        <v>431</v>
      </c>
      <c r="AD616" s="23" t="s">
        <v>431</v>
      </c>
      <c r="AE616" s="23" t="s">
        <v>431</v>
      </c>
      <c r="AF616" s="23" t="s">
        <v>431</v>
      </c>
    </row>
    <row r="617" spans="1:32"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c r="AB617" s="23" t="s">
        <v>431</v>
      </c>
      <c r="AC617" s="23" t="s">
        <v>431</v>
      </c>
      <c r="AD617" s="23" t="s">
        <v>431</v>
      </c>
      <c r="AE617" s="23" t="s">
        <v>431</v>
      </c>
      <c r="AF617" s="23" t="s">
        <v>431</v>
      </c>
    </row>
    <row r="618" spans="1:32"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c r="AB618" s="23" t="s">
        <v>431</v>
      </c>
      <c r="AC618" s="23" t="s">
        <v>431</v>
      </c>
      <c r="AD618" s="23" t="s">
        <v>431</v>
      </c>
      <c r="AE618" s="23" t="s">
        <v>431</v>
      </c>
      <c r="AF618" s="23" t="s">
        <v>431</v>
      </c>
    </row>
    <row r="619" spans="1:32"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c r="AB619" s="23" t="s">
        <v>431</v>
      </c>
      <c r="AC619" s="23" t="s">
        <v>431</v>
      </c>
      <c r="AD619" s="23" t="s">
        <v>431</v>
      </c>
      <c r="AE619" s="23" t="s">
        <v>431</v>
      </c>
      <c r="AF619" s="23" t="s">
        <v>431</v>
      </c>
    </row>
    <row r="620" spans="1:32"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c r="AB620" s="23" t="s">
        <v>431</v>
      </c>
      <c r="AC620" s="23" t="s">
        <v>431</v>
      </c>
      <c r="AD620" s="23" t="s">
        <v>431</v>
      </c>
      <c r="AE620" s="23" t="s">
        <v>431</v>
      </c>
      <c r="AF620" s="23" t="s">
        <v>431</v>
      </c>
    </row>
    <row r="621" spans="1:32"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c r="AB621" s="23" t="s">
        <v>431</v>
      </c>
      <c r="AC621" s="23" t="s">
        <v>431</v>
      </c>
      <c r="AD621" s="23" t="s">
        <v>431</v>
      </c>
      <c r="AE621" s="23" t="s">
        <v>431</v>
      </c>
      <c r="AF621" s="23" t="s">
        <v>431</v>
      </c>
    </row>
    <row r="622" spans="1:32"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431</v>
      </c>
      <c r="S622" s="23" t="s">
        <v>431</v>
      </c>
      <c r="T622" s="23" t="s">
        <v>431</v>
      </c>
      <c r="U622" s="23" t="s">
        <v>431</v>
      </c>
      <c r="V622" s="23" t="s">
        <v>431</v>
      </c>
      <c r="W622" s="23" t="s">
        <v>431</v>
      </c>
      <c r="X622" s="23" t="s">
        <v>431</v>
      </c>
      <c r="Y622" s="23" t="s">
        <v>431</v>
      </c>
      <c r="Z622" s="23" t="s">
        <v>431</v>
      </c>
      <c r="AA622" s="23" t="s">
        <v>431</v>
      </c>
      <c r="AB622" s="23" t="s">
        <v>431</v>
      </c>
      <c r="AC622" s="23" t="s">
        <v>431</v>
      </c>
      <c r="AD622" s="23" t="s">
        <v>431</v>
      </c>
      <c r="AE622" s="23" t="s">
        <v>431</v>
      </c>
      <c r="AF622" s="23" t="s">
        <v>431</v>
      </c>
    </row>
    <row r="623" spans="1:32"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431</v>
      </c>
      <c r="S623" s="23" t="s">
        <v>431</v>
      </c>
      <c r="T623" s="23" t="s">
        <v>431</v>
      </c>
      <c r="U623" s="23" t="s">
        <v>431</v>
      </c>
      <c r="V623" s="23" t="s">
        <v>431</v>
      </c>
      <c r="W623" s="23" t="s">
        <v>431</v>
      </c>
      <c r="X623" s="23" t="s">
        <v>431</v>
      </c>
      <c r="Y623" s="23" t="s">
        <v>431</v>
      </c>
      <c r="Z623" s="23" t="s">
        <v>431</v>
      </c>
      <c r="AA623" s="23" t="s">
        <v>431</v>
      </c>
      <c r="AB623" s="23" t="s">
        <v>431</v>
      </c>
      <c r="AC623" s="23" t="s">
        <v>431</v>
      </c>
      <c r="AD623" s="23" t="s">
        <v>431</v>
      </c>
      <c r="AE623" s="23" t="s">
        <v>431</v>
      </c>
      <c r="AF623" s="23" t="s">
        <v>431</v>
      </c>
    </row>
    <row r="624" spans="1:32"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431</v>
      </c>
      <c r="S624" s="23" t="s">
        <v>431</v>
      </c>
      <c r="T624" s="23" t="s">
        <v>431</v>
      </c>
      <c r="U624" s="23" t="s">
        <v>431</v>
      </c>
      <c r="V624" s="23" t="s">
        <v>431</v>
      </c>
      <c r="W624" s="23" t="s">
        <v>431</v>
      </c>
      <c r="X624" s="23" t="s">
        <v>431</v>
      </c>
      <c r="Y624" s="23" t="s">
        <v>431</v>
      </c>
      <c r="Z624" s="23" t="s">
        <v>431</v>
      </c>
      <c r="AA624" s="23" t="s">
        <v>431</v>
      </c>
      <c r="AB624" s="23" t="s">
        <v>431</v>
      </c>
      <c r="AC624" s="23" t="s">
        <v>431</v>
      </c>
      <c r="AD624" s="23" t="s">
        <v>431</v>
      </c>
      <c r="AE624" s="23" t="s">
        <v>431</v>
      </c>
      <c r="AF624" s="23" t="s">
        <v>431</v>
      </c>
    </row>
    <row r="625" spans="1:32"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431</v>
      </c>
      <c r="S625" s="23" t="s">
        <v>431</v>
      </c>
      <c r="T625" s="23" t="s">
        <v>431</v>
      </c>
      <c r="U625" s="23" t="s">
        <v>431</v>
      </c>
      <c r="V625" s="23" t="s">
        <v>431</v>
      </c>
      <c r="W625" s="23" t="s">
        <v>431</v>
      </c>
      <c r="X625" s="23" t="s">
        <v>431</v>
      </c>
      <c r="Y625" s="23" t="s">
        <v>431</v>
      </c>
      <c r="Z625" s="23" t="s">
        <v>431</v>
      </c>
      <c r="AA625" s="23" t="s">
        <v>431</v>
      </c>
      <c r="AB625" s="23" t="s">
        <v>431</v>
      </c>
      <c r="AC625" s="23" t="s">
        <v>431</v>
      </c>
      <c r="AD625" s="23" t="s">
        <v>431</v>
      </c>
      <c r="AE625" s="23" t="s">
        <v>431</v>
      </c>
      <c r="AF625" s="23" t="s">
        <v>431</v>
      </c>
    </row>
    <row r="626" spans="1:32"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431</v>
      </c>
      <c r="S626" s="23" t="s">
        <v>431</v>
      </c>
      <c r="T626" s="23" t="s">
        <v>431</v>
      </c>
      <c r="U626" s="23" t="s">
        <v>431</v>
      </c>
      <c r="V626" s="23" t="s">
        <v>431</v>
      </c>
      <c r="W626" s="23" t="s">
        <v>431</v>
      </c>
      <c r="X626" s="23" t="s">
        <v>431</v>
      </c>
      <c r="Y626" s="23" t="s">
        <v>431</v>
      </c>
      <c r="Z626" s="23" t="s">
        <v>431</v>
      </c>
      <c r="AA626" s="23" t="s">
        <v>431</v>
      </c>
      <c r="AB626" s="23" t="s">
        <v>431</v>
      </c>
      <c r="AC626" s="23" t="s">
        <v>431</v>
      </c>
      <c r="AD626" s="23" t="s">
        <v>431</v>
      </c>
      <c r="AE626" s="23" t="s">
        <v>431</v>
      </c>
      <c r="AF626" s="23" t="s">
        <v>431</v>
      </c>
    </row>
    <row r="627" spans="1:32"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431</v>
      </c>
      <c r="S627" s="23" t="s">
        <v>431</v>
      </c>
      <c r="T627" s="23" t="s">
        <v>431</v>
      </c>
      <c r="U627" s="23" t="s">
        <v>431</v>
      </c>
      <c r="V627" s="23" t="s">
        <v>431</v>
      </c>
      <c r="W627" s="23" t="s">
        <v>431</v>
      </c>
      <c r="X627" s="23" t="s">
        <v>431</v>
      </c>
      <c r="Y627" s="23" t="s">
        <v>431</v>
      </c>
      <c r="Z627" s="23" t="s">
        <v>431</v>
      </c>
      <c r="AA627" s="23" t="s">
        <v>431</v>
      </c>
      <c r="AB627" s="23" t="s">
        <v>431</v>
      </c>
      <c r="AC627" s="23" t="s">
        <v>431</v>
      </c>
      <c r="AD627" s="23" t="s">
        <v>431</v>
      </c>
      <c r="AE627" s="23" t="s">
        <v>431</v>
      </c>
      <c r="AF627" s="23" t="s">
        <v>431</v>
      </c>
    </row>
    <row r="628" spans="1:32"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431</v>
      </c>
      <c r="S628" s="23" t="s">
        <v>431</v>
      </c>
      <c r="T628" s="23" t="s">
        <v>431</v>
      </c>
      <c r="U628" s="23" t="s">
        <v>431</v>
      </c>
      <c r="V628" s="23" t="s">
        <v>431</v>
      </c>
      <c r="W628" s="23" t="s">
        <v>431</v>
      </c>
      <c r="X628" s="23" t="s">
        <v>431</v>
      </c>
      <c r="Y628" s="23" t="s">
        <v>431</v>
      </c>
      <c r="Z628" s="23" t="s">
        <v>431</v>
      </c>
      <c r="AA628" s="23" t="s">
        <v>431</v>
      </c>
      <c r="AB628" s="23" t="s">
        <v>431</v>
      </c>
      <c r="AC628" s="23" t="s">
        <v>431</v>
      </c>
      <c r="AD628" s="23" t="s">
        <v>431</v>
      </c>
      <c r="AE628" s="23" t="s">
        <v>431</v>
      </c>
      <c r="AF628" s="23" t="s">
        <v>431</v>
      </c>
    </row>
    <row r="629" spans="1:32"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431</v>
      </c>
      <c r="S629" s="23" t="s">
        <v>431</v>
      </c>
      <c r="T629" s="23" t="s">
        <v>431</v>
      </c>
      <c r="U629" s="23" t="s">
        <v>431</v>
      </c>
      <c r="V629" s="23" t="s">
        <v>431</v>
      </c>
      <c r="W629" s="23" t="s">
        <v>431</v>
      </c>
      <c r="X629" s="23" t="s">
        <v>431</v>
      </c>
      <c r="Y629" s="23" t="s">
        <v>431</v>
      </c>
      <c r="Z629" s="23" t="s">
        <v>431</v>
      </c>
      <c r="AA629" s="23" t="s">
        <v>431</v>
      </c>
      <c r="AB629" s="23" t="s">
        <v>431</v>
      </c>
      <c r="AC629" s="23" t="s">
        <v>431</v>
      </c>
      <c r="AD629" s="23" t="s">
        <v>431</v>
      </c>
      <c r="AE629" s="23" t="s">
        <v>431</v>
      </c>
      <c r="AF629" s="23" t="s">
        <v>431</v>
      </c>
    </row>
    <row r="630" spans="1:32"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431</v>
      </c>
      <c r="S630" s="23" t="s">
        <v>431</v>
      </c>
      <c r="T630" s="23" t="s">
        <v>431</v>
      </c>
      <c r="U630" s="23" t="s">
        <v>431</v>
      </c>
      <c r="V630" s="23" t="s">
        <v>431</v>
      </c>
      <c r="W630" s="23" t="s">
        <v>431</v>
      </c>
      <c r="X630" s="23" t="s">
        <v>431</v>
      </c>
      <c r="Y630" s="23" t="s">
        <v>431</v>
      </c>
      <c r="Z630" s="23" t="s">
        <v>431</v>
      </c>
      <c r="AA630" s="23" t="s">
        <v>431</v>
      </c>
      <c r="AB630" s="23" t="s">
        <v>431</v>
      </c>
      <c r="AC630" s="23" t="s">
        <v>431</v>
      </c>
      <c r="AD630" s="23" t="s">
        <v>431</v>
      </c>
      <c r="AE630" s="23" t="s">
        <v>431</v>
      </c>
      <c r="AF630" s="23" t="s">
        <v>431</v>
      </c>
    </row>
    <row r="631" spans="1:32"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431</v>
      </c>
      <c r="S631" s="23" t="s">
        <v>431</v>
      </c>
      <c r="T631" s="23" t="s">
        <v>431</v>
      </c>
      <c r="U631" s="23" t="s">
        <v>431</v>
      </c>
      <c r="V631" s="23" t="s">
        <v>431</v>
      </c>
      <c r="W631" s="23" t="s">
        <v>431</v>
      </c>
      <c r="X631" s="23" t="s">
        <v>431</v>
      </c>
      <c r="Y631" s="23" t="s">
        <v>431</v>
      </c>
      <c r="Z631" s="23" t="s">
        <v>431</v>
      </c>
      <c r="AA631" s="23" t="s">
        <v>431</v>
      </c>
      <c r="AB631" s="23" t="s">
        <v>431</v>
      </c>
      <c r="AC631" s="23" t="s">
        <v>431</v>
      </c>
      <c r="AD631" s="23" t="s">
        <v>431</v>
      </c>
      <c r="AE631" s="23" t="s">
        <v>431</v>
      </c>
      <c r="AF631" s="23" t="s">
        <v>431</v>
      </c>
    </row>
    <row r="632" spans="1:32"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431</v>
      </c>
      <c r="S632" s="23" t="s">
        <v>431</v>
      </c>
      <c r="T632" s="23" t="s">
        <v>431</v>
      </c>
      <c r="U632" s="23" t="s">
        <v>431</v>
      </c>
      <c r="V632" s="23" t="s">
        <v>431</v>
      </c>
      <c r="W632" s="23" t="s">
        <v>431</v>
      </c>
      <c r="X632" s="23" t="s">
        <v>431</v>
      </c>
      <c r="Y632" s="23" t="s">
        <v>431</v>
      </c>
      <c r="Z632" s="23" t="s">
        <v>431</v>
      </c>
      <c r="AA632" s="23" t="s">
        <v>431</v>
      </c>
      <c r="AB632" s="23" t="s">
        <v>431</v>
      </c>
      <c r="AC632" s="23" t="s">
        <v>431</v>
      </c>
      <c r="AD632" s="23" t="s">
        <v>431</v>
      </c>
      <c r="AE632" s="23" t="s">
        <v>431</v>
      </c>
      <c r="AF632" s="23" t="s">
        <v>431</v>
      </c>
    </row>
    <row r="633" spans="1:32"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431</v>
      </c>
      <c r="S633" s="23" t="s">
        <v>431</v>
      </c>
      <c r="T633" s="23" t="s">
        <v>431</v>
      </c>
      <c r="U633" s="23" t="s">
        <v>431</v>
      </c>
      <c r="V633" s="23" t="s">
        <v>431</v>
      </c>
      <c r="W633" s="23" t="s">
        <v>431</v>
      </c>
      <c r="X633" s="23" t="s">
        <v>431</v>
      </c>
      <c r="Y633" s="23" t="s">
        <v>431</v>
      </c>
      <c r="Z633" s="23" t="s">
        <v>431</v>
      </c>
      <c r="AA633" s="23" t="s">
        <v>431</v>
      </c>
      <c r="AB633" s="23" t="s">
        <v>431</v>
      </c>
      <c r="AC633" s="23" t="s">
        <v>431</v>
      </c>
      <c r="AD633" s="23" t="s">
        <v>431</v>
      </c>
      <c r="AE633" s="23" t="s">
        <v>431</v>
      </c>
      <c r="AF633" s="23" t="s">
        <v>431</v>
      </c>
    </row>
    <row r="634" spans="1:32"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431</v>
      </c>
      <c r="S634" s="23" t="s">
        <v>431</v>
      </c>
      <c r="T634" s="23" t="s">
        <v>431</v>
      </c>
      <c r="U634" s="23" t="s">
        <v>431</v>
      </c>
      <c r="V634" s="23" t="s">
        <v>431</v>
      </c>
      <c r="W634" s="23" t="s">
        <v>431</v>
      </c>
      <c r="X634" s="23" t="s">
        <v>431</v>
      </c>
      <c r="Y634" s="23" t="s">
        <v>431</v>
      </c>
      <c r="Z634" s="23" t="s">
        <v>431</v>
      </c>
      <c r="AA634" s="23" t="s">
        <v>431</v>
      </c>
      <c r="AB634" s="23" t="s">
        <v>431</v>
      </c>
      <c r="AC634" s="23" t="s">
        <v>431</v>
      </c>
      <c r="AD634" s="23" t="s">
        <v>431</v>
      </c>
      <c r="AE634" s="23" t="s">
        <v>431</v>
      </c>
      <c r="AF634" s="23" t="s">
        <v>431</v>
      </c>
    </row>
    <row r="635" spans="1:32"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c r="AB635" s="23" t="s">
        <v>431</v>
      </c>
      <c r="AC635" s="23" t="s">
        <v>431</v>
      </c>
      <c r="AD635" s="23" t="s">
        <v>431</v>
      </c>
      <c r="AE635" s="23" t="s">
        <v>431</v>
      </c>
      <c r="AF635" s="23" t="s">
        <v>431</v>
      </c>
    </row>
    <row r="636" spans="1:32"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c r="AB636" s="23" t="s">
        <v>431</v>
      </c>
      <c r="AC636" s="23" t="s">
        <v>431</v>
      </c>
      <c r="AD636" s="23" t="s">
        <v>431</v>
      </c>
      <c r="AE636" s="23" t="s">
        <v>431</v>
      </c>
      <c r="AF636" s="23" t="s">
        <v>431</v>
      </c>
    </row>
    <row r="637" spans="1:32"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c r="AC637" s="23" t="s">
        <v>431</v>
      </c>
      <c r="AD637" s="23" t="s">
        <v>431</v>
      </c>
      <c r="AE637" s="23" t="s">
        <v>431</v>
      </c>
      <c r="AF637" s="23" t="s">
        <v>431</v>
      </c>
    </row>
    <row r="638" spans="1:32"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c r="AB638" s="23" t="s">
        <v>431</v>
      </c>
      <c r="AC638" s="23" t="s">
        <v>431</v>
      </c>
      <c r="AD638" s="23" t="s">
        <v>431</v>
      </c>
      <c r="AE638" s="23" t="s">
        <v>431</v>
      </c>
      <c r="AF638" s="23" t="s">
        <v>431</v>
      </c>
    </row>
    <row r="639" spans="1:32"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c r="AB639" s="23" t="s">
        <v>431</v>
      </c>
      <c r="AC639" s="23" t="s">
        <v>431</v>
      </c>
      <c r="AD639" s="23" t="s">
        <v>431</v>
      </c>
      <c r="AE639" s="23" t="s">
        <v>431</v>
      </c>
      <c r="AF639" s="23" t="s">
        <v>431</v>
      </c>
    </row>
    <row r="640" spans="1:32"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c r="AC640" s="23" t="s">
        <v>431</v>
      </c>
      <c r="AD640" s="23" t="s">
        <v>431</v>
      </c>
      <c r="AE640" s="23" t="s">
        <v>431</v>
      </c>
      <c r="AF640" s="23" t="s">
        <v>431</v>
      </c>
    </row>
    <row r="641" spans="1:32"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c r="AB641" s="23" t="s">
        <v>431</v>
      </c>
      <c r="AC641" s="23" t="s">
        <v>431</v>
      </c>
      <c r="AD641" s="23" t="s">
        <v>431</v>
      </c>
      <c r="AE641" s="23" t="s">
        <v>431</v>
      </c>
      <c r="AF641" s="23" t="s">
        <v>431</v>
      </c>
    </row>
    <row r="642" spans="1:32"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c r="AB642" s="23" t="s">
        <v>431</v>
      </c>
      <c r="AC642" s="23" t="s">
        <v>431</v>
      </c>
      <c r="AD642" s="23" t="s">
        <v>431</v>
      </c>
      <c r="AE642" s="23" t="s">
        <v>431</v>
      </c>
      <c r="AF642" s="23" t="s">
        <v>431</v>
      </c>
    </row>
    <row r="643" spans="1:32"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c r="AB643" s="23" t="s">
        <v>431</v>
      </c>
      <c r="AC643" s="23" t="s">
        <v>431</v>
      </c>
      <c r="AD643" s="23" t="s">
        <v>431</v>
      </c>
      <c r="AE643" s="23" t="s">
        <v>431</v>
      </c>
      <c r="AF643" s="23" t="s">
        <v>431</v>
      </c>
    </row>
    <row r="644" spans="1:32"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c r="AB644" s="23" t="s">
        <v>431</v>
      </c>
      <c r="AC644" s="23" t="s">
        <v>431</v>
      </c>
      <c r="AD644" s="23" t="s">
        <v>431</v>
      </c>
      <c r="AE644" s="23" t="s">
        <v>431</v>
      </c>
      <c r="AF644" s="23" t="s">
        <v>431</v>
      </c>
    </row>
    <row r="645" spans="1:32"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c r="AB645" s="23" t="s">
        <v>431</v>
      </c>
      <c r="AC645" s="23" t="s">
        <v>431</v>
      </c>
      <c r="AD645" s="23" t="s">
        <v>431</v>
      </c>
      <c r="AE645" s="23" t="s">
        <v>431</v>
      </c>
      <c r="AF645" s="23" t="s">
        <v>431</v>
      </c>
    </row>
    <row r="646" spans="1:32"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c r="AB646" s="23" t="s">
        <v>431</v>
      </c>
      <c r="AC646" s="23" t="s">
        <v>431</v>
      </c>
      <c r="AD646" s="23" t="s">
        <v>431</v>
      </c>
      <c r="AE646" s="23" t="s">
        <v>431</v>
      </c>
      <c r="AF646" s="23" t="s">
        <v>431</v>
      </c>
    </row>
    <row r="647" spans="1:32"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c r="AB647" s="23" t="s">
        <v>431</v>
      </c>
      <c r="AC647" s="23" t="s">
        <v>431</v>
      </c>
      <c r="AD647" s="23" t="s">
        <v>431</v>
      </c>
      <c r="AE647" s="23" t="s">
        <v>431</v>
      </c>
      <c r="AF647" s="23" t="s">
        <v>431</v>
      </c>
    </row>
    <row r="648" spans="1:32"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c r="AB648" s="23" t="s">
        <v>431</v>
      </c>
      <c r="AC648" s="23" t="s">
        <v>431</v>
      </c>
      <c r="AD648" s="23" t="s">
        <v>431</v>
      </c>
      <c r="AE648" s="23" t="s">
        <v>431</v>
      </c>
      <c r="AF648" s="23" t="s">
        <v>431</v>
      </c>
    </row>
    <row r="649" spans="1:32"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c r="AB649" s="23" t="s">
        <v>431</v>
      </c>
      <c r="AC649" s="23" t="s">
        <v>431</v>
      </c>
      <c r="AD649" s="23" t="s">
        <v>431</v>
      </c>
      <c r="AE649" s="23" t="s">
        <v>431</v>
      </c>
      <c r="AF649" s="23" t="s">
        <v>431</v>
      </c>
    </row>
    <row r="650" spans="1:32"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c r="AB650" s="23" t="s">
        <v>431</v>
      </c>
      <c r="AC650" s="23" t="s">
        <v>431</v>
      </c>
      <c r="AD650" s="23" t="s">
        <v>431</v>
      </c>
      <c r="AE650" s="23" t="s">
        <v>431</v>
      </c>
      <c r="AF650" s="23" t="s">
        <v>431</v>
      </c>
    </row>
    <row r="651" spans="1:32"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c r="AB651" s="23" t="s">
        <v>431</v>
      </c>
      <c r="AC651" s="23" t="s">
        <v>431</v>
      </c>
      <c r="AD651" s="23" t="s">
        <v>431</v>
      </c>
      <c r="AE651" s="23" t="s">
        <v>431</v>
      </c>
      <c r="AF651" s="23" t="s">
        <v>431</v>
      </c>
    </row>
    <row r="652" spans="1:32"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c r="AB652" s="23" t="s">
        <v>431</v>
      </c>
      <c r="AC652" s="23" t="s">
        <v>431</v>
      </c>
      <c r="AD652" s="23" t="s">
        <v>431</v>
      </c>
      <c r="AE652" s="23" t="s">
        <v>431</v>
      </c>
      <c r="AF652" s="23" t="s">
        <v>431</v>
      </c>
    </row>
    <row r="653" spans="1:32"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c r="AB653" s="23" t="s">
        <v>431</v>
      </c>
      <c r="AC653" s="23" t="s">
        <v>431</v>
      </c>
      <c r="AD653" s="23" t="s">
        <v>431</v>
      </c>
      <c r="AE653" s="23" t="s">
        <v>431</v>
      </c>
      <c r="AF653" s="23" t="s">
        <v>431</v>
      </c>
    </row>
    <row r="654" spans="1:32"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c r="AB654" s="23" t="s">
        <v>431</v>
      </c>
      <c r="AC654" s="23" t="s">
        <v>431</v>
      </c>
      <c r="AD654" s="23" t="s">
        <v>431</v>
      </c>
      <c r="AE654" s="23" t="s">
        <v>431</v>
      </c>
      <c r="AF654" s="23" t="s">
        <v>431</v>
      </c>
    </row>
    <row r="655" spans="1:32"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c r="AB655" s="23" t="s">
        <v>431</v>
      </c>
      <c r="AC655" s="23" t="s">
        <v>431</v>
      </c>
      <c r="AD655" s="23" t="s">
        <v>431</v>
      </c>
      <c r="AE655" s="23" t="s">
        <v>431</v>
      </c>
      <c r="AF655" s="23" t="s">
        <v>431</v>
      </c>
    </row>
    <row r="656" spans="1:32"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c r="AB656" s="23" t="s">
        <v>431</v>
      </c>
      <c r="AC656" s="23" t="s">
        <v>431</v>
      </c>
      <c r="AD656" s="23" t="s">
        <v>431</v>
      </c>
      <c r="AE656" s="23" t="s">
        <v>431</v>
      </c>
      <c r="AF656" s="23" t="s">
        <v>431</v>
      </c>
    </row>
    <row r="657" spans="1:32"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c r="AB657" s="23" t="s">
        <v>431</v>
      </c>
      <c r="AC657" s="23" t="s">
        <v>431</v>
      </c>
      <c r="AD657" s="23" t="s">
        <v>431</v>
      </c>
      <c r="AE657" s="23" t="s">
        <v>431</v>
      </c>
      <c r="AF657" s="23" t="s">
        <v>431</v>
      </c>
    </row>
    <row r="658" spans="1:32"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c r="AB658" s="23" t="s">
        <v>431</v>
      </c>
      <c r="AC658" s="23" t="s">
        <v>431</v>
      </c>
      <c r="AD658" s="23" t="s">
        <v>431</v>
      </c>
      <c r="AE658" s="23" t="s">
        <v>431</v>
      </c>
      <c r="AF658" s="23" t="s">
        <v>431</v>
      </c>
    </row>
    <row r="659" spans="1:32"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c r="AB659" s="23" t="s">
        <v>431</v>
      </c>
      <c r="AC659" s="23" t="s">
        <v>431</v>
      </c>
      <c r="AD659" s="23" t="s">
        <v>431</v>
      </c>
      <c r="AE659" s="23" t="s">
        <v>431</v>
      </c>
      <c r="AF659" s="23" t="s">
        <v>431</v>
      </c>
    </row>
    <row r="660" spans="1:32"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c r="AB660" s="23" t="s">
        <v>431</v>
      </c>
      <c r="AC660" s="23" t="s">
        <v>431</v>
      </c>
      <c r="AD660" s="23" t="s">
        <v>431</v>
      </c>
      <c r="AE660" s="23" t="s">
        <v>431</v>
      </c>
      <c r="AF660" s="23" t="s">
        <v>431</v>
      </c>
    </row>
    <row r="661" spans="1:32"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c r="AB661" s="23" t="s">
        <v>431</v>
      </c>
      <c r="AC661" s="23" t="s">
        <v>431</v>
      </c>
      <c r="AD661" s="23" t="s">
        <v>431</v>
      </c>
      <c r="AE661" s="23" t="s">
        <v>431</v>
      </c>
      <c r="AF661" s="23" t="s">
        <v>431</v>
      </c>
    </row>
    <row r="662" spans="1:32"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c r="AB662" s="23" t="s">
        <v>431</v>
      </c>
      <c r="AC662" s="23" t="s">
        <v>431</v>
      </c>
      <c r="AD662" s="23" t="s">
        <v>431</v>
      </c>
      <c r="AE662" s="23" t="s">
        <v>431</v>
      </c>
      <c r="AF662" s="23" t="s">
        <v>431</v>
      </c>
    </row>
    <row r="663" spans="1:32"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c r="AB663" s="23" t="s">
        <v>431</v>
      </c>
      <c r="AC663" s="23" t="s">
        <v>431</v>
      </c>
      <c r="AD663" s="23" t="s">
        <v>431</v>
      </c>
      <c r="AE663" s="23" t="s">
        <v>431</v>
      </c>
      <c r="AF663" s="23" t="s">
        <v>431</v>
      </c>
    </row>
    <row r="664" spans="1:32"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c r="AB664" s="23" t="s">
        <v>431</v>
      </c>
      <c r="AC664" s="23" t="s">
        <v>431</v>
      </c>
      <c r="AD664" s="23" t="s">
        <v>431</v>
      </c>
      <c r="AE664" s="23" t="s">
        <v>431</v>
      </c>
      <c r="AF664" s="23" t="s">
        <v>431</v>
      </c>
    </row>
    <row r="665" spans="1:32"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c r="AB665" s="23" t="s">
        <v>431</v>
      </c>
      <c r="AC665" s="23" t="s">
        <v>431</v>
      </c>
      <c r="AD665" s="23" t="s">
        <v>431</v>
      </c>
      <c r="AE665" s="23" t="s">
        <v>431</v>
      </c>
      <c r="AF665" s="23" t="s">
        <v>431</v>
      </c>
    </row>
    <row r="666" spans="1:32"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c r="AB666" s="23" t="s">
        <v>431</v>
      </c>
      <c r="AC666" s="23" t="s">
        <v>431</v>
      </c>
      <c r="AD666" s="23" t="s">
        <v>431</v>
      </c>
      <c r="AE666" s="23" t="s">
        <v>431</v>
      </c>
      <c r="AF666" s="23" t="s">
        <v>431</v>
      </c>
    </row>
    <row r="667" spans="1:32"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c r="AB667" s="23" t="s">
        <v>431</v>
      </c>
      <c r="AC667" s="23" t="s">
        <v>431</v>
      </c>
      <c r="AD667" s="23" t="s">
        <v>431</v>
      </c>
      <c r="AE667" s="23" t="s">
        <v>431</v>
      </c>
      <c r="AF667" s="23" t="s">
        <v>431</v>
      </c>
    </row>
    <row r="668" spans="1:32"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c r="AB668" s="23" t="s">
        <v>431</v>
      </c>
      <c r="AC668" s="23" t="s">
        <v>431</v>
      </c>
      <c r="AD668" s="23" t="s">
        <v>431</v>
      </c>
      <c r="AE668" s="23" t="s">
        <v>431</v>
      </c>
      <c r="AF668" s="23" t="s">
        <v>431</v>
      </c>
    </row>
    <row r="669" spans="1:32"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c r="AB669" s="23" t="s">
        <v>431</v>
      </c>
      <c r="AC669" s="23" t="s">
        <v>431</v>
      </c>
      <c r="AD669" s="23" t="s">
        <v>431</v>
      </c>
      <c r="AE669" s="23" t="s">
        <v>431</v>
      </c>
      <c r="AF669" s="23" t="s">
        <v>431</v>
      </c>
    </row>
    <row r="670" spans="1:32"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431</v>
      </c>
      <c r="S670" s="23" t="s">
        <v>431</v>
      </c>
      <c r="T670" s="23" t="s">
        <v>431</v>
      </c>
      <c r="U670" s="23" t="s">
        <v>431</v>
      </c>
      <c r="V670" s="23" t="s">
        <v>431</v>
      </c>
      <c r="W670" s="23" t="s">
        <v>431</v>
      </c>
      <c r="X670" s="23" t="s">
        <v>431</v>
      </c>
      <c r="Y670" s="23" t="s">
        <v>431</v>
      </c>
      <c r="Z670" s="23" t="s">
        <v>431</v>
      </c>
      <c r="AA670" s="23" t="s">
        <v>431</v>
      </c>
      <c r="AB670" s="23" t="s">
        <v>431</v>
      </c>
      <c r="AC670" s="23" t="s">
        <v>431</v>
      </c>
      <c r="AD670" s="23" t="s">
        <v>431</v>
      </c>
      <c r="AE670" s="23" t="s">
        <v>431</v>
      </c>
      <c r="AF670" s="23" t="s">
        <v>431</v>
      </c>
    </row>
    <row r="671" spans="1:32"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c r="AB671" s="23" t="s">
        <v>431</v>
      </c>
      <c r="AC671" s="23" t="s">
        <v>431</v>
      </c>
      <c r="AD671" s="23" t="s">
        <v>431</v>
      </c>
      <c r="AE671" s="23" t="s">
        <v>431</v>
      </c>
      <c r="AF671" s="23" t="s">
        <v>431</v>
      </c>
    </row>
    <row r="672" spans="1:32"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c r="AB672" s="23" t="s">
        <v>431</v>
      </c>
      <c r="AC672" s="23" t="s">
        <v>431</v>
      </c>
      <c r="AD672" s="23" t="s">
        <v>431</v>
      </c>
      <c r="AE672" s="23" t="s">
        <v>431</v>
      </c>
      <c r="AF672" s="23" t="s">
        <v>431</v>
      </c>
    </row>
    <row r="673" spans="1:32"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c r="AB673" s="23" t="s">
        <v>431</v>
      </c>
      <c r="AC673" s="23" t="s">
        <v>431</v>
      </c>
      <c r="AD673" s="23" t="s">
        <v>431</v>
      </c>
      <c r="AE673" s="23" t="s">
        <v>431</v>
      </c>
      <c r="AF673" s="23" t="s">
        <v>431</v>
      </c>
    </row>
    <row r="674" spans="1:32"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c r="AB674" s="23" t="s">
        <v>431</v>
      </c>
      <c r="AC674" s="23" t="s">
        <v>431</v>
      </c>
      <c r="AD674" s="23" t="s">
        <v>431</v>
      </c>
      <c r="AE674" s="23" t="s">
        <v>431</v>
      </c>
      <c r="AF674" s="23" t="s">
        <v>431</v>
      </c>
    </row>
  </sheetData>
  <mergeCells count="4">
    <mergeCell ref="A1:J1"/>
    <mergeCell ref="K1:M1"/>
    <mergeCell ref="N1:Q1"/>
    <mergeCell ref="R1:AF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74"/>
  <sheetViews>
    <sheetView zoomScaleNormal="100" workbookViewId="0">
      <selection activeCell="P8" sqref="P8"/>
    </sheetView>
  </sheetViews>
  <sheetFormatPr defaultRowHeight="15" x14ac:dyDescent="0.25"/>
  <sheetData>
    <row r="1" spans="1:27" x14ac:dyDescent="0.25">
      <c r="A1" s="30" t="s">
        <v>30</v>
      </c>
      <c r="B1" s="30"/>
      <c r="C1" s="30"/>
      <c r="D1" s="30"/>
      <c r="E1" s="30"/>
      <c r="F1" s="30"/>
      <c r="G1" s="30"/>
      <c r="H1" s="30"/>
      <c r="I1" s="30"/>
      <c r="J1" s="30"/>
      <c r="K1" s="30" t="s">
        <v>31</v>
      </c>
      <c r="L1" s="30"/>
      <c r="M1" s="30"/>
      <c r="N1" s="28" t="s">
        <v>1442</v>
      </c>
      <c r="O1" s="29"/>
      <c r="P1" s="29"/>
      <c r="Q1" s="29"/>
      <c r="R1" s="30" t="s">
        <v>41</v>
      </c>
      <c r="S1" s="30"/>
      <c r="T1" s="30"/>
      <c r="U1" s="30"/>
      <c r="V1" s="30"/>
      <c r="W1" s="30"/>
      <c r="X1" s="30"/>
      <c r="Y1" s="30"/>
      <c r="Z1" s="30"/>
      <c r="AA1" s="30"/>
    </row>
    <row r="2" spans="1:27"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148</v>
      </c>
      <c r="S2" s="20" t="s">
        <v>149</v>
      </c>
      <c r="T2" s="20" t="s">
        <v>150</v>
      </c>
      <c r="U2" s="20" t="s">
        <v>151</v>
      </c>
      <c r="V2" s="20" t="s">
        <v>152</v>
      </c>
      <c r="W2" s="20" t="s">
        <v>153</v>
      </c>
      <c r="X2" s="20" t="s">
        <v>28</v>
      </c>
      <c r="Y2" s="20" t="s">
        <v>16</v>
      </c>
      <c r="Z2" s="20" t="s">
        <v>29</v>
      </c>
      <c r="AA2" s="20" t="s">
        <v>103</v>
      </c>
    </row>
    <row r="3" spans="1:27"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row>
    <row r="4" spans="1:27"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row>
    <row r="5" spans="1:27"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row>
    <row r="6" spans="1:27"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row>
    <row r="7" spans="1:27"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row>
    <row r="8" spans="1:27"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row>
    <row r="9" spans="1:27"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row>
    <row r="10" spans="1:27"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row>
    <row r="11" spans="1:27"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row>
    <row r="12" spans="1:27"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row>
    <row r="13" spans="1:27"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row>
    <row r="14" spans="1:27"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row>
    <row r="15" spans="1:27"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row>
    <row r="16" spans="1:27"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row>
    <row r="17" spans="1:27"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438</v>
      </c>
      <c r="S17" s="23" t="s">
        <v>438</v>
      </c>
      <c r="T17" s="23" t="s">
        <v>438</v>
      </c>
      <c r="U17" s="23" t="s">
        <v>438</v>
      </c>
      <c r="V17" s="23" t="s">
        <v>438</v>
      </c>
      <c r="W17" s="23" t="s">
        <v>438</v>
      </c>
      <c r="X17" s="23" t="s">
        <v>433</v>
      </c>
      <c r="Y17" s="23" t="s">
        <v>438</v>
      </c>
      <c r="Z17" s="23" t="s">
        <v>438</v>
      </c>
      <c r="AA17" s="23" t="s">
        <v>431</v>
      </c>
    </row>
    <row r="18" spans="1:27"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438</v>
      </c>
      <c r="S18" s="23" t="s">
        <v>438</v>
      </c>
      <c r="T18" s="23" t="s">
        <v>438</v>
      </c>
      <c r="U18" s="23" t="s">
        <v>438</v>
      </c>
      <c r="V18" s="23" t="s">
        <v>438</v>
      </c>
      <c r="W18" s="23" t="s">
        <v>438</v>
      </c>
      <c r="X18" s="23" t="s">
        <v>433</v>
      </c>
      <c r="Y18" s="23" t="s">
        <v>438</v>
      </c>
      <c r="Z18" s="23" t="s">
        <v>438</v>
      </c>
      <c r="AA18" s="23" t="s">
        <v>431</v>
      </c>
    </row>
    <row r="19" spans="1:27"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row>
    <row r="20" spans="1:27"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row>
    <row r="21" spans="1:27"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438</v>
      </c>
      <c r="S21" s="23" t="s">
        <v>438</v>
      </c>
      <c r="T21" s="23" t="s">
        <v>438</v>
      </c>
      <c r="U21" s="23" t="s">
        <v>438</v>
      </c>
      <c r="V21" s="23" t="s">
        <v>438</v>
      </c>
      <c r="W21" s="23" t="s">
        <v>438</v>
      </c>
      <c r="X21" s="23" t="s">
        <v>433</v>
      </c>
      <c r="Y21" s="23" t="s">
        <v>433</v>
      </c>
      <c r="Z21" s="23" t="s">
        <v>438</v>
      </c>
      <c r="AA21" s="23" t="s">
        <v>468</v>
      </c>
    </row>
    <row r="22" spans="1:27"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438</v>
      </c>
      <c r="S22" s="23" t="s">
        <v>438</v>
      </c>
      <c r="T22" s="23" t="s">
        <v>438</v>
      </c>
      <c r="U22" s="23" t="s">
        <v>438</v>
      </c>
      <c r="V22" s="23" t="s">
        <v>438</v>
      </c>
      <c r="W22" s="23" t="s">
        <v>438</v>
      </c>
      <c r="X22" s="23" t="s">
        <v>433</v>
      </c>
      <c r="Y22" s="23" t="s">
        <v>433</v>
      </c>
      <c r="Z22" s="23" t="s">
        <v>438</v>
      </c>
      <c r="AA22" s="23" t="s">
        <v>468</v>
      </c>
    </row>
    <row r="23" spans="1:27"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438</v>
      </c>
      <c r="S23" s="23" t="s">
        <v>438</v>
      </c>
      <c r="T23" s="23" t="s">
        <v>438</v>
      </c>
      <c r="U23" s="23" t="s">
        <v>438</v>
      </c>
      <c r="V23" s="23" t="s">
        <v>438</v>
      </c>
      <c r="W23" s="23" t="s">
        <v>438</v>
      </c>
      <c r="X23" s="23" t="s">
        <v>433</v>
      </c>
      <c r="Y23" s="23" t="s">
        <v>433</v>
      </c>
      <c r="Z23" s="23" t="s">
        <v>438</v>
      </c>
      <c r="AA23" s="23" t="s">
        <v>468</v>
      </c>
    </row>
    <row r="24" spans="1:27"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431</v>
      </c>
      <c r="S24" s="23" t="s">
        <v>431</v>
      </c>
      <c r="T24" s="23" t="s">
        <v>431</v>
      </c>
      <c r="U24" s="23" t="s">
        <v>431</v>
      </c>
      <c r="V24" s="23" t="s">
        <v>431</v>
      </c>
      <c r="W24" s="23" t="s">
        <v>431</v>
      </c>
      <c r="X24" s="23" t="s">
        <v>431</v>
      </c>
      <c r="Y24" s="23" t="s">
        <v>431</v>
      </c>
      <c r="Z24" s="23" t="s">
        <v>431</v>
      </c>
      <c r="AA24" s="23" t="s">
        <v>431</v>
      </c>
    </row>
    <row r="25" spans="1:27"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row>
    <row r="26" spans="1:27"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row>
    <row r="27" spans="1:27"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row>
    <row r="28" spans="1:27"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row>
    <row r="29" spans="1:27"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438</v>
      </c>
      <c r="S29" s="23" t="s">
        <v>438</v>
      </c>
      <c r="T29" s="23" t="s">
        <v>438</v>
      </c>
      <c r="U29" s="23" t="s">
        <v>438</v>
      </c>
      <c r="V29" s="23" t="s">
        <v>438</v>
      </c>
      <c r="W29" s="23" t="s">
        <v>438</v>
      </c>
      <c r="X29" s="23" t="s">
        <v>433</v>
      </c>
      <c r="Y29" s="23" t="s">
        <v>438</v>
      </c>
      <c r="Z29" s="23" t="s">
        <v>438</v>
      </c>
      <c r="AA29" s="23" t="s">
        <v>431</v>
      </c>
    </row>
    <row r="30" spans="1:27"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438</v>
      </c>
      <c r="S30" s="23" t="s">
        <v>438</v>
      </c>
      <c r="T30" s="23" t="s">
        <v>438</v>
      </c>
      <c r="U30" s="23" t="s">
        <v>438</v>
      </c>
      <c r="V30" s="23" t="s">
        <v>438</v>
      </c>
      <c r="W30" s="23" t="s">
        <v>438</v>
      </c>
      <c r="X30" s="23" t="s">
        <v>433</v>
      </c>
      <c r="Y30" s="23" t="s">
        <v>433</v>
      </c>
      <c r="Z30" s="23" t="s">
        <v>438</v>
      </c>
      <c r="AA30" s="23" t="s">
        <v>468</v>
      </c>
    </row>
    <row r="31" spans="1:27"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438</v>
      </c>
      <c r="S31" s="23" t="s">
        <v>438</v>
      </c>
      <c r="T31" s="23" t="s">
        <v>438</v>
      </c>
      <c r="U31" s="23" t="s">
        <v>438</v>
      </c>
      <c r="V31" s="23" t="s">
        <v>438</v>
      </c>
      <c r="W31" s="23" t="s">
        <v>438</v>
      </c>
      <c r="X31" s="23" t="s">
        <v>433</v>
      </c>
      <c r="Y31" s="23" t="s">
        <v>433</v>
      </c>
      <c r="Z31" s="23" t="s">
        <v>438</v>
      </c>
      <c r="AA31" s="23" t="s">
        <v>468</v>
      </c>
    </row>
    <row r="32" spans="1:27"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row>
    <row r="33" spans="1:27"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row>
    <row r="34" spans="1:27"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row>
    <row r="35" spans="1:27"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row>
    <row r="36" spans="1:27"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438</v>
      </c>
      <c r="S36" s="23" t="s">
        <v>438</v>
      </c>
      <c r="T36" s="23" t="s">
        <v>438</v>
      </c>
      <c r="U36" s="23" t="s">
        <v>438</v>
      </c>
      <c r="V36" s="23" t="s">
        <v>438</v>
      </c>
      <c r="W36" s="23" t="s">
        <v>438</v>
      </c>
      <c r="X36" s="23" t="s">
        <v>433</v>
      </c>
      <c r="Y36" s="23" t="s">
        <v>433</v>
      </c>
      <c r="Z36" s="23" t="s">
        <v>438</v>
      </c>
      <c r="AA36" s="23" t="s">
        <v>468</v>
      </c>
    </row>
    <row r="37" spans="1:27"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row>
    <row r="38" spans="1:27"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438</v>
      </c>
      <c r="S38" s="23" t="s">
        <v>438</v>
      </c>
      <c r="T38" s="23" t="s">
        <v>438</v>
      </c>
      <c r="U38" s="23" t="s">
        <v>438</v>
      </c>
      <c r="V38" s="23" t="s">
        <v>438</v>
      </c>
      <c r="W38" s="23" t="s">
        <v>438</v>
      </c>
      <c r="X38" s="23" t="s">
        <v>433</v>
      </c>
      <c r="Y38" s="23" t="s">
        <v>433</v>
      </c>
      <c r="Z38" s="23" t="s">
        <v>438</v>
      </c>
      <c r="AA38" s="23" t="s">
        <v>468</v>
      </c>
    </row>
    <row r="39" spans="1:27"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438</v>
      </c>
      <c r="S39" s="23" t="s">
        <v>438</v>
      </c>
      <c r="T39" s="23" t="s">
        <v>438</v>
      </c>
      <c r="U39" s="23" t="s">
        <v>438</v>
      </c>
      <c r="V39" s="23" t="s">
        <v>438</v>
      </c>
      <c r="W39" s="23" t="s">
        <v>438</v>
      </c>
      <c r="X39" s="23" t="s">
        <v>433</v>
      </c>
      <c r="Y39" s="23" t="s">
        <v>433</v>
      </c>
      <c r="Z39" s="23" t="s">
        <v>438</v>
      </c>
      <c r="AA39" s="23" t="s">
        <v>468</v>
      </c>
    </row>
    <row r="40" spans="1:27"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438</v>
      </c>
      <c r="S40" s="23" t="s">
        <v>438</v>
      </c>
      <c r="T40" s="23" t="s">
        <v>438</v>
      </c>
      <c r="U40" s="23" t="s">
        <v>438</v>
      </c>
      <c r="V40" s="23" t="s">
        <v>438</v>
      </c>
      <c r="W40" s="23" t="s">
        <v>438</v>
      </c>
      <c r="X40" s="23" t="s">
        <v>433</v>
      </c>
      <c r="Y40" s="23" t="s">
        <v>433</v>
      </c>
      <c r="Z40" s="23" t="s">
        <v>438</v>
      </c>
      <c r="AA40" s="23" t="s">
        <v>468</v>
      </c>
    </row>
    <row r="41" spans="1:27"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438</v>
      </c>
      <c r="S41" s="23" t="s">
        <v>438</v>
      </c>
      <c r="T41" s="23" t="s">
        <v>438</v>
      </c>
      <c r="U41" s="23" t="s">
        <v>438</v>
      </c>
      <c r="V41" s="23" t="s">
        <v>438</v>
      </c>
      <c r="W41" s="23" t="s">
        <v>438</v>
      </c>
      <c r="X41" s="23" t="s">
        <v>433</v>
      </c>
      <c r="Y41" s="23" t="s">
        <v>433</v>
      </c>
      <c r="Z41" s="23" t="s">
        <v>438</v>
      </c>
      <c r="AA41" s="23" t="s">
        <v>468</v>
      </c>
    </row>
    <row r="42" spans="1:27"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row>
    <row r="43" spans="1:27"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438</v>
      </c>
      <c r="S43" s="23" t="s">
        <v>438</v>
      </c>
      <c r="T43" s="23" t="s">
        <v>438</v>
      </c>
      <c r="U43" s="23" t="s">
        <v>438</v>
      </c>
      <c r="V43" s="23" t="s">
        <v>438</v>
      </c>
      <c r="W43" s="23" t="s">
        <v>438</v>
      </c>
      <c r="X43" s="23" t="s">
        <v>433</v>
      </c>
      <c r="Y43" s="23" t="s">
        <v>433</v>
      </c>
      <c r="Z43" s="23" t="s">
        <v>438</v>
      </c>
      <c r="AA43" s="23" t="s">
        <v>468</v>
      </c>
    </row>
    <row r="44" spans="1:27"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438</v>
      </c>
      <c r="S44" s="23" t="s">
        <v>438</v>
      </c>
      <c r="T44" s="23" t="s">
        <v>438</v>
      </c>
      <c r="U44" s="23" t="s">
        <v>438</v>
      </c>
      <c r="V44" s="23" t="s">
        <v>438</v>
      </c>
      <c r="W44" s="23" t="s">
        <v>438</v>
      </c>
      <c r="X44" s="23" t="s">
        <v>433</v>
      </c>
      <c r="Y44" s="23" t="s">
        <v>433</v>
      </c>
      <c r="Z44" s="23" t="s">
        <v>438</v>
      </c>
      <c r="AA44" s="23" t="s">
        <v>468</v>
      </c>
    </row>
    <row r="45" spans="1:27"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438</v>
      </c>
      <c r="S45" s="23" t="s">
        <v>438</v>
      </c>
      <c r="T45" s="23" t="s">
        <v>438</v>
      </c>
      <c r="U45" s="23" t="s">
        <v>438</v>
      </c>
      <c r="V45" s="23" t="s">
        <v>438</v>
      </c>
      <c r="W45" s="23" t="s">
        <v>438</v>
      </c>
      <c r="X45" s="23" t="s">
        <v>433</v>
      </c>
      <c r="Y45" s="23" t="s">
        <v>433</v>
      </c>
      <c r="Z45" s="23" t="s">
        <v>438</v>
      </c>
      <c r="AA45" s="23" t="s">
        <v>468</v>
      </c>
    </row>
    <row r="46" spans="1:27"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438</v>
      </c>
      <c r="S46" s="23" t="s">
        <v>438</v>
      </c>
      <c r="T46" s="23" t="s">
        <v>438</v>
      </c>
      <c r="U46" s="23" t="s">
        <v>438</v>
      </c>
      <c r="V46" s="23" t="s">
        <v>438</v>
      </c>
      <c r="W46" s="23" t="s">
        <v>438</v>
      </c>
      <c r="X46" s="23" t="s">
        <v>433</v>
      </c>
      <c r="Y46" s="23" t="s">
        <v>433</v>
      </c>
      <c r="Z46" s="23" t="s">
        <v>438</v>
      </c>
      <c r="AA46" s="23" t="s">
        <v>468</v>
      </c>
    </row>
    <row r="47" spans="1:27"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438</v>
      </c>
      <c r="S47" s="23" t="s">
        <v>438</v>
      </c>
      <c r="T47" s="23" t="s">
        <v>438</v>
      </c>
      <c r="U47" s="23" t="s">
        <v>438</v>
      </c>
      <c r="V47" s="23" t="s">
        <v>438</v>
      </c>
      <c r="W47" s="23" t="s">
        <v>438</v>
      </c>
      <c r="X47" s="23" t="s">
        <v>433</v>
      </c>
      <c r="Y47" s="23" t="s">
        <v>433</v>
      </c>
      <c r="Z47" s="23" t="s">
        <v>438</v>
      </c>
      <c r="AA47" s="23" t="s">
        <v>468</v>
      </c>
    </row>
    <row r="48" spans="1:27"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438</v>
      </c>
      <c r="S48" s="23" t="s">
        <v>438</v>
      </c>
      <c r="T48" s="23" t="s">
        <v>438</v>
      </c>
      <c r="U48" s="23" t="s">
        <v>438</v>
      </c>
      <c r="V48" s="23" t="s">
        <v>438</v>
      </c>
      <c r="W48" s="23" t="s">
        <v>438</v>
      </c>
      <c r="X48" s="23" t="s">
        <v>433</v>
      </c>
      <c r="Y48" s="23" t="s">
        <v>433</v>
      </c>
      <c r="Z48" s="23" t="s">
        <v>438</v>
      </c>
      <c r="AA48" s="23" t="s">
        <v>468</v>
      </c>
    </row>
    <row r="49" spans="1:27"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438</v>
      </c>
      <c r="S49" s="23" t="s">
        <v>438</v>
      </c>
      <c r="T49" s="23" t="s">
        <v>438</v>
      </c>
      <c r="U49" s="23" t="s">
        <v>438</v>
      </c>
      <c r="V49" s="23" t="s">
        <v>438</v>
      </c>
      <c r="W49" s="23" t="s">
        <v>438</v>
      </c>
      <c r="X49" s="23" t="s">
        <v>433</v>
      </c>
      <c r="Y49" s="23" t="s">
        <v>433</v>
      </c>
      <c r="Z49" s="23" t="s">
        <v>438</v>
      </c>
      <c r="AA49" s="23" t="s">
        <v>468</v>
      </c>
    </row>
    <row r="50" spans="1:27"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row>
    <row r="51" spans="1:27"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438</v>
      </c>
      <c r="S51" s="23" t="s">
        <v>438</v>
      </c>
      <c r="T51" s="23" t="s">
        <v>438</v>
      </c>
      <c r="U51" s="23" t="s">
        <v>438</v>
      </c>
      <c r="V51" s="23" t="s">
        <v>438</v>
      </c>
      <c r="W51" s="23" t="s">
        <v>438</v>
      </c>
      <c r="X51" s="23" t="s">
        <v>433</v>
      </c>
      <c r="Y51" s="23" t="s">
        <v>433</v>
      </c>
      <c r="Z51" s="23" t="s">
        <v>438</v>
      </c>
      <c r="AA51" s="23" t="s">
        <v>468</v>
      </c>
    </row>
    <row r="52" spans="1:27"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438</v>
      </c>
      <c r="S52" s="23" t="s">
        <v>438</v>
      </c>
      <c r="T52" s="23" t="s">
        <v>438</v>
      </c>
      <c r="U52" s="23" t="s">
        <v>438</v>
      </c>
      <c r="V52" s="23" t="s">
        <v>438</v>
      </c>
      <c r="W52" s="23" t="s">
        <v>438</v>
      </c>
      <c r="X52" s="23" t="s">
        <v>433</v>
      </c>
      <c r="Y52" s="23" t="s">
        <v>433</v>
      </c>
      <c r="Z52" s="23" t="s">
        <v>438</v>
      </c>
      <c r="AA52" s="23" t="s">
        <v>468</v>
      </c>
    </row>
    <row r="53" spans="1:27"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438</v>
      </c>
      <c r="S53" s="23" t="s">
        <v>438</v>
      </c>
      <c r="T53" s="23" t="s">
        <v>438</v>
      </c>
      <c r="U53" s="23" t="s">
        <v>438</v>
      </c>
      <c r="V53" s="23" t="s">
        <v>438</v>
      </c>
      <c r="W53" s="23" t="s">
        <v>438</v>
      </c>
      <c r="X53" s="23" t="s">
        <v>433</v>
      </c>
      <c r="Y53" s="23" t="s">
        <v>433</v>
      </c>
      <c r="Z53" s="23" t="s">
        <v>438</v>
      </c>
      <c r="AA53" s="23" t="s">
        <v>468</v>
      </c>
    </row>
    <row r="54" spans="1:27"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438</v>
      </c>
      <c r="S54" s="23" t="s">
        <v>438</v>
      </c>
      <c r="T54" s="23" t="s">
        <v>438</v>
      </c>
      <c r="U54" s="23" t="s">
        <v>438</v>
      </c>
      <c r="V54" s="23" t="s">
        <v>438</v>
      </c>
      <c r="W54" s="23" t="s">
        <v>438</v>
      </c>
      <c r="X54" s="23" t="s">
        <v>433</v>
      </c>
      <c r="Y54" s="23" t="s">
        <v>433</v>
      </c>
      <c r="Z54" s="23" t="s">
        <v>438</v>
      </c>
      <c r="AA54" s="23" t="s">
        <v>468</v>
      </c>
    </row>
    <row r="55" spans="1:27"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438</v>
      </c>
      <c r="S55" s="23" t="s">
        <v>438</v>
      </c>
      <c r="T55" s="23" t="s">
        <v>438</v>
      </c>
      <c r="U55" s="23" t="s">
        <v>438</v>
      </c>
      <c r="V55" s="23" t="s">
        <v>438</v>
      </c>
      <c r="W55" s="23" t="s">
        <v>438</v>
      </c>
      <c r="X55" s="23" t="s">
        <v>433</v>
      </c>
      <c r="Y55" s="23" t="s">
        <v>433</v>
      </c>
      <c r="Z55" s="23" t="s">
        <v>438</v>
      </c>
      <c r="AA55" s="23" t="s">
        <v>468</v>
      </c>
    </row>
    <row r="56" spans="1:27"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438</v>
      </c>
      <c r="S56" s="23" t="s">
        <v>438</v>
      </c>
      <c r="T56" s="23" t="s">
        <v>438</v>
      </c>
      <c r="U56" s="23" t="s">
        <v>438</v>
      </c>
      <c r="V56" s="23" t="s">
        <v>438</v>
      </c>
      <c r="W56" s="23" t="s">
        <v>438</v>
      </c>
      <c r="X56" s="23" t="s">
        <v>433</v>
      </c>
      <c r="Y56" s="23" t="s">
        <v>433</v>
      </c>
      <c r="Z56" s="23" t="s">
        <v>438</v>
      </c>
      <c r="AA56" s="23" t="s">
        <v>468</v>
      </c>
    </row>
    <row r="57" spans="1:27"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438</v>
      </c>
      <c r="S57" s="23" t="s">
        <v>438</v>
      </c>
      <c r="T57" s="23" t="s">
        <v>438</v>
      </c>
      <c r="U57" s="23" t="s">
        <v>438</v>
      </c>
      <c r="V57" s="23" t="s">
        <v>438</v>
      </c>
      <c r="W57" s="23" t="s">
        <v>438</v>
      </c>
      <c r="X57" s="23" t="s">
        <v>433</v>
      </c>
      <c r="Y57" s="23" t="s">
        <v>433</v>
      </c>
      <c r="Z57" s="23" t="s">
        <v>438</v>
      </c>
      <c r="AA57" s="23" t="s">
        <v>468</v>
      </c>
    </row>
    <row r="58" spans="1:27"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438</v>
      </c>
      <c r="S58" s="23" t="s">
        <v>438</v>
      </c>
      <c r="T58" s="23" t="s">
        <v>438</v>
      </c>
      <c r="U58" s="23" t="s">
        <v>438</v>
      </c>
      <c r="V58" s="23" t="s">
        <v>438</v>
      </c>
      <c r="W58" s="23" t="s">
        <v>438</v>
      </c>
      <c r="X58" s="23" t="s">
        <v>433</v>
      </c>
      <c r="Y58" s="23" t="s">
        <v>433</v>
      </c>
      <c r="Z58" s="23" t="s">
        <v>438</v>
      </c>
      <c r="AA58" s="23" t="s">
        <v>468</v>
      </c>
    </row>
    <row r="59" spans="1:27"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438</v>
      </c>
      <c r="S59" s="23" t="s">
        <v>438</v>
      </c>
      <c r="T59" s="23" t="s">
        <v>438</v>
      </c>
      <c r="U59" s="23" t="s">
        <v>438</v>
      </c>
      <c r="V59" s="23" t="s">
        <v>438</v>
      </c>
      <c r="W59" s="23" t="s">
        <v>438</v>
      </c>
      <c r="X59" s="23" t="s">
        <v>433</v>
      </c>
      <c r="Y59" s="23" t="s">
        <v>433</v>
      </c>
      <c r="Z59" s="23" t="s">
        <v>438</v>
      </c>
      <c r="AA59" s="23" t="s">
        <v>468</v>
      </c>
    </row>
    <row r="60" spans="1:27"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row>
    <row r="61" spans="1:27"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row>
    <row r="62" spans="1:27"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row>
    <row r="63" spans="1:27"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row>
    <row r="64" spans="1:27"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row>
    <row r="65" spans="1:27"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row>
    <row r="66" spans="1:27"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row>
    <row r="67" spans="1:27"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row>
    <row r="68" spans="1:27"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row>
    <row r="69" spans="1:27"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row>
    <row r="70" spans="1:27"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row>
    <row r="71" spans="1:27"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row>
    <row r="72" spans="1:27"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row>
    <row r="73" spans="1:27"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row>
    <row r="74" spans="1:27"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row>
    <row r="75" spans="1:27"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row>
    <row r="76" spans="1:27"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row>
    <row r="77" spans="1:27"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row>
    <row r="78" spans="1:27"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row>
    <row r="79" spans="1:27"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row>
    <row r="80" spans="1:27"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row>
    <row r="81" spans="1:27"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row>
    <row r="82" spans="1:27"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row>
    <row r="83" spans="1:27"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row>
    <row r="84" spans="1:27"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row>
    <row r="85" spans="1:27"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row>
    <row r="86" spans="1:27"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row>
    <row r="87" spans="1:27"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row>
    <row r="88" spans="1:27"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row>
    <row r="89" spans="1:27"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row>
    <row r="90" spans="1:27"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row>
    <row r="91" spans="1:27"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row>
    <row r="92" spans="1:27"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438</v>
      </c>
      <c r="S92" s="23" t="s">
        <v>438</v>
      </c>
      <c r="T92" s="23" t="s">
        <v>438</v>
      </c>
      <c r="U92" s="23" t="s">
        <v>438</v>
      </c>
      <c r="V92" s="23" t="s">
        <v>433</v>
      </c>
      <c r="W92" s="23" t="s">
        <v>433</v>
      </c>
      <c r="X92" s="23" t="s">
        <v>433</v>
      </c>
      <c r="Y92" s="23" t="s">
        <v>438</v>
      </c>
      <c r="Z92" s="23" t="s">
        <v>438</v>
      </c>
      <c r="AA92" s="23" t="s">
        <v>431</v>
      </c>
    </row>
    <row r="93" spans="1:27"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431</v>
      </c>
      <c r="S93" s="23" t="s">
        <v>431</v>
      </c>
      <c r="T93" s="23" t="s">
        <v>431</v>
      </c>
      <c r="U93" s="23" t="s">
        <v>431</v>
      </c>
      <c r="V93" s="23" t="s">
        <v>431</v>
      </c>
      <c r="W93" s="23" t="s">
        <v>431</v>
      </c>
      <c r="X93" s="23" t="s">
        <v>431</v>
      </c>
      <c r="Y93" s="23" t="s">
        <v>431</v>
      </c>
      <c r="Z93" s="23" t="s">
        <v>431</v>
      </c>
      <c r="AA93" s="23" t="s">
        <v>431</v>
      </c>
    </row>
    <row r="94" spans="1:27"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row>
    <row r="95" spans="1:27"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438</v>
      </c>
      <c r="S95" s="23" t="s">
        <v>438</v>
      </c>
      <c r="T95" s="23" t="s">
        <v>438</v>
      </c>
      <c r="U95" s="23" t="s">
        <v>438</v>
      </c>
      <c r="V95" s="23" t="s">
        <v>433</v>
      </c>
      <c r="W95" s="23" t="s">
        <v>433</v>
      </c>
      <c r="X95" s="23" t="s">
        <v>433</v>
      </c>
      <c r="Y95" s="23" t="s">
        <v>438</v>
      </c>
      <c r="Z95" s="23" t="s">
        <v>438</v>
      </c>
      <c r="AA95" s="23" t="s">
        <v>431</v>
      </c>
    </row>
    <row r="96" spans="1:27"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431</v>
      </c>
      <c r="S96" s="23" t="s">
        <v>431</v>
      </c>
      <c r="T96" s="23" t="s">
        <v>431</v>
      </c>
      <c r="U96" s="23" t="s">
        <v>431</v>
      </c>
      <c r="V96" s="23" t="s">
        <v>431</v>
      </c>
      <c r="W96" s="23" t="s">
        <v>431</v>
      </c>
      <c r="X96" s="23" t="s">
        <v>431</v>
      </c>
      <c r="Y96" s="23" t="s">
        <v>431</v>
      </c>
      <c r="Z96" s="23" t="s">
        <v>431</v>
      </c>
      <c r="AA96" s="23" t="s">
        <v>431</v>
      </c>
    </row>
    <row r="97" spans="1:27"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row>
    <row r="98" spans="1:27"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438</v>
      </c>
      <c r="S98" s="23" t="s">
        <v>438</v>
      </c>
      <c r="T98" s="23" t="s">
        <v>438</v>
      </c>
      <c r="U98" s="23" t="s">
        <v>438</v>
      </c>
      <c r="V98" s="23" t="s">
        <v>438</v>
      </c>
      <c r="W98" s="23" t="s">
        <v>433</v>
      </c>
      <c r="X98" s="23" t="s">
        <v>433</v>
      </c>
      <c r="Y98" s="23" t="s">
        <v>438</v>
      </c>
      <c r="Z98" s="23" t="s">
        <v>438</v>
      </c>
      <c r="AA98" s="23" t="s">
        <v>431</v>
      </c>
    </row>
    <row r="99" spans="1:27"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row>
    <row r="100" spans="1:27"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438</v>
      </c>
      <c r="S100" s="23" t="s">
        <v>438</v>
      </c>
      <c r="T100" s="23" t="s">
        <v>433</v>
      </c>
      <c r="U100" s="23" t="s">
        <v>438</v>
      </c>
      <c r="V100" s="23" t="s">
        <v>438</v>
      </c>
      <c r="W100" s="23" t="s">
        <v>433</v>
      </c>
      <c r="X100" s="23" t="s">
        <v>433</v>
      </c>
      <c r="Y100" s="23" t="s">
        <v>438</v>
      </c>
      <c r="Z100" s="23" t="s">
        <v>438</v>
      </c>
      <c r="AA100" s="23" t="s">
        <v>431</v>
      </c>
    </row>
    <row r="101" spans="1:27"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row>
    <row r="102" spans="1:27"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row>
    <row r="103" spans="1:27"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row>
    <row r="104" spans="1:27"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row>
    <row r="105" spans="1:27"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row>
    <row r="106" spans="1:27"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row>
    <row r="107" spans="1:27"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row>
    <row r="108" spans="1:27"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row>
    <row r="109" spans="1:27"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row>
    <row r="110" spans="1:27"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438</v>
      </c>
      <c r="S110" s="23" t="s">
        <v>438</v>
      </c>
      <c r="T110" s="23" t="s">
        <v>438</v>
      </c>
      <c r="U110" s="23" t="s">
        <v>438</v>
      </c>
      <c r="V110" s="23" t="s">
        <v>438</v>
      </c>
      <c r="W110" s="23" t="s">
        <v>438</v>
      </c>
      <c r="X110" s="23" t="s">
        <v>433</v>
      </c>
      <c r="Y110" s="23" t="s">
        <v>438</v>
      </c>
      <c r="Z110" s="23" t="s">
        <v>438</v>
      </c>
      <c r="AA110" s="23" t="s">
        <v>431</v>
      </c>
    </row>
    <row r="111" spans="1:27"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row>
    <row r="112" spans="1:27"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row>
    <row r="113" spans="1:27"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row>
    <row r="114" spans="1:27"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row>
    <row r="115" spans="1:27"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row>
    <row r="116" spans="1:27"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438</v>
      </c>
      <c r="S116" s="23" t="s">
        <v>438</v>
      </c>
      <c r="T116" s="23" t="s">
        <v>438</v>
      </c>
      <c r="U116" s="23" t="s">
        <v>438</v>
      </c>
      <c r="V116" s="23" t="s">
        <v>433</v>
      </c>
      <c r="W116" s="23" t="s">
        <v>433</v>
      </c>
      <c r="X116" s="23" t="s">
        <v>433</v>
      </c>
      <c r="Y116" s="23" t="s">
        <v>438</v>
      </c>
      <c r="Z116" s="23" t="s">
        <v>438</v>
      </c>
      <c r="AA116" s="23" t="s">
        <v>431</v>
      </c>
    </row>
    <row r="117" spans="1:27"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row>
    <row r="118" spans="1:27"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row>
    <row r="119" spans="1:27"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431</v>
      </c>
      <c r="S119" s="23" t="s">
        <v>431</v>
      </c>
      <c r="T119" s="23" t="s">
        <v>431</v>
      </c>
      <c r="U119" s="23" t="s">
        <v>431</v>
      </c>
      <c r="V119" s="23" t="s">
        <v>431</v>
      </c>
      <c r="W119" s="23" t="s">
        <v>431</v>
      </c>
      <c r="X119" s="23" t="s">
        <v>431</v>
      </c>
      <c r="Y119" s="23" t="s">
        <v>431</v>
      </c>
      <c r="Z119" s="23" t="s">
        <v>431</v>
      </c>
      <c r="AA119" s="23" t="s">
        <v>431</v>
      </c>
    </row>
    <row r="120" spans="1:27"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row>
    <row r="121" spans="1:27"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row>
    <row r="122" spans="1:27"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row>
    <row r="123" spans="1:27"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row>
    <row r="124" spans="1:27"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row>
    <row r="125" spans="1:27"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row>
    <row r="126" spans="1:27"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row>
    <row r="127" spans="1:27"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row>
    <row r="128" spans="1:27"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row>
    <row r="129" spans="1:27"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row>
    <row r="130" spans="1:27"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row>
    <row r="131" spans="1:27"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row>
    <row r="132" spans="1:27"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row>
    <row r="133" spans="1:27"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438</v>
      </c>
      <c r="S133" s="23" t="s">
        <v>438</v>
      </c>
      <c r="T133" s="23" t="s">
        <v>438</v>
      </c>
      <c r="U133" s="23" t="s">
        <v>438</v>
      </c>
      <c r="V133" s="23" t="s">
        <v>438</v>
      </c>
      <c r="W133" s="23" t="s">
        <v>438</v>
      </c>
      <c r="X133" s="23" t="s">
        <v>433</v>
      </c>
      <c r="Y133" s="23" t="s">
        <v>433</v>
      </c>
      <c r="Z133" s="23" t="s">
        <v>438</v>
      </c>
      <c r="AA133" s="23" t="s">
        <v>468</v>
      </c>
    </row>
    <row r="134" spans="1:27"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438</v>
      </c>
      <c r="S134" s="23" t="s">
        <v>438</v>
      </c>
      <c r="T134" s="23" t="s">
        <v>438</v>
      </c>
      <c r="U134" s="23" t="s">
        <v>438</v>
      </c>
      <c r="V134" s="23" t="s">
        <v>438</v>
      </c>
      <c r="W134" s="23" t="s">
        <v>438</v>
      </c>
      <c r="X134" s="23" t="s">
        <v>433</v>
      </c>
      <c r="Y134" s="23" t="s">
        <v>433</v>
      </c>
      <c r="Z134" s="23" t="s">
        <v>438</v>
      </c>
      <c r="AA134" s="23" t="s">
        <v>647</v>
      </c>
    </row>
    <row r="135" spans="1:27"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438</v>
      </c>
      <c r="S135" s="23" t="s">
        <v>438</v>
      </c>
      <c r="T135" s="23" t="s">
        <v>438</v>
      </c>
      <c r="U135" s="23" t="s">
        <v>438</v>
      </c>
      <c r="V135" s="23" t="s">
        <v>438</v>
      </c>
      <c r="W135" s="23" t="s">
        <v>438</v>
      </c>
      <c r="X135" s="23" t="s">
        <v>433</v>
      </c>
      <c r="Y135" s="23" t="s">
        <v>433</v>
      </c>
      <c r="Z135" s="23" t="s">
        <v>438</v>
      </c>
      <c r="AA135" s="23" t="s">
        <v>468</v>
      </c>
    </row>
    <row r="136" spans="1:27"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row>
    <row r="137" spans="1:27"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row>
    <row r="138" spans="1:27"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438</v>
      </c>
      <c r="S138" s="23" t="s">
        <v>438</v>
      </c>
      <c r="T138" s="23" t="s">
        <v>438</v>
      </c>
      <c r="U138" s="23" t="s">
        <v>438</v>
      </c>
      <c r="V138" s="23" t="s">
        <v>438</v>
      </c>
      <c r="W138" s="23" t="s">
        <v>438</v>
      </c>
      <c r="X138" s="23" t="s">
        <v>433</v>
      </c>
      <c r="Y138" s="23" t="s">
        <v>433</v>
      </c>
      <c r="Z138" s="23" t="s">
        <v>438</v>
      </c>
      <c r="AA138" s="23" t="s">
        <v>468</v>
      </c>
    </row>
    <row r="139" spans="1:27"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row>
    <row r="140" spans="1:27"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438</v>
      </c>
      <c r="S140" s="23" t="s">
        <v>438</v>
      </c>
      <c r="T140" s="23" t="s">
        <v>438</v>
      </c>
      <c r="U140" s="23" t="s">
        <v>438</v>
      </c>
      <c r="V140" s="23" t="s">
        <v>438</v>
      </c>
      <c r="W140" s="23" t="s">
        <v>438</v>
      </c>
      <c r="X140" s="23" t="s">
        <v>433</v>
      </c>
      <c r="Y140" s="23" t="s">
        <v>433</v>
      </c>
      <c r="Z140" s="23" t="s">
        <v>438</v>
      </c>
      <c r="AA140" s="23" t="s">
        <v>468</v>
      </c>
    </row>
    <row r="141" spans="1:27"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row>
    <row r="142" spans="1:27"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438</v>
      </c>
      <c r="S142" s="23" t="s">
        <v>438</v>
      </c>
      <c r="T142" s="23" t="s">
        <v>438</v>
      </c>
      <c r="U142" s="23" t="s">
        <v>438</v>
      </c>
      <c r="V142" s="23" t="s">
        <v>438</v>
      </c>
      <c r="W142" s="23" t="s">
        <v>438</v>
      </c>
      <c r="X142" s="23" t="s">
        <v>433</v>
      </c>
      <c r="Y142" s="23" t="s">
        <v>433</v>
      </c>
      <c r="Z142" s="23" t="s">
        <v>438</v>
      </c>
      <c r="AA142" s="23" t="s">
        <v>468</v>
      </c>
    </row>
    <row r="143" spans="1:27"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row>
    <row r="144" spans="1:27"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row>
    <row r="145" spans="1:27"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row>
    <row r="146" spans="1:27"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row>
    <row r="147" spans="1:27"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row>
    <row r="148" spans="1:27"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row>
    <row r="149" spans="1:27"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row>
    <row r="150" spans="1:27"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row>
    <row r="151" spans="1:27"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row>
    <row r="152" spans="1:27"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row>
    <row r="153" spans="1:27"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row>
    <row r="154" spans="1:27"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row>
    <row r="155" spans="1:27"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row>
    <row r="156" spans="1:27"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row>
    <row r="157" spans="1:27"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431</v>
      </c>
      <c r="S157" s="23" t="s">
        <v>431</v>
      </c>
      <c r="T157" s="23" t="s">
        <v>431</v>
      </c>
      <c r="U157" s="23" t="s">
        <v>431</v>
      </c>
      <c r="V157" s="23" t="s">
        <v>431</v>
      </c>
      <c r="W157" s="23" t="s">
        <v>431</v>
      </c>
      <c r="X157" s="23" t="s">
        <v>431</v>
      </c>
      <c r="Y157" s="23" t="s">
        <v>431</v>
      </c>
      <c r="Z157" s="23" t="s">
        <v>431</v>
      </c>
      <c r="AA157" s="23" t="s">
        <v>431</v>
      </c>
    </row>
    <row r="158" spans="1:27"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row>
    <row r="159" spans="1:27"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row>
    <row r="160" spans="1:27"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row>
    <row r="161" spans="1:27"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row>
    <row r="162" spans="1:27"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row>
    <row r="163" spans="1:27"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row>
    <row r="164" spans="1:27"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row>
    <row r="165" spans="1:27"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row>
    <row r="166" spans="1:27"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row>
    <row r="167" spans="1:27"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row>
    <row r="168" spans="1:27"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row>
    <row r="169" spans="1:27"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row>
    <row r="170" spans="1:27"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row>
    <row r="171" spans="1:27"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row>
    <row r="172" spans="1:27"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row>
    <row r="173" spans="1:27"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row>
    <row r="174" spans="1:27"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row>
    <row r="175" spans="1:27"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row>
    <row r="176" spans="1:27"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row>
    <row r="177" spans="1:27"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row>
    <row r="178" spans="1:27"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row>
    <row r="179" spans="1:27"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438</v>
      </c>
      <c r="S179" s="23" t="s">
        <v>438</v>
      </c>
      <c r="T179" s="23" t="s">
        <v>438</v>
      </c>
      <c r="U179" s="23" t="s">
        <v>438</v>
      </c>
      <c r="V179" s="23" t="s">
        <v>438</v>
      </c>
      <c r="W179" s="23" t="s">
        <v>433</v>
      </c>
      <c r="X179" s="23" t="s">
        <v>433</v>
      </c>
      <c r="Y179" s="23" t="s">
        <v>438</v>
      </c>
      <c r="Z179" s="23" t="s">
        <v>438</v>
      </c>
      <c r="AA179" s="23" t="s">
        <v>431</v>
      </c>
    </row>
    <row r="180" spans="1:27"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row>
    <row r="181" spans="1:27"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row>
    <row r="182" spans="1:27"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row>
    <row r="183" spans="1:27"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row>
    <row r="184" spans="1:27"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row>
    <row r="185" spans="1:27"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row>
    <row r="186" spans="1:27"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438</v>
      </c>
      <c r="S186" s="23" t="s">
        <v>438</v>
      </c>
      <c r="T186" s="23" t="s">
        <v>438</v>
      </c>
      <c r="U186" s="23" t="s">
        <v>438</v>
      </c>
      <c r="V186" s="23" t="s">
        <v>433</v>
      </c>
      <c r="W186" s="23" t="s">
        <v>433</v>
      </c>
      <c r="X186" s="23" t="s">
        <v>433</v>
      </c>
      <c r="Y186" s="23" t="s">
        <v>438</v>
      </c>
      <c r="Z186" s="23" t="s">
        <v>438</v>
      </c>
      <c r="AA186" s="23" t="s">
        <v>431</v>
      </c>
    </row>
    <row r="187" spans="1:27"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row>
    <row r="188" spans="1:27"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438</v>
      </c>
      <c r="S188" s="23" t="s">
        <v>438</v>
      </c>
      <c r="T188" s="23" t="s">
        <v>438</v>
      </c>
      <c r="U188" s="23" t="s">
        <v>438</v>
      </c>
      <c r="V188" s="23" t="s">
        <v>438</v>
      </c>
      <c r="W188" s="23" t="s">
        <v>438</v>
      </c>
      <c r="X188" s="23" t="s">
        <v>433</v>
      </c>
      <c r="Y188" s="23" t="s">
        <v>438</v>
      </c>
      <c r="Z188" s="23" t="s">
        <v>438</v>
      </c>
      <c r="AA188" s="23" t="s">
        <v>431</v>
      </c>
    </row>
    <row r="189" spans="1:27"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row>
    <row r="190" spans="1:27"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row>
    <row r="191" spans="1:27"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433</v>
      </c>
      <c r="S191" s="23" t="s">
        <v>438</v>
      </c>
      <c r="T191" s="23" t="s">
        <v>438</v>
      </c>
      <c r="U191" s="23" t="s">
        <v>433</v>
      </c>
      <c r="V191" s="23" t="s">
        <v>438</v>
      </c>
      <c r="W191" s="23" t="s">
        <v>433</v>
      </c>
      <c r="X191" s="23" t="s">
        <v>438</v>
      </c>
      <c r="Y191" s="23" t="s">
        <v>438</v>
      </c>
      <c r="Z191" s="23" t="s">
        <v>438</v>
      </c>
      <c r="AA191" s="23" t="s">
        <v>431</v>
      </c>
    </row>
    <row r="192" spans="1:27"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row>
    <row r="193" spans="1:27"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row>
    <row r="194" spans="1:27"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433</v>
      </c>
      <c r="S194" s="23" t="s">
        <v>438</v>
      </c>
      <c r="T194" s="23" t="s">
        <v>438</v>
      </c>
      <c r="U194" s="23" t="s">
        <v>433</v>
      </c>
      <c r="V194" s="23" t="s">
        <v>438</v>
      </c>
      <c r="W194" s="23" t="s">
        <v>433</v>
      </c>
      <c r="X194" s="23" t="s">
        <v>438</v>
      </c>
      <c r="Y194" s="23" t="s">
        <v>438</v>
      </c>
      <c r="Z194" s="23" t="s">
        <v>438</v>
      </c>
      <c r="AA194" s="23" t="s">
        <v>431</v>
      </c>
    </row>
    <row r="195" spans="1:27"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row>
    <row r="196" spans="1:27"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433</v>
      </c>
      <c r="S196" s="23" t="s">
        <v>438</v>
      </c>
      <c r="T196" s="23" t="s">
        <v>438</v>
      </c>
      <c r="U196" s="23" t="s">
        <v>433</v>
      </c>
      <c r="V196" s="23" t="s">
        <v>438</v>
      </c>
      <c r="W196" s="23" t="s">
        <v>433</v>
      </c>
      <c r="X196" s="23" t="s">
        <v>438</v>
      </c>
      <c r="Y196" s="23" t="s">
        <v>438</v>
      </c>
      <c r="Z196" s="23" t="s">
        <v>438</v>
      </c>
      <c r="AA196" s="23" t="s">
        <v>431</v>
      </c>
    </row>
    <row r="197" spans="1:27"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433</v>
      </c>
      <c r="S197" s="23" t="s">
        <v>438</v>
      </c>
      <c r="T197" s="23" t="s">
        <v>438</v>
      </c>
      <c r="U197" s="23" t="s">
        <v>433</v>
      </c>
      <c r="V197" s="23" t="s">
        <v>438</v>
      </c>
      <c r="W197" s="23" t="s">
        <v>433</v>
      </c>
      <c r="X197" s="23" t="s">
        <v>438</v>
      </c>
      <c r="Y197" s="23" t="s">
        <v>438</v>
      </c>
      <c r="Z197" s="23" t="s">
        <v>438</v>
      </c>
      <c r="AA197" s="23" t="s">
        <v>431</v>
      </c>
    </row>
    <row r="198" spans="1:27"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row>
    <row r="199" spans="1:27"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row>
    <row r="200" spans="1:27"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433</v>
      </c>
      <c r="S200" s="23" t="s">
        <v>438</v>
      </c>
      <c r="T200" s="23" t="s">
        <v>438</v>
      </c>
      <c r="U200" s="23" t="s">
        <v>433</v>
      </c>
      <c r="V200" s="23" t="s">
        <v>438</v>
      </c>
      <c r="W200" s="23" t="s">
        <v>433</v>
      </c>
      <c r="X200" s="23" t="s">
        <v>438</v>
      </c>
      <c r="Y200" s="23" t="s">
        <v>438</v>
      </c>
      <c r="Z200" s="23" t="s">
        <v>438</v>
      </c>
      <c r="AA200" s="23" t="s">
        <v>431</v>
      </c>
    </row>
    <row r="201" spans="1:27"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row>
    <row r="202" spans="1:27"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row>
    <row r="203" spans="1:27"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433</v>
      </c>
      <c r="S203" s="23" t="s">
        <v>438</v>
      </c>
      <c r="T203" s="23" t="s">
        <v>438</v>
      </c>
      <c r="U203" s="23" t="s">
        <v>433</v>
      </c>
      <c r="V203" s="23" t="s">
        <v>438</v>
      </c>
      <c r="W203" s="23" t="s">
        <v>433</v>
      </c>
      <c r="X203" s="23" t="s">
        <v>438</v>
      </c>
      <c r="Y203" s="23" t="s">
        <v>438</v>
      </c>
      <c r="Z203" s="23" t="s">
        <v>438</v>
      </c>
      <c r="AA203" s="23" t="s">
        <v>431</v>
      </c>
    </row>
    <row r="204" spans="1:27"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row>
    <row r="205" spans="1:27"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row>
    <row r="206" spans="1:27"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433</v>
      </c>
      <c r="S206" s="23" t="s">
        <v>438</v>
      </c>
      <c r="T206" s="23" t="s">
        <v>438</v>
      </c>
      <c r="U206" s="23" t="s">
        <v>433</v>
      </c>
      <c r="V206" s="23" t="s">
        <v>438</v>
      </c>
      <c r="W206" s="23" t="s">
        <v>433</v>
      </c>
      <c r="X206" s="23" t="s">
        <v>438</v>
      </c>
      <c r="Y206" s="23" t="s">
        <v>438</v>
      </c>
      <c r="Z206" s="23" t="s">
        <v>438</v>
      </c>
      <c r="AA206" s="23" t="s">
        <v>431</v>
      </c>
    </row>
    <row r="207" spans="1:27"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row>
    <row r="208" spans="1:27"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row>
    <row r="209" spans="1:27"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row>
    <row r="210" spans="1:27"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row>
    <row r="211" spans="1:27"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433</v>
      </c>
      <c r="S211" s="23" t="s">
        <v>438</v>
      </c>
      <c r="T211" s="23" t="s">
        <v>438</v>
      </c>
      <c r="U211" s="23" t="s">
        <v>433</v>
      </c>
      <c r="V211" s="23" t="s">
        <v>438</v>
      </c>
      <c r="W211" s="23" t="s">
        <v>433</v>
      </c>
      <c r="X211" s="23" t="s">
        <v>438</v>
      </c>
      <c r="Y211" s="23" t="s">
        <v>438</v>
      </c>
      <c r="Z211" s="23" t="s">
        <v>438</v>
      </c>
      <c r="AA211" s="23" t="s">
        <v>431</v>
      </c>
    </row>
    <row r="212" spans="1:27"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433</v>
      </c>
      <c r="S212" s="23" t="s">
        <v>438</v>
      </c>
      <c r="T212" s="23" t="s">
        <v>438</v>
      </c>
      <c r="U212" s="23" t="s">
        <v>433</v>
      </c>
      <c r="V212" s="23" t="s">
        <v>438</v>
      </c>
      <c r="W212" s="23" t="s">
        <v>433</v>
      </c>
      <c r="X212" s="23" t="s">
        <v>438</v>
      </c>
      <c r="Y212" s="23" t="s">
        <v>438</v>
      </c>
      <c r="Z212" s="23" t="s">
        <v>438</v>
      </c>
      <c r="AA212" s="23" t="s">
        <v>431</v>
      </c>
    </row>
    <row r="213" spans="1:27"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row>
    <row r="214" spans="1:27"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row>
    <row r="215" spans="1:27"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row>
    <row r="216" spans="1:27"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row>
    <row r="217" spans="1:27"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row>
    <row r="218" spans="1:27"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row>
    <row r="219" spans="1:27"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438</v>
      </c>
      <c r="S219" s="23" t="s">
        <v>438</v>
      </c>
      <c r="T219" s="23" t="s">
        <v>438</v>
      </c>
      <c r="U219" s="23" t="s">
        <v>438</v>
      </c>
      <c r="V219" s="23" t="s">
        <v>438</v>
      </c>
      <c r="W219" s="23" t="s">
        <v>433</v>
      </c>
      <c r="X219" s="23" t="s">
        <v>433</v>
      </c>
      <c r="Y219" s="23" t="s">
        <v>438</v>
      </c>
      <c r="Z219" s="23" t="s">
        <v>438</v>
      </c>
      <c r="AA219" s="23" t="s">
        <v>431</v>
      </c>
    </row>
    <row r="220" spans="1:27"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row>
    <row r="221" spans="1:27"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row>
    <row r="222" spans="1:27"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row>
    <row r="223" spans="1:27"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row>
    <row r="224" spans="1:27"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row>
    <row r="225" spans="1:27"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row>
    <row r="226" spans="1:27"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row>
    <row r="227" spans="1:27"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431</v>
      </c>
      <c r="S227" s="23" t="s">
        <v>431</v>
      </c>
      <c r="T227" s="23" t="s">
        <v>431</v>
      </c>
      <c r="U227" s="23" t="s">
        <v>431</v>
      </c>
      <c r="V227" s="23" t="s">
        <v>431</v>
      </c>
      <c r="W227" s="23" t="s">
        <v>431</v>
      </c>
      <c r="X227" s="23" t="s">
        <v>431</v>
      </c>
      <c r="Y227" s="23" t="s">
        <v>431</v>
      </c>
      <c r="Z227" s="23" t="s">
        <v>431</v>
      </c>
      <c r="AA227" s="23" t="s">
        <v>431</v>
      </c>
    </row>
    <row r="228" spans="1:27"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row>
    <row r="229" spans="1:27"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row>
    <row r="230" spans="1:27"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row>
    <row r="231" spans="1:27"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431</v>
      </c>
      <c r="S231" s="23" t="s">
        <v>431</v>
      </c>
      <c r="T231" s="23" t="s">
        <v>431</v>
      </c>
      <c r="U231" s="23" t="s">
        <v>431</v>
      </c>
      <c r="V231" s="23" t="s">
        <v>431</v>
      </c>
      <c r="W231" s="23" t="s">
        <v>431</v>
      </c>
      <c r="X231" s="23" t="s">
        <v>431</v>
      </c>
      <c r="Y231" s="23" t="s">
        <v>431</v>
      </c>
      <c r="Z231" s="23" t="s">
        <v>431</v>
      </c>
      <c r="AA231" s="23" t="s">
        <v>431</v>
      </c>
    </row>
    <row r="232" spans="1:27"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431</v>
      </c>
      <c r="S232" s="23" t="s">
        <v>431</v>
      </c>
      <c r="T232" s="23" t="s">
        <v>431</v>
      </c>
      <c r="U232" s="23" t="s">
        <v>431</v>
      </c>
      <c r="V232" s="23" t="s">
        <v>431</v>
      </c>
      <c r="W232" s="23" t="s">
        <v>431</v>
      </c>
      <c r="X232" s="23" t="s">
        <v>431</v>
      </c>
      <c r="Y232" s="23" t="s">
        <v>431</v>
      </c>
      <c r="Z232" s="23" t="s">
        <v>431</v>
      </c>
      <c r="AA232" s="23" t="s">
        <v>431</v>
      </c>
    </row>
    <row r="233" spans="1:27"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431</v>
      </c>
      <c r="S233" s="23" t="s">
        <v>431</v>
      </c>
      <c r="T233" s="23" t="s">
        <v>431</v>
      </c>
      <c r="U233" s="23" t="s">
        <v>431</v>
      </c>
      <c r="V233" s="23" t="s">
        <v>431</v>
      </c>
      <c r="W233" s="23" t="s">
        <v>431</v>
      </c>
      <c r="X233" s="23" t="s">
        <v>431</v>
      </c>
      <c r="Y233" s="23" t="s">
        <v>431</v>
      </c>
      <c r="Z233" s="23" t="s">
        <v>431</v>
      </c>
      <c r="AA233" s="23" t="s">
        <v>431</v>
      </c>
    </row>
    <row r="234" spans="1:27"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431</v>
      </c>
      <c r="S234" s="23" t="s">
        <v>431</v>
      </c>
      <c r="T234" s="23" t="s">
        <v>431</v>
      </c>
      <c r="U234" s="23" t="s">
        <v>431</v>
      </c>
      <c r="V234" s="23" t="s">
        <v>431</v>
      </c>
      <c r="W234" s="23" t="s">
        <v>431</v>
      </c>
      <c r="X234" s="23" t="s">
        <v>431</v>
      </c>
      <c r="Y234" s="23" t="s">
        <v>431</v>
      </c>
      <c r="Z234" s="23" t="s">
        <v>431</v>
      </c>
      <c r="AA234" s="23" t="s">
        <v>431</v>
      </c>
    </row>
    <row r="235" spans="1:27"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row>
    <row r="236" spans="1:27"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row>
    <row r="237" spans="1:27"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431</v>
      </c>
      <c r="S237" s="23" t="s">
        <v>431</v>
      </c>
      <c r="T237" s="23" t="s">
        <v>431</v>
      </c>
      <c r="U237" s="23" t="s">
        <v>431</v>
      </c>
      <c r="V237" s="23" t="s">
        <v>431</v>
      </c>
      <c r="W237" s="23" t="s">
        <v>431</v>
      </c>
      <c r="X237" s="23" t="s">
        <v>431</v>
      </c>
      <c r="Y237" s="23" t="s">
        <v>431</v>
      </c>
      <c r="Z237" s="23" t="s">
        <v>431</v>
      </c>
      <c r="AA237" s="23" t="s">
        <v>431</v>
      </c>
    </row>
    <row r="238" spans="1:27"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438</v>
      </c>
      <c r="S238" s="23" t="s">
        <v>438</v>
      </c>
      <c r="T238" s="23" t="s">
        <v>438</v>
      </c>
      <c r="U238" s="23" t="s">
        <v>438</v>
      </c>
      <c r="V238" s="23" t="s">
        <v>438</v>
      </c>
      <c r="W238" s="23" t="s">
        <v>433</v>
      </c>
      <c r="X238" s="23" t="s">
        <v>433</v>
      </c>
      <c r="Y238" s="23" t="s">
        <v>438</v>
      </c>
      <c r="Z238" s="23" t="s">
        <v>438</v>
      </c>
      <c r="AA238" s="23" t="s">
        <v>431</v>
      </c>
    </row>
    <row r="239" spans="1:27"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row>
    <row r="240" spans="1:27"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433</v>
      </c>
      <c r="S240" s="23" t="s">
        <v>438</v>
      </c>
      <c r="T240" s="23" t="s">
        <v>438</v>
      </c>
      <c r="U240" s="23" t="s">
        <v>438</v>
      </c>
      <c r="V240" s="23" t="s">
        <v>438</v>
      </c>
      <c r="W240" s="23" t="s">
        <v>433</v>
      </c>
      <c r="X240" s="23" t="s">
        <v>433</v>
      </c>
      <c r="Y240" s="23" t="s">
        <v>438</v>
      </c>
      <c r="Z240" s="23" t="s">
        <v>438</v>
      </c>
      <c r="AA240" s="23" t="s">
        <v>431</v>
      </c>
    </row>
    <row r="241" spans="1:27"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438</v>
      </c>
      <c r="S241" s="23" t="s">
        <v>438</v>
      </c>
      <c r="T241" s="23" t="s">
        <v>438</v>
      </c>
      <c r="U241" s="23" t="s">
        <v>438</v>
      </c>
      <c r="V241" s="23" t="s">
        <v>438</v>
      </c>
      <c r="W241" s="23" t="s">
        <v>433</v>
      </c>
      <c r="X241" s="23" t="s">
        <v>433</v>
      </c>
      <c r="Y241" s="23" t="s">
        <v>438</v>
      </c>
      <c r="Z241" s="23" t="s">
        <v>438</v>
      </c>
      <c r="AA241" s="23" t="s">
        <v>431</v>
      </c>
    </row>
    <row r="242" spans="1:27"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438</v>
      </c>
      <c r="S242" s="23" t="s">
        <v>438</v>
      </c>
      <c r="T242" s="23" t="s">
        <v>438</v>
      </c>
      <c r="U242" s="23" t="s">
        <v>438</v>
      </c>
      <c r="V242" s="23" t="s">
        <v>438</v>
      </c>
      <c r="W242" s="23" t="s">
        <v>433</v>
      </c>
      <c r="X242" s="23" t="s">
        <v>433</v>
      </c>
      <c r="Y242" s="23" t="s">
        <v>433</v>
      </c>
      <c r="Z242" s="23" t="s">
        <v>438</v>
      </c>
      <c r="AA242" s="23" t="s">
        <v>1302</v>
      </c>
    </row>
    <row r="243" spans="1:27"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438</v>
      </c>
      <c r="S243" s="23" t="s">
        <v>438</v>
      </c>
      <c r="T243" s="23" t="s">
        <v>438</v>
      </c>
      <c r="U243" s="23" t="s">
        <v>438</v>
      </c>
      <c r="V243" s="23" t="s">
        <v>438</v>
      </c>
      <c r="W243" s="23" t="s">
        <v>438</v>
      </c>
      <c r="X243" s="23" t="s">
        <v>433</v>
      </c>
      <c r="Y243" s="23" t="s">
        <v>433</v>
      </c>
      <c r="Z243" s="23" t="s">
        <v>438</v>
      </c>
      <c r="AA243" s="23" t="s">
        <v>1302</v>
      </c>
    </row>
    <row r="244" spans="1:27"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431</v>
      </c>
      <c r="S244" s="23" t="s">
        <v>431</v>
      </c>
      <c r="T244" s="23" t="s">
        <v>431</v>
      </c>
      <c r="U244" s="23" t="s">
        <v>431</v>
      </c>
      <c r="V244" s="23" t="s">
        <v>431</v>
      </c>
      <c r="W244" s="23" t="s">
        <v>431</v>
      </c>
      <c r="X244" s="23" t="s">
        <v>431</v>
      </c>
      <c r="Y244" s="23" t="s">
        <v>431</v>
      </c>
      <c r="Z244" s="23" t="s">
        <v>431</v>
      </c>
      <c r="AA244" s="23" t="s">
        <v>431</v>
      </c>
    </row>
    <row r="245" spans="1:27"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438</v>
      </c>
      <c r="S245" s="23" t="s">
        <v>438</v>
      </c>
      <c r="T245" s="23" t="s">
        <v>438</v>
      </c>
      <c r="U245" s="23" t="s">
        <v>438</v>
      </c>
      <c r="V245" s="23" t="s">
        <v>438</v>
      </c>
      <c r="W245" s="23" t="s">
        <v>438</v>
      </c>
      <c r="X245" s="23" t="s">
        <v>433</v>
      </c>
      <c r="Y245" s="23" t="s">
        <v>433</v>
      </c>
      <c r="Z245" s="23" t="s">
        <v>438</v>
      </c>
      <c r="AA245" s="23" t="s">
        <v>1302</v>
      </c>
    </row>
    <row r="246" spans="1:27"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438</v>
      </c>
      <c r="S246" s="23" t="s">
        <v>438</v>
      </c>
      <c r="T246" s="23" t="s">
        <v>438</v>
      </c>
      <c r="U246" s="23" t="s">
        <v>438</v>
      </c>
      <c r="V246" s="23" t="s">
        <v>438</v>
      </c>
      <c r="W246" s="23" t="s">
        <v>433</v>
      </c>
      <c r="X246" s="23" t="s">
        <v>433</v>
      </c>
      <c r="Y246" s="23" t="s">
        <v>433</v>
      </c>
      <c r="Z246" s="23" t="s">
        <v>438</v>
      </c>
      <c r="AA246" s="23" t="s">
        <v>1302</v>
      </c>
    </row>
    <row r="247" spans="1:27"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row>
    <row r="248" spans="1:27"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row>
    <row r="249" spans="1:27"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row>
    <row r="250" spans="1:27"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row>
    <row r="251" spans="1:27"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row>
    <row r="252" spans="1:27"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431</v>
      </c>
      <c r="S252" s="23" t="s">
        <v>431</v>
      </c>
      <c r="T252" s="23" t="s">
        <v>431</v>
      </c>
      <c r="U252" s="23" t="s">
        <v>431</v>
      </c>
      <c r="V252" s="23" t="s">
        <v>431</v>
      </c>
      <c r="W252" s="23" t="s">
        <v>431</v>
      </c>
      <c r="X252" s="23" t="s">
        <v>431</v>
      </c>
      <c r="Y252" s="23" t="s">
        <v>431</v>
      </c>
      <c r="Z252" s="23" t="s">
        <v>431</v>
      </c>
      <c r="AA252" s="23" t="s">
        <v>431</v>
      </c>
    </row>
    <row r="253" spans="1:27"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438</v>
      </c>
      <c r="S253" s="23" t="s">
        <v>438</v>
      </c>
      <c r="T253" s="23" t="s">
        <v>438</v>
      </c>
      <c r="U253" s="23" t="s">
        <v>438</v>
      </c>
      <c r="V253" s="23" t="s">
        <v>433</v>
      </c>
      <c r="W253" s="23" t="s">
        <v>438</v>
      </c>
      <c r="X253" s="23" t="s">
        <v>433</v>
      </c>
      <c r="Y253" s="23" t="s">
        <v>438</v>
      </c>
      <c r="Z253" s="23" t="s">
        <v>438</v>
      </c>
      <c r="AA253" s="23" t="s">
        <v>431</v>
      </c>
    </row>
    <row r="254" spans="1:27"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438</v>
      </c>
      <c r="S254" s="23" t="s">
        <v>438</v>
      </c>
      <c r="T254" s="23" t="s">
        <v>438</v>
      </c>
      <c r="U254" s="23" t="s">
        <v>438</v>
      </c>
      <c r="V254" s="23" t="s">
        <v>438</v>
      </c>
      <c r="W254" s="23" t="s">
        <v>438</v>
      </c>
      <c r="X254" s="23" t="s">
        <v>433</v>
      </c>
      <c r="Y254" s="23" t="s">
        <v>438</v>
      </c>
      <c r="Z254" s="23" t="s">
        <v>438</v>
      </c>
      <c r="AA254" s="23" t="s">
        <v>431</v>
      </c>
    </row>
    <row r="255" spans="1:27"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438</v>
      </c>
      <c r="S255" s="23" t="s">
        <v>438</v>
      </c>
      <c r="T255" s="23" t="s">
        <v>433</v>
      </c>
      <c r="U255" s="23" t="s">
        <v>438</v>
      </c>
      <c r="V255" s="23" t="s">
        <v>438</v>
      </c>
      <c r="W255" s="23" t="s">
        <v>438</v>
      </c>
      <c r="X255" s="23" t="s">
        <v>433</v>
      </c>
      <c r="Y255" s="23" t="s">
        <v>438</v>
      </c>
      <c r="Z255" s="23" t="s">
        <v>438</v>
      </c>
      <c r="AA255" s="23" t="s">
        <v>431</v>
      </c>
    </row>
    <row r="256" spans="1:27"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row>
    <row r="257" spans="1:27"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row>
    <row r="258" spans="1:27"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row>
    <row r="259" spans="1:27"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row>
    <row r="260" spans="1:27"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row>
    <row r="261" spans="1:27"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row>
    <row r="262" spans="1:27"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row>
    <row r="263" spans="1:27"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row>
    <row r="264" spans="1:27"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row>
    <row r="265" spans="1:27"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row>
    <row r="266" spans="1:27"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row>
    <row r="267" spans="1:27"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row>
    <row r="268" spans="1:27"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row>
    <row r="269" spans="1:27"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row>
    <row r="270" spans="1:27"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row>
    <row r="271" spans="1:27"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row>
    <row r="272" spans="1:27"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row>
    <row r="273" spans="1:27"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row>
    <row r="274" spans="1:27"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row>
    <row r="275" spans="1:27"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row>
    <row r="276" spans="1:27"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row>
    <row r="277" spans="1:27"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row>
    <row r="278" spans="1:27"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row>
    <row r="279" spans="1:27"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row>
    <row r="280" spans="1:27"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row>
    <row r="281" spans="1:27"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row>
    <row r="282" spans="1:27"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row>
    <row r="283" spans="1:27"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row>
    <row r="284" spans="1:27"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433</v>
      </c>
      <c r="S284" s="23" t="s">
        <v>438</v>
      </c>
      <c r="T284" s="23" t="s">
        <v>438</v>
      </c>
      <c r="U284" s="23" t="s">
        <v>438</v>
      </c>
      <c r="V284" s="23" t="s">
        <v>438</v>
      </c>
      <c r="W284" s="23" t="s">
        <v>433</v>
      </c>
      <c r="X284" s="23" t="s">
        <v>433</v>
      </c>
      <c r="Y284" s="23" t="s">
        <v>438</v>
      </c>
      <c r="Z284" s="23" t="s">
        <v>438</v>
      </c>
      <c r="AA284" s="23" t="s">
        <v>431</v>
      </c>
    </row>
    <row r="285" spans="1:27"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438</v>
      </c>
      <c r="S285" s="23" t="s">
        <v>438</v>
      </c>
      <c r="T285" s="23" t="s">
        <v>438</v>
      </c>
      <c r="U285" s="23" t="s">
        <v>433</v>
      </c>
      <c r="V285" s="23" t="s">
        <v>438</v>
      </c>
      <c r="W285" s="23" t="s">
        <v>433</v>
      </c>
      <c r="X285" s="23" t="s">
        <v>433</v>
      </c>
      <c r="Y285" s="23" t="s">
        <v>438</v>
      </c>
      <c r="Z285" s="23" t="s">
        <v>438</v>
      </c>
      <c r="AA285" s="23" t="s">
        <v>431</v>
      </c>
    </row>
    <row r="286" spans="1:27"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433</v>
      </c>
      <c r="S286" s="23" t="s">
        <v>438</v>
      </c>
      <c r="T286" s="23" t="s">
        <v>438</v>
      </c>
      <c r="U286" s="23" t="s">
        <v>438</v>
      </c>
      <c r="V286" s="23" t="s">
        <v>438</v>
      </c>
      <c r="W286" s="23" t="s">
        <v>433</v>
      </c>
      <c r="X286" s="23" t="s">
        <v>433</v>
      </c>
      <c r="Y286" s="23" t="s">
        <v>438</v>
      </c>
      <c r="Z286" s="23" t="s">
        <v>438</v>
      </c>
      <c r="AA286" s="23" t="s">
        <v>431</v>
      </c>
    </row>
    <row r="287" spans="1:27"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433</v>
      </c>
      <c r="S287" s="23" t="s">
        <v>438</v>
      </c>
      <c r="T287" s="23" t="s">
        <v>438</v>
      </c>
      <c r="U287" s="23" t="s">
        <v>433</v>
      </c>
      <c r="V287" s="23" t="s">
        <v>438</v>
      </c>
      <c r="W287" s="23" t="s">
        <v>438</v>
      </c>
      <c r="X287" s="23" t="s">
        <v>433</v>
      </c>
      <c r="Y287" s="23" t="s">
        <v>438</v>
      </c>
      <c r="Z287" s="23" t="s">
        <v>438</v>
      </c>
      <c r="AA287" s="23" t="s">
        <v>431</v>
      </c>
    </row>
    <row r="288" spans="1:27"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433</v>
      </c>
      <c r="S288" s="23" t="s">
        <v>433</v>
      </c>
      <c r="T288" s="23" t="s">
        <v>438</v>
      </c>
      <c r="U288" s="23" t="s">
        <v>438</v>
      </c>
      <c r="V288" s="23" t="s">
        <v>438</v>
      </c>
      <c r="W288" s="23" t="s">
        <v>438</v>
      </c>
      <c r="X288" s="23" t="s">
        <v>433</v>
      </c>
      <c r="Y288" s="23" t="s">
        <v>438</v>
      </c>
      <c r="Z288" s="23" t="s">
        <v>438</v>
      </c>
      <c r="AA288" s="23" t="s">
        <v>431</v>
      </c>
    </row>
    <row r="289" spans="1:27"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438</v>
      </c>
      <c r="S289" s="23" t="s">
        <v>438</v>
      </c>
      <c r="T289" s="23" t="s">
        <v>438</v>
      </c>
      <c r="U289" s="23" t="s">
        <v>438</v>
      </c>
      <c r="V289" s="23" t="s">
        <v>438</v>
      </c>
      <c r="W289" s="23" t="s">
        <v>433</v>
      </c>
      <c r="X289" s="23" t="s">
        <v>433</v>
      </c>
      <c r="Y289" s="23" t="s">
        <v>438</v>
      </c>
      <c r="Z289" s="23" t="s">
        <v>438</v>
      </c>
      <c r="AA289" s="23" t="s">
        <v>431</v>
      </c>
    </row>
    <row r="290" spans="1:27"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438</v>
      </c>
      <c r="S290" s="23" t="s">
        <v>438</v>
      </c>
      <c r="T290" s="23" t="s">
        <v>438</v>
      </c>
      <c r="U290" s="23" t="s">
        <v>438</v>
      </c>
      <c r="V290" s="23" t="s">
        <v>438</v>
      </c>
      <c r="W290" s="23" t="s">
        <v>433</v>
      </c>
      <c r="X290" s="23" t="s">
        <v>433</v>
      </c>
      <c r="Y290" s="23" t="s">
        <v>438</v>
      </c>
      <c r="Z290" s="23" t="s">
        <v>438</v>
      </c>
      <c r="AA290" s="23" t="s">
        <v>431</v>
      </c>
    </row>
    <row r="291" spans="1:27"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438</v>
      </c>
      <c r="S291" s="23" t="s">
        <v>438</v>
      </c>
      <c r="T291" s="23" t="s">
        <v>438</v>
      </c>
      <c r="U291" s="23" t="s">
        <v>438</v>
      </c>
      <c r="V291" s="23" t="s">
        <v>438</v>
      </c>
      <c r="W291" s="23" t="s">
        <v>433</v>
      </c>
      <c r="X291" s="23" t="s">
        <v>433</v>
      </c>
      <c r="Y291" s="23" t="s">
        <v>438</v>
      </c>
      <c r="Z291" s="23" t="s">
        <v>438</v>
      </c>
      <c r="AA291" s="23" t="s">
        <v>431</v>
      </c>
    </row>
    <row r="292" spans="1:27"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433</v>
      </c>
      <c r="S292" s="23" t="s">
        <v>438</v>
      </c>
      <c r="T292" s="23" t="s">
        <v>438</v>
      </c>
      <c r="U292" s="23" t="s">
        <v>438</v>
      </c>
      <c r="V292" s="23" t="s">
        <v>438</v>
      </c>
      <c r="W292" s="23" t="s">
        <v>433</v>
      </c>
      <c r="X292" s="23" t="s">
        <v>433</v>
      </c>
      <c r="Y292" s="23" t="s">
        <v>438</v>
      </c>
      <c r="Z292" s="23" t="s">
        <v>438</v>
      </c>
      <c r="AA292" s="23" t="s">
        <v>431</v>
      </c>
    </row>
    <row r="293" spans="1:27"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438</v>
      </c>
      <c r="S293" s="23" t="s">
        <v>438</v>
      </c>
      <c r="T293" s="23" t="s">
        <v>438</v>
      </c>
      <c r="U293" s="23" t="s">
        <v>433</v>
      </c>
      <c r="V293" s="23" t="s">
        <v>438</v>
      </c>
      <c r="W293" s="23" t="s">
        <v>438</v>
      </c>
      <c r="X293" s="23" t="s">
        <v>433</v>
      </c>
      <c r="Y293" s="23" t="s">
        <v>438</v>
      </c>
      <c r="Z293" s="23" t="s">
        <v>438</v>
      </c>
      <c r="AA293" s="23" t="s">
        <v>431</v>
      </c>
    </row>
    <row r="294" spans="1:27"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438</v>
      </c>
      <c r="S294" s="23" t="s">
        <v>438</v>
      </c>
      <c r="T294" s="23" t="s">
        <v>438</v>
      </c>
      <c r="U294" s="23" t="s">
        <v>433</v>
      </c>
      <c r="V294" s="23" t="s">
        <v>438</v>
      </c>
      <c r="W294" s="23" t="s">
        <v>438</v>
      </c>
      <c r="X294" s="23" t="s">
        <v>433</v>
      </c>
      <c r="Y294" s="23" t="s">
        <v>438</v>
      </c>
      <c r="Z294" s="23" t="s">
        <v>438</v>
      </c>
      <c r="AA294" s="23" t="s">
        <v>431</v>
      </c>
    </row>
    <row r="295" spans="1:27"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438</v>
      </c>
      <c r="S295" s="23" t="s">
        <v>438</v>
      </c>
      <c r="T295" s="23" t="s">
        <v>438</v>
      </c>
      <c r="U295" s="23" t="s">
        <v>433</v>
      </c>
      <c r="V295" s="23" t="s">
        <v>438</v>
      </c>
      <c r="W295" s="23" t="s">
        <v>438</v>
      </c>
      <c r="X295" s="23" t="s">
        <v>433</v>
      </c>
      <c r="Y295" s="23" t="s">
        <v>438</v>
      </c>
      <c r="Z295" s="23" t="s">
        <v>438</v>
      </c>
      <c r="AA295" s="23" t="s">
        <v>431</v>
      </c>
    </row>
    <row r="296" spans="1:27"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row>
    <row r="297" spans="1:27"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438</v>
      </c>
      <c r="S297" s="23" t="s">
        <v>438</v>
      </c>
      <c r="T297" s="23" t="s">
        <v>438</v>
      </c>
      <c r="U297" s="23" t="s">
        <v>433</v>
      </c>
      <c r="V297" s="23" t="s">
        <v>438</v>
      </c>
      <c r="W297" s="23" t="s">
        <v>433</v>
      </c>
      <c r="X297" s="23" t="s">
        <v>433</v>
      </c>
      <c r="Y297" s="23" t="s">
        <v>438</v>
      </c>
      <c r="Z297" s="23" t="s">
        <v>438</v>
      </c>
      <c r="AA297" s="23" t="s">
        <v>431</v>
      </c>
    </row>
    <row r="298" spans="1:27"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row>
    <row r="299" spans="1:27"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row>
    <row r="300" spans="1:27"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438</v>
      </c>
      <c r="S300" s="23" t="s">
        <v>438</v>
      </c>
      <c r="T300" s="23" t="s">
        <v>438</v>
      </c>
      <c r="U300" s="23" t="s">
        <v>433</v>
      </c>
      <c r="V300" s="23" t="s">
        <v>438</v>
      </c>
      <c r="W300" s="23" t="s">
        <v>433</v>
      </c>
      <c r="X300" s="23" t="s">
        <v>433</v>
      </c>
      <c r="Y300" s="23" t="s">
        <v>438</v>
      </c>
      <c r="Z300" s="23" t="s">
        <v>438</v>
      </c>
      <c r="AA300" s="23" t="s">
        <v>431</v>
      </c>
    </row>
    <row r="301" spans="1:27"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row>
    <row r="302" spans="1:27"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438</v>
      </c>
      <c r="S302" s="23" t="s">
        <v>438</v>
      </c>
      <c r="T302" s="23" t="s">
        <v>438</v>
      </c>
      <c r="U302" s="23" t="s">
        <v>433</v>
      </c>
      <c r="V302" s="23" t="s">
        <v>438</v>
      </c>
      <c r="W302" s="23" t="s">
        <v>433</v>
      </c>
      <c r="X302" s="23" t="s">
        <v>433</v>
      </c>
      <c r="Y302" s="23" t="s">
        <v>438</v>
      </c>
      <c r="Z302" s="23" t="s">
        <v>438</v>
      </c>
      <c r="AA302" s="23" t="s">
        <v>431</v>
      </c>
    </row>
    <row r="303" spans="1:27"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row>
    <row r="304" spans="1:27"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row>
    <row r="305" spans="1:27"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row>
    <row r="306" spans="1:27"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438</v>
      </c>
      <c r="S306" s="23" t="s">
        <v>438</v>
      </c>
      <c r="T306" s="23" t="s">
        <v>438</v>
      </c>
      <c r="U306" s="23" t="s">
        <v>433</v>
      </c>
      <c r="V306" s="23" t="s">
        <v>438</v>
      </c>
      <c r="W306" s="23" t="s">
        <v>433</v>
      </c>
      <c r="X306" s="23" t="s">
        <v>433</v>
      </c>
      <c r="Y306" s="23" t="s">
        <v>438</v>
      </c>
      <c r="Z306" s="23" t="s">
        <v>438</v>
      </c>
      <c r="AA306" s="23" t="s">
        <v>431</v>
      </c>
    </row>
    <row r="307" spans="1:27"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row>
    <row r="308" spans="1:27"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438</v>
      </c>
      <c r="S308" s="23" t="s">
        <v>438</v>
      </c>
      <c r="T308" s="23" t="s">
        <v>438</v>
      </c>
      <c r="U308" s="23" t="s">
        <v>433</v>
      </c>
      <c r="V308" s="23" t="s">
        <v>438</v>
      </c>
      <c r="W308" s="23" t="s">
        <v>433</v>
      </c>
      <c r="X308" s="23" t="s">
        <v>433</v>
      </c>
      <c r="Y308" s="23" t="s">
        <v>438</v>
      </c>
      <c r="Z308" s="23" t="s">
        <v>438</v>
      </c>
      <c r="AA308" s="23" t="s">
        <v>431</v>
      </c>
    </row>
    <row r="309" spans="1:27"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438</v>
      </c>
      <c r="S309" s="23" t="s">
        <v>438</v>
      </c>
      <c r="T309" s="23" t="s">
        <v>438</v>
      </c>
      <c r="U309" s="23" t="s">
        <v>433</v>
      </c>
      <c r="V309" s="23" t="s">
        <v>438</v>
      </c>
      <c r="W309" s="23" t="s">
        <v>433</v>
      </c>
      <c r="X309" s="23" t="s">
        <v>433</v>
      </c>
      <c r="Y309" s="23" t="s">
        <v>438</v>
      </c>
      <c r="Z309" s="23" t="s">
        <v>438</v>
      </c>
      <c r="AA309" s="23" t="s">
        <v>431</v>
      </c>
    </row>
    <row r="310" spans="1:27"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438</v>
      </c>
      <c r="S310" s="23" t="s">
        <v>438</v>
      </c>
      <c r="T310" s="23" t="s">
        <v>438</v>
      </c>
      <c r="U310" s="23" t="s">
        <v>433</v>
      </c>
      <c r="V310" s="23" t="s">
        <v>438</v>
      </c>
      <c r="W310" s="23" t="s">
        <v>433</v>
      </c>
      <c r="X310" s="23" t="s">
        <v>433</v>
      </c>
      <c r="Y310" s="23" t="s">
        <v>438</v>
      </c>
      <c r="Z310" s="23" t="s">
        <v>438</v>
      </c>
      <c r="AA310" s="23" t="s">
        <v>431</v>
      </c>
    </row>
    <row r="311" spans="1:27"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row>
    <row r="312" spans="1:27"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row>
    <row r="313" spans="1:27"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row>
    <row r="314" spans="1:27"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438</v>
      </c>
      <c r="S314" s="23" t="s">
        <v>438</v>
      </c>
      <c r="T314" s="23" t="s">
        <v>438</v>
      </c>
      <c r="U314" s="23" t="s">
        <v>433</v>
      </c>
      <c r="V314" s="23" t="s">
        <v>438</v>
      </c>
      <c r="W314" s="23" t="s">
        <v>433</v>
      </c>
      <c r="X314" s="23" t="s">
        <v>433</v>
      </c>
      <c r="Y314" s="23" t="s">
        <v>438</v>
      </c>
      <c r="Z314" s="23" t="s">
        <v>438</v>
      </c>
      <c r="AA314" s="23" t="s">
        <v>431</v>
      </c>
    </row>
    <row r="315" spans="1:27"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row>
    <row r="316" spans="1:27"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438</v>
      </c>
      <c r="S316" s="23" t="s">
        <v>438</v>
      </c>
      <c r="T316" s="23" t="s">
        <v>438</v>
      </c>
      <c r="U316" s="23" t="s">
        <v>433</v>
      </c>
      <c r="V316" s="23" t="s">
        <v>438</v>
      </c>
      <c r="W316" s="23" t="s">
        <v>433</v>
      </c>
      <c r="X316" s="23" t="s">
        <v>433</v>
      </c>
      <c r="Y316" s="23" t="s">
        <v>438</v>
      </c>
      <c r="Z316" s="23" t="s">
        <v>438</v>
      </c>
      <c r="AA316" s="23" t="s">
        <v>431</v>
      </c>
    </row>
    <row r="317" spans="1:27"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row>
    <row r="318" spans="1:27"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row>
    <row r="319" spans="1:27"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438</v>
      </c>
      <c r="S319" s="23" t="s">
        <v>438</v>
      </c>
      <c r="T319" s="23" t="s">
        <v>438</v>
      </c>
      <c r="U319" s="23" t="s">
        <v>433</v>
      </c>
      <c r="V319" s="23" t="s">
        <v>438</v>
      </c>
      <c r="W319" s="23" t="s">
        <v>433</v>
      </c>
      <c r="X319" s="23" t="s">
        <v>433</v>
      </c>
      <c r="Y319" s="23" t="s">
        <v>438</v>
      </c>
      <c r="Z319" s="23" t="s">
        <v>438</v>
      </c>
      <c r="AA319" s="23" t="s">
        <v>431</v>
      </c>
    </row>
    <row r="320" spans="1:27"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row>
    <row r="321" spans="1:27"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438</v>
      </c>
      <c r="S321" s="23" t="s">
        <v>438</v>
      </c>
      <c r="T321" s="23" t="s">
        <v>438</v>
      </c>
      <c r="U321" s="23" t="s">
        <v>433</v>
      </c>
      <c r="V321" s="23" t="s">
        <v>438</v>
      </c>
      <c r="W321" s="23" t="s">
        <v>433</v>
      </c>
      <c r="X321" s="23" t="s">
        <v>433</v>
      </c>
      <c r="Y321" s="23" t="s">
        <v>438</v>
      </c>
      <c r="Z321" s="23" t="s">
        <v>438</v>
      </c>
      <c r="AA321" s="23" t="s">
        <v>431</v>
      </c>
    </row>
    <row r="322" spans="1:27"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438</v>
      </c>
      <c r="S322" s="23" t="s">
        <v>438</v>
      </c>
      <c r="T322" s="23" t="s">
        <v>438</v>
      </c>
      <c r="U322" s="23" t="s">
        <v>433</v>
      </c>
      <c r="V322" s="23" t="s">
        <v>438</v>
      </c>
      <c r="W322" s="23" t="s">
        <v>433</v>
      </c>
      <c r="X322" s="23" t="s">
        <v>433</v>
      </c>
      <c r="Y322" s="23" t="s">
        <v>438</v>
      </c>
      <c r="Z322" s="23" t="s">
        <v>438</v>
      </c>
      <c r="AA322" s="23" t="s">
        <v>431</v>
      </c>
    </row>
    <row r="323" spans="1:27"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row>
    <row r="324" spans="1:27"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438</v>
      </c>
      <c r="S324" s="23" t="s">
        <v>438</v>
      </c>
      <c r="T324" s="23" t="s">
        <v>438</v>
      </c>
      <c r="U324" s="23" t="s">
        <v>433</v>
      </c>
      <c r="V324" s="23" t="s">
        <v>438</v>
      </c>
      <c r="W324" s="23" t="s">
        <v>433</v>
      </c>
      <c r="X324" s="23" t="s">
        <v>433</v>
      </c>
      <c r="Y324" s="23" t="s">
        <v>438</v>
      </c>
      <c r="Z324" s="23" t="s">
        <v>438</v>
      </c>
      <c r="AA324" s="23" t="s">
        <v>431</v>
      </c>
    </row>
    <row r="325" spans="1:27"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row>
    <row r="326" spans="1:27"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row>
    <row r="327" spans="1:27"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row>
    <row r="328" spans="1:27"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433</v>
      </c>
      <c r="S328" s="23" t="s">
        <v>438</v>
      </c>
      <c r="T328" s="23" t="s">
        <v>438</v>
      </c>
      <c r="U328" s="23" t="s">
        <v>438</v>
      </c>
      <c r="V328" s="23" t="s">
        <v>438</v>
      </c>
      <c r="W328" s="23" t="s">
        <v>433</v>
      </c>
      <c r="X328" s="23" t="s">
        <v>433</v>
      </c>
      <c r="Y328" s="23" t="s">
        <v>438</v>
      </c>
      <c r="Z328" s="23" t="s">
        <v>438</v>
      </c>
      <c r="AA328" s="23" t="s">
        <v>431</v>
      </c>
    </row>
    <row r="329" spans="1:27"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row>
    <row r="330" spans="1:27"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row>
    <row r="331" spans="1:27"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row>
    <row r="332" spans="1:27"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row>
    <row r="333" spans="1:27"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row>
    <row r="334" spans="1:27"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row>
    <row r="335" spans="1:27"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row>
    <row r="336" spans="1:27"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row>
    <row r="337" spans="1:27"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row>
    <row r="338" spans="1:27"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row>
    <row r="339" spans="1:27"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row>
    <row r="340" spans="1:27"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row>
    <row r="341" spans="1:27"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row>
    <row r="342" spans="1:27"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row>
    <row r="343" spans="1:27"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row>
    <row r="344" spans="1:27"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row>
    <row r="345" spans="1:27"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row>
    <row r="346" spans="1:27"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row>
    <row r="347" spans="1:27"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row>
    <row r="348" spans="1:27"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row>
    <row r="349" spans="1:27"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row>
    <row r="350" spans="1:27"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row>
    <row r="351" spans="1:27"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row>
    <row r="352" spans="1:27"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row>
    <row r="353" spans="1:27"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row>
    <row r="354" spans="1:27"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row>
    <row r="355" spans="1:27"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row>
    <row r="356" spans="1:27"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row>
    <row r="357" spans="1:27"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row>
    <row r="358" spans="1:27"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row>
    <row r="359" spans="1:27"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row>
    <row r="360" spans="1:27"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row>
    <row r="361" spans="1:27"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row>
    <row r="362" spans="1:27"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row>
    <row r="363" spans="1:27"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row>
    <row r="364" spans="1:27"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row>
    <row r="365" spans="1:27"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row>
    <row r="366" spans="1:27"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row>
    <row r="367" spans="1:27"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row>
    <row r="368" spans="1:27"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row>
    <row r="369" spans="1:27"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row>
    <row r="370" spans="1:27"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row>
    <row r="371" spans="1:27"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row>
    <row r="372" spans="1:27"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row>
    <row r="373" spans="1:27"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row>
    <row r="374" spans="1:27"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row>
    <row r="375" spans="1:27"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row>
    <row r="376" spans="1:27"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row>
    <row r="377" spans="1:27"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row>
    <row r="378" spans="1:27"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row>
    <row r="379" spans="1:27"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row>
    <row r="380" spans="1:27"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row>
    <row r="381" spans="1:27"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row>
    <row r="382" spans="1:27"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row>
    <row r="383" spans="1:27"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row>
    <row r="384" spans="1:27"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row>
    <row r="385" spans="1:27"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row>
    <row r="386" spans="1:27"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row>
    <row r="387" spans="1:27"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row>
    <row r="388" spans="1:27"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row>
    <row r="389" spans="1:27"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row>
    <row r="390" spans="1:27"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row>
    <row r="391" spans="1:27"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row>
    <row r="392" spans="1:27"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row>
    <row r="393" spans="1:27"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row>
    <row r="394" spans="1:27"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row>
    <row r="395" spans="1:27"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row>
    <row r="396" spans="1:27"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row>
    <row r="397" spans="1:27"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row>
    <row r="398" spans="1:27"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row>
    <row r="399" spans="1:27"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row>
    <row r="400" spans="1:27"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row>
    <row r="401" spans="1:27"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row>
    <row r="402" spans="1:27"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row>
    <row r="403" spans="1:27"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row>
    <row r="404" spans="1:27"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row>
    <row r="405" spans="1:27"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row>
    <row r="406" spans="1:27"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row>
    <row r="407" spans="1:27"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row>
    <row r="408" spans="1:27"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row>
    <row r="409" spans="1:27"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row>
    <row r="410" spans="1:27"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row>
    <row r="411" spans="1:27"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row>
    <row r="412" spans="1:27"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row>
    <row r="413" spans="1:27"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438</v>
      </c>
      <c r="S413" s="23" t="s">
        <v>438</v>
      </c>
      <c r="T413" s="23" t="s">
        <v>438</v>
      </c>
      <c r="U413" s="23" t="s">
        <v>438</v>
      </c>
      <c r="V413" s="23" t="s">
        <v>438</v>
      </c>
      <c r="W413" s="23" t="s">
        <v>438</v>
      </c>
      <c r="X413" s="23" t="s">
        <v>433</v>
      </c>
      <c r="Y413" s="23" t="s">
        <v>433</v>
      </c>
      <c r="Z413" s="23" t="s">
        <v>438</v>
      </c>
      <c r="AA413" s="23" t="s">
        <v>1302</v>
      </c>
    </row>
    <row r="414" spans="1:27"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431</v>
      </c>
      <c r="S414" s="23" t="s">
        <v>431</v>
      </c>
      <c r="T414" s="23" t="s">
        <v>431</v>
      </c>
      <c r="U414" s="23" t="s">
        <v>431</v>
      </c>
      <c r="V414" s="23" t="s">
        <v>431</v>
      </c>
      <c r="W414" s="23" t="s">
        <v>431</v>
      </c>
      <c r="X414" s="23" t="s">
        <v>431</v>
      </c>
      <c r="Y414" s="23" t="s">
        <v>431</v>
      </c>
      <c r="Z414" s="23" t="s">
        <v>431</v>
      </c>
      <c r="AA414" s="23" t="s">
        <v>431</v>
      </c>
    </row>
    <row r="415" spans="1:27"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row>
    <row r="416" spans="1:27"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431</v>
      </c>
      <c r="S416" s="23" t="s">
        <v>431</v>
      </c>
      <c r="T416" s="23" t="s">
        <v>431</v>
      </c>
      <c r="U416" s="23" t="s">
        <v>431</v>
      </c>
      <c r="V416" s="23" t="s">
        <v>431</v>
      </c>
      <c r="W416" s="23" t="s">
        <v>431</v>
      </c>
      <c r="X416" s="23" t="s">
        <v>431</v>
      </c>
      <c r="Y416" s="23" t="s">
        <v>431</v>
      </c>
      <c r="Z416" s="23" t="s">
        <v>431</v>
      </c>
      <c r="AA416" s="23" t="s">
        <v>431</v>
      </c>
    </row>
    <row r="417" spans="1:27"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438</v>
      </c>
      <c r="S417" s="23" t="s">
        <v>438</v>
      </c>
      <c r="T417" s="23" t="s">
        <v>438</v>
      </c>
      <c r="U417" s="23" t="s">
        <v>438</v>
      </c>
      <c r="V417" s="23" t="s">
        <v>438</v>
      </c>
      <c r="W417" s="23" t="s">
        <v>433</v>
      </c>
      <c r="X417" s="23" t="s">
        <v>433</v>
      </c>
      <c r="Y417" s="23" t="s">
        <v>438</v>
      </c>
      <c r="Z417" s="23" t="s">
        <v>438</v>
      </c>
      <c r="AA417" s="23" t="s">
        <v>431</v>
      </c>
    </row>
    <row r="418" spans="1:27"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row>
    <row r="419" spans="1:27"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row>
    <row r="420" spans="1:27"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438</v>
      </c>
      <c r="S420" s="23" t="s">
        <v>438</v>
      </c>
      <c r="T420" s="23" t="s">
        <v>438</v>
      </c>
      <c r="U420" s="23" t="s">
        <v>438</v>
      </c>
      <c r="V420" s="23" t="s">
        <v>438</v>
      </c>
      <c r="W420" s="23" t="s">
        <v>433</v>
      </c>
      <c r="X420" s="23" t="s">
        <v>433</v>
      </c>
      <c r="Y420" s="23" t="s">
        <v>438</v>
      </c>
      <c r="Z420" s="23" t="s">
        <v>438</v>
      </c>
      <c r="AA420" s="23" t="s">
        <v>431</v>
      </c>
    </row>
    <row r="421" spans="1:27"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row>
    <row r="422" spans="1:27"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row>
    <row r="423" spans="1:27"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431</v>
      </c>
      <c r="S423" s="23" t="s">
        <v>431</v>
      </c>
      <c r="T423" s="23" t="s">
        <v>431</v>
      </c>
      <c r="U423" s="23" t="s">
        <v>431</v>
      </c>
      <c r="V423" s="23" t="s">
        <v>431</v>
      </c>
      <c r="W423" s="23" t="s">
        <v>431</v>
      </c>
      <c r="X423" s="23" t="s">
        <v>431</v>
      </c>
      <c r="Y423" s="23" t="s">
        <v>431</v>
      </c>
      <c r="Z423" s="23" t="s">
        <v>431</v>
      </c>
      <c r="AA423" s="23" t="s">
        <v>431</v>
      </c>
    </row>
    <row r="424" spans="1:27"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row>
    <row r="425" spans="1:27"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431</v>
      </c>
      <c r="S425" s="23" t="s">
        <v>431</v>
      </c>
      <c r="T425" s="23" t="s">
        <v>431</v>
      </c>
      <c r="U425" s="23" t="s">
        <v>431</v>
      </c>
      <c r="V425" s="23" t="s">
        <v>431</v>
      </c>
      <c r="W425" s="23" t="s">
        <v>431</v>
      </c>
      <c r="X425" s="23" t="s">
        <v>431</v>
      </c>
      <c r="Y425" s="23" t="s">
        <v>431</v>
      </c>
      <c r="Z425" s="23" t="s">
        <v>431</v>
      </c>
      <c r="AA425" s="23" t="s">
        <v>431</v>
      </c>
    </row>
    <row r="426" spans="1:27"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438</v>
      </c>
      <c r="S426" s="23" t="s">
        <v>438</v>
      </c>
      <c r="T426" s="23" t="s">
        <v>438</v>
      </c>
      <c r="U426" s="23" t="s">
        <v>438</v>
      </c>
      <c r="V426" s="23" t="s">
        <v>438</v>
      </c>
      <c r="W426" s="23" t="s">
        <v>438</v>
      </c>
      <c r="X426" s="23" t="s">
        <v>433</v>
      </c>
      <c r="Y426" s="23" t="s">
        <v>438</v>
      </c>
      <c r="Z426" s="23" t="s">
        <v>438</v>
      </c>
      <c r="AA426" s="23" t="s">
        <v>431</v>
      </c>
    </row>
    <row r="427" spans="1:27"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438</v>
      </c>
      <c r="S427" s="23" t="s">
        <v>438</v>
      </c>
      <c r="T427" s="23" t="s">
        <v>438</v>
      </c>
      <c r="U427" s="23" t="s">
        <v>438</v>
      </c>
      <c r="V427" s="23" t="s">
        <v>438</v>
      </c>
      <c r="W427" s="23" t="s">
        <v>438</v>
      </c>
      <c r="X427" s="23" t="s">
        <v>433</v>
      </c>
      <c r="Y427" s="23" t="s">
        <v>438</v>
      </c>
      <c r="Z427" s="23" t="s">
        <v>438</v>
      </c>
      <c r="AA427" s="23" t="s">
        <v>431</v>
      </c>
    </row>
    <row r="428" spans="1:27"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438</v>
      </c>
      <c r="S428" s="23" t="s">
        <v>438</v>
      </c>
      <c r="T428" s="23" t="s">
        <v>438</v>
      </c>
      <c r="U428" s="23" t="s">
        <v>438</v>
      </c>
      <c r="V428" s="23" t="s">
        <v>438</v>
      </c>
      <c r="W428" s="23" t="s">
        <v>438</v>
      </c>
      <c r="X428" s="23" t="s">
        <v>433</v>
      </c>
      <c r="Y428" s="23" t="s">
        <v>438</v>
      </c>
      <c r="Z428" s="23" t="s">
        <v>438</v>
      </c>
      <c r="AA428" s="23" t="s">
        <v>431</v>
      </c>
    </row>
    <row r="429" spans="1:27"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row>
    <row r="430" spans="1:27"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438</v>
      </c>
      <c r="S430" s="23" t="s">
        <v>438</v>
      </c>
      <c r="T430" s="23" t="s">
        <v>438</v>
      </c>
      <c r="U430" s="23" t="s">
        <v>438</v>
      </c>
      <c r="V430" s="23" t="s">
        <v>438</v>
      </c>
      <c r="W430" s="23" t="s">
        <v>438</v>
      </c>
      <c r="X430" s="23" t="s">
        <v>433</v>
      </c>
      <c r="Y430" s="23" t="s">
        <v>438</v>
      </c>
      <c r="Z430" s="23" t="s">
        <v>438</v>
      </c>
      <c r="AA430" s="23" t="s">
        <v>431</v>
      </c>
    </row>
    <row r="431" spans="1:27"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row>
    <row r="432" spans="1:27"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row>
    <row r="433" spans="1:27"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row>
    <row r="434" spans="1:27"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438</v>
      </c>
      <c r="S434" s="23" t="s">
        <v>438</v>
      </c>
      <c r="T434" s="23" t="s">
        <v>438</v>
      </c>
      <c r="U434" s="23" t="s">
        <v>438</v>
      </c>
      <c r="V434" s="23" t="s">
        <v>438</v>
      </c>
      <c r="W434" s="23" t="s">
        <v>438</v>
      </c>
      <c r="X434" s="23" t="s">
        <v>433</v>
      </c>
      <c r="Y434" s="23" t="s">
        <v>438</v>
      </c>
      <c r="Z434" s="23" t="s">
        <v>438</v>
      </c>
      <c r="AA434" s="23" t="s">
        <v>431</v>
      </c>
    </row>
    <row r="435" spans="1:27"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438</v>
      </c>
      <c r="S435" s="23" t="s">
        <v>438</v>
      </c>
      <c r="T435" s="23" t="s">
        <v>438</v>
      </c>
      <c r="U435" s="23" t="s">
        <v>438</v>
      </c>
      <c r="V435" s="23" t="s">
        <v>438</v>
      </c>
      <c r="W435" s="23" t="s">
        <v>438</v>
      </c>
      <c r="X435" s="23" t="s">
        <v>433</v>
      </c>
      <c r="Y435" s="23" t="s">
        <v>438</v>
      </c>
      <c r="Z435" s="23" t="s">
        <v>438</v>
      </c>
      <c r="AA435" s="23" t="s">
        <v>431</v>
      </c>
    </row>
    <row r="436" spans="1:27"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438</v>
      </c>
      <c r="S436" s="23" t="s">
        <v>438</v>
      </c>
      <c r="T436" s="23" t="s">
        <v>438</v>
      </c>
      <c r="U436" s="23" t="s">
        <v>438</v>
      </c>
      <c r="V436" s="23" t="s">
        <v>438</v>
      </c>
      <c r="W436" s="23" t="s">
        <v>438</v>
      </c>
      <c r="X436" s="23" t="s">
        <v>433</v>
      </c>
      <c r="Y436" s="23" t="s">
        <v>438</v>
      </c>
      <c r="Z436" s="23" t="s">
        <v>438</v>
      </c>
      <c r="AA436" s="23" t="s">
        <v>431</v>
      </c>
    </row>
    <row r="437" spans="1:27"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438</v>
      </c>
      <c r="S437" s="23" t="s">
        <v>438</v>
      </c>
      <c r="T437" s="23" t="s">
        <v>438</v>
      </c>
      <c r="U437" s="23" t="s">
        <v>438</v>
      </c>
      <c r="V437" s="23" t="s">
        <v>438</v>
      </c>
      <c r="W437" s="23" t="s">
        <v>438</v>
      </c>
      <c r="X437" s="23" t="s">
        <v>433</v>
      </c>
      <c r="Y437" s="23" t="s">
        <v>438</v>
      </c>
      <c r="Z437" s="23" t="s">
        <v>438</v>
      </c>
      <c r="AA437" s="23" t="s">
        <v>431</v>
      </c>
    </row>
    <row r="438" spans="1:27"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438</v>
      </c>
      <c r="S438" s="23" t="s">
        <v>438</v>
      </c>
      <c r="T438" s="23" t="s">
        <v>438</v>
      </c>
      <c r="U438" s="23" t="s">
        <v>438</v>
      </c>
      <c r="V438" s="23" t="s">
        <v>438</v>
      </c>
      <c r="W438" s="23" t="s">
        <v>438</v>
      </c>
      <c r="X438" s="23" t="s">
        <v>433</v>
      </c>
      <c r="Y438" s="23" t="s">
        <v>438</v>
      </c>
      <c r="Z438" s="23" t="s">
        <v>438</v>
      </c>
      <c r="AA438" s="23" t="s">
        <v>431</v>
      </c>
    </row>
    <row r="439" spans="1:27"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438</v>
      </c>
      <c r="S439" s="23" t="s">
        <v>438</v>
      </c>
      <c r="T439" s="23" t="s">
        <v>438</v>
      </c>
      <c r="U439" s="23" t="s">
        <v>438</v>
      </c>
      <c r="V439" s="23" t="s">
        <v>438</v>
      </c>
      <c r="W439" s="23" t="s">
        <v>438</v>
      </c>
      <c r="X439" s="23" t="s">
        <v>433</v>
      </c>
      <c r="Y439" s="23" t="s">
        <v>438</v>
      </c>
      <c r="Z439" s="23" t="s">
        <v>438</v>
      </c>
      <c r="AA439" s="23" t="s">
        <v>431</v>
      </c>
    </row>
    <row r="440" spans="1:27"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438</v>
      </c>
      <c r="S440" s="23" t="s">
        <v>438</v>
      </c>
      <c r="T440" s="23" t="s">
        <v>438</v>
      </c>
      <c r="U440" s="23" t="s">
        <v>438</v>
      </c>
      <c r="V440" s="23" t="s">
        <v>438</v>
      </c>
      <c r="W440" s="23" t="s">
        <v>438</v>
      </c>
      <c r="X440" s="23" t="s">
        <v>433</v>
      </c>
      <c r="Y440" s="23" t="s">
        <v>438</v>
      </c>
      <c r="Z440" s="23" t="s">
        <v>438</v>
      </c>
      <c r="AA440" s="23" t="s">
        <v>431</v>
      </c>
    </row>
    <row r="441" spans="1:27"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438</v>
      </c>
      <c r="S441" s="23" t="s">
        <v>438</v>
      </c>
      <c r="T441" s="23" t="s">
        <v>438</v>
      </c>
      <c r="U441" s="23" t="s">
        <v>438</v>
      </c>
      <c r="V441" s="23" t="s">
        <v>438</v>
      </c>
      <c r="W441" s="23" t="s">
        <v>438</v>
      </c>
      <c r="X441" s="23" t="s">
        <v>433</v>
      </c>
      <c r="Y441" s="23" t="s">
        <v>438</v>
      </c>
      <c r="Z441" s="23" t="s">
        <v>438</v>
      </c>
      <c r="AA441" s="23" t="s">
        <v>431</v>
      </c>
    </row>
    <row r="442" spans="1:27"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438</v>
      </c>
      <c r="S442" s="23" t="s">
        <v>438</v>
      </c>
      <c r="T442" s="23" t="s">
        <v>438</v>
      </c>
      <c r="U442" s="23" t="s">
        <v>438</v>
      </c>
      <c r="V442" s="23" t="s">
        <v>438</v>
      </c>
      <c r="W442" s="23" t="s">
        <v>438</v>
      </c>
      <c r="X442" s="23" t="s">
        <v>433</v>
      </c>
      <c r="Y442" s="23" t="s">
        <v>438</v>
      </c>
      <c r="Z442" s="23" t="s">
        <v>438</v>
      </c>
      <c r="AA442" s="23" t="s">
        <v>431</v>
      </c>
    </row>
    <row r="443" spans="1:27"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438</v>
      </c>
      <c r="S443" s="23" t="s">
        <v>438</v>
      </c>
      <c r="T443" s="23" t="s">
        <v>438</v>
      </c>
      <c r="U443" s="23" t="s">
        <v>438</v>
      </c>
      <c r="V443" s="23" t="s">
        <v>438</v>
      </c>
      <c r="W443" s="23" t="s">
        <v>438</v>
      </c>
      <c r="X443" s="23" t="s">
        <v>433</v>
      </c>
      <c r="Y443" s="23" t="s">
        <v>438</v>
      </c>
      <c r="Z443" s="23" t="s">
        <v>438</v>
      </c>
      <c r="AA443" s="23" t="s">
        <v>431</v>
      </c>
    </row>
    <row r="444" spans="1:27"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438</v>
      </c>
      <c r="S444" s="23" t="s">
        <v>438</v>
      </c>
      <c r="T444" s="23" t="s">
        <v>438</v>
      </c>
      <c r="U444" s="23" t="s">
        <v>438</v>
      </c>
      <c r="V444" s="23" t="s">
        <v>438</v>
      </c>
      <c r="W444" s="23" t="s">
        <v>438</v>
      </c>
      <c r="X444" s="23" t="s">
        <v>433</v>
      </c>
      <c r="Y444" s="23" t="s">
        <v>438</v>
      </c>
      <c r="Z444" s="23" t="s">
        <v>438</v>
      </c>
      <c r="AA444" s="23" t="s">
        <v>431</v>
      </c>
    </row>
    <row r="445" spans="1:27"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438</v>
      </c>
      <c r="S445" s="23" t="s">
        <v>438</v>
      </c>
      <c r="T445" s="23" t="s">
        <v>438</v>
      </c>
      <c r="U445" s="23" t="s">
        <v>438</v>
      </c>
      <c r="V445" s="23" t="s">
        <v>438</v>
      </c>
      <c r="W445" s="23" t="s">
        <v>438</v>
      </c>
      <c r="X445" s="23" t="s">
        <v>433</v>
      </c>
      <c r="Y445" s="23" t="s">
        <v>438</v>
      </c>
      <c r="Z445" s="23" t="s">
        <v>438</v>
      </c>
      <c r="AA445" s="23" t="s">
        <v>431</v>
      </c>
    </row>
    <row r="446" spans="1:27"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438</v>
      </c>
      <c r="S446" s="23" t="s">
        <v>438</v>
      </c>
      <c r="T446" s="23" t="s">
        <v>438</v>
      </c>
      <c r="U446" s="23" t="s">
        <v>438</v>
      </c>
      <c r="V446" s="23" t="s">
        <v>438</v>
      </c>
      <c r="W446" s="23" t="s">
        <v>438</v>
      </c>
      <c r="X446" s="23" t="s">
        <v>433</v>
      </c>
      <c r="Y446" s="23" t="s">
        <v>438</v>
      </c>
      <c r="Z446" s="23" t="s">
        <v>438</v>
      </c>
      <c r="AA446" s="23" t="s">
        <v>431</v>
      </c>
    </row>
    <row r="447" spans="1:27"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438</v>
      </c>
      <c r="S447" s="23" t="s">
        <v>438</v>
      </c>
      <c r="T447" s="23" t="s">
        <v>438</v>
      </c>
      <c r="U447" s="23" t="s">
        <v>438</v>
      </c>
      <c r="V447" s="23" t="s">
        <v>438</v>
      </c>
      <c r="W447" s="23" t="s">
        <v>438</v>
      </c>
      <c r="X447" s="23" t="s">
        <v>433</v>
      </c>
      <c r="Y447" s="23" t="s">
        <v>438</v>
      </c>
      <c r="Z447" s="23" t="s">
        <v>438</v>
      </c>
      <c r="AA447" s="23" t="s">
        <v>431</v>
      </c>
    </row>
    <row r="448" spans="1:27"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438</v>
      </c>
      <c r="S448" s="23" t="s">
        <v>438</v>
      </c>
      <c r="T448" s="23" t="s">
        <v>438</v>
      </c>
      <c r="U448" s="23" t="s">
        <v>438</v>
      </c>
      <c r="V448" s="23" t="s">
        <v>438</v>
      </c>
      <c r="W448" s="23" t="s">
        <v>438</v>
      </c>
      <c r="X448" s="23" t="s">
        <v>433</v>
      </c>
      <c r="Y448" s="23" t="s">
        <v>438</v>
      </c>
      <c r="Z448" s="23" t="s">
        <v>438</v>
      </c>
      <c r="AA448" s="23" t="s">
        <v>431</v>
      </c>
    </row>
    <row r="449" spans="1:27"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438</v>
      </c>
      <c r="S449" s="23" t="s">
        <v>438</v>
      </c>
      <c r="T449" s="23" t="s">
        <v>438</v>
      </c>
      <c r="U449" s="23" t="s">
        <v>438</v>
      </c>
      <c r="V449" s="23" t="s">
        <v>438</v>
      </c>
      <c r="W449" s="23" t="s">
        <v>438</v>
      </c>
      <c r="X449" s="23" t="s">
        <v>433</v>
      </c>
      <c r="Y449" s="23" t="s">
        <v>438</v>
      </c>
      <c r="Z449" s="23" t="s">
        <v>438</v>
      </c>
      <c r="AA449" s="23" t="s">
        <v>431</v>
      </c>
    </row>
    <row r="450" spans="1:27"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row>
    <row r="451" spans="1:27"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row>
    <row r="452" spans="1:27"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row>
    <row r="453" spans="1:27"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row>
    <row r="454" spans="1:27"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row>
    <row r="455" spans="1:27"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row>
    <row r="456" spans="1:27"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row>
    <row r="457" spans="1:27"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row>
    <row r="458" spans="1:27"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row>
    <row r="459" spans="1:27"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row>
    <row r="460" spans="1:27"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row>
    <row r="461" spans="1:27"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row>
    <row r="462" spans="1:27"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row>
    <row r="463" spans="1:27"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row>
    <row r="464" spans="1:27"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row>
    <row r="465" spans="1:27"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row>
    <row r="466" spans="1:27"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row>
    <row r="467" spans="1:27"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row>
    <row r="468" spans="1:27"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row>
    <row r="469" spans="1:27"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row>
    <row r="470" spans="1:27"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row>
    <row r="471" spans="1:27"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row>
    <row r="472" spans="1:27"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row>
    <row r="473" spans="1:27"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row>
    <row r="474" spans="1:27"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row>
    <row r="475" spans="1:27"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row>
    <row r="476" spans="1:27"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row>
    <row r="477" spans="1:27"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row>
    <row r="478" spans="1:27"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row>
    <row r="479" spans="1:27"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row>
    <row r="480" spans="1:27"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row>
    <row r="481" spans="1:27"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row>
    <row r="482" spans="1:27"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row>
    <row r="483" spans="1:27"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row>
    <row r="484" spans="1:27"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row>
    <row r="485" spans="1:27"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row>
    <row r="486" spans="1:27"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row>
    <row r="487" spans="1:27"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row>
    <row r="488" spans="1:27"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row>
    <row r="489" spans="1:27"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row>
    <row r="490" spans="1:27"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row>
    <row r="491" spans="1:27"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row>
    <row r="492" spans="1:27"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row>
    <row r="493" spans="1:27"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row>
    <row r="494" spans="1:27"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row>
    <row r="495" spans="1:27"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row>
    <row r="496" spans="1:27"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row>
    <row r="497" spans="1:27"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row>
    <row r="498" spans="1:27"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row>
    <row r="499" spans="1:27"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row>
    <row r="500" spans="1:27"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row>
    <row r="501" spans="1:27"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row>
    <row r="502" spans="1:27"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row>
    <row r="503" spans="1:27"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row>
    <row r="504" spans="1:27"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row>
    <row r="505" spans="1:27"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row>
    <row r="506" spans="1:27"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row>
    <row r="507" spans="1:27"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row>
    <row r="508" spans="1:27"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row>
    <row r="509" spans="1:27"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row>
    <row r="510" spans="1:27"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row>
    <row r="511" spans="1:27"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row>
    <row r="512" spans="1:27"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row>
    <row r="513" spans="1:27"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row>
    <row r="514" spans="1:27"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row>
    <row r="515" spans="1:27"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row>
    <row r="516" spans="1:27"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row>
    <row r="517" spans="1:27"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row>
    <row r="518" spans="1:27"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row>
    <row r="519" spans="1:27"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row>
    <row r="520" spans="1:27"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row>
    <row r="521" spans="1:27"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row>
    <row r="522" spans="1:27"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row>
    <row r="523" spans="1:27"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row>
    <row r="524" spans="1:27"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row>
    <row r="525" spans="1:27"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row>
    <row r="526" spans="1:27"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row>
    <row r="527" spans="1:27"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row>
    <row r="528" spans="1:27"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row>
    <row r="529" spans="1:27"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row>
    <row r="530" spans="1:27"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row>
    <row r="531" spans="1:27"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row>
    <row r="532" spans="1:27"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row>
    <row r="533" spans="1:27"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row>
    <row r="534" spans="1:27"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row>
    <row r="535" spans="1:27"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row>
    <row r="536" spans="1:27"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row>
    <row r="537" spans="1:27"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row>
    <row r="538" spans="1:27"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row>
    <row r="539" spans="1:27"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row>
    <row r="540" spans="1:27"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row>
    <row r="541" spans="1:27"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row>
    <row r="542" spans="1:27"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row>
    <row r="543" spans="1:27"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row>
    <row r="544" spans="1:27"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row>
    <row r="545" spans="1:27"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row>
    <row r="546" spans="1:27"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row>
    <row r="547" spans="1:27"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row>
    <row r="548" spans="1:27"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row>
    <row r="549" spans="1:27"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row>
    <row r="550" spans="1:27"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row>
    <row r="551" spans="1:27"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row>
    <row r="552" spans="1:27"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row>
    <row r="553" spans="1:27"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row>
    <row r="554" spans="1:27"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row>
    <row r="555" spans="1:27"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row>
    <row r="556" spans="1:27"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row>
    <row r="557" spans="1:27"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row>
    <row r="558" spans="1:27"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row>
    <row r="559" spans="1:27"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row>
    <row r="560" spans="1:27"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row>
    <row r="561" spans="1:27"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row>
    <row r="562" spans="1:27"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row>
    <row r="563" spans="1:27"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row>
    <row r="564" spans="1:27"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row>
    <row r="565" spans="1:27"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row>
    <row r="566" spans="1:27"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row>
    <row r="567" spans="1:27"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row>
    <row r="568" spans="1:27"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row>
    <row r="569" spans="1:27"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row>
    <row r="570" spans="1:27"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row>
    <row r="571" spans="1:27"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row>
    <row r="572" spans="1:27"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row>
    <row r="573" spans="1:27"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row>
    <row r="574" spans="1:27"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row>
    <row r="575" spans="1:27"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row>
    <row r="576" spans="1:27"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row>
    <row r="577" spans="1:27"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row>
    <row r="578" spans="1:27"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438</v>
      </c>
      <c r="S578" s="23" t="s">
        <v>438</v>
      </c>
      <c r="T578" s="23" t="s">
        <v>438</v>
      </c>
      <c r="U578" s="23" t="s">
        <v>438</v>
      </c>
      <c r="V578" s="23" t="s">
        <v>438</v>
      </c>
      <c r="W578" s="23" t="s">
        <v>438</v>
      </c>
      <c r="X578" s="23" t="s">
        <v>433</v>
      </c>
      <c r="Y578" s="23" t="s">
        <v>433</v>
      </c>
      <c r="Z578" s="23" t="s">
        <v>438</v>
      </c>
      <c r="AA578" s="23" t="s">
        <v>1302</v>
      </c>
    </row>
    <row r="579" spans="1:27"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row>
    <row r="580" spans="1:27"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row>
    <row r="581" spans="1:27"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row>
    <row r="582" spans="1:27"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row>
    <row r="583" spans="1:27"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438</v>
      </c>
      <c r="S583" s="23" t="s">
        <v>438</v>
      </c>
      <c r="T583" s="23" t="s">
        <v>438</v>
      </c>
      <c r="U583" s="23" t="s">
        <v>438</v>
      </c>
      <c r="V583" s="23" t="s">
        <v>438</v>
      </c>
      <c r="W583" s="23" t="s">
        <v>433</v>
      </c>
      <c r="X583" s="23" t="s">
        <v>433</v>
      </c>
      <c r="Y583" s="23" t="s">
        <v>438</v>
      </c>
      <c r="Z583" s="23" t="s">
        <v>438</v>
      </c>
      <c r="AA583" s="23" t="s">
        <v>431</v>
      </c>
    </row>
    <row r="584" spans="1:27"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row>
    <row r="585" spans="1:27"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row>
    <row r="586" spans="1:27"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431</v>
      </c>
      <c r="S586" s="23" t="s">
        <v>431</v>
      </c>
      <c r="T586" s="23" t="s">
        <v>431</v>
      </c>
      <c r="U586" s="23" t="s">
        <v>431</v>
      </c>
      <c r="V586" s="23" t="s">
        <v>431</v>
      </c>
      <c r="W586" s="23" t="s">
        <v>431</v>
      </c>
      <c r="X586" s="23" t="s">
        <v>431</v>
      </c>
      <c r="Y586" s="23" t="s">
        <v>431</v>
      </c>
      <c r="Z586" s="23" t="s">
        <v>431</v>
      </c>
      <c r="AA586" s="23" t="s">
        <v>431</v>
      </c>
    </row>
    <row r="587" spans="1:27"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row>
    <row r="588" spans="1:27"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row>
    <row r="589" spans="1:27"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row>
    <row r="590" spans="1:27"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row>
    <row r="591" spans="1:27"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row>
    <row r="592" spans="1:27"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row>
    <row r="593" spans="1:27"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row>
    <row r="594" spans="1:27"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row>
    <row r="595" spans="1:27"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row>
    <row r="596" spans="1:27"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row>
    <row r="597" spans="1:27"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row>
    <row r="598" spans="1:27"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row>
    <row r="599" spans="1:27"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row>
    <row r="600" spans="1:27"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row>
    <row r="601" spans="1:27"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row>
    <row r="602" spans="1:27"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row>
    <row r="603" spans="1:27"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row>
    <row r="604" spans="1:27"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row>
    <row r="605" spans="1:27"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row>
    <row r="606" spans="1:27"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row>
    <row r="607" spans="1:27"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row>
    <row r="608" spans="1:27"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row>
    <row r="609" spans="1:27"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row>
    <row r="610" spans="1:27"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row>
    <row r="611" spans="1:27"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row>
    <row r="612" spans="1:27"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row>
    <row r="613" spans="1:27"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row>
    <row r="614" spans="1:27"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row>
    <row r="615" spans="1:27"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row>
    <row r="616" spans="1:27"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row>
    <row r="617" spans="1:27"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row>
    <row r="618" spans="1:27"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row>
    <row r="619" spans="1:27"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row>
    <row r="620" spans="1:27"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row>
    <row r="621" spans="1:27"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row>
    <row r="622" spans="1:27"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431</v>
      </c>
      <c r="S622" s="23" t="s">
        <v>431</v>
      </c>
      <c r="T622" s="23" t="s">
        <v>431</v>
      </c>
      <c r="U622" s="23" t="s">
        <v>431</v>
      </c>
      <c r="V622" s="23" t="s">
        <v>431</v>
      </c>
      <c r="W622" s="23" t="s">
        <v>431</v>
      </c>
      <c r="X622" s="23" t="s">
        <v>431</v>
      </c>
      <c r="Y622" s="23" t="s">
        <v>431</v>
      </c>
      <c r="Z622" s="23" t="s">
        <v>431</v>
      </c>
      <c r="AA622" s="23" t="s">
        <v>431</v>
      </c>
    </row>
    <row r="623" spans="1:27"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431</v>
      </c>
      <c r="S623" s="23" t="s">
        <v>431</v>
      </c>
      <c r="T623" s="23" t="s">
        <v>431</v>
      </c>
      <c r="U623" s="23" t="s">
        <v>431</v>
      </c>
      <c r="V623" s="23" t="s">
        <v>431</v>
      </c>
      <c r="W623" s="23" t="s">
        <v>431</v>
      </c>
      <c r="X623" s="23" t="s">
        <v>431</v>
      </c>
      <c r="Y623" s="23" t="s">
        <v>431</v>
      </c>
      <c r="Z623" s="23" t="s">
        <v>431</v>
      </c>
      <c r="AA623" s="23" t="s">
        <v>431</v>
      </c>
    </row>
    <row r="624" spans="1:27"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431</v>
      </c>
      <c r="S624" s="23" t="s">
        <v>431</v>
      </c>
      <c r="T624" s="23" t="s">
        <v>431</v>
      </c>
      <c r="U624" s="23" t="s">
        <v>431</v>
      </c>
      <c r="V624" s="23" t="s">
        <v>431</v>
      </c>
      <c r="W624" s="23" t="s">
        <v>431</v>
      </c>
      <c r="X624" s="23" t="s">
        <v>431</v>
      </c>
      <c r="Y624" s="23" t="s">
        <v>431</v>
      </c>
      <c r="Z624" s="23" t="s">
        <v>431</v>
      </c>
      <c r="AA624" s="23" t="s">
        <v>431</v>
      </c>
    </row>
    <row r="625" spans="1:27"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431</v>
      </c>
      <c r="S625" s="23" t="s">
        <v>431</v>
      </c>
      <c r="T625" s="23" t="s">
        <v>431</v>
      </c>
      <c r="U625" s="23" t="s">
        <v>431</v>
      </c>
      <c r="V625" s="23" t="s">
        <v>431</v>
      </c>
      <c r="W625" s="23" t="s">
        <v>431</v>
      </c>
      <c r="X625" s="23" t="s">
        <v>431</v>
      </c>
      <c r="Y625" s="23" t="s">
        <v>431</v>
      </c>
      <c r="Z625" s="23" t="s">
        <v>431</v>
      </c>
      <c r="AA625" s="23" t="s">
        <v>431</v>
      </c>
    </row>
    <row r="626" spans="1:27"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431</v>
      </c>
      <c r="S626" s="23" t="s">
        <v>431</v>
      </c>
      <c r="T626" s="23" t="s">
        <v>431</v>
      </c>
      <c r="U626" s="23" t="s">
        <v>431</v>
      </c>
      <c r="V626" s="23" t="s">
        <v>431</v>
      </c>
      <c r="W626" s="23" t="s">
        <v>431</v>
      </c>
      <c r="X626" s="23" t="s">
        <v>431</v>
      </c>
      <c r="Y626" s="23" t="s">
        <v>431</v>
      </c>
      <c r="Z626" s="23" t="s">
        <v>431</v>
      </c>
      <c r="AA626" s="23" t="s">
        <v>431</v>
      </c>
    </row>
    <row r="627" spans="1:27"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431</v>
      </c>
      <c r="S627" s="23" t="s">
        <v>431</v>
      </c>
      <c r="T627" s="23" t="s">
        <v>431</v>
      </c>
      <c r="U627" s="23" t="s">
        <v>431</v>
      </c>
      <c r="V627" s="23" t="s">
        <v>431</v>
      </c>
      <c r="W627" s="23" t="s">
        <v>431</v>
      </c>
      <c r="X627" s="23" t="s">
        <v>431</v>
      </c>
      <c r="Y627" s="23" t="s">
        <v>431</v>
      </c>
      <c r="Z627" s="23" t="s">
        <v>431</v>
      </c>
      <c r="AA627" s="23" t="s">
        <v>431</v>
      </c>
    </row>
    <row r="628" spans="1:27"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431</v>
      </c>
      <c r="S628" s="23" t="s">
        <v>431</v>
      </c>
      <c r="T628" s="23" t="s">
        <v>431</v>
      </c>
      <c r="U628" s="23" t="s">
        <v>431</v>
      </c>
      <c r="V628" s="23" t="s">
        <v>431</v>
      </c>
      <c r="W628" s="23" t="s">
        <v>431</v>
      </c>
      <c r="X628" s="23" t="s">
        <v>431</v>
      </c>
      <c r="Y628" s="23" t="s">
        <v>431</v>
      </c>
      <c r="Z628" s="23" t="s">
        <v>431</v>
      </c>
      <c r="AA628" s="23" t="s">
        <v>431</v>
      </c>
    </row>
    <row r="629" spans="1:27"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431</v>
      </c>
      <c r="S629" s="23" t="s">
        <v>431</v>
      </c>
      <c r="T629" s="23" t="s">
        <v>431</v>
      </c>
      <c r="U629" s="23" t="s">
        <v>431</v>
      </c>
      <c r="V629" s="23" t="s">
        <v>431</v>
      </c>
      <c r="W629" s="23" t="s">
        <v>431</v>
      </c>
      <c r="X629" s="23" t="s">
        <v>431</v>
      </c>
      <c r="Y629" s="23" t="s">
        <v>431</v>
      </c>
      <c r="Z629" s="23" t="s">
        <v>431</v>
      </c>
      <c r="AA629" s="23" t="s">
        <v>431</v>
      </c>
    </row>
    <row r="630" spans="1:27"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431</v>
      </c>
      <c r="S630" s="23" t="s">
        <v>431</v>
      </c>
      <c r="T630" s="23" t="s">
        <v>431</v>
      </c>
      <c r="U630" s="23" t="s">
        <v>431</v>
      </c>
      <c r="V630" s="23" t="s">
        <v>431</v>
      </c>
      <c r="W630" s="23" t="s">
        <v>431</v>
      </c>
      <c r="X630" s="23" t="s">
        <v>431</v>
      </c>
      <c r="Y630" s="23" t="s">
        <v>431</v>
      </c>
      <c r="Z630" s="23" t="s">
        <v>431</v>
      </c>
      <c r="AA630" s="23" t="s">
        <v>431</v>
      </c>
    </row>
    <row r="631" spans="1:27"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431</v>
      </c>
      <c r="S631" s="23" t="s">
        <v>431</v>
      </c>
      <c r="T631" s="23" t="s">
        <v>431</v>
      </c>
      <c r="U631" s="23" t="s">
        <v>431</v>
      </c>
      <c r="V631" s="23" t="s">
        <v>431</v>
      </c>
      <c r="W631" s="23" t="s">
        <v>431</v>
      </c>
      <c r="X631" s="23" t="s">
        <v>431</v>
      </c>
      <c r="Y631" s="23" t="s">
        <v>431</v>
      </c>
      <c r="Z631" s="23" t="s">
        <v>431</v>
      </c>
      <c r="AA631" s="23" t="s">
        <v>431</v>
      </c>
    </row>
    <row r="632" spans="1:27"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431</v>
      </c>
      <c r="S632" s="23" t="s">
        <v>431</v>
      </c>
      <c r="T632" s="23" t="s">
        <v>431</v>
      </c>
      <c r="U632" s="23" t="s">
        <v>431</v>
      </c>
      <c r="V632" s="23" t="s">
        <v>431</v>
      </c>
      <c r="W632" s="23" t="s">
        <v>431</v>
      </c>
      <c r="X632" s="23" t="s">
        <v>431</v>
      </c>
      <c r="Y632" s="23" t="s">
        <v>431</v>
      </c>
      <c r="Z632" s="23" t="s">
        <v>431</v>
      </c>
      <c r="AA632" s="23" t="s">
        <v>431</v>
      </c>
    </row>
    <row r="633" spans="1:27"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431</v>
      </c>
      <c r="S633" s="23" t="s">
        <v>431</v>
      </c>
      <c r="T633" s="23" t="s">
        <v>431</v>
      </c>
      <c r="U633" s="23" t="s">
        <v>431</v>
      </c>
      <c r="V633" s="23" t="s">
        <v>431</v>
      </c>
      <c r="W633" s="23" t="s">
        <v>431</v>
      </c>
      <c r="X633" s="23" t="s">
        <v>431</v>
      </c>
      <c r="Y633" s="23" t="s">
        <v>431</v>
      </c>
      <c r="Z633" s="23" t="s">
        <v>431</v>
      </c>
      <c r="AA633" s="23" t="s">
        <v>431</v>
      </c>
    </row>
    <row r="634" spans="1:27"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431</v>
      </c>
      <c r="S634" s="23" t="s">
        <v>431</v>
      </c>
      <c r="T634" s="23" t="s">
        <v>431</v>
      </c>
      <c r="U634" s="23" t="s">
        <v>431</v>
      </c>
      <c r="V634" s="23" t="s">
        <v>431</v>
      </c>
      <c r="W634" s="23" t="s">
        <v>431</v>
      </c>
      <c r="X634" s="23" t="s">
        <v>431</v>
      </c>
      <c r="Y634" s="23" t="s">
        <v>431</v>
      </c>
      <c r="Z634" s="23" t="s">
        <v>431</v>
      </c>
      <c r="AA634" s="23" t="s">
        <v>431</v>
      </c>
    </row>
    <row r="635" spans="1:27"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438</v>
      </c>
      <c r="S635" s="23" t="s">
        <v>438</v>
      </c>
      <c r="T635" s="23" t="s">
        <v>438</v>
      </c>
      <c r="U635" s="23" t="s">
        <v>438</v>
      </c>
      <c r="V635" s="23" t="s">
        <v>438</v>
      </c>
      <c r="W635" s="23" t="s">
        <v>438</v>
      </c>
      <c r="X635" s="23" t="s">
        <v>433</v>
      </c>
      <c r="Y635" s="23" t="s">
        <v>438</v>
      </c>
      <c r="Z635" s="23" t="s">
        <v>438</v>
      </c>
      <c r="AA635" s="23" t="s">
        <v>431</v>
      </c>
    </row>
    <row r="636" spans="1:27"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438</v>
      </c>
      <c r="S636" s="23" t="s">
        <v>438</v>
      </c>
      <c r="T636" s="23" t="s">
        <v>438</v>
      </c>
      <c r="U636" s="23" t="s">
        <v>438</v>
      </c>
      <c r="V636" s="23" t="s">
        <v>438</v>
      </c>
      <c r="W636" s="23" t="s">
        <v>433</v>
      </c>
      <c r="X636" s="23" t="s">
        <v>433</v>
      </c>
      <c r="Y636" s="23" t="s">
        <v>438</v>
      </c>
      <c r="Z636" s="23" t="s">
        <v>438</v>
      </c>
      <c r="AA636" s="23" t="s">
        <v>431</v>
      </c>
    </row>
    <row r="637" spans="1:27"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438</v>
      </c>
      <c r="S637" s="23" t="s">
        <v>438</v>
      </c>
      <c r="T637" s="23" t="s">
        <v>438</v>
      </c>
      <c r="U637" s="23" t="s">
        <v>438</v>
      </c>
      <c r="V637" s="23" t="s">
        <v>438</v>
      </c>
      <c r="W637" s="23" t="s">
        <v>438</v>
      </c>
      <c r="X637" s="23" t="s">
        <v>433</v>
      </c>
      <c r="Y637" s="23" t="s">
        <v>433</v>
      </c>
      <c r="Z637" s="23" t="s">
        <v>438</v>
      </c>
      <c r="AA637" s="23" t="s">
        <v>1302</v>
      </c>
    </row>
    <row r="638" spans="1:27"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438</v>
      </c>
      <c r="S638" s="23" t="s">
        <v>438</v>
      </c>
      <c r="T638" s="23" t="s">
        <v>438</v>
      </c>
      <c r="U638" s="23" t="s">
        <v>438</v>
      </c>
      <c r="V638" s="23" t="s">
        <v>438</v>
      </c>
      <c r="W638" s="23" t="s">
        <v>438</v>
      </c>
      <c r="X638" s="23" t="s">
        <v>433</v>
      </c>
      <c r="Y638" s="23" t="s">
        <v>438</v>
      </c>
      <c r="Z638" s="23" t="s">
        <v>438</v>
      </c>
      <c r="AA638" s="23" t="s">
        <v>431</v>
      </c>
    </row>
    <row r="639" spans="1:27"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row>
    <row r="640" spans="1:27"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438</v>
      </c>
      <c r="S640" s="23" t="s">
        <v>438</v>
      </c>
      <c r="T640" s="23" t="s">
        <v>438</v>
      </c>
      <c r="U640" s="23" t="s">
        <v>438</v>
      </c>
      <c r="V640" s="23" t="s">
        <v>438</v>
      </c>
      <c r="W640" s="23" t="s">
        <v>438</v>
      </c>
      <c r="X640" s="23" t="s">
        <v>433</v>
      </c>
      <c r="Y640" s="23" t="s">
        <v>438</v>
      </c>
      <c r="Z640" s="23" t="s">
        <v>438</v>
      </c>
      <c r="AA640" s="23" t="s">
        <v>431</v>
      </c>
    </row>
    <row r="641" spans="1:27"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row>
    <row r="642" spans="1:27"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row>
    <row r="643" spans="1:27"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row>
    <row r="644" spans="1:27"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row>
    <row r="645" spans="1:27"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row>
    <row r="646" spans="1:27"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row>
    <row r="647" spans="1:27"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row>
    <row r="648" spans="1:27"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row>
    <row r="649" spans="1:27"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row>
    <row r="650" spans="1:27"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row>
    <row r="651" spans="1:27"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row>
    <row r="652" spans="1:27"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row>
    <row r="653" spans="1:27"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row>
    <row r="654" spans="1:27"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row>
    <row r="655" spans="1:27"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row>
    <row r="656" spans="1:27"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row>
    <row r="657" spans="1:27"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row>
    <row r="658" spans="1:27"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row>
    <row r="659" spans="1:27"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row>
    <row r="660" spans="1:27"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row>
    <row r="661" spans="1:27"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row>
    <row r="662" spans="1:27"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row>
    <row r="663" spans="1:27"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row>
    <row r="664" spans="1:27"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row>
    <row r="665" spans="1:27"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row>
    <row r="666" spans="1:27"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row>
    <row r="667" spans="1:27"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row>
    <row r="668" spans="1:27"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row>
    <row r="669" spans="1:27"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row>
    <row r="670" spans="1:27"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431</v>
      </c>
      <c r="S670" s="23" t="s">
        <v>431</v>
      </c>
      <c r="T670" s="23" t="s">
        <v>431</v>
      </c>
      <c r="U670" s="23" t="s">
        <v>431</v>
      </c>
      <c r="V670" s="23" t="s">
        <v>431</v>
      </c>
      <c r="W670" s="23" t="s">
        <v>431</v>
      </c>
      <c r="X670" s="23" t="s">
        <v>431</v>
      </c>
      <c r="Y670" s="23" t="s">
        <v>431</v>
      </c>
      <c r="Z670" s="23" t="s">
        <v>431</v>
      </c>
      <c r="AA670" s="23" t="s">
        <v>431</v>
      </c>
    </row>
    <row r="671" spans="1:27"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row>
    <row r="672" spans="1:27"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row>
    <row r="673" spans="1:27"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row>
    <row r="674" spans="1:27"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row>
  </sheetData>
  <mergeCells count="4">
    <mergeCell ref="A1:J1"/>
    <mergeCell ref="K1:M1"/>
    <mergeCell ref="N1:Q1"/>
    <mergeCell ref="R1:AA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workbookViewId="0">
      <selection activeCell="Q1" sqref="Q1:Q1048576"/>
    </sheetView>
  </sheetViews>
  <sheetFormatPr defaultRowHeight="15" x14ac:dyDescent="0.25"/>
  <cols>
    <col min="1" max="1" width="9.140625" style="16"/>
    <col min="12" max="12" width="9.140625" style="4"/>
  </cols>
  <sheetData>
    <row r="1" spans="1:16" ht="16.5" x14ac:dyDescent="0.3">
      <c r="A1" s="15" t="s">
        <v>0</v>
      </c>
      <c r="B1" s="2" t="s">
        <v>1</v>
      </c>
      <c r="C1" s="2" t="s">
        <v>2</v>
      </c>
      <c r="D1" s="2" t="s">
        <v>3</v>
      </c>
      <c r="E1" s="2" t="s">
        <v>4</v>
      </c>
      <c r="F1" s="2" t="s">
        <v>5</v>
      </c>
      <c r="G1" s="2" t="s">
        <v>6</v>
      </c>
      <c r="H1" s="2" t="s">
        <v>7</v>
      </c>
      <c r="I1" s="2" t="s">
        <v>8</v>
      </c>
      <c r="J1" s="2" t="s">
        <v>9</v>
      </c>
      <c r="K1" s="1" t="s">
        <v>10</v>
      </c>
      <c r="L1" s="3" t="s">
        <v>11</v>
      </c>
      <c r="M1" s="1" t="s">
        <v>12</v>
      </c>
      <c r="N1" s="1" t="s">
        <v>13</v>
      </c>
      <c r="O1" s="1" t="s">
        <v>14</v>
      </c>
      <c r="P1" s="1" t="s">
        <v>15</v>
      </c>
    </row>
    <row r="2" spans="1:16" s="23" customFormat="1" ht="14.25" customHeight="1" x14ac:dyDescent="0.25">
      <c r="A2" s="25" t="s">
        <v>1485</v>
      </c>
      <c r="B2" s="23" t="s">
        <v>154</v>
      </c>
      <c r="C2" s="23" t="s">
        <v>155</v>
      </c>
      <c r="D2" s="23" t="s">
        <v>156</v>
      </c>
      <c r="E2" s="23" t="s">
        <v>157</v>
      </c>
      <c r="F2" s="23" t="s">
        <v>158</v>
      </c>
      <c r="G2" s="23" t="s">
        <v>159</v>
      </c>
      <c r="H2" s="23" t="s">
        <v>160</v>
      </c>
      <c r="I2" s="23" t="s">
        <v>161</v>
      </c>
      <c r="J2" s="23" t="s">
        <v>161</v>
      </c>
      <c r="K2" s="23" t="s">
        <v>161</v>
      </c>
      <c r="L2" s="24">
        <v>5</v>
      </c>
      <c r="M2" s="23">
        <v>0</v>
      </c>
      <c r="N2" s="23">
        <v>0</v>
      </c>
      <c r="O2" s="23">
        <v>0</v>
      </c>
      <c r="P2" s="23">
        <v>1</v>
      </c>
    </row>
    <row r="3" spans="1:16" s="23" customFormat="1" ht="14.25" customHeight="1" x14ac:dyDescent="0.25">
      <c r="A3" s="25" t="s">
        <v>1485</v>
      </c>
      <c r="B3" s="23" t="s">
        <v>154</v>
      </c>
      <c r="C3" s="23" t="s">
        <v>155</v>
      </c>
      <c r="D3" s="23" t="s">
        <v>156</v>
      </c>
      <c r="E3" s="23" t="s">
        <v>157</v>
      </c>
      <c r="F3" s="23" t="s">
        <v>158</v>
      </c>
      <c r="G3" s="23" t="s">
        <v>159</v>
      </c>
      <c r="H3" s="23" t="s">
        <v>1486</v>
      </c>
      <c r="I3" s="23" t="s">
        <v>1487</v>
      </c>
      <c r="J3" s="23" t="s">
        <v>1487</v>
      </c>
      <c r="K3" s="23" t="s">
        <v>1487</v>
      </c>
      <c r="L3" s="24">
        <v>1</v>
      </c>
      <c r="M3" s="23">
        <v>0</v>
      </c>
      <c r="N3" s="23">
        <v>0</v>
      </c>
      <c r="O3" s="23">
        <v>0</v>
      </c>
      <c r="P3" s="23">
        <v>0</v>
      </c>
    </row>
    <row r="4" spans="1:16" s="23" customFormat="1" ht="14.25" customHeight="1" x14ac:dyDescent="0.25">
      <c r="A4" s="25" t="s">
        <v>1485</v>
      </c>
      <c r="B4" s="23" t="s">
        <v>154</v>
      </c>
      <c r="C4" s="23" t="s">
        <v>155</v>
      </c>
      <c r="D4" s="23" t="s">
        <v>156</v>
      </c>
      <c r="E4" s="23" t="s">
        <v>157</v>
      </c>
      <c r="F4" s="23" t="s">
        <v>158</v>
      </c>
      <c r="G4" s="23" t="s">
        <v>159</v>
      </c>
      <c r="H4" s="23" t="s">
        <v>162</v>
      </c>
      <c r="I4" s="23" t="s">
        <v>163</v>
      </c>
      <c r="J4" s="23" t="s">
        <v>163</v>
      </c>
      <c r="K4" s="23" t="s">
        <v>163</v>
      </c>
      <c r="L4" s="24">
        <v>6</v>
      </c>
      <c r="M4" s="23">
        <v>0</v>
      </c>
      <c r="N4" s="23">
        <v>2</v>
      </c>
      <c r="O4" s="23">
        <v>1</v>
      </c>
      <c r="P4" s="23">
        <v>0</v>
      </c>
    </row>
    <row r="5" spans="1:16" s="23" customFormat="1" ht="14.25" customHeight="1" x14ac:dyDescent="0.25">
      <c r="A5" s="25" t="s">
        <v>1485</v>
      </c>
      <c r="B5" s="23" t="s">
        <v>154</v>
      </c>
      <c r="C5" s="23" t="s">
        <v>155</v>
      </c>
      <c r="D5" s="23" t="s">
        <v>156</v>
      </c>
      <c r="E5" s="23" t="s">
        <v>157</v>
      </c>
      <c r="F5" s="23" t="s">
        <v>158</v>
      </c>
      <c r="G5" s="23" t="s">
        <v>159</v>
      </c>
      <c r="H5" s="23" t="s">
        <v>164</v>
      </c>
      <c r="I5" s="23" t="s">
        <v>165</v>
      </c>
      <c r="J5" s="23" t="s">
        <v>165</v>
      </c>
      <c r="K5" s="23" t="s">
        <v>165</v>
      </c>
      <c r="L5" s="24">
        <v>8</v>
      </c>
      <c r="M5" s="23">
        <v>0</v>
      </c>
      <c r="N5" s="23">
        <v>2</v>
      </c>
      <c r="O5" s="23">
        <v>1</v>
      </c>
      <c r="P5" s="23">
        <v>1</v>
      </c>
    </row>
    <row r="6" spans="1:16" s="23" customFormat="1" ht="14.25" customHeight="1" x14ac:dyDescent="0.25">
      <c r="A6" s="25" t="s">
        <v>1485</v>
      </c>
      <c r="B6" s="23" t="s">
        <v>154</v>
      </c>
      <c r="C6" s="23" t="s">
        <v>155</v>
      </c>
      <c r="D6" s="23" t="s">
        <v>156</v>
      </c>
      <c r="E6" s="23" t="s">
        <v>157</v>
      </c>
      <c r="F6" s="23" t="s">
        <v>158</v>
      </c>
      <c r="G6" s="23" t="s">
        <v>159</v>
      </c>
      <c r="H6" s="23" t="s">
        <v>158</v>
      </c>
      <c r="I6" s="23" t="s">
        <v>166</v>
      </c>
      <c r="J6" s="23" t="s">
        <v>166</v>
      </c>
      <c r="K6" s="23" t="s">
        <v>166</v>
      </c>
      <c r="L6" s="24">
        <v>11</v>
      </c>
      <c r="M6" s="23">
        <v>0</v>
      </c>
      <c r="N6" s="23">
        <v>0</v>
      </c>
      <c r="O6" s="23">
        <v>1</v>
      </c>
      <c r="P6" s="23">
        <v>5</v>
      </c>
    </row>
    <row r="7" spans="1:16" s="23" customFormat="1" ht="14.25" customHeight="1" x14ac:dyDescent="0.25">
      <c r="A7" s="25" t="s">
        <v>1485</v>
      </c>
      <c r="B7" s="23" t="s">
        <v>167</v>
      </c>
      <c r="C7" s="23" t="s">
        <v>168</v>
      </c>
      <c r="D7" s="23" t="s">
        <v>169</v>
      </c>
      <c r="E7" s="23" t="s">
        <v>170</v>
      </c>
      <c r="F7" s="23" t="s">
        <v>171</v>
      </c>
      <c r="G7" s="23" t="s">
        <v>172</v>
      </c>
      <c r="H7" s="23" t="s">
        <v>1488</v>
      </c>
      <c r="I7" s="23" t="s">
        <v>1489</v>
      </c>
      <c r="J7" s="23" t="s">
        <v>1489</v>
      </c>
      <c r="K7" s="23" t="s">
        <v>1489</v>
      </c>
      <c r="L7" s="24">
        <v>0</v>
      </c>
      <c r="M7" s="23">
        <v>0</v>
      </c>
      <c r="N7" s="23">
        <v>0</v>
      </c>
      <c r="O7" s="23">
        <v>0</v>
      </c>
      <c r="P7" s="23">
        <v>0</v>
      </c>
    </row>
    <row r="8" spans="1:16" s="23" customFormat="1" ht="14.25" customHeight="1" x14ac:dyDescent="0.25">
      <c r="A8" s="25" t="s">
        <v>1485</v>
      </c>
      <c r="B8" s="23" t="s">
        <v>167</v>
      </c>
      <c r="C8" s="23" t="s">
        <v>168</v>
      </c>
      <c r="D8" s="23" t="s">
        <v>169</v>
      </c>
      <c r="E8" s="23" t="s">
        <v>170</v>
      </c>
      <c r="F8" s="23" t="s">
        <v>171</v>
      </c>
      <c r="G8" s="23" t="s">
        <v>172</v>
      </c>
      <c r="H8" s="23" t="s">
        <v>173</v>
      </c>
      <c r="I8" s="23" t="s">
        <v>174</v>
      </c>
      <c r="J8" s="23" t="s">
        <v>174</v>
      </c>
      <c r="K8" s="23" t="s">
        <v>174</v>
      </c>
      <c r="L8" s="24">
        <v>4</v>
      </c>
      <c r="M8" s="23">
        <v>0</v>
      </c>
      <c r="N8" s="23">
        <v>0</v>
      </c>
      <c r="O8" s="23">
        <v>0</v>
      </c>
      <c r="P8" s="23">
        <v>0</v>
      </c>
    </row>
    <row r="9" spans="1:16" s="23" customFormat="1" ht="14.25" customHeight="1" x14ac:dyDescent="0.25">
      <c r="A9" s="25" t="s">
        <v>1485</v>
      </c>
      <c r="B9" s="23" t="s">
        <v>167</v>
      </c>
      <c r="C9" s="23" t="s">
        <v>168</v>
      </c>
      <c r="D9" s="23" t="s">
        <v>169</v>
      </c>
      <c r="E9" s="23" t="s">
        <v>170</v>
      </c>
      <c r="F9" s="23" t="s">
        <v>171</v>
      </c>
      <c r="G9" s="23" t="s">
        <v>172</v>
      </c>
      <c r="H9" s="23" t="s">
        <v>175</v>
      </c>
      <c r="I9" s="23" t="s">
        <v>176</v>
      </c>
      <c r="J9" s="23" t="s">
        <v>176</v>
      </c>
      <c r="K9" s="23" t="s">
        <v>176</v>
      </c>
      <c r="L9" s="24">
        <v>8</v>
      </c>
      <c r="M9" s="23">
        <v>0</v>
      </c>
      <c r="N9" s="23">
        <v>0</v>
      </c>
      <c r="O9" s="23">
        <v>2</v>
      </c>
      <c r="P9" s="23">
        <v>2</v>
      </c>
    </row>
    <row r="10" spans="1:16" s="23" customFormat="1" ht="14.25" customHeight="1" x14ac:dyDescent="0.25">
      <c r="A10" s="25" t="s">
        <v>1485</v>
      </c>
      <c r="B10" s="23" t="s">
        <v>167</v>
      </c>
      <c r="C10" s="23" t="s">
        <v>168</v>
      </c>
      <c r="D10" s="23" t="s">
        <v>169</v>
      </c>
      <c r="E10" s="23" t="s">
        <v>170</v>
      </c>
      <c r="F10" s="23" t="s">
        <v>171</v>
      </c>
      <c r="G10" s="23" t="s">
        <v>172</v>
      </c>
      <c r="H10" s="23" t="s">
        <v>177</v>
      </c>
      <c r="I10" s="23" t="s">
        <v>178</v>
      </c>
      <c r="J10" s="23" t="s">
        <v>178</v>
      </c>
      <c r="K10" s="23" t="s">
        <v>178</v>
      </c>
      <c r="L10" s="24">
        <v>8</v>
      </c>
      <c r="M10" s="23">
        <v>0</v>
      </c>
      <c r="N10" s="23">
        <v>0</v>
      </c>
      <c r="O10" s="23">
        <v>0</v>
      </c>
      <c r="P10" s="23">
        <v>3</v>
      </c>
    </row>
    <row r="11" spans="1:16" s="23" customFormat="1" ht="14.25" customHeight="1" x14ac:dyDescent="0.25">
      <c r="A11" s="25" t="s">
        <v>1485</v>
      </c>
      <c r="B11" s="23" t="s">
        <v>167</v>
      </c>
      <c r="C11" s="23" t="s">
        <v>168</v>
      </c>
      <c r="D11" s="23" t="s">
        <v>169</v>
      </c>
      <c r="E11" s="23" t="s">
        <v>170</v>
      </c>
      <c r="F11" s="23" t="s">
        <v>171</v>
      </c>
      <c r="G11" s="23" t="s">
        <v>172</v>
      </c>
      <c r="H11" s="23" t="s">
        <v>1490</v>
      </c>
      <c r="I11" s="23" t="s">
        <v>1491</v>
      </c>
      <c r="J11" s="23" t="s">
        <v>1491</v>
      </c>
      <c r="K11" s="23" t="s">
        <v>1491</v>
      </c>
      <c r="L11" s="24">
        <v>0</v>
      </c>
      <c r="M11" s="23">
        <v>0</v>
      </c>
      <c r="N11" s="23">
        <v>0</v>
      </c>
      <c r="O11" s="23">
        <v>0</v>
      </c>
      <c r="P11" s="23">
        <v>0</v>
      </c>
    </row>
    <row r="12" spans="1:16" s="23" customFormat="1" ht="14.25" customHeight="1" x14ac:dyDescent="0.25">
      <c r="A12" s="25" t="s">
        <v>1485</v>
      </c>
      <c r="B12" s="23" t="s">
        <v>167</v>
      </c>
      <c r="C12" s="23" t="s">
        <v>168</v>
      </c>
      <c r="D12" s="23" t="s">
        <v>169</v>
      </c>
      <c r="E12" s="23" t="s">
        <v>170</v>
      </c>
      <c r="F12" s="23" t="s">
        <v>171</v>
      </c>
      <c r="G12" s="23" t="s">
        <v>172</v>
      </c>
      <c r="H12" s="23" t="s">
        <v>179</v>
      </c>
      <c r="I12" s="23" t="s">
        <v>180</v>
      </c>
      <c r="J12" s="23" t="s">
        <v>180</v>
      </c>
      <c r="K12" s="23" t="s">
        <v>180</v>
      </c>
      <c r="L12" s="24">
        <v>4</v>
      </c>
      <c r="M12" s="23">
        <v>0</v>
      </c>
      <c r="N12" s="23">
        <v>0</v>
      </c>
      <c r="O12" s="23">
        <v>2</v>
      </c>
      <c r="P12" s="23">
        <v>0</v>
      </c>
    </row>
    <row r="13" spans="1:16" s="23" customFormat="1" ht="14.25" customHeight="1" x14ac:dyDescent="0.25">
      <c r="A13" s="25" t="s">
        <v>1485</v>
      </c>
      <c r="B13" s="23" t="s">
        <v>167</v>
      </c>
      <c r="C13" s="23" t="s">
        <v>168</v>
      </c>
      <c r="D13" s="23" t="s">
        <v>169</v>
      </c>
      <c r="E13" s="23" t="s">
        <v>170</v>
      </c>
      <c r="F13" s="23" t="s">
        <v>171</v>
      </c>
      <c r="G13" s="23" t="s">
        <v>172</v>
      </c>
      <c r="H13" s="23" t="s">
        <v>181</v>
      </c>
      <c r="I13" s="23" t="s">
        <v>182</v>
      </c>
      <c r="J13" s="23" t="s">
        <v>182</v>
      </c>
      <c r="K13" s="23" t="s">
        <v>182</v>
      </c>
      <c r="L13" s="24">
        <v>2</v>
      </c>
      <c r="M13" s="23">
        <v>0</v>
      </c>
      <c r="N13" s="23">
        <v>0</v>
      </c>
      <c r="O13" s="23">
        <v>2</v>
      </c>
      <c r="P13" s="23">
        <v>0</v>
      </c>
    </row>
    <row r="14" spans="1:16" s="23" customFormat="1" ht="14.25" customHeight="1" x14ac:dyDescent="0.25">
      <c r="A14" s="25" t="s">
        <v>1485</v>
      </c>
      <c r="B14" s="23" t="s">
        <v>167</v>
      </c>
      <c r="C14" s="23" t="s">
        <v>168</v>
      </c>
      <c r="D14" s="23" t="s">
        <v>169</v>
      </c>
      <c r="E14" s="23" t="s">
        <v>170</v>
      </c>
      <c r="F14" s="23" t="s">
        <v>171</v>
      </c>
      <c r="G14" s="23" t="s">
        <v>172</v>
      </c>
      <c r="H14" s="23" t="s">
        <v>183</v>
      </c>
      <c r="I14" s="23" t="s">
        <v>184</v>
      </c>
      <c r="J14" s="23" t="s">
        <v>184</v>
      </c>
      <c r="K14" s="23" t="s">
        <v>184</v>
      </c>
      <c r="L14" s="24">
        <v>5</v>
      </c>
      <c r="M14" s="23">
        <v>0</v>
      </c>
      <c r="N14" s="23">
        <v>0</v>
      </c>
      <c r="O14" s="23">
        <v>2</v>
      </c>
      <c r="P14" s="23">
        <v>0</v>
      </c>
    </row>
    <row r="15" spans="1:16" s="23" customFormat="1" ht="14.25" customHeight="1" x14ac:dyDescent="0.25">
      <c r="A15" s="25" t="s">
        <v>1485</v>
      </c>
      <c r="B15" s="23" t="s">
        <v>154</v>
      </c>
      <c r="C15" s="23" t="s">
        <v>155</v>
      </c>
      <c r="D15" s="23" t="s">
        <v>156</v>
      </c>
      <c r="E15" s="23" t="s">
        <v>157</v>
      </c>
      <c r="F15" s="23" t="s">
        <v>158</v>
      </c>
      <c r="G15" s="23" t="s">
        <v>159</v>
      </c>
      <c r="H15" s="23" t="s">
        <v>185</v>
      </c>
      <c r="I15" s="23" t="s">
        <v>186</v>
      </c>
      <c r="J15" s="23" t="s">
        <v>186</v>
      </c>
      <c r="K15" s="23" t="s">
        <v>186</v>
      </c>
      <c r="L15" s="24">
        <v>10</v>
      </c>
      <c r="M15" s="23">
        <v>0</v>
      </c>
      <c r="N15" s="23">
        <v>0</v>
      </c>
      <c r="O15" s="23">
        <v>3</v>
      </c>
      <c r="P15" s="23">
        <v>6</v>
      </c>
    </row>
    <row r="16" spans="1:16" s="23" customFormat="1" ht="14.25" customHeight="1" x14ac:dyDescent="0.25">
      <c r="A16" s="25" t="s">
        <v>1485</v>
      </c>
      <c r="B16" s="23" t="s">
        <v>154</v>
      </c>
      <c r="C16" s="23" t="s">
        <v>155</v>
      </c>
      <c r="D16" s="23" t="s">
        <v>156</v>
      </c>
      <c r="E16" s="23" t="s">
        <v>157</v>
      </c>
      <c r="F16" s="23" t="s">
        <v>158</v>
      </c>
      <c r="G16" s="23" t="s">
        <v>159</v>
      </c>
      <c r="H16" s="23" t="s">
        <v>187</v>
      </c>
      <c r="I16" s="23" t="s">
        <v>188</v>
      </c>
      <c r="J16" s="23" t="s">
        <v>188</v>
      </c>
      <c r="K16" s="23" t="s">
        <v>188</v>
      </c>
      <c r="L16" s="24">
        <v>6</v>
      </c>
      <c r="M16" s="23">
        <v>0</v>
      </c>
      <c r="N16" s="23">
        <v>1</v>
      </c>
      <c r="O16" s="23">
        <v>0</v>
      </c>
      <c r="P16" s="23">
        <v>3</v>
      </c>
    </row>
    <row r="17" spans="1:16" s="23" customFormat="1" ht="14.25" customHeight="1" x14ac:dyDescent="0.25">
      <c r="A17" s="25" t="s">
        <v>1492</v>
      </c>
      <c r="B17" s="23" t="s">
        <v>154</v>
      </c>
      <c r="C17" s="23" t="s">
        <v>155</v>
      </c>
      <c r="D17" s="23" t="s">
        <v>156</v>
      </c>
      <c r="E17" s="23" t="s">
        <v>157</v>
      </c>
      <c r="F17" s="23" t="s">
        <v>158</v>
      </c>
      <c r="G17" s="23" t="s">
        <v>159</v>
      </c>
      <c r="H17" s="23" t="s">
        <v>189</v>
      </c>
      <c r="I17" s="23" t="s">
        <v>190</v>
      </c>
      <c r="J17" s="23" t="s">
        <v>190</v>
      </c>
      <c r="K17" s="23" t="s">
        <v>190</v>
      </c>
      <c r="L17" s="24">
        <v>17</v>
      </c>
      <c r="M17" s="23">
        <v>0</v>
      </c>
      <c r="N17" s="23">
        <v>0</v>
      </c>
      <c r="O17" s="23">
        <v>6</v>
      </c>
      <c r="P17" s="23">
        <v>11</v>
      </c>
    </row>
    <row r="18" spans="1:16" s="23" customFormat="1" ht="14.25" customHeight="1" x14ac:dyDescent="0.25">
      <c r="A18" s="25" t="s">
        <v>1492</v>
      </c>
      <c r="B18" s="23" t="s">
        <v>167</v>
      </c>
      <c r="C18" s="23" t="s">
        <v>168</v>
      </c>
      <c r="D18" s="23" t="s">
        <v>169</v>
      </c>
      <c r="E18" s="23" t="s">
        <v>170</v>
      </c>
      <c r="F18" s="23" t="s">
        <v>191</v>
      </c>
      <c r="G18" s="23" t="s">
        <v>192</v>
      </c>
      <c r="H18" s="23" t="s">
        <v>193</v>
      </c>
      <c r="I18" s="23" t="s">
        <v>194</v>
      </c>
      <c r="J18" s="23" t="s">
        <v>194</v>
      </c>
      <c r="K18" s="23" t="s">
        <v>194</v>
      </c>
      <c r="L18" s="24">
        <v>65</v>
      </c>
      <c r="M18" s="23">
        <v>0</v>
      </c>
      <c r="N18" s="23">
        <v>0</v>
      </c>
      <c r="O18" s="23">
        <v>26</v>
      </c>
      <c r="P18" s="23">
        <v>6</v>
      </c>
    </row>
    <row r="19" spans="1:16" s="23" customFormat="1" ht="14.25" customHeight="1" x14ac:dyDescent="0.25">
      <c r="A19" s="25" t="s">
        <v>1492</v>
      </c>
      <c r="B19" s="23" t="s">
        <v>167</v>
      </c>
      <c r="C19" s="23" t="s">
        <v>168</v>
      </c>
      <c r="D19" s="23" t="s">
        <v>169</v>
      </c>
      <c r="E19" s="23" t="s">
        <v>170</v>
      </c>
      <c r="F19" s="23" t="s">
        <v>171</v>
      </c>
      <c r="G19" s="23" t="s">
        <v>172</v>
      </c>
      <c r="H19" s="23" t="s">
        <v>195</v>
      </c>
      <c r="I19" s="23" t="s">
        <v>196</v>
      </c>
      <c r="J19" s="23" t="s">
        <v>196</v>
      </c>
      <c r="K19" s="23" t="s">
        <v>196</v>
      </c>
      <c r="L19" s="24">
        <v>2</v>
      </c>
      <c r="M19" s="23">
        <v>0</v>
      </c>
      <c r="N19" s="23">
        <v>0</v>
      </c>
      <c r="O19" s="23">
        <v>0</v>
      </c>
      <c r="P19" s="23">
        <v>0</v>
      </c>
    </row>
    <row r="20" spans="1:16" s="23" customFormat="1" ht="14.25" customHeight="1" x14ac:dyDescent="0.25">
      <c r="A20" s="25" t="s">
        <v>1492</v>
      </c>
      <c r="B20" s="23" t="s">
        <v>167</v>
      </c>
      <c r="C20" s="23" t="s">
        <v>168</v>
      </c>
      <c r="D20" s="23" t="s">
        <v>169</v>
      </c>
      <c r="E20" s="23" t="s">
        <v>170</v>
      </c>
      <c r="F20" s="23" t="s">
        <v>171</v>
      </c>
      <c r="G20" s="23" t="s">
        <v>172</v>
      </c>
      <c r="H20" s="23" t="s">
        <v>197</v>
      </c>
      <c r="I20" s="23" t="s">
        <v>198</v>
      </c>
      <c r="J20" s="23" t="s">
        <v>198</v>
      </c>
      <c r="K20" s="23" t="s">
        <v>198</v>
      </c>
      <c r="L20" s="24">
        <v>5</v>
      </c>
      <c r="M20" s="23">
        <v>0</v>
      </c>
      <c r="N20" s="23">
        <v>0</v>
      </c>
      <c r="O20" s="23">
        <v>3</v>
      </c>
      <c r="P20" s="23">
        <v>0</v>
      </c>
    </row>
    <row r="21" spans="1:16" s="23" customFormat="1" ht="14.25" customHeight="1" x14ac:dyDescent="0.25">
      <c r="A21" s="25" t="s">
        <v>1492</v>
      </c>
      <c r="B21" s="23" t="s">
        <v>167</v>
      </c>
      <c r="C21" s="23" t="s">
        <v>168</v>
      </c>
      <c r="D21" s="23" t="s">
        <v>169</v>
      </c>
      <c r="E21" s="23" t="s">
        <v>170</v>
      </c>
      <c r="F21" s="23" t="s">
        <v>171</v>
      </c>
      <c r="G21" s="23" t="s">
        <v>172</v>
      </c>
      <c r="H21" s="23" t="s">
        <v>199</v>
      </c>
      <c r="I21" s="23" t="s">
        <v>200</v>
      </c>
      <c r="J21" s="23" t="s">
        <v>200</v>
      </c>
      <c r="K21" s="23" t="s">
        <v>200</v>
      </c>
      <c r="L21" s="24">
        <v>5</v>
      </c>
      <c r="M21" s="23">
        <v>0</v>
      </c>
      <c r="N21" s="23">
        <v>0</v>
      </c>
      <c r="O21" s="23">
        <v>1</v>
      </c>
      <c r="P21" s="23">
        <v>0</v>
      </c>
    </row>
    <row r="22" spans="1:16" s="23" customFormat="1" ht="14.25" customHeight="1" x14ac:dyDescent="0.25">
      <c r="A22" s="25" t="s">
        <v>1492</v>
      </c>
      <c r="B22" s="23" t="s">
        <v>167</v>
      </c>
      <c r="C22" s="23" t="s">
        <v>168</v>
      </c>
      <c r="D22" s="23" t="s">
        <v>169</v>
      </c>
      <c r="E22" s="23" t="s">
        <v>170</v>
      </c>
      <c r="F22" s="23" t="s">
        <v>171</v>
      </c>
      <c r="G22" s="23" t="s">
        <v>172</v>
      </c>
      <c r="H22" s="23" t="s">
        <v>201</v>
      </c>
      <c r="I22" s="23" t="s">
        <v>202</v>
      </c>
      <c r="J22" s="23" t="s">
        <v>202</v>
      </c>
      <c r="K22" s="23" t="s">
        <v>202</v>
      </c>
      <c r="L22" s="24">
        <v>4</v>
      </c>
      <c r="M22" s="23">
        <v>0</v>
      </c>
      <c r="N22" s="23">
        <v>0</v>
      </c>
      <c r="O22" s="23">
        <v>1</v>
      </c>
      <c r="P22" s="23">
        <v>0</v>
      </c>
    </row>
    <row r="23" spans="1:16" s="23" customFormat="1" ht="14.25" customHeight="1" x14ac:dyDescent="0.25">
      <c r="A23" s="25" t="s">
        <v>1492</v>
      </c>
      <c r="B23" s="23" t="s">
        <v>167</v>
      </c>
      <c r="C23" s="23" t="s">
        <v>168</v>
      </c>
      <c r="D23" s="23" t="s">
        <v>169</v>
      </c>
      <c r="E23" s="23" t="s">
        <v>170</v>
      </c>
      <c r="F23" s="23" t="s">
        <v>171</v>
      </c>
      <c r="G23" s="23" t="s">
        <v>172</v>
      </c>
      <c r="H23" s="23" t="s">
        <v>203</v>
      </c>
      <c r="I23" s="23" t="s">
        <v>204</v>
      </c>
      <c r="J23" s="23" t="s">
        <v>204</v>
      </c>
      <c r="K23" s="23" t="s">
        <v>204</v>
      </c>
      <c r="L23" s="24">
        <v>2</v>
      </c>
      <c r="M23" s="23">
        <v>0</v>
      </c>
      <c r="N23" s="23">
        <v>0</v>
      </c>
      <c r="O23" s="23">
        <v>0</v>
      </c>
      <c r="P23" s="23">
        <v>0</v>
      </c>
    </row>
    <row r="24" spans="1:16" s="23" customFormat="1" ht="14.25" customHeight="1" x14ac:dyDescent="0.25">
      <c r="A24" s="25" t="s">
        <v>1492</v>
      </c>
      <c r="B24" s="23" t="s">
        <v>167</v>
      </c>
      <c r="C24" s="23" t="s">
        <v>168</v>
      </c>
      <c r="D24" s="23" t="s">
        <v>169</v>
      </c>
      <c r="E24" s="23" t="s">
        <v>170</v>
      </c>
      <c r="F24" s="23" t="s">
        <v>169</v>
      </c>
      <c r="G24" s="23" t="s">
        <v>205</v>
      </c>
      <c r="H24" s="23" t="s">
        <v>169</v>
      </c>
      <c r="I24" s="23" t="s">
        <v>206</v>
      </c>
      <c r="J24" s="23" t="s">
        <v>206</v>
      </c>
      <c r="K24" s="23" t="s">
        <v>206</v>
      </c>
      <c r="L24" s="24">
        <v>16</v>
      </c>
      <c r="M24" s="23">
        <v>0</v>
      </c>
      <c r="N24" s="23">
        <v>0</v>
      </c>
      <c r="O24" s="23">
        <v>5</v>
      </c>
      <c r="P24" s="23">
        <v>6</v>
      </c>
    </row>
    <row r="25" spans="1:16" s="23" customFormat="1" ht="14.25" customHeight="1" x14ac:dyDescent="0.25">
      <c r="A25" s="25" t="s">
        <v>1485</v>
      </c>
      <c r="B25" s="23" t="s">
        <v>167</v>
      </c>
      <c r="C25" s="23" t="s">
        <v>168</v>
      </c>
      <c r="D25" s="23" t="s">
        <v>168</v>
      </c>
      <c r="E25" s="23" t="s">
        <v>207</v>
      </c>
      <c r="F25" s="23" t="s">
        <v>208</v>
      </c>
      <c r="G25" s="23" t="s">
        <v>209</v>
      </c>
      <c r="H25" s="23" t="s">
        <v>210</v>
      </c>
      <c r="I25" s="23" t="s">
        <v>211</v>
      </c>
      <c r="J25" s="23" t="s">
        <v>211</v>
      </c>
      <c r="K25" s="23" t="s">
        <v>211</v>
      </c>
      <c r="L25" s="24">
        <v>6</v>
      </c>
      <c r="M25" s="23">
        <v>0</v>
      </c>
      <c r="N25" s="23">
        <v>0</v>
      </c>
      <c r="O25" s="23">
        <v>3</v>
      </c>
      <c r="P25" s="23">
        <v>3</v>
      </c>
    </row>
    <row r="26" spans="1:16" s="23" customFormat="1" ht="14.25" customHeight="1" x14ac:dyDescent="0.25">
      <c r="A26" s="25" t="s">
        <v>1485</v>
      </c>
      <c r="B26" s="23" t="s">
        <v>167</v>
      </c>
      <c r="C26" s="23" t="s">
        <v>168</v>
      </c>
      <c r="D26" s="23" t="s">
        <v>168</v>
      </c>
      <c r="E26" s="23" t="s">
        <v>207</v>
      </c>
      <c r="F26" s="23" t="s">
        <v>208</v>
      </c>
      <c r="G26" s="23" t="s">
        <v>209</v>
      </c>
      <c r="H26" s="23" t="s">
        <v>212</v>
      </c>
      <c r="I26" s="23" t="s">
        <v>213</v>
      </c>
      <c r="J26" s="23" t="s">
        <v>213</v>
      </c>
      <c r="K26" s="23" t="s">
        <v>213</v>
      </c>
      <c r="L26" s="24">
        <v>6</v>
      </c>
      <c r="M26" s="23">
        <v>0</v>
      </c>
      <c r="N26" s="23">
        <v>0</v>
      </c>
      <c r="O26" s="23">
        <v>6</v>
      </c>
      <c r="P26" s="23">
        <v>0</v>
      </c>
    </row>
    <row r="27" spans="1:16" s="23" customFormat="1" ht="14.25" customHeight="1" x14ac:dyDescent="0.25">
      <c r="A27" s="25" t="s">
        <v>1485</v>
      </c>
      <c r="B27" s="23" t="s">
        <v>167</v>
      </c>
      <c r="C27" s="23" t="s">
        <v>168</v>
      </c>
      <c r="D27" s="23" t="s">
        <v>168</v>
      </c>
      <c r="E27" s="23" t="s">
        <v>207</v>
      </c>
      <c r="F27" s="23" t="s">
        <v>208</v>
      </c>
      <c r="G27" s="23" t="s">
        <v>209</v>
      </c>
      <c r="H27" s="23" t="s">
        <v>214</v>
      </c>
      <c r="I27" s="23" t="s">
        <v>215</v>
      </c>
      <c r="J27" s="23" t="s">
        <v>215</v>
      </c>
      <c r="K27" s="23" t="s">
        <v>215</v>
      </c>
      <c r="L27" s="24">
        <v>5</v>
      </c>
      <c r="M27" s="23">
        <v>0</v>
      </c>
      <c r="N27" s="23">
        <v>0</v>
      </c>
      <c r="O27" s="23">
        <v>3</v>
      </c>
      <c r="P27" s="23">
        <v>2</v>
      </c>
    </row>
    <row r="28" spans="1:16" s="23" customFormat="1" ht="14.25" customHeight="1" x14ac:dyDescent="0.25">
      <c r="A28" s="25" t="s">
        <v>1492</v>
      </c>
      <c r="B28" s="23" t="s">
        <v>167</v>
      </c>
      <c r="C28" s="23" t="s">
        <v>168</v>
      </c>
      <c r="D28" s="23" t="s">
        <v>169</v>
      </c>
      <c r="E28" s="23" t="s">
        <v>170</v>
      </c>
      <c r="F28" s="23" t="s">
        <v>191</v>
      </c>
      <c r="G28" s="23" t="s">
        <v>192</v>
      </c>
      <c r="H28" s="23" t="s">
        <v>216</v>
      </c>
      <c r="I28" s="23" t="s">
        <v>217</v>
      </c>
      <c r="J28" s="23" t="s">
        <v>217</v>
      </c>
      <c r="K28" s="23" t="s">
        <v>217</v>
      </c>
      <c r="L28" s="24">
        <v>141</v>
      </c>
      <c r="M28" s="23">
        <v>0</v>
      </c>
      <c r="N28" s="23">
        <v>0</v>
      </c>
      <c r="O28" s="23">
        <v>41</v>
      </c>
      <c r="P28" s="23">
        <v>0</v>
      </c>
    </row>
    <row r="29" spans="1:16" s="23" customFormat="1" ht="14.25" customHeight="1" x14ac:dyDescent="0.25">
      <c r="A29" s="25" t="s">
        <v>1492</v>
      </c>
      <c r="B29" s="23" t="s">
        <v>167</v>
      </c>
      <c r="C29" s="23" t="s">
        <v>168</v>
      </c>
      <c r="D29" s="23" t="s">
        <v>169</v>
      </c>
      <c r="E29" s="23" t="s">
        <v>170</v>
      </c>
      <c r="F29" s="23" t="s">
        <v>171</v>
      </c>
      <c r="G29" s="23" t="s">
        <v>172</v>
      </c>
      <c r="H29" s="23" t="s">
        <v>218</v>
      </c>
      <c r="I29" s="23" t="s">
        <v>219</v>
      </c>
      <c r="J29" s="23" t="s">
        <v>219</v>
      </c>
      <c r="K29" s="23" t="s">
        <v>219</v>
      </c>
      <c r="L29" s="24">
        <v>2</v>
      </c>
      <c r="M29" s="23">
        <v>0</v>
      </c>
      <c r="N29" s="23">
        <v>0</v>
      </c>
      <c r="O29" s="23">
        <v>1</v>
      </c>
      <c r="P29" s="23">
        <v>0</v>
      </c>
    </row>
    <row r="30" spans="1:16" s="23" customFormat="1" ht="14.25" customHeight="1" x14ac:dyDescent="0.25">
      <c r="A30" s="25" t="s">
        <v>1492</v>
      </c>
      <c r="B30" s="23" t="s">
        <v>167</v>
      </c>
      <c r="C30" s="23" t="s">
        <v>168</v>
      </c>
      <c r="D30" s="23" t="s">
        <v>169</v>
      </c>
      <c r="E30" s="23" t="s">
        <v>170</v>
      </c>
      <c r="F30" s="23" t="s">
        <v>171</v>
      </c>
      <c r="G30" s="23" t="s">
        <v>172</v>
      </c>
      <c r="H30" s="23" t="s">
        <v>220</v>
      </c>
      <c r="I30" s="23" t="s">
        <v>221</v>
      </c>
      <c r="J30" s="23" t="s">
        <v>221</v>
      </c>
      <c r="K30" s="23" t="s">
        <v>221</v>
      </c>
      <c r="L30" s="24">
        <v>1</v>
      </c>
      <c r="M30" s="23">
        <v>0</v>
      </c>
      <c r="N30" s="23">
        <v>0</v>
      </c>
      <c r="O30" s="23">
        <v>1</v>
      </c>
      <c r="P30" s="23">
        <v>0</v>
      </c>
    </row>
    <row r="31" spans="1:16" s="23" customFormat="1" ht="14.25" customHeight="1" x14ac:dyDescent="0.25">
      <c r="A31" s="25" t="s">
        <v>1492</v>
      </c>
      <c r="B31" s="23" t="s">
        <v>167</v>
      </c>
      <c r="C31" s="23" t="s">
        <v>168</v>
      </c>
      <c r="D31" s="23" t="s">
        <v>169</v>
      </c>
      <c r="E31" s="23" t="s">
        <v>170</v>
      </c>
      <c r="F31" s="23" t="s">
        <v>171</v>
      </c>
      <c r="G31" s="23" t="s">
        <v>172</v>
      </c>
      <c r="H31" s="23" t="s">
        <v>222</v>
      </c>
      <c r="I31" s="23" t="s">
        <v>223</v>
      </c>
      <c r="J31" s="23" t="s">
        <v>223</v>
      </c>
      <c r="K31" s="23" t="s">
        <v>223</v>
      </c>
      <c r="L31" s="24">
        <v>1</v>
      </c>
      <c r="M31" s="23">
        <v>0</v>
      </c>
      <c r="N31" s="23">
        <v>0</v>
      </c>
      <c r="O31" s="23">
        <v>0</v>
      </c>
      <c r="P31" s="23">
        <v>0</v>
      </c>
    </row>
    <row r="32" spans="1:16" s="23" customFormat="1" ht="14.25" customHeight="1" x14ac:dyDescent="0.25">
      <c r="A32" s="25" t="s">
        <v>1492</v>
      </c>
      <c r="B32" s="23" t="s">
        <v>154</v>
      </c>
      <c r="C32" s="23" t="s">
        <v>155</v>
      </c>
      <c r="D32" s="23" t="s">
        <v>156</v>
      </c>
      <c r="E32" s="23" t="s">
        <v>157</v>
      </c>
      <c r="F32" s="23" t="s">
        <v>158</v>
      </c>
      <c r="G32" s="23" t="s">
        <v>159</v>
      </c>
      <c r="H32" s="23" t="s">
        <v>224</v>
      </c>
      <c r="I32" s="23" t="s">
        <v>225</v>
      </c>
      <c r="J32" s="23" t="s">
        <v>225</v>
      </c>
      <c r="K32" s="23" t="s">
        <v>225</v>
      </c>
      <c r="L32" s="24">
        <v>1</v>
      </c>
      <c r="M32" s="23">
        <v>0</v>
      </c>
      <c r="N32" s="23">
        <v>0</v>
      </c>
      <c r="O32" s="23">
        <v>1</v>
      </c>
      <c r="P32" s="23">
        <v>0</v>
      </c>
    </row>
    <row r="33" spans="1:16" s="23" customFormat="1" ht="14.25" customHeight="1" x14ac:dyDescent="0.25">
      <c r="A33" s="25" t="s">
        <v>1492</v>
      </c>
      <c r="B33" s="23" t="s">
        <v>154</v>
      </c>
      <c r="C33" s="23" t="s">
        <v>155</v>
      </c>
      <c r="D33" s="23" t="s">
        <v>156</v>
      </c>
      <c r="E33" s="23" t="s">
        <v>157</v>
      </c>
      <c r="F33" s="23" t="s">
        <v>158</v>
      </c>
      <c r="G33" s="23" t="s">
        <v>159</v>
      </c>
      <c r="H33" s="23" t="s">
        <v>226</v>
      </c>
      <c r="I33" s="23" t="s">
        <v>227</v>
      </c>
      <c r="J33" s="23" t="s">
        <v>227</v>
      </c>
      <c r="K33" s="23" t="s">
        <v>227</v>
      </c>
      <c r="L33" s="24">
        <v>5</v>
      </c>
      <c r="M33" s="23">
        <v>0</v>
      </c>
      <c r="N33" s="23">
        <v>0</v>
      </c>
      <c r="O33" s="23">
        <v>0</v>
      </c>
      <c r="P33" s="23">
        <v>2</v>
      </c>
    </row>
    <row r="34" spans="1:16" s="23" customFormat="1" ht="14.25" customHeight="1" x14ac:dyDescent="0.25">
      <c r="A34" s="25" t="s">
        <v>1492</v>
      </c>
      <c r="B34" s="23" t="s">
        <v>154</v>
      </c>
      <c r="C34" s="23" t="s">
        <v>155</v>
      </c>
      <c r="D34" s="23" t="s">
        <v>156</v>
      </c>
      <c r="E34" s="23" t="s">
        <v>157</v>
      </c>
      <c r="F34" s="23" t="s">
        <v>158</v>
      </c>
      <c r="G34" s="23" t="s">
        <v>159</v>
      </c>
      <c r="H34" s="23" t="s">
        <v>228</v>
      </c>
      <c r="I34" s="23" t="s">
        <v>229</v>
      </c>
      <c r="J34" s="23" t="s">
        <v>229</v>
      </c>
      <c r="K34" s="23" t="s">
        <v>229</v>
      </c>
      <c r="L34" s="24">
        <v>4</v>
      </c>
      <c r="M34" s="23">
        <v>0</v>
      </c>
      <c r="N34" s="23">
        <v>0</v>
      </c>
      <c r="O34" s="23">
        <v>0</v>
      </c>
      <c r="P34" s="23">
        <v>3</v>
      </c>
    </row>
    <row r="35" spans="1:16" s="23" customFormat="1" ht="14.25" customHeight="1" x14ac:dyDescent="0.25">
      <c r="A35" s="25" t="s">
        <v>1492</v>
      </c>
      <c r="B35" s="23" t="s">
        <v>154</v>
      </c>
      <c r="C35" s="23" t="s">
        <v>155</v>
      </c>
      <c r="D35" s="23" t="s">
        <v>156</v>
      </c>
      <c r="E35" s="23" t="s">
        <v>157</v>
      </c>
      <c r="F35" s="23" t="s">
        <v>158</v>
      </c>
      <c r="G35" s="23" t="s">
        <v>159</v>
      </c>
      <c r="H35" s="23" t="s">
        <v>230</v>
      </c>
      <c r="I35" s="23" t="s">
        <v>231</v>
      </c>
      <c r="J35" s="23" t="s">
        <v>231</v>
      </c>
      <c r="K35" s="23" t="s">
        <v>231</v>
      </c>
      <c r="L35" s="24">
        <v>4</v>
      </c>
      <c r="M35" s="23">
        <v>0</v>
      </c>
      <c r="N35" s="23">
        <v>0</v>
      </c>
      <c r="O35" s="23">
        <v>0</v>
      </c>
      <c r="P35" s="23">
        <v>3</v>
      </c>
    </row>
    <row r="36" spans="1:16" s="23" customFormat="1" ht="14.25" customHeight="1" x14ac:dyDescent="0.25">
      <c r="A36" s="25" t="s">
        <v>1492</v>
      </c>
      <c r="B36" s="23" t="s">
        <v>154</v>
      </c>
      <c r="C36" s="23" t="s">
        <v>155</v>
      </c>
      <c r="D36" s="23" t="s">
        <v>156</v>
      </c>
      <c r="E36" s="23" t="s">
        <v>157</v>
      </c>
      <c r="F36" s="23" t="s">
        <v>158</v>
      </c>
      <c r="G36" s="23" t="s">
        <v>159</v>
      </c>
      <c r="H36" s="23" t="s">
        <v>232</v>
      </c>
      <c r="I36" s="23" t="s">
        <v>233</v>
      </c>
      <c r="J36" s="23" t="s">
        <v>233</v>
      </c>
      <c r="K36" s="23" t="s">
        <v>233</v>
      </c>
      <c r="L36" s="24">
        <v>31</v>
      </c>
      <c r="M36" s="23">
        <v>0</v>
      </c>
      <c r="N36" s="23">
        <v>0</v>
      </c>
      <c r="O36" s="23">
        <v>2</v>
      </c>
      <c r="P36" s="23">
        <v>4</v>
      </c>
    </row>
    <row r="37" spans="1:16" s="23" customFormat="1" ht="14.25" customHeight="1" x14ac:dyDescent="0.25">
      <c r="A37" s="25" t="s">
        <v>1493</v>
      </c>
      <c r="B37" s="23" t="s">
        <v>154</v>
      </c>
      <c r="C37" s="23" t="s">
        <v>155</v>
      </c>
      <c r="D37" s="23" t="s">
        <v>156</v>
      </c>
      <c r="E37" s="23" t="s">
        <v>157</v>
      </c>
      <c r="F37" s="23" t="s">
        <v>158</v>
      </c>
      <c r="G37" s="23" t="s">
        <v>159</v>
      </c>
      <c r="H37" s="23" t="s">
        <v>234</v>
      </c>
      <c r="I37" s="23" t="s">
        <v>235</v>
      </c>
      <c r="J37" s="23" t="s">
        <v>235</v>
      </c>
      <c r="K37" s="23" t="s">
        <v>235</v>
      </c>
      <c r="L37" s="24">
        <v>15</v>
      </c>
      <c r="M37" s="23">
        <v>0</v>
      </c>
      <c r="N37" s="23">
        <v>0</v>
      </c>
      <c r="O37" s="23">
        <v>8</v>
      </c>
      <c r="P37" s="23">
        <v>1</v>
      </c>
    </row>
    <row r="38" spans="1:16" s="23" customFormat="1" ht="14.25" customHeight="1" x14ac:dyDescent="0.25">
      <c r="A38" s="25" t="s">
        <v>1493</v>
      </c>
      <c r="B38" s="23" t="s">
        <v>154</v>
      </c>
      <c r="C38" s="23" t="s">
        <v>155</v>
      </c>
      <c r="D38" s="23" t="s">
        <v>156</v>
      </c>
      <c r="E38" s="23" t="s">
        <v>157</v>
      </c>
      <c r="F38" s="23" t="s">
        <v>158</v>
      </c>
      <c r="G38" s="23" t="s">
        <v>159</v>
      </c>
      <c r="H38" s="23" t="s">
        <v>236</v>
      </c>
      <c r="I38" s="23" t="s">
        <v>237</v>
      </c>
      <c r="J38" s="23" t="s">
        <v>237</v>
      </c>
      <c r="K38" s="23" t="s">
        <v>237</v>
      </c>
      <c r="L38" s="24">
        <v>3</v>
      </c>
      <c r="M38" s="23">
        <v>0</v>
      </c>
      <c r="N38" s="23">
        <v>0</v>
      </c>
      <c r="O38" s="23">
        <v>0</v>
      </c>
      <c r="P38" s="23">
        <v>2</v>
      </c>
    </row>
    <row r="39" spans="1:16" s="23" customFormat="1" ht="14.25" customHeight="1" x14ac:dyDescent="0.25">
      <c r="A39" s="25" t="s">
        <v>1485</v>
      </c>
      <c r="B39" s="23" t="s">
        <v>167</v>
      </c>
      <c r="C39" s="23" t="s">
        <v>168</v>
      </c>
      <c r="D39" s="23" t="s">
        <v>169</v>
      </c>
      <c r="E39" s="23" t="s">
        <v>170</v>
      </c>
      <c r="F39" s="23" t="s">
        <v>238</v>
      </c>
      <c r="G39" s="23" t="s">
        <v>239</v>
      </c>
      <c r="H39" s="23" t="s">
        <v>238</v>
      </c>
      <c r="I39" s="23" t="s">
        <v>240</v>
      </c>
      <c r="J39" s="23" t="s">
        <v>240</v>
      </c>
      <c r="K39" s="23" t="s">
        <v>240</v>
      </c>
      <c r="L39" s="24">
        <v>12</v>
      </c>
      <c r="M39" s="23">
        <v>0</v>
      </c>
      <c r="N39" s="23">
        <v>0</v>
      </c>
      <c r="O39" s="23">
        <v>4</v>
      </c>
      <c r="P39" s="23">
        <v>2</v>
      </c>
    </row>
    <row r="40" spans="1:16" s="23" customFormat="1" ht="14.25" customHeight="1" x14ac:dyDescent="0.25">
      <c r="A40" s="25" t="s">
        <v>1492</v>
      </c>
      <c r="B40" s="23" t="s">
        <v>167</v>
      </c>
      <c r="C40" s="23" t="s">
        <v>168</v>
      </c>
      <c r="D40" s="23" t="s">
        <v>169</v>
      </c>
      <c r="E40" s="23" t="s">
        <v>170</v>
      </c>
      <c r="F40" s="23" t="s">
        <v>238</v>
      </c>
      <c r="G40" s="23" t="s">
        <v>239</v>
      </c>
      <c r="H40" s="23" t="s">
        <v>241</v>
      </c>
      <c r="I40" s="23" t="s">
        <v>242</v>
      </c>
      <c r="J40" s="23" t="s">
        <v>242</v>
      </c>
      <c r="K40" s="23" t="s">
        <v>242</v>
      </c>
      <c r="L40" s="24">
        <v>3</v>
      </c>
      <c r="M40" s="23">
        <v>0</v>
      </c>
      <c r="N40" s="23">
        <v>0</v>
      </c>
      <c r="O40" s="23">
        <v>3</v>
      </c>
      <c r="P40" s="23">
        <v>0</v>
      </c>
    </row>
    <row r="41" spans="1:16" s="23" customFormat="1" ht="14.25" customHeight="1" x14ac:dyDescent="0.25">
      <c r="A41" s="25" t="s">
        <v>1485</v>
      </c>
      <c r="B41" s="23" t="s">
        <v>167</v>
      </c>
      <c r="C41" s="23" t="s">
        <v>168</v>
      </c>
      <c r="D41" s="23" t="s">
        <v>169</v>
      </c>
      <c r="E41" s="23" t="s">
        <v>170</v>
      </c>
      <c r="F41" s="23" t="s">
        <v>238</v>
      </c>
      <c r="G41" s="23" t="s">
        <v>239</v>
      </c>
      <c r="H41" s="23" t="s">
        <v>243</v>
      </c>
      <c r="I41" s="23" t="s">
        <v>244</v>
      </c>
      <c r="J41" s="23" t="s">
        <v>244</v>
      </c>
      <c r="K41" s="23" t="s">
        <v>244</v>
      </c>
      <c r="L41" s="24">
        <v>5</v>
      </c>
      <c r="M41" s="23">
        <v>0</v>
      </c>
      <c r="N41" s="23">
        <v>0</v>
      </c>
      <c r="O41" s="23">
        <v>4</v>
      </c>
      <c r="P41" s="23">
        <v>0</v>
      </c>
    </row>
    <row r="42" spans="1:16" s="23" customFormat="1" ht="14.25" customHeight="1" x14ac:dyDescent="0.25">
      <c r="A42" s="25" t="s">
        <v>1492</v>
      </c>
      <c r="B42" s="23" t="s">
        <v>167</v>
      </c>
      <c r="C42" s="23" t="s">
        <v>168</v>
      </c>
      <c r="D42" s="23" t="s">
        <v>169</v>
      </c>
      <c r="E42" s="23" t="s">
        <v>170</v>
      </c>
      <c r="F42" s="23" t="s">
        <v>238</v>
      </c>
      <c r="G42" s="23" t="s">
        <v>239</v>
      </c>
      <c r="H42" s="23" t="s">
        <v>245</v>
      </c>
      <c r="I42" s="23" t="s">
        <v>246</v>
      </c>
      <c r="J42" s="23" t="s">
        <v>246</v>
      </c>
      <c r="K42" s="23" t="s">
        <v>246</v>
      </c>
      <c r="L42" s="24">
        <v>1</v>
      </c>
      <c r="M42" s="23">
        <v>0</v>
      </c>
      <c r="N42" s="23">
        <v>0</v>
      </c>
      <c r="O42" s="23">
        <v>1</v>
      </c>
      <c r="P42" s="23">
        <v>0</v>
      </c>
    </row>
    <row r="43" spans="1:16" s="23" customFormat="1" ht="14.25" customHeight="1" x14ac:dyDescent="0.25">
      <c r="A43" s="25" t="s">
        <v>1492</v>
      </c>
      <c r="B43" s="23" t="s">
        <v>167</v>
      </c>
      <c r="C43" s="23" t="s">
        <v>168</v>
      </c>
      <c r="D43" s="23" t="s">
        <v>169</v>
      </c>
      <c r="E43" s="23" t="s">
        <v>170</v>
      </c>
      <c r="F43" s="23" t="s">
        <v>238</v>
      </c>
      <c r="G43" s="23" t="s">
        <v>239</v>
      </c>
      <c r="H43" s="23" t="s">
        <v>247</v>
      </c>
      <c r="I43" s="23" t="s">
        <v>248</v>
      </c>
      <c r="J43" s="23" t="s">
        <v>248</v>
      </c>
      <c r="K43" s="23" t="s">
        <v>248</v>
      </c>
      <c r="L43" s="24">
        <v>1</v>
      </c>
      <c r="M43" s="23">
        <v>0</v>
      </c>
      <c r="N43" s="23">
        <v>0</v>
      </c>
      <c r="O43" s="23">
        <v>1</v>
      </c>
      <c r="P43" s="23">
        <v>0</v>
      </c>
    </row>
    <row r="44" spans="1:16" s="23" customFormat="1" ht="14.25" customHeight="1" x14ac:dyDescent="0.25">
      <c r="A44" s="25" t="s">
        <v>1492</v>
      </c>
      <c r="B44" s="23" t="s">
        <v>167</v>
      </c>
      <c r="C44" s="23" t="s">
        <v>168</v>
      </c>
      <c r="D44" s="23" t="s">
        <v>168</v>
      </c>
      <c r="E44" s="23" t="s">
        <v>207</v>
      </c>
      <c r="F44" s="23" t="s">
        <v>208</v>
      </c>
      <c r="G44" s="23" t="s">
        <v>209</v>
      </c>
      <c r="H44" s="23" t="s">
        <v>1494</v>
      </c>
      <c r="I44" s="23" t="s">
        <v>1495</v>
      </c>
      <c r="J44" s="23" t="s">
        <v>1495</v>
      </c>
      <c r="K44" s="23" t="s">
        <v>1495</v>
      </c>
      <c r="L44" s="24">
        <v>0</v>
      </c>
      <c r="M44" s="23">
        <v>0</v>
      </c>
      <c r="N44" s="23">
        <v>0</v>
      </c>
      <c r="O44" s="23">
        <v>0</v>
      </c>
      <c r="P44" s="23">
        <v>0</v>
      </c>
    </row>
    <row r="45" spans="1:16" s="23" customFormat="1" ht="14.25" customHeight="1" x14ac:dyDescent="0.25">
      <c r="A45" s="25" t="s">
        <v>1493</v>
      </c>
      <c r="B45" s="23" t="s">
        <v>167</v>
      </c>
      <c r="C45" s="23" t="s">
        <v>168</v>
      </c>
      <c r="D45" s="23" t="s">
        <v>168</v>
      </c>
      <c r="E45" s="23" t="s">
        <v>207</v>
      </c>
      <c r="F45" s="23" t="s">
        <v>208</v>
      </c>
      <c r="G45" s="23" t="s">
        <v>209</v>
      </c>
      <c r="H45" s="23" t="s">
        <v>249</v>
      </c>
      <c r="I45" s="23" t="s">
        <v>250</v>
      </c>
      <c r="J45" s="23" t="s">
        <v>250</v>
      </c>
      <c r="K45" s="23" t="s">
        <v>250</v>
      </c>
      <c r="L45" s="24">
        <v>6</v>
      </c>
      <c r="M45" s="23">
        <v>0</v>
      </c>
      <c r="N45" s="23">
        <v>0</v>
      </c>
      <c r="O45" s="23">
        <v>2</v>
      </c>
      <c r="P45" s="23">
        <v>0</v>
      </c>
    </row>
    <row r="46" spans="1:16" s="23" customFormat="1" ht="14.25" customHeight="1" x14ac:dyDescent="0.25">
      <c r="A46" s="25" t="s">
        <v>1493</v>
      </c>
      <c r="B46" s="23" t="s">
        <v>167</v>
      </c>
      <c r="C46" s="23" t="s">
        <v>168</v>
      </c>
      <c r="D46" s="23" t="s">
        <v>168</v>
      </c>
      <c r="E46" s="23" t="s">
        <v>207</v>
      </c>
      <c r="F46" s="23" t="s">
        <v>208</v>
      </c>
      <c r="G46" s="23" t="s">
        <v>209</v>
      </c>
      <c r="H46" s="23" t="s">
        <v>251</v>
      </c>
      <c r="I46" s="23" t="s">
        <v>252</v>
      </c>
      <c r="J46" s="23" t="s">
        <v>252</v>
      </c>
      <c r="K46" s="23" t="s">
        <v>252</v>
      </c>
      <c r="L46" s="24">
        <v>6</v>
      </c>
      <c r="M46" s="23">
        <v>0</v>
      </c>
      <c r="N46" s="23">
        <v>0</v>
      </c>
      <c r="O46" s="23">
        <v>2</v>
      </c>
      <c r="P46" s="23">
        <v>4</v>
      </c>
    </row>
    <row r="47" spans="1:16" s="23" customFormat="1" ht="14.25" customHeight="1" x14ac:dyDescent="0.25">
      <c r="A47" s="25" t="s">
        <v>1493</v>
      </c>
      <c r="B47" s="23" t="s">
        <v>167</v>
      </c>
      <c r="C47" s="23" t="s">
        <v>168</v>
      </c>
      <c r="D47" s="23" t="s">
        <v>168</v>
      </c>
      <c r="E47" s="23" t="s">
        <v>207</v>
      </c>
      <c r="F47" s="23" t="s">
        <v>208</v>
      </c>
      <c r="G47" s="23" t="s">
        <v>209</v>
      </c>
      <c r="H47" s="23" t="s">
        <v>253</v>
      </c>
      <c r="I47" s="23" t="s">
        <v>254</v>
      </c>
      <c r="J47" s="23" t="s">
        <v>254</v>
      </c>
      <c r="K47" s="23" t="s">
        <v>254</v>
      </c>
      <c r="L47" s="24">
        <v>3</v>
      </c>
      <c r="M47" s="23">
        <v>0</v>
      </c>
      <c r="N47" s="23">
        <v>0</v>
      </c>
      <c r="O47" s="23">
        <v>1</v>
      </c>
      <c r="P47" s="23">
        <v>2</v>
      </c>
    </row>
    <row r="48" spans="1:16" s="23" customFormat="1" ht="14.25" customHeight="1" x14ac:dyDescent="0.25">
      <c r="A48" s="25" t="s">
        <v>1493</v>
      </c>
      <c r="B48" s="23" t="s">
        <v>167</v>
      </c>
      <c r="C48" s="23" t="s">
        <v>168</v>
      </c>
      <c r="D48" s="23" t="s">
        <v>169</v>
      </c>
      <c r="E48" s="23" t="s">
        <v>170</v>
      </c>
      <c r="F48" s="23" t="s">
        <v>171</v>
      </c>
      <c r="G48" s="23" t="s">
        <v>172</v>
      </c>
      <c r="H48" s="23" t="s">
        <v>255</v>
      </c>
      <c r="I48" s="23" t="s">
        <v>256</v>
      </c>
      <c r="J48" s="23" t="s">
        <v>256</v>
      </c>
      <c r="K48" s="23" t="s">
        <v>256</v>
      </c>
      <c r="L48" s="24">
        <v>4</v>
      </c>
      <c r="M48" s="23">
        <v>0</v>
      </c>
      <c r="N48" s="23">
        <v>0</v>
      </c>
      <c r="O48" s="23">
        <v>1</v>
      </c>
      <c r="P48" s="23">
        <v>0</v>
      </c>
    </row>
    <row r="49" spans="1:16" s="23" customFormat="1" ht="14.25" customHeight="1" x14ac:dyDescent="0.25">
      <c r="A49" s="25" t="s">
        <v>1493</v>
      </c>
      <c r="B49" s="23" t="s">
        <v>167</v>
      </c>
      <c r="C49" s="23" t="s">
        <v>168</v>
      </c>
      <c r="D49" s="23" t="s">
        <v>169</v>
      </c>
      <c r="E49" s="23" t="s">
        <v>170</v>
      </c>
      <c r="F49" s="23" t="s">
        <v>171</v>
      </c>
      <c r="G49" s="23" t="s">
        <v>172</v>
      </c>
      <c r="H49" s="23" t="s">
        <v>171</v>
      </c>
      <c r="I49" s="23" t="s">
        <v>257</v>
      </c>
      <c r="J49" s="23" t="s">
        <v>257</v>
      </c>
      <c r="K49" s="23" t="s">
        <v>257</v>
      </c>
      <c r="L49" s="24">
        <v>9</v>
      </c>
      <c r="M49" s="23">
        <v>0</v>
      </c>
      <c r="N49" s="23">
        <v>0</v>
      </c>
      <c r="O49" s="23">
        <v>1</v>
      </c>
      <c r="P49" s="23">
        <v>1</v>
      </c>
    </row>
    <row r="50" spans="1:16" s="23" customFormat="1" ht="14.25" customHeight="1" x14ac:dyDescent="0.25">
      <c r="A50" s="25" t="s">
        <v>1493</v>
      </c>
      <c r="B50" s="23" t="s">
        <v>167</v>
      </c>
      <c r="C50" s="23" t="s">
        <v>168</v>
      </c>
      <c r="D50" s="23" t="s">
        <v>169</v>
      </c>
      <c r="E50" s="23" t="s">
        <v>170</v>
      </c>
      <c r="F50" s="23" t="s">
        <v>191</v>
      </c>
      <c r="G50" s="23" t="s">
        <v>192</v>
      </c>
      <c r="H50" s="23" t="s">
        <v>191</v>
      </c>
      <c r="I50" s="23" t="s">
        <v>258</v>
      </c>
      <c r="J50" s="23" t="s">
        <v>258</v>
      </c>
      <c r="K50" s="23" t="s">
        <v>258</v>
      </c>
      <c r="L50" s="24">
        <v>18</v>
      </c>
      <c r="M50" s="23">
        <v>0</v>
      </c>
      <c r="N50" s="23">
        <v>1</v>
      </c>
      <c r="O50" s="23">
        <v>6</v>
      </c>
      <c r="P50" s="23">
        <v>4</v>
      </c>
    </row>
    <row r="51" spans="1:16" s="23" customFormat="1" ht="14.25" customHeight="1" x14ac:dyDescent="0.25">
      <c r="A51" s="25" t="s">
        <v>1485</v>
      </c>
      <c r="B51" s="23" t="s">
        <v>167</v>
      </c>
      <c r="C51" s="23" t="s">
        <v>168</v>
      </c>
      <c r="D51" s="23" t="s">
        <v>169</v>
      </c>
      <c r="E51" s="23" t="s">
        <v>170</v>
      </c>
      <c r="F51" s="23" t="s">
        <v>238</v>
      </c>
      <c r="G51" s="23" t="s">
        <v>239</v>
      </c>
      <c r="H51" s="23" t="s">
        <v>259</v>
      </c>
      <c r="I51" s="23" t="s">
        <v>260</v>
      </c>
      <c r="J51" s="23" t="s">
        <v>260</v>
      </c>
      <c r="K51" s="23" t="s">
        <v>260</v>
      </c>
      <c r="L51" s="24">
        <v>7</v>
      </c>
      <c r="M51" s="23">
        <v>0</v>
      </c>
      <c r="N51" s="23">
        <v>0</v>
      </c>
      <c r="O51" s="23">
        <v>1</v>
      </c>
      <c r="P51" s="23">
        <v>5</v>
      </c>
    </row>
    <row r="52" spans="1:16" s="23" customFormat="1" ht="14.25" customHeight="1" x14ac:dyDescent="0.25">
      <c r="A52" s="25" t="s">
        <v>1485</v>
      </c>
      <c r="B52" s="23" t="s">
        <v>167</v>
      </c>
      <c r="C52" s="23" t="s">
        <v>168</v>
      </c>
      <c r="D52" s="23" t="s">
        <v>169</v>
      </c>
      <c r="E52" s="23" t="s">
        <v>170</v>
      </c>
      <c r="F52" s="23" t="s">
        <v>238</v>
      </c>
      <c r="G52" s="23" t="s">
        <v>239</v>
      </c>
      <c r="H52" s="23" t="s">
        <v>261</v>
      </c>
      <c r="I52" s="23" t="s">
        <v>262</v>
      </c>
      <c r="J52" s="23" t="s">
        <v>262</v>
      </c>
      <c r="K52" s="23" t="s">
        <v>262</v>
      </c>
      <c r="L52" s="24">
        <v>1</v>
      </c>
      <c r="M52" s="23">
        <v>0</v>
      </c>
      <c r="N52" s="23">
        <v>0</v>
      </c>
      <c r="O52" s="23">
        <v>1</v>
      </c>
      <c r="P52" s="23">
        <v>0</v>
      </c>
    </row>
    <row r="53" spans="1:16" s="23" customFormat="1" ht="14.25" customHeight="1" x14ac:dyDescent="0.25">
      <c r="A53" s="25" t="s">
        <v>1485</v>
      </c>
      <c r="B53" s="23" t="s">
        <v>167</v>
      </c>
      <c r="C53" s="23" t="s">
        <v>168</v>
      </c>
      <c r="D53" s="23" t="s">
        <v>169</v>
      </c>
      <c r="E53" s="23" t="s">
        <v>170</v>
      </c>
      <c r="F53" s="23" t="s">
        <v>238</v>
      </c>
      <c r="G53" s="23" t="s">
        <v>239</v>
      </c>
      <c r="H53" s="23" t="s">
        <v>263</v>
      </c>
      <c r="I53" s="23" t="s">
        <v>264</v>
      </c>
      <c r="J53" s="23" t="s">
        <v>264</v>
      </c>
      <c r="K53" s="23" t="s">
        <v>264</v>
      </c>
      <c r="L53" s="24">
        <v>4</v>
      </c>
      <c r="M53" s="23">
        <v>0</v>
      </c>
      <c r="N53" s="23">
        <v>0</v>
      </c>
      <c r="O53" s="23">
        <v>3</v>
      </c>
      <c r="P53" s="23">
        <v>0</v>
      </c>
    </row>
    <row r="54" spans="1:16" s="23" customFormat="1" ht="14.25" customHeight="1" x14ac:dyDescent="0.25">
      <c r="A54" s="25" t="s">
        <v>1492</v>
      </c>
      <c r="B54" s="23" t="s">
        <v>167</v>
      </c>
      <c r="C54" s="23" t="s">
        <v>168</v>
      </c>
      <c r="D54" s="23" t="s">
        <v>169</v>
      </c>
      <c r="E54" s="23" t="s">
        <v>170</v>
      </c>
      <c r="F54" s="23" t="s">
        <v>238</v>
      </c>
      <c r="G54" s="23" t="s">
        <v>239</v>
      </c>
      <c r="H54" s="23" t="s">
        <v>265</v>
      </c>
      <c r="I54" s="23" t="s">
        <v>266</v>
      </c>
      <c r="J54" s="23" t="s">
        <v>266</v>
      </c>
      <c r="K54" s="23" t="s">
        <v>266</v>
      </c>
      <c r="L54" s="24">
        <v>2</v>
      </c>
      <c r="M54" s="23">
        <v>0</v>
      </c>
      <c r="N54" s="23">
        <v>0</v>
      </c>
      <c r="O54" s="23">
        <v>2</v>
      </c>
      <c r="P54" s="23">
        <v>0</v>
      </c>
    </row>
    <row r="55" spans="1:16" s="23" customFormat="1" ht="14.25" customHeight="1" x14ac:dyDescent="0.25">
      <c r="A55" s="25" t="s">
        <v>1492</v>
      </c>
      <c r="B55" s="23" t="s">
        <v>167</v>
      </c>
      <c r="C55" s="23" t="s">
        <v>168</v>
      </c>
      <c r="D55" s="23" t="s">
        <v>169</v>
      </c>
      <c r="E55" s="23" t="s">
        <v>170</v>
      </c>
      <c r="F55" s="23" t="s">
        <v>238</v>
      </c>
      <c r="G55" s="23" t="s">
        <v>239</v>
      </c>
      <c r="H55" s="23" t="s">
        <v>267</v>
      </c>
      <c r="I55" s="23" t="s">
        <v>268</v>
      </c>
      <c r="J55" s="23" t="s">
        <v>268</v>
      </c>
      <c r="K55" s="23" t="s">
        <v>268</v>
      </c>
      <c r="L55" s="24">
        <v>5</v>
      </c>
      <c r="M55" s="23">
        <v>0</v>
      </c>
      <c r="N55" s="23">
        <v>0</v>
      </c>
      <c r="O55" s="23">
        <v>3</v>
      </c>
      <c r="P55" s="23">
        <v>1</v>
      </c>
    </row>
    <row r="56" spans="1:16" s="23" customFormat="1" ht="14.25" customHeight="1" x14ac:dyDescent="0.25">
      <c r="A56" s="25" t="s">
        <v>1493</v>
      </c>
      <c r="B56" s="23" t="s">
        <v>167</v>
      </c>
      <c r="C56" s="23" t="s">
        <v>168</v>
      </c>
      <c r="D56" s="23" t="s">
        <v>169</v>
      </c>
      <c r="E56" s="23" t="s">
        <v>170</v>
      </c>
      <c r="F56" s="23" t="s">
        <v>238</v>
      </c>
      <c r="G56" s="23" t="s">
        <v>239</v>
      </c>
      <c r="H56" s="23" t="s">
        <v>269</v>
      </c>
      <c r="I56" s="23" t="s">
        <v>270</v>
      </c>
      <c r="J56" s="23" t="s">
        <v>270</v>
      </c>
      <c r="K56" s="23" t="s">
        <v>270</v>
      </c>
      <c r="L56" s="24">
        <v>1</v>
      </c>
      <c r="M56" s="23">
        <v>0</v>
      </c>
      <c r="N56" s="23">
        <v>0</v>
      </c>
      <c r="O56" s="23">
        <v>1</v>
      </c>
      <c r="P56" s="23">
        <v>0</v>
      </c>
    </row>
    <row r="57" spans="1:16" s="23" customFormat="1" ht="14.25" customHeight="1" x14ac:dyDescent="0.25">
      <c r="A57" s="25" t="s">
        <v>1493</v>
      </c>
      <c r="B57" s="23" t="s">
        <v>167</v>
      </c>
      <c r="C57" s="23" t="s">
        <v>168</v>
      </c>
      <c r="D57" s="23" t="s">
        <v>169</v>
      </c>
      <c r="E57" s="23" t="s">
        <v>170</v>
      </c>
      <c r="F57" s="23" t="s">
        <v>238</v>
      </c>
      <c r="G57" s="23" t="s">
        <v>239</v>
      </c>
      <c r="H57" s="23" t="s">
        <v>1496</v>
      </c>
      <c r="I57" s="23" t="s">
        <v>1497</v>
      </c>
      <c r="J57" s="23" t="s">
        <v>1497</v>
      </c>
      <c r="K57" s="23" t="s">
        <v>1497</v>
      </c>
      <c r="L57" s="24">
        <v>0</v>
      </c>
      <c r="M57" s="23">
        <v>0</v>
      </c>
      <c r="N57" s="23">
        <v>0</v>
      </c>
      <c r="O57" s="23">
        <v>0</v>
      </c>
      <c r="P57" s="23">
        <v>0</v>
      </c>
    </row>
    <row r="58" spans="1:16" s="23" customFormat="1" ht="14.25" customHeight="1" x14ac:dyDescent="0.25">
      <c r="A58" s="25" t="s">
        <v>1492</v>
      </c>
      <c r="B58" s="23" t="s">
        <v>167</v>
      </c>
      <c r="C58" s="23" t="s">
        <v>168</v>
      </c>
      <c r="D58" s="23" t="s">
        <v>169</v>
      </c>
      <c r="E58" s="23" t="s">
        <v>170</v>
      </c>
      <c r="F58" s="23" t="s">
        <v>169</v>
      </c>
      <c r="G58" s="23" t="s">
        <v>205</v>
      </c>
      <c r="H58" s="23" t="s">
        <v>1498</v>
      </c>
      <c r="I58" s="23" t="s">
        <v>1499</v>
      </c>
      <c r="J58" s="23" t="s">
        <v>1499</v>
      </c>
      <c r="K58" s="23" t="s">
        <v>1499</v>
      </c>
      <c r="L58" s="24">
        <v>0</v>
      </c>
      <c r="M58" s="23">
        <v>0</v>
      </c>
      <c r="N58" s="23">
        <v>0</v>
      </c>
      <c r="O58" s="23">
        <v>0</v>
      </c>
      <c r="P58" s="23">
        <v>0</v>
      </c>
    </row>
    <row r="59" spans="1:16" s="23" customFormat="1" ht="14.25" customHeight="1" x14ac:dyDescent="0.25">
      <c r="A59" s="25" t="s">
        <v>1493</v>
      </c>
      <c r="B59" s="23" t="s">
        <v>167</v>
      </c>
      <c r="C59" s="23" t="s">
        <v>168</v>
      </c>
      <c r="D59" s="23" t="s">
        <v>169</v>
      </c>
      <c r="E59" s="23" t="s">
        <v>170</v>
      </c>
      <c r="F59" s="23" t="s">
        <v>169</v>
      </c>
      <c r="G59" s="23" t="s">
        <v>205</v>
      </c>
      <c r="H59" s="23" t="s">
        <v>271</v>
      </c>
      <c r="I59" s="23" t="s">
        <v>272</v>
      </c>
      <c r="J59" s="23" t="s">
        <v>272</v>
      </c>
      <c r="K59" s="23" t="s">
        <v>272</v>
      </c>
      <c r="L59" s="24">
        <v>2</v>
      </c>
      <c r="M59" s="23">
        <v>0</v>
      </c>
      <c r="N59" s="23">
        <v>0</v>
      </c>
      <c r="O59" s="23">
        <v>0</v>
      </c>
      <c r="P59" s="23">
        <v>1</v>
      </c>
    </row>
    <row r="60" spans="1:16" s="23" customFormat="1" ht="14.25" customHeight="1" x14ac:dyDescent="0.25">
      <c r="A60" s="25" t="s">
        <v>1493</v>
      </c>
      <c r="B60" s="23" t="s">
        <v>167</v>
      </c>
      <c r="C60" s="23" t="s">
        <v>168</v>
      </c>
      <c r="D60" s="23" t="s">
        <v>169</v>
      </c>
      <c r="E60" s="23" t="s">
        <v>170</v>
      </c>
      <c r="F60" s="23" t="s">
        <v>169</v>
      </c>
      <c r="G60" s="23" t="s">
        <v>205</v>
      </c>
      <c r="H60" s="23" t="s">
        <v>273</v>
      </c>
      <c r="I60" s="23" t="s">
        <v>274</v>
      </c>
      <c r="J60" s="23" t="s">
        <v>274</v>
      </c>
      <c r="K60" s="23" t="s">
        <v>274</v>
      </c>
      <c r="L60" s="24">
        <v>1</v>
      </c>
      <c r="M60" s="23">
        <v>0</v>
      </c>
      <c r="N60" s="23">
        <v>0</v>
      </c>
      <c r="O60" s="23">
        <v>1</v>
      </c>
      <c r="P60" s="23">
        <v>0</v>
      </c>
    </row>
    <row r="61" spans="1:16" s="23" customFormat="1" ht="14.25" customHeight="1" x14ac:dyDescent="0.25">
      <c r="A61" s="25" t="s">
        <v>1493</v>
      </c>
      <c r="B61" s="23" t="s">
        <v>167</v>
      </c>
      <c r="C61" s="23" t="s">
        <v>168</v>
      </c>
      <c r="D61" s="23" t="s">
        <v>169</v>
      </c>
      <c r="E61" s="23" t="s">
        <v>170</v>
      </c>
      <c r="F61" s="23" t="s">
        <v>169</v>
      </c>
      <c r="G61" s="23" t="s">
        <v>205</v>
      </c>
      <c r="H61" s="23" t="s">
        <v>275</v>
      </c>
      <c r="I61" s="23" t="s">
        <v>276</v>
      </c>
      <c r="J61" s="23" t="s">
        <v>276</v>
      </c>
      <c r="K61" s="23" t="s">
        <v>276</v>
      </c>
      <c r="L61" s="24">
        <v>4</v>
      </c>
      <c r="M61" s="23">
        <v>0</v>
      </c>
      <c r="N61" s="23">
        <v>0</v>
      </c>
      <c r="O61" s="23">
        <v>2</v>
      </c>
      <c r="P61" s="23">
        <v>1</v>
      </c>
    </row>
    <row r="62" spans="1:16" s="23" customFormat="1" ht="14.25" customHeight="1" x14ac:dyDescent="0.25">
      <c r="A62" s="25" t="s">
        <v>1493</v>
      </c>
      <c r="B62" s="23" t="s">
        <v>167</v>
      </c>
      <c r="C62" s="23" t="s">
        <v>168</v>
      </c>
      <c r="D62" s="23" t="s">
        <v>169</v>
      </c>
      <c r="E62" s="23" t="s">
        <v>170</v>
      </c>
      <c r="F62" s="23" t="s">
        <v>238</v>
      </c>
      <c r="G62" s="23" t="s">
        <v>239</v>
      </c>
      <c r="H62" s="23" t="s">
        <v>277</v>
      </c>
      <c r="I62" s="23" t="s">
        <v>278</v>
      </c>
      <c r="J62" s="23" t="s">
        <v>278</v>
      </c>
      <c r="K62" s="23" t="s">
        <v>278</v>
      </c>
      <c r="L62" s="24">
        <v>10</v>
      </c>
      <c r="M62" s="23">
        <v>0</v>
      </c>
      <c r="N62" s="23">
        <v>0</v>
      </c>
      <c r="O62" s="23">
        <v>7</v>
      </c>
      <c r="P62" s="23">
        <v>0</v>
      </c>
    </row>
    <row r="63" spans="1:16" s="23" customFormat="1" ht="14.25" customHeight="1" x14ac:dyDescent="0.25">
      <c r="A63" s="25" t="s">
        <v>1493</v>
      </c>
      <c r="B63" s="23" t="s">
        <v>167</v>
      </c>
      <c r="C63" s="23" t="s">
        <v>168</v>
      </c>
      <c r="D63" s="23" t="s">
        <v>169</v>
      </c>
      <c r="E63" s="23" t="s">
        <v>170</v>
      </c>
      <c r="F63" s="23" t="s">
        <v>238</v>
      </c>
      <c r="G63" s="23" t="s">
        <v>239</v>
      </c>
      <c r="H63" s="23" t="s">
        <v>279</v>
      </c>
      <c r="I63" s="23" t="s">
        <v>280</v>
      </c>
      <c r="J63" s="23" t="s">
        <v>280</v>
      </c>
      <c r="K63" s="23" t="s">
        <v>280</v>
      </c>
      <c r="L63" s="24">
        <v>11</v>
      </c>
      <c r="M63" s="23">
        <v>0</v>
      </c>
      <c r="N63" s="23">
        <v>0</v>
      </c>
      <c r="O63" s="23">
        <v>2</v>
      </c>
      <c r="P63" s="23">
        <v>0</v>
      </c>
    </row>
    <row r="64" spans="1:16" s="23" customFormat="1" ht="14.25" customHeight="1" x14ac:dyDescent="0.25">
      <c r="A64" s="25" t="s">
        <v>1493</v>
      </c>
      <c r="B64" s="23" t="s">
        <v>167</v>
      </c>
      <c r="C64" s="23" t="s">
        <v>168</v>
      </c>
      <c r="D64" s="23" t="s">
        <v>169</v>
      </c>
      <c r="E64" s="23" t="s">
        <v>170</v>
      </c>
      <c r="F64" s="23" t="s">
        <v>171</v>
      </c>
      <c r="G64" s="23" t="s">
        <v>172</v>
      </c>
      <c r="H64" s="23" t="s">
        <v>281</v>
      </c>
      <c r="I64" s="23" t="s">
        <v>282</v>
      </c>
      <c r="J64" s="23" t="s">
        <v>282</v>
      </c>
      <c r="K64" s="23" t="s">
        <v>282</v>
      </c>
      <c r="L64" s="24">
        <v>1</v>
      </c>
      <c r="M64" s="23">
        <v>0</v>
      </c>
      <c r="N64" s="23">
        <v>0</v>
      </c>
      <c r="O64" s="23">
        <v>0</v>
      </c>
      <c r="P64" s="23">
        <v>0</v>
      </c>
    </row>
    <row r="65" spans="1:16" s="23" customFormat="1" ht="14.25" customHeight="1" x14ac:dyDescent="0.25">
      <c r="A65" s="25" t="s">
        <v>1493</v>
      </c>
      <c r="B65" s="23" t="s">
        <v>167</v>
      </c>
      <c r="C65" s="23" t="s">
        <v>168</v>
      </c>
      <c r="D65" s="23" t="s">
        <v>169</v>
      </c>
      <c r="E65" s="23" t="s">
        <v>170</v>
      </c>
      <c r="F65" s="23" t="s">
        <v>171</v>
      </c>
      <c r="G65" s="23" t="s">
        <v>172</v>
      </c>
      <c r="H65" s="23" t="s">
        <v>283</v>
      </c>
      <c r="I65" s="23" t="s">
        <v>284</v>
      </c>
      <c r="J65" s="23" t="s">
        <v>284</v>
      </c>
      <c r="K65" s="23" t="s">
        <v>284</v>
      </c>
      <c r="L65" s="24">
        <v>1</v>
      </c>
      <c r="M65" s="23">
        <v>0</v>
      </c>
      <c r="N65" s="23">
        <v>0</v>
      </c>
      <c r="O65" s="23">
        <v>0</v>
      </c>
      <c r="P65" s="23">
        <v>0</v>
      </c>
    </row>
    <row r="66" spans="1:16" s="23" customFormat="1" ht="14.25" customHeight="1" x14ac:dyDescent="0.25">
      <c r="A66" s="25" t="s">
        <v>1493</v>
      </c>
      <c r="B66" s="23" t="s">
        <v>167</v>
      </c>
      <c r="C66" s="23" t="s">
        <v>168</v>
      </c>
      <c r="D66" s="23" t="s">
        <v>169</v>
      </c>
      <c r="E66" s="23" t="s">
        <v>170</v>
      </c>
      <c r="F66" s="23" t="s">
        <v>171</v>
      </c>
      <c r="G66" s="23" t="s">
        <v>172</v>
      </c>
      <c r="H66" s="23" t="s">
        <v>285</v>
      </c>
      <c r="I66" s="23" t="s">
        <v>286</v>
      </c>
      <c r="J66" s="23" t="s">
        <v>286</v>
      </c>
      <c r="K66" s="23" t="s">
        <v>286</v>
      </c>
      <c r="L66" s="24">
        <v>5</v>
      </c>
      <c r="M66" s="23">
        <v>0</v>
      </c>
      <c r="N66" s="23">
        <v>0</v>
      </c>
      <c r="O66" s="23">
        <v>0</v>
      </c>
      <c r="P66" s="23">
        <v>0</v>
      </c>
    </row>
    <row r="67" spans="1:16" s="23" customFormat="1" ht="14.25" customHeight="1" x14ac:dyDescent="0.25">
      <c r="A67" s="25" t="s">
        <v>1493</v>
      </c>
      <c r="B67" s="23" t="s">
        <v>167</v>
      </c>
      <c r="C67" s="23" t="s">
        <v>168</v>
      </c>
      <c r="D67" s="23" t="s">
        <v>169</v>
      </c>
      <c r="E67" s="23" t="s">
        <v>170</v>
      </c>
      <c r="F67" s="23" t="s">
        <v>191</v>
      </c>
      <c r="G67" s="23" t="s">
        <v>192</v>
      </c>
      <c r="H67" s="23" t="s">
        <v>287</v>
      </c>
      <c r="I67" s="23" t="s">
        <v>288</v>
      </c>
      <c r="J67" s="23" t="s">
        <v>288</v>
      </c>
      <c r="K67" s="23" t="s">
        <v>288</v>
      </c>
      <c r="L67" s="24">
        <v>128</v>
      </c>
      <c r="M67" s="23">
        <v>4</v>
      </c>
      <c r="N67" s="23">
        <v>0</v>
      </c>
      <c r="O67" s="23">
        <v>40</v>
      </c>
      <c r="P67" s="23">
        <v>0</v>
      </c>
    </row>
    <row r="68" spans="1:16" s="23" customFormat="1" ht="14.25" customHeight="1" x14ac:dyDescent="0.25">
      <c r="A68" s="25" t="s">
        <v>1492</v>
      </c>
      <c r="B68" s="23" t="s">
        <v>167</v>
      </c>
      <c r="C68" s="23" t="s">
        <v>168</v>
      </c>
      <c r="D68" s="23" t="s">
        <v>169</v>
      </c>
      <c r="E68" s="23" t="s">
        <v>170</v>
      </c>
      <c r="F68" s="23" t="s">
        <v>289</v>
      </c>
      <c r="G68" s="23" t="s">
        <v>290</v>
      </c>
      <c r="H68" s="23" t="s">
        <v>291</v>
      </c>
      <c r="I68" s="23" t="s">
        <v>292</v>
      </c>
      <c r="J68" s="23" t="s">
        <v>292</v>
      </c>
      <c r="K68" s="23" t="s">
        <v>292</v>
      </c>
      <c r="L68" s="24">
        <v>2</v>
      </c>
      <c r="M68" s="23">
        <v>0</v>
      </c>
      <c r="N68" s="23">
        <v>0</v>
      </c>
      <c r="O68" s="23">
        <v>0</v>
      </c>
      <c r="P68" s="23">
        <v>0</v>
      </c>
    </row>
    <row r="69" spans="1:16" s="23" customFormat="1" ht="14.25" customHeight="1" x14ac:dyDescent="0.25">
      <c r="A69" s="25" t="s">
        <v>1492</v>
      </c>
      <c r="B69" s="23" t="s">
        <v>167</v>
      </c>
      <c r="C69" s="23" t="s">
        <v>168</v>
      </c>
      <c r="D69" s="23" t="s">
        <v>169</v>
      </c>
      <c r="E69" s="23" t="s">
        <v>170</v>
      </c>
      <c r="F69" s="23" t="s">
        <v>289</v>
      </c>
      <c r="G69" s="23" t="s">
        <v>290</v>
      </c>
      <c r="H69" s="23" t="s">
        <v>293</v>
      </c>
      <c r="I69" s="23" t="s">
        <v>294</v>
      </c>
      <c r="J69" s="23" t="s">
        <v>294</v>
      </c>
      <c r="K69" s="23" t="s">
        <v>294</v>
      </c>
      <c r="L69" s="24">
        <v>2</v>
      </c>
      <c r="M69" s="23">
        <v>0</v>
      </c>
      <c r="N69" s="23">
        <v>0</v>
      </c>
      <c r="O69" s="23">
        <v>2</v>
      </c>
      <c r="P69" s="23">
        <v>0</v>
      </c>
    </row>
    <row r="70" spans="1:16" s="23" customFormat="1" ht="14.25" customHeight="1" x14ac:dyDescent="0.25">
      <c r="A70" s="25" t="s">
        <v>1492</v>
      </c>
      <c r="B70" s="23" t="s">
        <v>167</v>
      </c>
      <c r="C70" s="23" t="s">
        <v>168</v>
      </c>
      <c r="D70" s="23" t="s">
        <v>169</v>
      </c>
      <c r="E70" s="23" t="s">
        <v>170</v>
      </c>
      <c r="F70" s="23" t="s">
        <v>289</v>
      </c>
      <c r="G70" s="23" t="s">
        <v>290</v>
      </c>
      <c r="H70" s="23" t="s">
        <v>295</v>
      </c>
      <c r="I70" s="23" t="s">
        <v>296</v>
      </c>
      <c r="J70" s="23" t="s">
        <v>296</v>
      </c>
      <c r="K70" s="23" t="s">
        <v>296</v>
      </c>
      <c r="L70" s="24">
        <v>5</v>
      </c>
      <c r="M70" s="23">
        <v>0</v>
      </c>
      <c r="N70" s="23">
        <v>0</v>
      </c>
      <c r="O70" s="23">
        <v>3</v>
      </c>
      <c r="P70" s="23">
        <v>0</v>
      </c>
    </row>
    <row r="71" spans="1:16" s="23" customFormat="1" ht="14.25" customHeight="1" x14ac:dyDescent="0.25">
      <c r="A71" s="25" t="s">
        <v>1492</v>
      </c>
      <c r="B71" s="23" t="s">
        <v>167</v>
      </c>
      <c r="C71" s="23" t="s">
        <v>168</v>
      </c>
      <c r="D71" s="23" t="s">
        <v>169</v>
      </c>
      <c r="E71" s="23" t="s">
        <v>170</v>
      </c>
      <c r="F71" s="23" t="s">
        <v>289</v>
      </c>
      <c r="G71" s="23" t="s">
        <v>290</v>
      </c>
      <c r="H71" s="23" t="s">
        <v>289</v>
      </c>
      <c r="I71" s="23" t="s">
        <v>297</v>
      </c>
      <c r="J71" s="23" t="s">
        <v>297</v>
      </c>
      <c r="K71" s="23" t="s">
        <v>297</v>
      </c>
      <c r="L71" s="24">
        <v>5</v>
      </c>
      <c r="M71" s="23">
        <v>0</v>
      </c>
      <c r="N71" s="23">
        <v>0</v>
      </c>
      <c r="O71" s="23">
        <v>0</v>
      </c>
      <c r="P71" s="23">
        <v>0</v>
      </c>
    </row>
    <row r="72" spans="1:16" s="23" customFormat="1" ht="14.25" customHeight="1" x14ac:dyDescent="0.25">
      <c r="A72" s="25" t="s">
        <v>1492</v>
      </c>
      <c r="B72" s="23" t="s">
        <v>167</v>
      </c>
      <c r="C72" s="23" t="s">
        <v>168</v>
      </c>
      <c r="D72" s="23" t="s">
        <v>169</v>
      </c>
      <c r="E72" s="23" t="s">
        <v>170</v>
      </c>
      <c r="F72" s="23" t="s">
        <v>289</v>
      </c>
      <c r="G72" s="23" t="s">
        <v>290</v>
      </c>
      <c r="H72" s="23" t="s">
        <v>298</v>
      </c>
      <c r="I72" s="23" t="s">
        <v>299</v>
      </c>
      <c r="J72" s="23" t="s">
        <v>299</v>
      </c>
      <c r="K72" s="23" t="s">
        <v>299</v>
      </c>
      <c r="L72" s="24">
        <v>2</v>
      </c>
      <c r="M72" s="23">
        <v>0</v>
      </c>
      <c r="N72" s="23">
        <v>0</v>
      </c>
      <c r="O72" s="23">
        <v>0</v>
      </c>
      <c r="P72" s="23">
        <v>0</v>
      </c>
    </row>
    <row r="73" spans="1:16" s="23" customFormat="1" ht="14.25" customHeight="1" x14ac:dyDescent="0.25">
      <c r="A73" s="25" t="s">
        <v>1492</v>
      </c>
      <c r="B73" s="23" t="s">
        <v>167</v>
      </c>
      <c r="C73" s="23" t="s">
        <v>168</v>
      </c>
      <c r="D73" s="23" t="s">
        <v>169</v>
      </c>
      <c r="E73" s="23" t="s">
        <v>170</v>
      </c>
      <c r="F73" s="23" t="s">
        <v>289</v>
      </c>
      <c r="G73" s="23" t="s">
        <v>290</v>
      </c>
      <c r="H73" s="23" t="s">
        <v>300</v>
      </c>
      <c r="I73" s="23" t="s">
        <v>301</v>
      </c>
      <c r="J73" s="23" t="s">
        <v>301</v>
      </c>
      <c r="K73" s="23" t="s">
        <v>301</v>
      </c>
      <c r="L73" s="24">
        <v>2</v>
      </c>
      <c r="M73" s="23">
        <v>0</v>
      </c>
      <c r="N73" s="23">
        <v>0</v>
      </c>
      <c r="O73" s="23">
        <v>2</v>
      </c>
      <c r="P73" s="23">
        <v>0</v>
      </c>
    </row>
    <row r="74" spans="1:16" s="23" customFormat="1" ht="14.25" customHeight="1" x14ac:dyDescent="0.25">
      <c r="A74" s="25" t="s">
        <v>1492</v>
      </c>
      <c r="B74" s="23" t="s">
        <v>167</v>
      </c>
      <c r="C74" s="23" t="s">
        <v>168</v>
      </c>
      <c r="D74" s="23" t="s">
        <v>169</v>
      </c>
      <c r="E74" s="23" t="s">
        <v>170</v>
      </c>
      <c r="F74" s="23" t="s">
        <v>289</v>
      </c>
      <c r="G74" s="23" t="s">
        <v>290</v>
      </c>
      <c r="H74" s="23" t="s">
        <v>1500</v>
      </c>
      <c r="I74" s="23" t="s">
        <v>1501</v>
      </c>
      <c r="J74" s="23" t="s">
        <v>1501</v>
      </c>
      <c r="K74" s="23" t="s">
        <v>1501</v>
      </c>
      <c r="L74" s="24">
        <v>1</v>
      </c>
      <c r="M74" s="23">
        <v>0</v>
      </c>
      <c r="N74" s="23">
        <v>0</v>
      </c>
      <c r="O74" s="23">
        <v>0</v>
      </c>
      <c r="P74" s="23">
        <v>0</v>
      </c>
    </row>
    <row r="75" spans="1:16" s="23" customFormat="1" ht="14.25" customHeight="1" x14ac:dyDescent="0.25">
      <c r="A75" s="25" t="s">
        <v>1492</v>
      </c>
      <c r="B75" s="23" t="s">
        <v>167</v>
      </c>
      <c r="C75" s="23" t="s">
        <v>168</v>
      </c>
      <c r="D75" s="23" t="s">
        <v>169</v>
      </c>
      <c r="E75" s="23" t="s">
        <v>170</v>
      </c>
      <c r="F75" s="23" t="s">
        <v>289</v>
      </c>
      <c r="G75" s="23" t="s">
        <v>290</v>
      </c>
      <c r="H75" s="23" t="s">
        <v>302</v>
      </c>
      <c r="I75" s="23" t="s">
        <v>303</v>
      </c>
      <c r="J75" s="23" t="s">
        <v>303</v>
      </c>
      <c r="K75" s="23" t="s">
        <v>303</v>
      </c>
      <c r="L75" s="24">
        <v>2</v>
      </c>
      <c r="M75" s="23">
        <v>0</v>
      </c>
      <c r="N75" s="23">
        <v>1</v>
      </c>
      <c r="O75" s="23">
        <v>0</v>
      </c>
      <c r="P75" s="23">
        <v>0</v>
      </c>
    </row>
    <row r="76" spans="1:16" s="23" customFormat="1" ht="14.25" customHeight="1" x14ac:dyDescent="0.25">
      <c r="A76" s="25" t="s">
        <v>1493</v>
      </c>
      <c r="B76" s="23" t="s">
        <v>167</v>
      </c>
      <c r="C76" s="23" t="s">
        <v>168</v>
      </c>
      <c r="D76" s="23" t="s">
        <v>169</v>
      </c>
      <c r="E76" s="23" t="s">
        <v>170</v>
      </c>
      <c r="F76" s="23" t="s">
        <v>191</v>
      </c>
      <c r="G76" s="23" t="s">
        <v>192</v>
      </c>
      <c r="H76" s="23" t="s">
        <v>304</v>
      </c>
      <c r="I76" s="23" t="s">
        <v>305</v>
      </c>
      <c r="J76" s="23" t="s">
        <v>305</v>
      </c>
      <c r="K76" s="23" t="s">
        <v>305</v>
      </c>
      <c r="L76" s="24">
        <v>2</v>
      </c>
      <c r="M76" s="23">
        <v>0</v>
      </c>
      <c r="N76" s="23">
        <v>0</v>
      </c>
      <c r="O76" s="23">
        <v>1</v>
      </c>
      <c r="P76" s="23">
        <v>0</v>
      </c>
    </row>
    <row r="77" spans="1:16" s="23" customFormat="1" ht="14.25" customHeight="1" x14ac:dyDescent="0.25">
      <c r="A77" s="25" t="s">
        <v>1493</v>
      </c>
      <c r="B77" s="23" t="s">
        <v>167</v>
      </c>
      <c r="C77" s="23" t="s">
        <v>168</v>
      </c>
      <c r="D77" s="23" t="s">
        <v>169</v>
      </c>
      <c r="E77" s="23" t="s">
        <v>170</v>
      </c>
      <c r="F77" s="23" t="s">
        <v>191</v>
      </c>
      <c r="G77" s="23" t="s">
        <v>192</v>
      </c>
      <c r="H77" s="23" t="s">
        <v>306</v>
      </c>
      <c r="I77" s="23" t="s">
        <v>307</v>
      </c>
      <c r="J77" s="23" t="s">
        <v>307</v>
      </c>
      <c r="K77" s="23" t="s">
        <v>307</v>
      </c>
      <c r="L77" s="24">
        <v>4</v>
      </c>
      <c r="M77" s="23">
        <v>0</v>
      </c>
      <c r="N77" s="23">
        <v>0</v>
      </c>
      <c r="O77" s="23">
        <v>2</v>
      </c>
      <c r="P77" s="23">
        <v>0</v>
      </c>
    </row>
    <row r="78" spans="1:16" s="23" customFormat="1" ht="14.25" customHeight="1" x14ac:dyDescent="0.25">
      <c r="A78" s="25" t="s">
        <v>1493</v>
      </c>
      <c r="B78" s="23" t="s">
        <v>167</v>
      </c>
      <c r="C78" s="23" t="s">
        <v>168</v>
      </c>
      <c r="D78" s="23" t="s">
        <v>169</v>
      </c>
      <c r="E78" s="23" t="s">
        <v>170</v>
      </c>
      <c r="F78" s="23" t="s">
        <v>191</v>
      </c>
      <c r="G78" s="23" t="s">
        <v>192</v>
      </c>
      <c r="H78" s="23" t="s">
        <v>308</v>
      </c>
      <c r="I78" s="23" t="s">
        <v>309</v>
      </c>
      <c r="J78" s="23" t="s">
        <v>309</v>
      </c>
      <c r="K78" s="23" t="s">
        <v>309</v>
      </c>
      <c r="L78" s="24">
        <v>9</v>
      </c>
      <c r="M78" s="23">
        <v>0</v>
      </c>
      <c r="N78" s="23">
        <v>0</v>
      </c>
      <c r="O78" s="23">
        <v>1</v>
      </c>
      <c r="P78" s="23">
        <v>0</v>
      </c>
    </row>
    <row r="79" spans="1:16" s="23" customFormat="1" ht="14.25" customHeight="1" x14ac:dyDescent="0.25">
      <c r="A79" s="25" t="s">
        <v>1492</v>
      </c>
      <c r="B79" s="23" t="s">
        <v>167</v>
      </c>
      <c r="C79" s="23" t="s">
        <v>168</v>
      </c>
      <c r="D79" s="23" t="s">
        <v>169</v>
      </c>
      <c r="E79" s="23" t="s">
        <v>170</v>
      </c>
      <c r="F79" s="23" t="s">
        <v>191</v>
      </c>
      <c r="G79" s="23" t="s">
        <v>192</v>
      </c>
      <c r="H79" s="23" t="s">
        <v>310</v>
      </c>
      <c r="I79" s="23" t="s">
        <v>311</v>
      </c>
      <c r="J79" s="23" t="s">
        <v>311</v>
      </c>
      <c r="K79" s="23" t="s">
        <v>311</v>
      </c>
      <c r="L79" s="24">
        <v>19</v>
      </c>
      <c r="M79" s="23">
        <v>2</v>
      </c>
      <c r="N79" s="23">
        <v>0</v>
      </c>
      <c r="O79" s="23">
        <v>15</v>
      </c>
      <c r="P79" s="23">
        <v>0</v>
      </c>
    </row>
    <row r="80" spans="1:16" s="23" customFormat="1" ht="14.25" customHeight="1" x14ac:dyDescent="0.25">
      <c r="A80" s="25" t="s">
        <v>1493</v>
      </c>
      <c r="B80" s="23" t="s">
        <v>167</v>
      </c>
      <c r="C80" s="23" t="s">
        <v>168</v>
      </c>
      <c r="D80" s="23" t="s">
        <v>169</v>
      </c>
      <c r="E80" s="23" t="s">
        <v>170</v>
      </c>
      <c r="F80" s="23" t="s">
        <v>191</v>
      </c>
      <c r="G80" s="23" t="s">
        <v>192</v>
      </c>
      <c r="H80" s="23" t="s">
        <v>312</v>
      </c>
      <c r="I80" s="23" t="s">
        <v>313</v>
      </c>
      <c r="J80" s="23" t="s">
        <v>313</v>
      </c>
      <c r="K80" s="23" t="s">
        <v>313</v>
      </c>
      <c r="L80" s="24">
        <v>17</v>
      </c>
      <c r="M80" s="23">
        <v>0</v>
      </c>
      <c r="N80" s="23">
        <v>4</v>
      </c>
      <c r="O80" s="23">
        <v>8</v>
      </c>
      <c r="P80" s="23">
        <v>0</v>
      </c>
    </row>
    <row r="81" spans="1:16" s="23" customFormat="1" ht="14.25" customHeight="1" x14ac:dyDescent="0.25">
      <c r="A81" s="25" t="s">
        <v>1492</v>
      </c>
      <c r="B81" s="23" t="s">
        <v>167</v>
      </c>
      <c r="C81" s="23" t="s">
        <v>168</v>
      </c>
      <c r="D81" s="23" t="s">
        <v>169</v>
      </c>
      <c r="E81" s="23" t="s">
        <v>170</v>
      </c>
      <c r="F81" s="23" t="s">
        <v>191</v>
      </c>
      <c r="G81" s="23" t="s">
        <v>192</v>
      </c>
      <c r="H81" s="23" t="s">
        <v>314</v>
      </c>
      <c r="I81" s="23" t="s">
        <v>315</v>
      </c>
      <c r="J81" s="23" t="s">
        <v>315</v>
      </c>
      <c r="K81" s="23" t="s">
        <v>315</v>
      </c>
      <c r="L81" s="24">
        <v>50</v>
      </c>
      <c r="M81" s="23">
        <v>0</v>
      </c>
      <c r="N81" s="23">
        <v>0</v>
      </c>
      <c r="O81" s="23">
        <v>49</v>
      </c>
      <c r="P81" s="23">
        <v>0</v>
      </c>
    </row>
    <row r="82" spans="1:16" s="23" customFormat="1" ht="14.25" customHeight="1" x14ac:dyDescent="0.25">
      <c r="A82" s="25" t="s">
        <v>1493</v>
      </c>
      <c r="B82" s="23" t="s">
        <v>167</v>
      </c>
      <c r="C82" s="23" t="s">
        <v>168</v>
      </c>
      <c r="D82" s="23" t="s">
        <v>169</v>
      </c>
      <c r="E82" s="23" t="s">
        <v>170</v>
      </c>
      <c r="F82" s="23" t="s">
        <v>191</v>
      </c>
      <c r="G82" s="23" t="s">
        <v>192</v>
      </c>
      <c r="H82" s="23" t="s">
        <v>316</v>
      </c>
      <c r="I82" s="23" t="s">
        <v>317</v>
      </c>
      <c r="J82" s="23" t="s">
        <v>317</v>
      </c>
      <c r="K82" s="23" t="s">
        <v>317</v>
      </c>
      <c r="L82" s="24">
        <v>12</v>
      </c>
      <c r="M82" s="23">
        <v>0</v>
      </c>
      <c r="N82" s="23">
        <v>0</v>
      </c>
      <c r="O82" s="23">
        <v>9</v>
      </c>
      <c r="P82" s="23">
        <v>0</v>
      </c>
    </row>
    <row r="83" spans="1:16" s="23" customFormat="1" ht="14.25" customHeight="1" x14ac:dyDescent="0.25">
      <c r="A83" s="25" t="s">
        <v>1493</v>
      </c>
      <c r="B83" s="23" t="s">
        <v>167</v>
      </c>
      <c r="C83" s="23" t="s">
        <v>168</v>
      </c>
      <c r="D83" s="23" t="s">
        <v>169</v>
      </c>
      <c r="E83" s="23" t="s">
        <v>170</v>
      </c>
      <c r="F83" s="23" t="s">
        <v>191</v>
      </c>
      <c r="G83" s="23" t="s">
        <v>192</v>
      </c>
      <c r="H83" s="23" t="s">
        <v>318</v>
      </c>
      <c r="I83" s="23" t="s">
        <v>319</v>
      </c>
      <c r="J83" s="23" t="s">
        <v>319</v>
      </c>
      <c r="K83" s="23" t="s">
        <v>319</v>
      </c>
      <c r="L83" s="24">
        <v>11</v>
      </c>
      <c r="M83" s="23">
        <v>0</v>
      </c>
      <c r="N83" s="23">
        <v>0</v>
      </c>
      <c r="O83" s="23">
        <v>2</v>
      </c>
      <c r="P83" s="23">
        <v>2</v>
      </c>
    </row>
    <row r="84" spans="1:16" s="23" customFormat="1" ht="14.25" customHeight="1" x14ac:dyDescent="0.25">
      <c r="A84" s="25" t="s">
        <v>1492</v>
      </c>
      <c r="B84" s="23" t="s">
        <v>167</v>
      </c>
      <c r="C84" s="23" t="s">
        <v>168</v>
      </c>
      <c r="D84" s="23" t="s">
        <v>169</v>
      </c>
      <c r="E84" s="23" t="s">
        <v>170</v>
      </c>
      <c r="F84" s="23" t="s">
        <v>320</v>
      </c>
      <c r="G84" s="23" t="s">
        <v>321</v>
      </c>
      <c r="H84" s="23" t="s">
        <v>1502</v>
      </c>
      <c r="I84" s="23" t="s">
        <v>1503</v>
      </c>
      <c r="J84" s="23" t="s">
        <v>1503</v>
      </c>
      <c r="K84" s="23" t="s">
        <v>1503</v>
      </c>
      <c r="L84" s="24">
        <v>0</v>
      </c>
      <c r="M84" s="23">
        <v>0</v>
      </c>
      <c r="N84" s="23">
        <v>0</v>
      </c>
      <c r="O84" s="23">
        <v>0</v>
      </c>
      <c r="P84" s="23">
        <v>0</v>
      </c>
    </row>
    <row r="85" spans="1:16" s="23" customFormat="1" ht="14.25" customHeight="1" x14ac:dyDescent="0.25">
      <c r="A85" s="25" t="s">
        <v>1492</v>
      </c>
      <c r="B85" s="23" t="s">
        <v>167</v>
      </c>
      <c r="C85" s="23" t="s">
        <v>168</v>
      </c>
      <c r="D85" s="23" t="s">
        <v>169</v>
      </c>
      <c r="E85" s="23" t="s">
        <v>170</v>
      </c>
      <c r="F85" s="23" t="s">
        <v>320</v>
      </c>
      <c r="G85" s="23" t="s">
        <v>321</v>
      </c>
      <c r="H85" s="23" t="s">
        <v>1504</v>
      </c>
      <c r="I85" s="23" t="s">
        <v>1505</v>
      </c>
      <c r="J85" s="23" t="s">
        <v>1505</v>
      </c>
      <c r="K85" s="23" t="s">
        <v>1505</v>
      </c>
      <c r="L85" s="24">
        <v>0</v>
      </c>
      <c r="M85" s="23">
        <v>0</v>
      </c>
      <c r="N85" s="23">
        <v>0</v>
      </c>
      <c r="O85" s="23">
        <v>0</v>
      </c>
      <c r="P85" s="23">
        <v>0</v>
      </c>
    </row>
    <row r="86" spans="1:16" s="23" customFormat="1" ht="14.25" customHeight="1" x14ac:dyDescent="0.25">
      <c r="A86" s="25" t="s">
        <v>1492</v>
      </c>
      <c r="B86" s="23" t="s">
        <v>167</v>
      </c>
      <c r="C86" s="23" t="s">
        <v>168</v>
      </c>
      <c r="D86" s="23" t="s">
        <v>169</v>
      </c>
      <c r="E86" s="23" t="s">
        <v>170</v>
      </c>
      <c r="F86" s="23" t="s">
        <v>320</v>
      </c>
      <c r="G86" s="23" t="s">
        <v>321</v>
      </c>
      <c r="H86" s="23" t="s">
        <v>1506</v>
      </c>
      <c r="I86" s="23" t="s">
        <v>1507</v>
      </c>
      <c r="J86" s="23" t="s">
        <v>1507</v>
      </c>
      <c r="K86" s="23" t="s">
        <v>1507</v>
      </c>
      <c r="L86" s="24">
        <v>0</v>
      </c>
      <c r="M86" s="23">
        <v>0</v>
      </c>
      <c r="N86" s="23">
        <v>0</v>
      </c>
      <c r="O86" s="23">
        <v>0</v>
      </c>
      <c r="P86" s="23">
        <v>0</v>
      </c>
    </row>
    <row r="87" spans="1:16" s="23" customFormat="1" ht="14.25" customHeight="1" x14ac:dyDescent="0.25">
      <c r="A87" s="25" t="s">
        <v>1492</v>
      </c>
      <c r="B87" s="23" t="s">
        <v>167</v>
      </c>
      <c r="C87" s="23" t="s">
        <v>168</v>
      </c>
      <c r="D87" s="23" t="s">
        <v>169</v>
      </c>
      <c r="E87" s="23" t="s">
        <v>170</v>
      </c>
      <c r="F87" s="23" t="s">
        <v>320</v>
      </c>
      <c r="G87" s="23" t="s">
        <v>321</v>
      </c>
      <c r="H87" s="23" t="s">
        <v>1508</v>
      </c>
      <c r="I87" s="23" t="s">
        <v>1509</v>
      </c>
      <c r="J87" s="23" t="s">
        <v>1509</v>
      </c>
      <c r="K87" s="23" t="s">
        <v>1509</v>
      </c>
      <c r="L87" s="24">
        <v>0</v>
      </c>
      <c r="M87" s="23">
        <v>0</v>
      </c>
      <c r="N87" s="23">
        <v>0</v>
      </c>
      <c r="O87" s="23">
        <v>0</v>
      </c>
      <c r="P87" s="23">
        <v>0</v>
      </c>
    </row>
    <row r="88" spans="1:16" s="23" customFormat="1" ht="14.25" customHeight="1" x14ac:dyDescent="0.25">
      <c r="A88" s="25" t="s">
        <v>1492</v>
      </c>
      <c r="B88" s="23" t="s">
        <v>167</v>
      </c>
      <c r="C88" s="23" t="s">
        <v>168</v>
      </c>
      <c r="D88" s="23" t="s">
        <v>169</v>
      </c>
      <c r="E88" s="23" t="s">
        <v>170</v>
      </c>
      <c r="F88" s="23" t="s">
        <v>320</v>
      </c>
      <c r="G88" s="23" t="s">
        <v>321</v>
      </c>
      <c r="H88" s="23" t="s">
        <v>1510</v>
      </c>
      <c r="I88" s="23" t="s">
        <v>1511</v>
      </c>
      <c r="J88" s="23" t="s">
        <v>1511</v>
      </c>
      <c r="K88" s="23" t="s">
        <v>1511</v>
      </c>
      <c r="L88" s="24">
        <v>0</v>
      </c>
      <c r="M88" s="23">
        <v>0</v>
      </c>
      <c r="N88" s="23">
        <v>0</v>
      </c>
      <c r="O88" s="23">
        <v>0</v>
      </c>
      <c r="P88" s="23">
        <v>0</v>
      </c>
    </row>
    <row r="89" spans="1:16" s="23" customFormat="1" ht="14.25" customHeight="1" x14ac:dyDescent="0.25">
      <c r="A89" s="25" t="s">
        <v>1492</v>
      </c>
      <c r="B89" s="23" t="s">
        <v>167</v>
      </c>
      <c r="C89" s="23" t="s">
        <v>168</v>
      </c>
      <c r="D89" s="23" t="s">
        <v>169</v>
      </c>
      <c r="E89" s="23" t="s">
        <v>170</v>
      </c>
      <c r="F89" s="23" t="s">
        <v>320</v>
      </c>
      <c r="G89" s="23" t="s">
        <v>321</v>
      </c>
      <c r="H89" s="23" t="s">
        <v>320</v>
      </c>
      <c r="I89" s="23" t="s">
        <v>322</v>
      </c>
      <c r="J89" s="23" t="s">
        <v>322</v>
      </c>
      <c r="K89" s="23" t="s">
        <v>322</v>
      </c>
      <c r="L89" s="24">
        <v>20</v>
      </c>
      <c r="M89" s="23">
        <v>0</v>
      </c>
      <c r="N89" s="23">
        <v>0</v>
      </c>
      <c r="O89" s="23">
        <v>2</v>
      </c>
      <c r="P89" s="23">
        <v>4</v>
      </c>
    </row>
    <row r="90" spans="1:16" s="23" customFormat="1" ht="14.25" customHeight="1" x14ac:dyDescent="0.25">
      <c r="A90" s="25" t="s">
        <v>1492</v>
      </c>
      <c r="B90" s="23" t="s">
        <v>167</v>
      </c>
      <c r="C90" s="23" t="s">
        <v>168</v>
      </c>
      <c r="D90" s="23" t="s">
        <v>169</v>
      </c>
      <c r="E90" s="23" t="s">
        <v>170</v>
      </c>
      <c r="F90" s="23" t="s">
        <v>320</v>
      </c>
      <c r="G90" s="23" t="s">
        <v>321</v>
      </c>
      <c r="H90" s="23" t="s">
        <v>1512</v>
      </c>
      <c r="I90" s="23" t="s">
        <v>1513</v>
      </c>
      <c r="J90" s="23" t="s">
        <v>1513</v>
      </c>
      <c r="K90" s="23" t="s">
        <v>1513</v>
      </c>
      <c r="L90" s="24">
        <v>0</v>
      </c>
      <c r="M90" s="23">
        <v>0</v>
      </c>
      <c r="N90" s="23">
        <v>0</v>
      </c>
      <c r="O90" s="23">
        <v>0</v>
      </c>
      <c r="P90" s="23">
        <v>0</v>
      </c>
    </row>
    <row r="91" spans="1:16" s="23" customFormat="1" ht="14.25" customHeight="1" x14ac:dyDescent="0.25">
      <c r="A91" s="25" t="s">
        <v>1492</v>
      </c>
      <c r="B91" s="23" t="s">
        <v>167</v>
      </c>
      <c r="C91" s="23" t="s">
        <v>168</v>
      </c>
      <c r="D91" s="23" t="s">
        <v>169</v>
      </c>
      <c r="E91" s="23" t="s">
        <v>170</v>
      </c>
      <c r="F91" s="23" t="s">
        <v>320</v>
      </c>
      <c r="G91" s="23" t="s">
        <v>321</v>
      </c>
      <c r="H91" s="23" t="s">
        <v>323</v>
      </c>
      <c r="I91" s="23" t="s">
        <v>324</v>
      </c>
      <c r="J91" s="23" t="s">
        <v>324</v>
      </c>
      <c r="K91" s="23" t="s">
        <v>324</v>
      </c>
      <c r="L91" s="24">
        <v>1</v>
      </c>
      <c r="M91" s="23">
        <v>0</v>
      </c>
      <c r="N91" s="23">
        <v>0</v>
      </c>
      <c r="O91" s="23">
        <v>0</v>
      </c>
      <c r="P91" s="23">
        <v>0</v>
      </c>
    </row>
    <row r="92" spans="1:16" s="23" customFormat="1" ht="14.25" customHeight="1" x14ac:dyDescent="0.25">
      <c r="A92" s="25" t="s">
        <v>1493</v>
      </c>
      <c r="B92" s="23" t="s">
        <v>167</v>
      </c>
      <c r="C92" s="23" t="s">
        <v>168</v>
      </c>
      <c r="D92" s="23" t="s">
        <v>169</v>
      </c>
      <c r="E92" s="23" t="s">
        <v>170</v>
      </c>
      <c r="F92" s="23" t="s">
        <v>320</v>
      </c>
      <c r="G92" s="23" t="s">
        <v>321</v>
      </c>
      <c r="H92" s="23" t="s">
        <v>1514</v>
      </c>
      <c r="I92" s="23" t="s">
        <v>1515</v>
      </c>
      <c r="J92" s="23" t="s">
        <v>1515</v>
      </c>
      <c r="K92" s="23" t="s">
        <v>1515</v>
      </c>
      <c r="L92" s="24">
        <v>0</v>
      </c>
      <c r="M92" s="23">
        <v>0</v>
      </c>
      <c r="N92" s="23">
        <v>0</v>
      </c>
      <c r="O92" s="23">
        <v>0</v>
      </c>
      <c r="P92" s="23">
        <v>0</v>
      </c>
    </row>
    <row r="93" spans="1:16" s="23" customFormat="1" ht="14.25" customHeight="1" x14ac:dyDescent="0.25">
      <c r="A93" s="25" t="s">
        <v>1493</v>
      </c>
      <c r="B93" s="23" t="s">
        <v>167</v>
      </c>
      <c r="C93" s="23" t="s">
        <v>168</v>
      </c>
      <c r="D93" s="23" t="s">
        <v>169</v>
      </c>
      <c r="E93" s="23" t="s">
        <v>170</v>
      </c>
      <c r="F93" s="23" t="s">
        <v>320</v>
      </c>
      <c r="G93" s="23" t="s">
        <v>321</v>
      </c>
      <c r="H93" s="23" t="s">
        <v>325</v>
      </c>
      <c r="I93" s="23" t="s">
        <v>326</v>
      </c>
      <c r="J93" s="23" t="s">
        <v>326</v>
      </c>
      <c r="K93" s="23" t="s">
        <v>326</v>
      </c>
      <c r="L93" s="24">
        <v>2</v>
      </c>
      <c r="M93" s="23">
        <v>0</v>
      </c>
      <c r="N93" s="23">
        <v>0</v>
      </c>
      <c r="O93" s="23">
        <v>1</v>
      </c>
      <c r="P93" s="23">
        <v>0</v>
      </c>
    </row>
    <row r="94" spans="1:16" s="23" customFormat="1" ht="14.25" customHeight="1" x14ac:dyDescent="0.25">
      <c r="A94" s="25" t="s">
        <v>1493</v>
      </c>
      <c r="B94" s="23" t="s">
        <v>167</v>
      </c>
      <c r="C94" s="23" t="s">
        <v>168</v>
      </c>
      <c r="D94" s="23" t="s">
        <v>169</v>
      </c>
      <c r="E94" s="23" t="s">
        <v>170</v>
      </c>
      <c r="F94" s="23" t="s">
        <v>191</v>
      </c>
      <c r="G94" s="23" t="s">
        <v>192</v>
      </c>
      <c r="H94" s="23" t="s">
        <v>327</v>
      </c>
      <c r="I94" s="23" t="s">
        <v>328</v>
      </c>
      <c r="J94" s="23" t="s">
        <v>328</v>
      </c>
      <c r="K94" s="23" t="s">
        <v>328</v>
      </c>
      <c r="L94" s="24">
        <v>10</v>
      </c>
      <c r="M94" s="23">
        <v>0</v>
      </c>
      <c r="N94" s="23">
        <v>0</v>
      </c>
      <c r="O94" s="23">
        <v>7</v>
      </c>
      <c r="P94" s="23">
        <v>0</v>
      </c>
    </row>
    <row r="95" spans="1:16" s="23" customFormat="1" ht="14.25" customHeight="1" x14ac:dyDescent="0.25">
      <c r="A95" s="25" t="s">
        <v>1493</v>
      </c>
      <c r="B95" s="23" t="s">
        <v>167</v>
      </c>
      <c r="C95" s="23" t="s">
        <v>168</v>
      </c>
      <c r="D95" s="23" t="s">
        <v>169</v>
      </c>
      <c r="E95" s="23" t="s">
        <v>170</v>
      </c>
      <c r="F95" s="23" t="s">
        <v>289</v>
      </c>
      <c r="G95" s="23" t="s">
        <v>290</v>
      </c>
      <c r="H95" s="23" t="s">
        <v>329</v>
      </c>
      <c r="I95" s="23" t="s">
        <v>330</v>
      </c>
      <c r="J95" s="23" t="s">
        <v>330</v>
      </c>
      <c r="K95" s="23" t="s">
        <v>330</v>
      </c>
      <c r="L95" s="24">
        <v>1</v>
      </c>
      <c r="M95" s="23">
        <v>0</v>
      </c>
      <c r="N95" s="23">
        <v>0</v>
      </c>
      <c r="O95" s="23">
        <v>1</v>
      </c>
      <c r="P95" s="23">
        <v>0</v>
      </c>
    </row>
    <row r="96" spans="1:16" s="23" customFormat="1" ht="14.25" customHeight="1" x14ac:dyDescent="0.25">
      <c r="A96" s="25" t="s">
        <v>1493</v>
      </c>
      <c r="B96" s="23" t="s">
        <v>167</v>
      </c>
      <c r="C96" s="23" t="s">
        <v>168</v>
      </c>
      <c r="D96" s="23" t="s">
        <v>169</v>
      </c>
      <c r="E96" s="23" t="s">
        <v>170</v>
      </c>
      <c r="F96" s="23" t="s">
        <v>289</v>
      </c>
      <c r="G96" s="23" t="s">
        <v>290</v>
      </c>
      <c r="H96" s="23" t="s">
        <v>1516</v>
      </c>
      <c r="I96" s="23" t="s">
        <v>1517</v>
      </c>
      <c r="J96" s="23" t="s">
        <v>1517</v>
      </c>
      <c r="K96" s="23" t="s">
        <v>1517</v>
      </c>
      <c r="L96" s="24">
        <v>0</v>
      </c>
      <c r="M96" s="23">
        <v>0</v>
      </c>
      <c r="N96" s="23">
        <v>0</v>
      </c>
      <c r="O96" s="23">
        <v>0</v>
      </c>
      <c r="P96" s="23">
        <v>0</v>
      </c>
    </row>
    <row r="97" spans="1:16" s="23" customFormat="1" ht="14.25" customHeight="1" x14ac:dyDescent="0.25">
      <c r="A97" s="25" t="s">
        <v>1493</v>
      </c>
      <c r="B97" s="23" t="s">
        <v>167</v>
      </c>
      <c r="C97" s="23" t="s">
        <v>168</v>
      </c>
      <c r="D97" s="23" t="s">
        <v>169</v>
      </c>
      <c r="E97" s="23" t="s">
        <v>170</v>
      </c>
      <c r="F97" s="23" t="s">
        <v>289</v>
      </c>
      <c r="G97" s="23" t="s">
        <v>290</v>
      </c>
      <c r="H97" s="23" t="s">
        <v>331</v>
      </c>
      <c r="I97" s="23" t="s">
        <v>332</v>
      </c>
      <c r="J97" s="23" t="s">
        <v>332</v>
      </c>
      <c r="K97" s="23" t="s">
        <v>332</v>
      </c>
      <c r="L97" s="24">
        <v>2</v>
      </c>
      <c r="M97" s="23">
        <v>0</v>
      </c>
      <c r="N97" s="23">
        <v>0</v>
      </c>
      <c r="O97" s="23">
        <v>2</v>
      </c>
      <c r="P97" s="23">
        <v>0</v>
      </c>
    </row>
    <row r="98" spans="1:16" s="23" customFormat="1" ht="14.25" customHeight="1" x14ac:dyDescent="0.25">
      <c r="A98" s="25" t="s">
        <v>1493</v>
      </c>
      <c r="B98" s="23" t="s">
        <v>167</v>
      </c>
      <c r="C98" s="23" t="s">
        <v>168</v>
      </c>
      <c r="D98" s="23" t="s">
        <v>169</v>
      </c>
      <c r="E98" s="23" t="s">
        <v>170</v>
      </c>
      <c r="F98" s="23" t="s">
        <v>289</v>
      </c>
      <c r="G98" s="23" t="s">
        <v>290</v>
      </c>
      <c r="H98" s="23" t="s">
        <v>333</v>
      </c>
      <c r="I98" s="23" t="s">
        <v>334</v>
      </c>
      <c r="J98" s="23" t="s">
        <v>334</v>
      </c>
      <c r="K98" s="23" t="s">
        <v>334</v>
      </c>
      <c r="L98" s="24">
        <v>3</v>
      </c>
      <c r="M98" s="23">
        <v>0</v>
      </c>
      <c r="N98" s="23">
        <v>0</v>
      </c>
      <c r="O98" s="23">
        <v>3</v>
      </c>
      <c r="P98" s="23">
        <v>0</v>
      </c>
    </row>
    <row r="99" spans="1:16" s="23" customFormat="1" ht="14.25" customHeight="1" x14ac:dyDescent="0.25">
      <c r="A99" s="25" t="s">
        <v>1493</v>
      </c>
      <c r="B99" s="23" t="s">
        <v>167</v>
      </c>
      <c r="C99" s="23" t="s">
        <v>168</v>
      </c>
      <c r="D99" s="23" t="s">
        <v>169</v>
      </c>
      <c r="E99" s="23" t="s">
        <v>170</v>
      </c>
      <c r="F99" s="23" t="s">
        <v>289</v>
      </c>
      <c r="G99" s="23" t="s">
        <v>290</v>
      </c>
      <c r="H99" s="23" t="s">
        <v>335</v>
      </c>
      <c r="I99" s="23" t="s">
        <v>336</v>
      </c>
      <c r="J99" s="23" t="s">
        <v>336</v>
      </c>
      <c r="K99" s="23" t="s">
        <v>336</v>
      </c>
      <c r="L99" s="24">
        <v>2</v>
      </c>
      <c r="M99" s="23">
        <v>0</v>
      </c>
      <c r="N99" s="23">
        <v>0</v>
      </c>
      <c r="O99" s="23">
        <v>2</v>
      </c>
      <c r="P99" s="23">
        <v>0</v>
      </c>
    </row>
    <row r="100" spans="1:16" s="23" customFormat="1" ht="14.25" customHeight="1" x14ac:dyDescent="0.25">
      <c r="A100" s="25" t="s">
        <v>1493</v>
      </c>
      <c r="B100" s="23" t="s">
        <v>167</v>
      </c>
      <c r="C100" s="23" t="s">
        <v>168</v>
      </c>
      <c r="D100" s="23" t="s">
        <v>169</v>
      </c>
      <c r="E100" s="23" t="s">
        <v>170</v>
      </c>
      <c r="F100" s="23" t="s">
        <v>289</v>
      </c>
      <c r="G100" s="23" t="s">
        <v>290</v>
      </c>
      <c r="H100" s="23" t="s">
        <v>337</v>
      </c>
      <c r="I100" s="23" t="s">
        <v>338</v>
      </c>
      <c r="J100" s="23" t="s">
        <v>338</v>
      </c>
      <c r="K100" s="23" t="s">
        <v>338</v>
      </c>
      <c r="L100" s="24">
        <v>3</v>
      </c>
      <c r="M100" s="23">
        <v>0</v>
      </c>
      <c r="N100" s="23">
        <v>0</v>
      </c>
      <c r="O100" s="23">
        <v>3</v>
      </c>
      <c r="P100" s="23">
        <v>0</v>
      </c>
    </row>
    <row r="101" spans="1:16" s="23" customFormat="1" ht="14.25" customHeight="1" x14ac:dyDescent="0.25">
      <c r="A101" s="25" t="s">
        <v>1493</v>
      </c>
      <c r="B101" s="23" t="s">
        <v>167</v>
      </c>
      <c r="C101" s="23" t="s">
        <v>168</v>
      </c>
      <c r="D101" s="23" t="s">
        <v>169</v>
      </c>
      <c r="E101" s="23" t="s">
        <v>170</v>
      </c>
      <c r="F101" s="23" t="s">
        <v>289</v>
      </c>
      <c r="G101" s="23" t="s">
        <v>290</v>
      </c>
      <c r="H101" s="23" t="s">
        <v>339</v>
      </c>
      <c r="I101" s="23" t="s">
        <v>340</v>
      </c>
      <c r="J101" s="23" t="s">
        <v>340</v>
      </c>
      <c r="K101" s="23" t="s">
        <v>340</v>
      </c>
      <c r="L101" s="24">
        <v>1</v>
      </c>
      <c r="M101" s="23">
        <v>0</v>
      </c>
      <c r="N101" s="23">
        <v>0</v>
      </c>
      <c r="O101" s="23">
        <v>1</v>
      </c>
      <c r="P101" s="23">
        <v>0</v>
      </c>
    </row>
    <row r="102" spans="1:16" s="23" customFormat="1" ht="14.25" customHeight="1" x14ac:dyDescent="0.25">
      <c r="A102" s="25" t="s">
        <v>1493</v>
      </c>
      <c r="B102" s="23" t="s">
        <v>167</v>
      </c>
      <c r="C102" s="23" t="s">
        <v>168</v>
      </c>
      <c r="D102" s="23" t="s">
        <v>169</v>
      </c>
      <c r="E102" s="23" t="s">
        <v>170</v>
      </c>
      <c r="F102" s="23" t="s">
        <v>289</v>
      </c>
      <c r="G102" s="23" t="s">
        <v>290</v>
      </c>
      <c r="H102" s="23" t="s">
        <v>341</v>
      </c>
      <c r="I102" s="23" t="s">
        <v>342</v>
      </c>
      <c r="J102" s="23" t="s">
        <v>342</v>
      </c>
      <c r="K102" s="23" t="s">
        <v>342</v>
      </c>
      <c r="L102" s="24">
        <v>3</v>
      </c>
      <c r="M102" s="23">
        <v>0</v>
      </c>
      <c r="N102" s="23">
        <v>0</v>
      </c>
      <c r="O102" s="23">
        <v>3</v>
      </c>
      <c r="P102" s="23">
        <v>0</v>
      </c>
    </row>
    <row r="103" spans="1:16" s="23" customFormat="1" ht="14.25" customHeight="1" x14ac:dyDescent="0.25">
      <c r="A103" s="25" t="s">
        <v>1493</v>
      </c>
      <c r="B103" s="23" t="s">
        <v>167</v>
      </c>
      <c r="C103" s="23" t="s">
        <v>168</v>
      </c>
      <c r="D103" s="23" t="s">
        <v>169</v>
      </c>
      <c r="E103" s="23" t="s">
        <v>170</v>
      </c>
      <c r="F103" s="23" t="s">
        <v>191</v>
      </c>
      <c r="G103" s="23" t="s">
        <v>192</v>
      </c>
      <c r="H103" s="23" t="s">
        <v>1518</v>
      </c>
      <c r="I103" s="23" t="s">
        <v>1519</v>
      </c>
      <c r="J103" s="23" t="s">
        <v>1519</v>
      </c>
      <c r="K103" s="23" t="s">
        <v>1519</v>
      </c>
      <c r="L103" s="24">
        <v>0</v>
      </c>
      <c r="M103" s="23">
        <v>0</v>
      </c>
      <c r="N103" s="23">
        <v>0</v>
      </c>
      <c r="O103" s="23">
        <v>0</v>
      </c>
      <c r="P103" s="23">
        <v>0</v>
      </c>
    </row>
    <row r="104" spans="1:16" s="23" customFormat="1" ht="14.25" customHeight="1" x14ac:dyDescent="0.25">
      <c r="A104" s="25" t="s">
        <v>1493</v>
      </c>
      <c r="B104" s="23" t="s">
        <v>167</v>
      </c>
      <c r="C104" s="23" t="s">
        <v>168</v>
      </c>
      <c r="D104" s="23" t="s">
        <v>169</v>
      </c>
      <c r="E104" s="23" t="s">
        <v>170</v>
      </c>
      <c r="F104" s="23" t="s">
        <v>191</v>
      </c>
      <c r="G104" s="23" t="s">
        <v>192</v>
      </c>
      <c r="H104" s="23" t="s">
        <v>343</v>
      </c>
      <c r="I104" s="23" t="s">
        <v>344</v>
      </c>
      <c r="J104" s="23" t="s">
        <v>344</v>
      </c>
      <c r="K104" s="23" t="s">
        <v>344</v>
      </c>
      <c r="L104" s="24">
        <v>5</v>
      </c>
      <c r="M104" s="23">
        <v>0</v>
      </c>
      <c r="N104" s="23">
        <v>0</v>
      </c>
      <c r="O104" s="23">
        <v>5</v>
      </c>
      <c r="P104" s="23">
        <v>0</v>
      </c>
    </row>
    <row r="105" spans="1:16" s="23" customFormat="1" ht="14.25" customHeight="1" x14ac:dyDescent="0.25">
      <c r="A105" s="25" t="s">
        <v>1493</v>
      </c>
      <c r="B105" s="23" t="s">
        <v>167</v>
      </c>
      <c r="C105" s="23" t="s">
        <v>168</v>
      </c>
      <c r="D105" s="23" t="s">
        <v>169</v>
      </c>
      <c r="E105" s="23" t="s">
        <v>170</v>
      </c>
      <c r="F105" s="23" t="s">
        <v>289</v>
      </c>
      <c r="G105" s="23" t="s">
        <v>290</v>
      </c>
      <c r="H105" s="23" t="s">
        <v>345</v>
      </c>
      <c r="I105" s="23" t="s">
        <v>346</v>
      </c>
      <c r="J105" s="23" t="s">
        <v>346</v>
      </c>
      <c r="K105" s="23" t="s">
        <v>346</v>
      </c>
      <c r="L105" s="24">
        <v>4</v>
      </c>
      <c r="M105" s="23">
        <v>0</v>
      </c>
      <c r="N105" s="23">
        <v>0</v>
      </c>
      <c r="O105" s="23">
        <v>1</v>
      </c>
      <c r="P105" s="23">
        <v>0</v>
      </c>
    </row>
    <row r="106" spans="1:16" s="23" customFormat="1" ht="14.25" customHeight="1" x14ac:dyDescent="0.25">
      <c r="A106" s="25" t="s">
        <v>1493</v>
      </c>
      <c r="B106" s="23" t="s">
        <v>167</v>
      </c>
      <c r="C106" s="23" t="s">
        <v>168</v>
      </c>
      <c r="D106" s="23" t="s">
        <v>169</v>
      </c>
      <c r="E106" s="23" t="s">
        <v>170</v>
      </c>
      <c r="F106" s="23" t="s">
        <v>191</v>
      </c>
      <c r="G106" s="23" t="s">
        <v>192</v>
      </c>
      <c r="H106" s="23" t="s">
        <v>347</v>
      </c>
      <c r="I106" s="23" t="s">
        <v>348</v>
      </c>
      <c r="J106" s="23" t="s">
        <v>348</v>
      </c>
      <c r="K106" s="23" t="s">
        <v>348</v>
      </c>
      <c r="L106" s="24">
        <v>6</v>
      </c>
      <c r="M106" s="23">
        <v>0</v>
      </c>
      <c r="N106" s="23">
        <v>0</v>
      </c>
      <c r="O106" s="23">
        <v>3</v>
      </c>
      <c r="P106" s="23">
        <v>0</v>
      </c>
    </row>
    <row r="107" spans="1:16" s="23" customFormat="1" ht="14.25" customHeight="1" x14ac:dyDescent="0.25">
      <c r="A107" s="25" t="s">
        <v>1493</v>
      </c>
      <c r="B107" s="23" t="s">
        <v>167</v>
      </c>
      <c r="C107" s="23" t="s">
        <v>168</v>
      </c>
      <c r="D107" s="23" t="s">
        <v>168</v>
      </c>
      <c r="E107" s="23" t="s">
        <v>207</v>
      </c>
      <c r="F107" s="23" t="s">
        <v>208</v>
      </c>
      <c r="G107" s="23" t="s">
        <v>209</v>
      </c>
      <c r="H107" s="23" t="s">
        <v>349</v>
      </c>
      <c r="I107" s="23" t="s">
        <v>350</v>
      </c>
      <c r="J107" s="23" t="s">
        <v>350</v>
      </c>
      <c r="K107" s="23" t="s">
        <v>350</v>
      </c>
      <c r="L107" s="24">
        <v>12</v>
      </c>
      <c r="M107" s="23">
        <v>0</v>
      </c>
      <c r="N107" s="23">
        <v>0</v>
      </c>
      <c r="O107" s="23">
        <v>5</v>
      </c>
      <c r="P107" s="23">
        <v>7</v>
      </c>
    </row>
    <row r="108" spans="1:16" s="23" customFormat="1" ht="14.25" customHeight="1" x14ac:dyDescent="0.25">
      <c r="A108" s="25" t="s">
        <v>1493</v>
      </c>
      <c r="B108" s="23" t="s">
        <v>167</v>
      </c>
      <c r="C108" s="23" t="s">
        <v>168</v>
      </c>
      <c r="D108" s="23" t="s">
        <v>168</v>
      </c>
      <c r="E108" s="23" t="s">
        <v>207</v>
      </c>
      <c r="F108" s="23" t="s">
        <v>208</v>
      </c>
      <c r="G108" s="23" t="s">
        <v>209</v>
      </c>
      <c r="H108" s="23" t="s">
        <v>351</v>
      </c>
      <c r="I108" s="23" t="s">
        <v>352</v>
      </c>
      <c r="J108" s="23" t="s">
        <v>352</v>
      </c>
      <c r="K108" s="23" t="s">
        <v>352</v>
      </c>
      <c r="L108" s="24">
        <v>19</v>
      </c>
      <c r="M108" s="23">
        <v>0</v>
      </c>
      <c r="N108" s="23">
        <v>0</v>
      </c>
      <c r="O108" s="23">
        <v>18</v>
      </c>
      <c r="P108" s="23">
        <v>1</v>
      </c>
    </row>
    <row r="109" spans="1:16" s="23" customFormat="1" ht="14.25" customHeight="1" x14ac:dyDescent="0.25">
      <c r="A109" s="25" t="s">
        <v>1493</v>
      </c>
      <c r="B109" s="23" t="s">
        <v>167</v>
      </c>
      <c r="C109" s="23" t="s">
        <v>168</v>
      </c>
      <c r="D109" s="23" t="s">
        <v>168</v>
      </c>
      <c r="E109" s="23" t="s">
        <v>207</v>
      </c>
      <c r="F109" s="23" t="s">
        <v>208</v>
      </c>
      <c r="G109" s="23" t="s">
        <v>209</v>
      </c>
      <c r="H109" s="23" t="s">
        <v>353</v>
      </c>
      <c r="I109" s="23" t="s">
        <v>354</v>
      </c>
      <c r="J109" s="23" t="s">
        <v>354</v>
      </c>
      <c r="K109" s="23" t="s">
        <v>354</v>
      </c>
      <c r="L109" s="24">
        <v>5</v>
      </c>
      <c r="M109" s="23">
        <v>0</v>
      </c>
      <c r="N109" s="23">
        <v>0</v>
      </c>
      <c r="O109" s="23">
        <v>3</v>
      </c>
      <c r="P109" s="23">
        <v>1</v>
      </c>
    </row>
    <row r="110" spans="1:16" s="23" customFormat="1" ht="14.25" customHeight="1" x14ac:dyDescent="0.25">
      <c r="A110" s="25" t="s">
        <v>1493</v>
      </c>
      <c r="B110" s="23" t="s">
        <v>167</v>
      </c>
      <c r="C110" s="23" t="s">
        <v>168</v>
      </c>
      <c r="D110" s="23" t="s">
        <v>168</v>
      </c>
      <c r="E110" s="23" t="s">
        <v>207</v>
      </c>
      <c r="F110" s="23" t="s">
        <v>208</v>
      </c>
      <c r="G110" s="23" t="s">
        <v>209</v>
      </c>
      <c r="H110" s="23" t="s">
        <v>355</v>
      </c>
      <c r="I110" s="23" t="s">
        <v>356</v>
      </c>
      <c r="J110" s="23" t="s">
        <v>356</v>
      </c>
      <c r="K110" s="23" t="s">
        <v>356</v>
      </c>
      <c r="L110" s="24">
        <v>9</v>
      </c>
      <c r="M110" s="23">
        <v>0</v>
      </c>
      <c r="N110" s="23">
        <v>0</v>
      </c>
      <c r="O110" s="23">
        <v>9</v>
      </c>
      <c r="P110" s="23">
        <v>0</v>
      </c>
    </row>
    <row r="111" spans="1:16" s="23" customFormat="1" ht="14.25" customHeight="1" x14ac:dyDescent="0.25">
      <c r="A111" s="25" t="s">
        <v>1493</v>
      </c>
      <c r="B111" s="23" t="s">
        <v>167</v>
      </c>
      <c r="C111" s="23" t="s">
        <v>168</v>
      </c>
      <c r="D111" s="23" t="s">
        <v>168</v>
      </c>
      <c r="E111" s="23" t="s">
        <v>207</v>
      </c>
      <c r="F111" s="23" t="s">
        <v>208</v>
      </c>
      <c r="G111" s="23" t="s">
        <v>209</v>
      </c>
      <c r="H111" s="23" t="s">
        <v>357</v>
      </c>
      <c r="I111" s="23" t="s">
        <v>358</v>
      </c>
      <c r="J111" s="23" t="s">
        <v>358</v>
      </c>
      <c r="K111" s="23" t="s">
        <v>358</v>
      </c>
      <c r="L111" s="24">
        <v>15</v>
      </c>
      <c r="M111" s="23">
        <v>0</v>
      </c>
      <c r="N111" s="23">
        <v>0</v>
      </c>
      <c r="O111" s="23">
        <v>13</v>
      </c>
      <c r="P111" s="23">
        <v>2</v>
      </c>
    </row>
    <row r="112" spans="1:16" s="23" customFormat="1" ht="14.25" customHeight="1" x14ac:dyDescent="0.25">
      <c r="A112" s="25" t="s">
        <v>1493</v>
      </c>
      <c r="B112" s="23" t="s">
        <v>167</v>
      </c>
      <c r="C112" s="23" t="s">
        <v>168</v>
      </c>
      <c r="D112" s="23" t="s">
        <v>168</v>
      </c>
      <c r="E112" s="23" t="s">
        <v>207</v>
      </c>
      <c r="F112" s="23" t="s">
        <v>208</v>
      </c>
      <c r="G112" s="23" t="s">
        <v>209</v>
      </c>
      <c r="H112" s="23" t="s">
        <v>359</v>
      </c>
      <c r="I112" s="23" t="s">
        <v>360</v>
      </c>
      <c r="J112" s="23" t="s">
        <v>360</v>
      </c>
      <c r="K112" s="23" t="s">
        <v>360</v>
      </c>
      <c r="L112" s="24">
        <v>9</v>
      </c>
      <c r="M112" s="23">
        <v>0</v>
      </c>
      <c r="N112" s="23">
        <v>0</v>
      </c>
      <c r="O112" s="23">
        <v>3</v>
      </c>
      <c r="P112" s="23">
        <v>6</v>
      </c>
    </row>
    <row r="113" spans="1:16" s="23" customFormat="1" ht="14.25" customHeight="1" x14ac:dyDescent="0.25">
      <c r="A113" s="25" t="s">
        <v>1493</v>
      </c>
      <c r="B113" s="23" t="s">
        <v>167</v>
      </c>
      <c r="C113" s="23" t="s">
        <v>168</v>
      </c>
      <c r="D113" s="23" t="s">
        <v>168</v>
      </c>
      <c r="E113" s="23" t="s">
        <v>207</v>
      </c>
      <c r="F113" s="23" t="s">
        <v>208</v>
      </c>
      <c r="G113" s="23" t="s">
        <v>209</v>
      </c>
      <c r="H113" s="23" t="s">
        <v>361</v>
      </c>
      <c r="I113" s="23" t="s">
        <v>362</v>
      </c>
      <c r="J113" s="23" t="s">
        <v>362</v>
      </c>
      <c r="K113" s="23" t="s">
        <v>362</v>
      </c>
      <c r="L113" s="24">
        <v>12</v>
      </c>
      <c r="M113" s="23">
        <v>1</v>
      </c>
      <c r="N113" s="23">
        <v>1</v>
      </c>
      <c r="O113" s="23">
        <v>5</v>
      </c>
      <c r="P113" s="23">
        <v>1</v>
      </c>
    </row>
    <row r="114" spans="1:16" s="23" customFormat="1" ht="14.25" customHeight="1" x14ac:dyDescent="0.25">
      <c r="A114" s="25" t="s">
        <v>1485</v>
      </c>
      <c r="B114" s="23" t="s">
        <v>154</v>
      </c>
      <c r="C114" s="23" t="s">
        <v>155</v>
      </c>
      <c r="D114" s="23" t="s">
        <v>156</v>
      </c>
      <c r="E114" s="23" t="s">
        <v>157</v>
      </c>
      <c r="F114" s="23" t="s">
        <v>158</v>
      </c>
      <c r="G114" s="23" t="s">
        <v>159</v>
      </c>
      <c r="H114" s="23" t="s">
        <v>363</v>
      </c>
      <c r="I114" s="23" t="s">
        <v>364</v>
      </c>
      <c r="J114" s="23" t="s">
        <v>364</v>
      </c>
      <c r="K114" s="23" t="s">
        <v>364</v>
      </c>
      <c r="L114" s="24">
        <v>9</v>
      </c>
      <c r="M114" s="23">
        <v>1</v>
      </c>
      <c r="N114" s="23">
        <v>0</v>
      </c>
      <c r="O114" s="23">
        <v>6</v>
      </c>
      <c r="P114" s="23">
        <v>0</v>
      </c>
    </row>
    <row r="115" spans="1:16" s="23" customFormat="1" ht="14.25" customHeight="1" x14ac:dyDescent="0.25">
      <c r="A115" s="25" t="s">
        <v>1485</v>
      </c>
      <c r="B115" s="23" t="s">
        <v>154</v>
      </c>
      <c r="C115" s="23" t="s">
        <v>155</v>
      </c>
      <c r="D115" s="23" t="s">
        <v>156</v>
      </c>
      <c r="E115" s="23" t="s">
        <v>157</v>
      </c>
      <c r="F115" s="23" t="s">
        <v>158</v>
      </c>
      <c r="G115" s="23" t="s">
        <v>159</v>
      </c>
      <c r="H115" s="23" t="s">
        <v>365</v>
      </c>
      <c r="I115" s="23" t="s">
        <v>366</v>
      </c>
      <c r="J115" s="23" t="s">
        <v>366</v>
      </c>
      <c r="K115" s="23" t="s">
        <v>366</v>
      </c>
      <c r="L115" s="24">
        <v>8</v>
      </c>
      <c r="M115" s="23">
        <v>0</v>
      </c>
      <c r="N115" s="23">
        <v>0</v>
      </c>
      <c r="O115" s="23">
        <v>3</v>
      </c>
      <c r="P115" s="23">
        <v>3</v>
      </c>
    </row>
    <row r="116" spans="1:16" s="23" customFormat="1" ht="14.25" customHeight="1" x14ac:dyDescent="0.25">
      <c r="A116" s="25" t="s">
        <v>1485</v>
      </c>
      <c r="B116" s="23" t="s">
        <v>154</v>
      </c>
      <c r="C116" s="23" t="s">
        <v>155</v>
      </c>
      <c r="D116" s="23" t="s">
        <v>156</v>
      </c>
      <c r="E116" s="23" t="s">
        <v>157</v>
      </c>
      <c r="F116" s="23" t="s">
        <v>158</v>
      </c>
      <c r="G116" s="23" t="s">
        <v>159</v>
      </c>
      <c r="H116" s="23" t="s">
        <v>367</v>
      </c>
      <c r="I116" s="23" t="s">
        <v>368</v>
      </c>
      <c r="J116" s="23" t="s">
        <v>368</v>
      </c>
      <c r="K116" s="23" t="s">
        <v>368</v>
      </c>
      <c r="L116" s="24">
        <v>12</v>
      </c>
      <c r="M116" s="23">
        <v>1</v>
      </c>
      <c r="N116" s="23">
        <v>0</v>
      </c>
      <c r="O116" s="23">
        <v>0</v>
      </c>
      <c r="P116" s="23">
        <v>0</v>
      </c>
    </row>
    <row r="117" spans="1:16" s="23" customFormat="1" ht="14.25" customHeight="1" x14ac:dyDescent="0.25">
      <c r="A117" s="25" t="s">
        <v>1492</v>
      </c>
      <c r="B117" s="23" t="s">
        <v>154</v>
      </c>
      <c r="C117" s="23" t="s">
        <v>155</v>
      </c>
      <c r="D117" s="23" t="s">
        <v>156</v>
      </c>
      <c r="E117" s="23" t="s">
        <v>157</v>
      </c>
      <c r="F117" s="23" t="s">
        <v>158</v>
      </c>
      <c r="G117" s="23" t="s">
        <v>159</v>
      </c>
      <c r="H117" s="23" t="s">
        <v>369</v>
      </c>
      <c r="I117" s="23" t="s">
        <v>370</v>
      </c>
      <c r="J117" s="23" t="s">
        <v>370</v>
      </c>
      <c r="K117" s="23" t="s">
        <v>370</v>
      </c>
      <c r="L117" s="24">
        <v>8</v>
      </c>
      <c r="M117" s="23">
        <v>2</v>
      </c>
      <c r="N117" s="23">
        <v>0</v>
      </c>
      <c r="O117" s="23">
        <v>4</v>
      </c>
      <c r="P117" s="23">
        <v>0</v>
      </c>
    </row>
    <row r="118" spans="1:16" s="23" customFormat="1" ht="14.25" customHeight="1" x14ac:dyDescent="0.25">
      <c r="A118" s="25" t="s">
        <v>1492</v>
      </c>
      <c r="B118" s="23" t="s">
        <v>154</v>
      </c>
      <c r="C118" s="23" t="s">
        <v>155</v>
      </c>
      <c r="D118" s="23" t="s">
        <v>156</v>
      </c>
      <c r="E118" s="23" t="s">
        <v>157</v>
      </c>
      <c r="F118" s="23" t="s">
        <v>158</v>
      </c>
      <c r="G118" s="23" t="s">
        <v>159</v>
      </c>
      <c r="H118" s="23" t="s">
        <v>371</v>
      </c>
      <c r="I118" s="23" t="s">
        <v>372</v>
      </c>
      <c r="J118" s="23" t="s">
        <v>372</v>
      </c>
      <c r="K118" s="23" t="s">
        <v>372</v>
      </c>
      <c r="L118" s="24">
        <v>8</v>
      </c>
      <c r="M118" s="23">
        <v>0</v>
      </c>
      <c r="N118" s="23">
        <v>0</v>
      </c>
      <c r="O118" s="23">
        <v>1</v>
      </c>
      <c r="P118" s="23">
        <v>5</v>
      </c>
    </row>
    <row r="119" spans="1:16" s="23" customFormat="1" ht="14.25" customHeight="1" x14ac:dyDescent="0.25">
      <c r="A119" s="25" t="s">
        <v>1492</v>
      </c>
      <c r="B119" s="23" t="s">
        <v>154</v>
      </c>
      <c r="C119" s="23" t="s">
        <v>155</v>
      </c>
      <c r="D119" s="23" t="s">
        <v>156</v>
      </c>
      <c r="E119" s="23" t="s">
        <v>157</v>
      </c>
      <c r="F119" s="23" t="s">
        <v>158</v>
      </c>
      <c r="G119" s="23" t="s">
        <v>159</v>
      </c>
      <c r="H119" s="23" t="s">
        <v>373</v>
      </c>
      <c r="I119" s="23" t="s">
        <v>374</v>
      </c>
      <c r="J119" s="23" t="s">
        <v>374</v>
      </c>
      <c r="K119" s="23" t="s">
        <v>374</v>
      </c>
      <c r="L119" s="24">
        <v>7</v>
      </c>
      <c r="M119" s="23">
        <v>0</v>
      </c>
      <c r="N119" s="23">
        <v>0</v>
      </c>
      <c r="O119" s="23">
        <v>5</v>
      </c>
      <c r="P119" s="23">
        <v>0</v>
      </c>
    </row>
    <row r="120" spans="1:16" s="23" customFormat="1" ht="14.25" customHeight="1" x14ac:dyDescent="0.25">
      <c r="A120" s="25" t="s">
        <v>1485</v>
      </c>
      <c r="B120" s="23" t="s">
        <v>154</v>
      </c>
      <c r="C120" s="23" t="s">
        <v>155</v>
      </c>
      <c r="D120" s="23" t="s">
        <v>156</v>
      </c>
      <c r="E120" s="23" t="s">
        <v>157</v>
      </c>
      <c r="F120" s="23" t="s">
        <v>158</v>
      </c>
      <c r="G120" s="23" t="s">
        <v>159</v>
      </c>
      <c r="H120" s="23" t="s">
        <v>375</v>
      </c>
      <c r="I120" s="23" t="s">
        <v>376</v>
      </c>
      <c r="J120" s="23" t="s">
        <v>376</v>
      </c>
      <c r="K120" s="23" t="s">
        <v>376</v>
      </c>
      <c r="L120" s="24">
        <v>7</v>
      </c>
      <c r="M120" s="23">
        <v>0</v>
      </c>
      <c r="N120" s="23">
        <v>0</v>
      </c>
      <c r="O120" s="23">
        <v>2</v>
      </c>
      <c r="P120" s="23">
        <v>1</v>
      </c>
    </row>
    <row r="121" spans="1:16" s="23" customFormat="1" ht="14.25" customHeight="1" x14ac:dyDescent="0.25">
      <c r="A121" s="25" t="s">
        <v>1493</v>
      </c>
      <c r="B121" s="23" t="s">
        <v>154</v>
      </c>
      <c r="C121" s="23" t="s">
        <v>155</v>
      </c>
      <c r="D121" s="23" t="s">
        <v>156</v>
      </c>
      <c r="E121" s="23" t="s">
        <v>157</v>
      </c>
      <c r="F121" s="23" t="s">
        <v>158</v>
      </c>
      <c r="G121" s="23" t="s">
        <v>159</v>
      </c>
      <c r="H121" s="23" t="s">
        <v>377</v>
      </c>
      <c r="I121" s="23" t="s">
        <v>378</v>
      </c>
      <c r="J121" s="23" t="s">
        <v>378</v>
      </c>
      <c r="K121" s="23" t="s">
        <v>378</v>
      </c>
      <c r="L121" s="24">
        <v>9</v>
      </c>
      <c r="M121" s="23">
        <v>0</v>
      </c>
      <c r="N121" s="23">
        <v>0</v>
      </c>
      <c r="O121" s="23">
        <v>4</v>
      </c>
      <c r="P121" s="23">
        <v>4</v>
      </c>
    </row>
    <row r="122" spans="1:16" s="23" customFormat="1" ht="14.25" customHeight="1" x14ac:dyDescent="0.25">
      <c r="A122" s="25" t="s">
        <v>1493</v>
      </c>
      <c r="B122" s="23" t="s">
        <v>154</v>
      </c>
      <c r="C122" s="23" t="s">
        <v>155</v>
      </c>
      <c r="D122" s="23" t="s">
        <v>156</v>
      </c>
      <c r="E122" s="23" t="s">
        <v>157</v>
      </c>
      <c r="F122" s="23" t="s">
        <v>158</v>
      </c>
      <c r="G122" s="23" t="s">
        <v>159</v>
      </c>
      <c r="H122" s="23" t="s">
        <v>379</v>
      </c>
      <c r="I122" s="23" t="s">
        <v>380</v>
      </c>
      <c r="J122" s="23" t="s">
        <v>380</v>
      </c>
      <c r="K122" s="23" t="s">
        <v>380</v>
      </c>
      <c r="L122" s="24">
        <v>5</v>
      </c>
      <c r="M122" s="23">
        <v>0</v>
      </c>
      <c r="N122" s="23">
        <v>0</v>
      </c>
      <c r="O122" s="23">
        <v>3</v>
      </c>
      <c r="P122" s="23">
        <v>2</v>
      </c>
    </row>
    <row r="123" spans="1:16" s="23" customFormat="1" ht="14.25" customHeight="1" x14ac:dyDescent="0.25">
      <c r="A123" s="25" t="s">
        <v>1493</v>
      </c>
      <c r="B123" s="23" t="s">
        <v>154</v>
      </c>
      <c r="C123" s="23" t="s">
        <v>155</v>
      </c>
      <c r="D123" s="23" t="s">
        <v>156</v>
      </c>
      <c r="E123" s="23" t="s">
        <v>157</v>
      </c>
      <c r="F123" s="23" t="s">
        <v>158</v>
      </c>
      <c r="G123" s="23" t="s">
        <v>159</v>
      </c>
      <c r="H123" s="23" t="s">
        <v>381</v>
      </c>
      <c r="I123" s="23" t="s">
        <v>382</v>
      </c>
      <c r="J123" s="23" t="s">
        <v>382</v>
      </c>
      <c r="K123" s="23" t="s">
        <v>382</v>
      </c>
      <c r="L123" s="24">
        <v>7</v>
      </c>
      <c r="M123" s="23">
        <v>0</v>
      </c>
      <c r="N123" s="23">
        <v>0</v>
      </c>
      <c r="O123" s="23">
        <v>1</v>
      </c>
      <c r="P123" s="23">
        <v>3</v>
      </c>
    </row>
    <row r="124" spans="1:16" s="23" customFormat="1" ht="14.25" customHeight="1" x14ac:dyDescent="0.25">
      <c r="A124" s="25" t="s">
        <v>1493</v>
      </c>
      <c r="B124" s="23" t="s">
        <v>154</v>
      </c>
      <c r="C124" s="23" t="s">
        <v>155</v>
      </c>
      <c r="D124" s="23" t="s">
        <v>156</v>
      </c>
      <c r="E124" s="23" t="s">
        <v>157</v>
      </c>
      <c r="F124" s="23" t="s">
        <v>158</v>
      </c>
      <c r="G124" s="23" t="s">
        <v>159</v>
      </c>
      <c r="H124" s="23" t="s">
        <v>383</v>
      </c>
      <c r="I124" s="23" t="s">
        <v>384</v>
      </c>
      <c r="J124" s="23" t="s">
        <v>384</v>
      </c>
      <c r="K124" s="23" t="s">
        <v>384</v>
      </c>
      <c r="L124" s="24">
        <v>4</v>
      </c>
      <c r="M124" s="23">
        <v>0</v>
      </c>
      <c r="N124" s="23">
        <v>0</v>
      </c>
      <c r="O124" s="23">
        <v>4</v>
      </c>
      <c r="P124" s="23">
        <v>0</v>
      </c>
    </row>
    <row r="125" spans="1:16" s="23" customFormat="1" ht="14.25" customHeight="1" x14ac:dyDescent="0.25">
      <c r="A125" s="25" t="s">
        <v>1493</v>
      </c>
      <c r="B125" s="23" t="s">
        <v>154</v>
      </c>
      <c r="C125" s="23" t="s">
        <v>155</v>
      </c>
      <c r="D125" s="23" t="s">
        <v>156</v>
      </c>
      <c r="E125" s="23" t="s">
        <v>157</v>
      </c>
      <c r="F125" s="23" t="s">
        <v>158</v>
      </c>
      <c r="G125" s="23" t="s">
        <v>159</v>
      </c>
      <c r="H125" s="23" t="s">
        <v>385</v>
      </c>
      <c r="I125" s="23" t="s">
        <v>386</v>
      </c>
      <c r="J125" s="23" t="s">
        <v>386</v>
      </c>
      <c r="K125" s="23" t="s">
        <v>386</v>
      </c>
      <c r="L125" s="24">
        <v>1</v>
      </c>
      <c r="M125" s="23">
        <v>0</v>
      </c>
      <c r="N125" s="23">
        <v>0</v>
      </c>
      <c r="O125" s="23">
        <v>1</v>
      </c>
      <c r="P125" s="23">
        <v>0</v>
      </c>
    </row>
    <row r="126" spans="1:16" s="23" customFormat="1" ht="14.25" customHeight="1" x14ac:dyDescent="0.25">
      <c r="A126" s="25" t="s">
        <v>1493</v>
      </c>
      <c r="B126" s="23" t="s">
        <v>167</v>
      </c>
      <c r="C126" s="23" t="s">
        <v>168</v>
      </c>
      <c r="D126" s="23" t="s">
        <v>169</v>
      </c>
      <c r="E126" s="23" t="s">
        <v>170</v>
      </c>
      <c r="F126" s="23" t="s">
        <v>191</v>
      </c>
      <c r="G126" s="23" t="s">
        <v>192</v>
      </c>
      <c r="H126" s="23" t="s">
        <v>389</v>
      </c>
      <c r="I126" s="23" t="s">
        <v>390</v>
      </c>
      <c r="J126" s="23" t="s">
        <v>390</v>
      </c>
      <c r="K126" s="23" t="s">
        <v>390</v>
      </c>
      <c r="L126" s="24">
        <v>11</v>
      </c>
      <c r="M126" s="23">
        <v>0</v>
      </c>
      <c r="N126" s="23">
        <v>0</v>
      </c>
      <c r="O126" s="23">
        <v>6</v>
      </c>
      <c r="P126" s="23">
        <v>1</v>
      </c>
    </row>
    <row r="127" spans="1:16" s="23" customFormat="1" ht="14.25" customHeight="1" x14ac:dyDescent="0.25">
      <c r="A127" s="25" t="s">
        <v>1493</v>
      </c>
      <c r="B127" s="23" t="s">
        <v>154</v>
      </c>
      <c r="C127" s="23" t="s">
        <v>155</v>
      </c>
      <c r="D127" s="23" t="s">
        <v>156</v>
      </c>
      <c r="E127" s="23" t="s">
        <v>157</v>
      </c>
      <c r="F127" s="23" t="s">
        <v>158</v>
      </c>
      <c r="G127" s="23" t="s">
        <v>159</v>
      </c>
      <c r="H127" s="23" t="s">
        <v>391</v>
      </c>
      <c r="I127" s="23" t="s">
        <v>392</v>
      </c>
      <c r="J127" s="23" t="s">
        <v>392</v>
      </c>
      <c r="K127" s="23" t="s">
        <v>392</v>
      </c>
      <c r="L127" s="24">
        <v>3</v>
      </c>
      <c r="M127" s="23">
        <v>0</v>
      </c>
      <c r="N127" s="23">
        <v>0</v>
      </c>
      <c r="O127" s="23">
        <v>0</v>
      </c>
      <c r="P127" s="23">
        <v>2</v>
      </c>
    </row>
    <row r="128" spans="1:16" s="23" customFormat="1" ht="14.25" customHeight="1" x14ac:dyDescent="0.25">
      <c r="A128" s="25" t="s">
        <v>1493</v>
      </c>
      <c r="B128" s="23" t="s">
        <v>154</v>
      </c>
      <c r="C128" s="23" t="s">
        <v>155</v>
      </c>
      <c r="D128" s="23" t="s">
        <v>156</v>
      </c>
      <c r="E128" s="23" t="s">
        <v>157</v>
      </c>
      <c r="F128" s="23" t="s">
        <v>158</v>
      </c>
      <c r="G128" s="23" t="s">
        <v>159</v>
      </c>
      <c r="H128" s="23" t="s">
        <v>393</v>
      </c>
      <c r="I128" s="23" t="s">
        <v>394</v>
      </c>
      <c r="J128" s="23" t="s">
        <v>394</v>
      </c>
      <c r="K128" s="23" t="s">
        <v>394</v>
      </c>
      <c r="L128" s="24">
        <v>3</v>
      </c>
      <c r="M128" s="23">
        <v>0</v>
      </c>
      <c r="N128" s="23">
        <v>0</v>
      </c>
      <c r="O128" s="23">
        <v>0</v>
      </c>
      <c r="P128" s="23">
        <v>1</v>
      </c>
    </row>
    <row r="129" spans="1:16" s="23" customFormat="1" ht="14.25" customHeight="1" x14ac:dyDescent="0.25">
      <c r="A129" s="25" t="s">
        <v>1493</v>
      </c>
      <c r="B129" s="23" t="s">
        <v>154</v>
      </c>
      <c r="C129" s="23" t="s">
        <v>155</v>
      </c>
      <c r="D129" s="23" t="s">
        <v>156</v>
      </c>
      <c r="E129" s="23" t="s">
        <v>157</v>
      </c>
      <c r="F129" s="23" t="s">
        <v>158</v>
      </c>
      <c r="G129" s="23" t="s">
        <v>159</v>
      </c>
      <c r="H129" s="23" t="s">
        <v>395</v>
      </c>
      <c r="I129" s="23" t="s">
        <v>396</v>
      </c>
      <c r="J129" s="23" t="s">
        <v>396</v>
      </c>
      <c r="K129" s="23" t="s">
        <v>396</v>
      </c>
      <c r="L129" s="24">
        <v>4</v>
      </c>
      <c r="M129" s="23">
        <v>0</v>
      </c>
      <c r="N129" s="23">
        <v>0</v>
      </c>
      <c r="O129" s="23">
        <v>1</v>
      </c>
      <c r="P129" s="23">
        <v>0</v>
      </c>
    </row>
    <row r="130" spans="1:16" s="23" customFormat="1" ht="14.25" customHeight="1" x14ac:dyDescent="0.25">
      <c r="A130" s="25" t="s">
        <v>1485</v>
      </c>
      <c r="B130" s="23" t="s">
        <v>167</v>
      </c>
      <c r="C130" s="23" t="s">
        <v>168</v>
      </c>
      <c r="D130" s="23" t="s">
        <v>168</v>
      </c>
      <c r="E130" s="23" t="s">
        <v>207</v>
      </c>
      <c r="F130" s="23" t="s">
        <v>208</v>
      </c>
      <c r="G130" s="23" t="s">
        <v>209</v>
      </c>
      <c r="H130" s="23" t="s">
        <v>397</v>
      </c>
      <c r="I130" s="23" t="s">
        <v>398</v>
      </c>
      <c r="J130" s="23" t="s">
        <v>398</v>
      </c>
      <c r="K130" s="23" t="s">
        <v>398</v>
      </c>
      <c r="L130" s="24">
        <v>3</v>
      </c>
      <c r="M130" s="23">
        <v>0</v>
      </c>
      <c r="N130" s="23">
        <v>0</v>
      </c>
      <c r="O130" s="23">
        <v>2</v>
      </c>
      <c r="P130" s="23">
        <v>0</v>
      </c>
    </row>
    <row r="131" spans="1:16" s="23" customFormat="1" ht="14.25" customHeight="1" x14ac:dyDescent="0.25">
      <c r="A131" s="25" t="s">
        <v>1485</v>
      </c>
      <c r="B131" s="23" t="s">
        <v>167</v>
      </c>
      <c r="C131" s="23" t="s">
        <v>168</v>
      </c>
      <c r="D131" s="23" t="s">
        <v>168</v>
      </c>
      <c r="E131" s="23" t="s">
        <v>207</v>
      </c>
      <c r="F131" s="23" t="s">
        <v>208</v>
      </c>
      <c r="G131" s="23" t="s">
        <v>209</v>
      </c>
      <c r="H131" s="23" t="s">
        <v>399</v>
      </c>
      <c r="I131" s="23" t="s">
        <v>400</v>
      </c>
      <c r="J131" s="23" t="s">
        <v>400</v>
      </c>
      <c r="K131" s="23" t="s">
        <v>400</v>
      </c>
      <c r="L131" s="24">
        <v>3</v>
      </c>
      <c r="M131" s="23">
        <v>0</v>
      </c>
      <c r="N131" s="23">
        <v>0</v>
      </c>
      <c r="O131" s="23">
        <v>1</v>
      </c>
      <c r="P131" s="23">
        <v>0</v>
      </c>
    </row>
    <row r="132" spans="1:16" s="23" customFormat="1" ht="14.25" customHeight="1" x14ac:dyDescent="0.25">
      <c r="A132" s="25" t="s">
        <v>1485</v>
      </c>
      <c r="B132" s="23" t="s">
        <v>167</v>
      </c>
      <c r="C132" s="23" t="s">
        <v>168</v>
      </c>
      <c r="D132" s="23" t="s">
        <v>168</v>
      </c>
      <c r="E132" s="23" t="s">
        <v>207</v>
      </c>
      <c r="F132" s="23" t="s">
        <v>208</v>
      </c>
      <c r="G132" s="23" t="s">
        <v>209</v>
      </c>
      <c r="H132" s="23" t="s">
        <v>401</v>
      </c>
      <c r="I132" s="23" t="s">
        <v>402</v>
      </c>
      <c r="J132" s="23" t="s">
        <v>402</v>
      </c>
      <c r="K132" s="23" t="s">
        <v>402</v>
      </c>
      <c r="L132" s="24">
        <v>26</v>
      </c>
      <c r="M132" s="23">
        <v>0</v>
      </c>
      <c r="N132" s="23">
        <v>0</v>
      </c>
      <c r="O132" s="23">
        <v>4</v>
      </c>
      <c r="P132" s="23">
        <v>0</v>
      </c>
    </row>
    <row r="133" spans="1:16" s="23" customFormat="1" ht="14.25" customHeight="1" x14ac:dyDescent="0.25">
      <c r="A133" s="25" t="s">
        <v>1485</v>
      </c>
      <c r="B133" s="23" t="s">
        <v>167</v>
      </c>
      <c r="C133" s="23" t="s">
        <v>168</v>
      </c>
      <c r="D133" s="23" t="s">
        <v>168</v>
      </c>
      <c r="E133" s="23" t="s">
        <v>207</v>
      </c>
      <c r="F133" s="23" t="s">
        <v>208</v>
      </c>
      <c r="G133" s="23" t="s">
        <v>209</v>
      </c>
      <c r="H133" s="23" t="s">
        <v>403</v>
      </c>
      <c r="I133" s="23" t="s">
        <v>404</v>
      </c>
      <c r="J133" s="23" t="s">
        <v>404</v>
      </c>
      <c r="K133" s="23" t="s">
        <v>404</v>
      </c>
      <c r="L133" s="24">
        <v>7</v>
      </c>
      <c r="M133" s="23">
        <v>0</v>
      </c>
      <c r="N133" s="23">
        <v>0</v>
      </c>
      <c r="O133" s="23">
        <v>6</v>
      </c>
      <c r="P133" s="23">
        <v>1</v>
      </c>
    </row>
    <row r="134" spans="1:16" s="23" customFormat="1" ht="14.25" customHeight="1" x14ac:dyDescent="0.25">
      <c r="A134" s="25" t="s">
        <v>1492</v>
      </c>
      <c r="B134" s="23" t="s">
        <v>167</v>
      </c>
      <c r="C134" s="23" t="s">
        <v>168</v>
      </c>
      <c r="D134" s="23" t="s">
        <v>168</v>
      </c>
      <c r="E134" s="23" t="s">
        <v>207</v>
      </c>
      <c r="F134" s="23" t="s">
        <v>208</v>
      </c>
      <c r="G134" s="23" t="s">
        <v>209</v>
      </c>
      <c r="H134" s="23" t="s">
        <v>405</v>
      </c>
      <c r="I134" s="23" t="s">
        <v>406</v>
      </c>
      <c r="J134" s="23" t="s">
        <v>406</v>
      </c>
      <c r="K134" s="23" t="s">
        <v>406</v>
      </c>
      <c r="L134" s="24">
        <v>16</v>
      </c>
      <c r="M134" s="23">
        <v>0</v>
      </c>
      <c r="N134" s="23">
        <v>0</v>
      </c>
      <c r="O134" s="23">
        <v>4</v>
      </c>
      <c r="P134" s="23">
        <v>2</v>
      </c>
    </row>
    <row r="135" spans="1:16" s="23" customFormat="1" ht="14.25" customHeight="1" x14ac:dyDescent="0.25">
      <c r="A135" s="25" t="s">
        <v>1492</v>
      </c>
      <c r="B135" s="23" t="s">
        <v>167</v>
      </c>
      <c r="C135" s="23" t="s">
        <v>168</v>
      </c>
      <c r="D135" s="23" t="s">
        <v>168</v>
      </c>
      <c r="E135" s="23" t="s">
        <v>207</v>
      </c>
      <c r="F135" s="23" t="s">
        <v>208</v>
      </c>
      <c r="G135" s="23" t="s">
        <v>209</v>
      </c>
      <c r="H135" s="23" t="s">
        <v>407</v>
      </c>
      <c r="I135" s="23" t="s">
        <v>408</v>
      </c>
      <c r="J135" s="23" t="s">
        <v>408</v>
      </c>
      <c r="K135" s="23" t="s">
        <v>408</v>
      </c>
      <c r="L135" s="24">
        <v>36</v>
      </c>
      <c r="M135" s="23">
        <v>0</v>
      </c>
      <c r="N135" s="23">
        <v>0</v>
      </c>
      <c r="O135" s="23">
        <v>5</v>
      </c>
      <c r="P135" s="23">
        <v>4</v>
      </c>
    </row>
    <row r="136" spans="1:16" s="23" customFormat="1" ht="14.25" customHeight="1" x14ac:dyDescent="0.25">
      <c r="A136" s="25" t="s">
        <v>1492</v>
      </c>
      <c r="B136" s="23" t="s">
        <v>167</v>
      </c>
      <c r="C136" s="23" t="s">
        <v>168</v>
      </c>
      <c r="D136" s="23" t="s">
        <v>168</v>
      </c>
      <c r="E136" s="23" t="s">
        <v>207</v>
      </c>
      <c r="F136" s="23" t="s">
        <v>208</v>
      </c>
      <c r="G136" s="23" t="s">
        <v>209</v>
      </c>
      <c r="H136" s="23" t="s">
        <v>409</v>
      </c>
      <c r="I136" s="23" t="s">
        <v>410</v>
      </c>
      <c r="J136" s="23" t="s">
        <v>410</v>
      </c>
      <c r="K136" s="23" t="s">
        <v>410</v>
      </c>
      <c r="L136" s="24">
        <v>23</v>
      </c>
      <c r="M136" s="23">
        <v>0</v>
      </c>
      <c r="N136" s="23">
        <v>0</v>
      </c>
      <c r="O136" s="23">
        <v>11</v>
      </c>
      <c r="P136" s="23">
        <v>2</v>
      </c>
    </row>
    <row r="137" spans="1:16" s="23" customFormat="1" ht="14.25" customHeight="1" x14ac:dyDescent="0.25">
      <c r="A137" s="25" t="s">
        <v>1492</v>
      </c>
      <c r="B137" s="23" t="s">
        <v>167</v>
      </c>
      <c r="C137" s="23" t="s">
        <v>168</v>
      </c>
      <c r="D137" s="23" t="s">
        <v>169</v>
      </c>
      <c r="E137" s="23" t="s">
        <v>170</v>
      </c>
      <c r="F137" s="23" t="s">
        <v>171</v>
      </c>
      <c r="G137" s="23" t="s">
        <v>172</v>
      </c>
      <c r="H137" s="23" t="s">
        <v>411</v>
      </c>
      <c r="I137" s="23" t="s">
        <v>412</v>
      </c>
      <c r="J137" s="23" t="s">
        <v>412</v>
      </c>
      <c r="K137" s="23" t="s">
        <v>412</v>
      </c>
      <c r="L137" s="24">
        <v>1</v>
      </c>
      <c r="M137" s="23">
        <v>0</v>
      </c>
      <c r="N137" s="23">
        <v>0</v>
      </c>
      <c r="O137" s="23">
        <v>1</v>
      </c>
      <c r="P137" s="23">
        <v>0</v>
      </c>
    </row>
    <row r="138" spans="1:16" s="23" customFormat="1" ht="14.25" customHeight="1" x14ac:dyDescent="0.25">
      <c r="A138" s="25" t="s">
        <v>1492</v>
      </c>
      <c r="B138" s="23" t="s">
        <v>167</v>
      </c>
      <c r="C138" s="23" t="s">
        <v>168</v>
      </c>
      <c r="D138" s="23" t="s">
        <v>169</v>
      </c>
      <c r="E138" s="23" t="s">
        <v>170</v>
      </c>
      <c r="F138" s="23" t="s">
        <v>171</v>
      </c>
      <c r="G138" s="23" t="s">
        <v>172</v>
      </c>
      <c r="H138" s="23" t="s">
        <v>413</v>
      </c>
      <c r="I138" s="23" t="s">
        <v>414</v>
      </c>
      <c r="J138" s="23" t="s">
        <v>414</v>
      </c>
      <c r="K138" s="23" t="s">
        <v>414</v>
      </c>
      <c r="L138" s="24">
        <v>5</v>
      </c>
      <c r="M138" s="23">
        <v>0</v>
      </c>
      <c r="N138" s="23">
        <v>0</v>
      </c>
      <c r="O138" s="23">
        <v>5</v>
      </c>
      <c r="P138" s="23">
        <v>0</v>
      </c>
    </row>
    <row r="139" spans="1:16" s="23" customFormat="1" ht="14.25" customHeight="1" x14ac:dyDescent="0.25">
      <c r="A139" s="25" t="s">
        <v>1493</v>
      </c>
      <c r="B139" s="23" t="s">
        <v>167</v>
      </c>
      <c r="C139" s="23" t="s">
        <v>168</v>
      </c>
      <c r="D139" s="23" t="s">
        <v>169</v>
      </c>
      <c r="E139" s="23" t="s">
        <v>170</v>
      </c>
      <c r="F139" s="23" t="s">
        <v>171</v>
      </c>
      <c r="G139" s="23" t="s">
        <v>172</v>
      </c>
      <c r="H139" s="23" t="s">
        <v>1520</v>
      </c>
      <c r="I139" s="23" t="s">
        <v>388</v>
      </c>
      <c r="J139" s="23" t="e">
        <v>#N/A</v>
      </c>
      <c r="K139" s="23" t="e">
        <v>#N/A</v>
      </c>
      <c r="L139" s="24">
        <v>3</v>
      </c>
      <c r="M139" s="23">
        <v>0</v>
      </c>
      <c r="N139" s="23">
        <v>0</v>
      </c>
      <c r="O139" s="23">
        <v>0</v>
      </c>
      <c r="P139" s="23">
        <v>0</v>
      </c>
    </row>
    <row r="140" spans="1:16" s="23" customFormat="1" ht="14.25" customHeight="1" x14ac:dyDescent="0.25">
      <c r="A140" s="25" t="s">
        <v>1493</v>
      </c>
      <c r="B140" s="23" t="s">
        <v>167</v>
      </c>
      <c r="C140" s="23" t="s">
        <v>168</v>
      </c>
      <c r="D140" s="23" t="s">
        <v>169</v>
      </c>
      <c r="E140" s="23" t="s">
        <v>170</v>
      </c>
      <c r="F140" s="23" t="s">
        <v>171</v>
      </c>
      <c r="G140" s="23" t="s">
        <v>172</v>
      </c>
      <c r="H140" s="23" t="s">
        <v>1521</v>
      </c>
      <c r="I140" s="23" t="s">
        <v>388</v>
      </c>
      <c r="J140" s="23" t="e">
        <v>#N/A</v>
      </c>
      <c r="K140" s="23" t="e">
        <v>#N/A</v>
      </c>
      <c r="L140" s="24">
        <v>1</v>
      </c>
      <c r="M140" s="23">
        <v>0</v>
      </c>
      <c r="N140" s="23">
        <v>0</v>
      </c>
      <c r="O140" s="23">
        <v>0</v>
      </c>
      <c r="P140" s="23">
        <v>0</v>
      </c>
    </row>
    <row r="141" spans="1:16" s="23" customFormat="1" ht="14.25" customHeight="1" x14ac:dyDescent="0.25">
      <c r="A141" s="25" t="s">
        <v>1493</v>
      </c>
      <c r="B141" s="23" t="s">
        <v>167</v>
      </c>
      <c r="C141" s="23" t="s">
        <v>168</v>
      </c>
      <c r="D141" s="23" t="s">
        <v>169</v>
      </c>
      <c r="E141" s="23" t="s">
        <v>170</v>
      </c>
      <c r="F141" s="23" t="s">
        <v>171</v>
      </c>
      <c r="G141" s="23" t="s">
        <v>172</v>
      </c>
      <c r="H141" s="23" t="s">
        <v>1522</v>
      </c>
      <c r="I141" s="23" t="s">
        <v>388</v>
      </c>
      <c r="J141" s="23" t="e">
        <v>#N/A</v>
      </c>
      <c r="K141" s="23" t="e">
        <v>#N/A</v>
      </c>
      <c r="L141" s="24">
        <v>1</v>
      </c>
      <c r="M141" s="23">
        <v>0</v>
      </c>
      <c r="N141" s="23">
        <v>0</v>
      </c>
      <c r="O141" s="23">
        <v>0</v>
      </c>
      <c r="P141" s="23">
        <v>0</v>
      </c>
    </row>
    <row r="142" spans="1:16" s="23" customFormat="1" ht="14.25" customHeight="1" x14ac:dyDescent="0.25">
      <c r="A142" s="25" t="s">
        <v>1493</v>
      </c>
      <c r="B142" s="23" t="s">
        <v>167</v>
      </c>
      <c r="C142" s="23" t="s">
        <v>168</v>
      </c>
      <c r="D142" s="23" t="s">
        <v>169</v>
      </c>
      <c r="E142" s="23" t="s">
        <v>170</v>
      </c>
      <c r="F142" s="23" t="s">
        <v>171</v>
      </c>
      <c r="G142" s="23" t="s">
        <v>172</v>
      </c>
      <c r="H142" s="23" t="s">
        <v>1523</v>
      </c>
      <c r="I142" s="23" t="s">
        <v>388</v>
      </c>
      <c r="J142" s="23" t="e">
        <v>#N/A</v>
      </c>
      <c r="K142" s="23" t="e">
        <v>#N/A</v>
      </c>
      <c r="L142" s="24">
        <v>1</v>
      </c>
      <c r="M142" s="23">
        <v>0</v>
      </c>
      <c r="N142" s="23">
        <v>0</v>
      </c>
      <c r="O142" s="23">
        <v>0</v>
      </c>
      <c r="P142" s="23">
        <v>0</v>
      </c>
    </row>
    <row r="143" spans="1:16" s="23" customFormat="1" ht="14.25" customHeight="1" x14ac:dyDescent="0.25">
      <c r="A143" s="25" t="s">
        <v>1493</v>
      </c>
      <c r="B143" s="23" t="s">
        <v>167</v>
      </c>
      <c r="C143" s="23" t="s">
        <v>168</v>
      </c>
      <c r="D143" s="23" t="s">
        <v>169</v>
      </c>
      <c r="E143" s="23" t="s">
        <v>170</v>
      </c>
      <c r="F143" s="23" t="s">
        <v>171</v>
      </c>
      <c r="G143" s="23" t="s">
        <v>172</v>
      </c>
      <c r="H143" s="23" t="s">
        <v>415</v>
      </c>
      <c r="I143" s="23" t="s">
        <v>416</v>
      </c>
      <c r="J143" s="23" t="s">
        <v>416</v>
      </c>
      <c r="K143" s="23" t="s">
        <v>416</v>
      </c>
      <c r="L143" s="24">
        <v>2</v>
      </c>
      <c r="M143" s="23">
        <v>0</v>
      </c>
      <c r="N143" s="23">
        <v>0</v>
      </c>
      <c r="O143" s="23">
        <v>0</v>
      </c>
      <c r="P143" s="23">
        <v>0</v>
      </c>
    </row>
    <row r="144" spans="1:16" s="23" customFormat="1" ht="14.25" customHeight="1" x14ac:dyDescent="0.25">
      <c r="A144" s="25" t="s">
        <v>1493</v>
      </c>
      <c r="B144" s="23" t="s">
        <v>167</v>
      </c>
      <c r="C144" s="23" t="s">
        <v>168</v>
      </c>
      <c r="D144" s="23" t="s">
        <v>169</v>
      </c>
      <c r="E144" s="23" t="s">
        <v>170</v>
      </c>
      <c r="F144" s="23" t="s">
        <v>171</v>
      </c>
      <c r="G144" s="23" t="s">
        <v>172</v>
      </c>
      <c r="H144" s="23" t="s">
        <v>417</v>
      </c>
      <c r="I144" s="23" t="s">
        <v>418</v>
      </c>
      <c r="J144" s="23" t="s">
        <v>418</v>
      </c>
      <c r="K144" s="23" t="s">
        <v>418</v>
      </c>
      <c r="L144" s="24">
        <v>2</v>
      </c>
      <c r="M144" s="23">
        <v>0</v>
      </c>
      <c r="N144" s="23">
        <v>0</v>
      </c>
      <c r="O144" s="23">
        <v>0</v>
      </c>
      <c r="P144" s="23">
        <v>0</v>
      </c>
    </row>
    <row r="145" spans="1:16" s="23" customFormat="1" ht="14.25" customHeight="1" x14ac:dyDescent="0.25">
      <c r="A145" s="25" t="s">
        <v>1493</v>
      </c>
      <c r="B145" s="23" t="s">
        <v>167</v>
      </c>
      <c r="C145" s="23" t="s">
        <v>168</v>
      </c>
      <c r="D145" s="23" t="s">
        <v>169</v>
      </c>
      <c r="E145" s="23" t="s">
        <v>170</v>
      </c>
      <c r="F145" s="23" t="s">
        <v>171</v>
      </c>
      <c r="G145" s="23" t="s">
        <v>172</v>
      </c>
      <c r="H145" s="23" t="s">
        <v>1524</v>
      </c>
      <c r="I145" s="23" t="s">
        <v>1525</v>
      </c>
      <c r="J145" s="23" t="s">
        <v>1525</v>
      </c>
      <c r="K145" s="23" t="s">
        <v>1525</v>
      </c>
      <c r="L145" s="24">
        <v>2</v>
      </c>
      <c r="M145" s="23">
        <v>0</v>
      </c>
      <c r="N145" s="23">
        <v>0</v>
      </c>
      <c r="O145" s="23">
        <v>0</v>
      </c>
      <c r="P145" s="23">
        <v>0</v>
      </c>
    </row>
    <row r="146" spans="1:16" s="23" customFormat="1" ht="14.25" customHeight="1" x14ac:dyDescent="0.25">
      <c r="A146" s="25" t="s">
        <v>1493</v>
      </c>
      <c r="B146" s="23" t="s">
        <v>167</v>
      </c>
      <c r="C146" s="23" t="s">
        <v>168</v>
      </c>
      <c r="D146" s="23" t="s">
        <v>169</v>
      </c>
      <c r="E146" s="23" t="s">
        <v>170</v>
      </c>
      <c r="F146" s="23" t="s">
        <v>171</v>
      </c>
      <c r="G146" s="23" t="s">
        <v>172</v>
      </c>
      <c r="H146" s="23" t="s">
        <v>419</v>
      </c>
      <c r="I146" s="23" t="s">
        <v>420</v>
      </c>
      <c r="J146" s="23" t="s">
        <v>420</v>
      </c>
      <c r="K146" s="23" t="s">
        <v>420</v>
      </c>
      <c r="L146" s="24">
        <v>2</v>
      </c>
      <c r="M146" s="23">
        <v>0</v>
      </c>
      <c r="N146" s="23">
        <v>0</v>
      </c>
      <c r="O146" s="23">
        <v>0</v>
      </c>
      <c r="P146" s="23">
        <v>0</v>
      </c>
    </row>
    <row r="147" spans="1:16" s="23" customFormat="1" ht="14.25" customHeight="1" x14ac:dyDescent="0.25">
      <c r="A147" s="25" t="s">
        <v>1493</v>
      </c>
      <c r="B147" s="23" t="s">
        <v>167</v>
      </c>
      <c r="C147" s="23" t="s">
        <v>168</v>
      </c>
      <c r="D147" s="23" t="s">
        <v>169</v>
      </c>
      <c r="E147" s="23" t="s">
        <v>170</v>
      </c>
      <c r="F147" s="23" t="s">
        <v>171</v>
      </c>
      <c r="G147" s="23" t="s">
        <v>172</v>
      </c>
      <c r="H147" s="23" t="s">
        <v>421</v>
      </c>
      <c r="I147" s="23" t="s">
        <v>422</v>
      </c>
      <c r="J147" s="23" t="s">
        <v>422</v>
      </c>
      <c r="K147" s="23" t="s">
        <v>422</v>
      </c>
      <c r="L147" s="24">
        <v>1</v>
      </c>
      <c r="M147" s="23">
        <v>0</v>
      </c>
      <c r="N147" s="23">
        <v>0</v>
      </c>
      <c r="O147" s="23">
        <v>1</v>
      </c>
      <c r="P147" s="23">
        <v>0</v>
      </c>
    </row>
    <row r="148" spans="1:16" s="23" customFormat="1" ht="14.25" customHeight="1" x14ac:dyDescent="0.25">
      <c r="A148" s="25" t="s">
        <v>1493</v>
      </c>
      <c r="B148" s="23" t="s">
        <v>167</v>
      </c>
      <c r="C148" s="23" t="s">
        <v>168</v>
      </c>
      <c r="D148" s="23" t="s">
        <v>169</v>
      </c>
      <c r="E148" s="23" t="s">
        <v>170</v>
      </c>
      <c r="F148" s="23" t="s">
        <v>191</v>
      </c>
      <c r="G148" s="23" t="s">
        <v>192</v>
      </c>
      <c r="H148" s="23" t="s">
        <v>423</v>
      </c>
      <c r="I148" s="23" t="s">
        <v>424</v>
      </c>
      <c r="J148" s="23" t="s">
        <v>424</v>
      </c>
      <c r="K148" s="23" t="s">
        <v>424</v>
      </c>
      <c r="L148" s="24">
        <v>32</v>
      </c>
      <c r="M148" s="23">
        <v>0</v>
      </c>
      <c r="N148" s="23">
        <v>0</v>
      </c>
      <c r="O148" s="23">
        <v>13</v>
      </c>
      <c r="P148" s="23">
        <v>0</v>
      </c>
    </row>
    <row r="149" spans="1:16" s="23" customFormat="1" ht="14.25" customHeight="1" x14ac:dyDescent="0.25">
      <c r="A149" s="25" t="s">
        <v>1493</v>
      </c>
      <c r="B149" s="23" t="s">
        <v>167</v>
      </c>
      <c r="C149" s="23" t="s">
        <v>168</v>
      </c>
      <c r="D149" s="23" t="s">
        <v>169</v>
      </c>
      <c r="E149" s="23" t="s">
        <v>170</v>
      </c>
      <c r="F149" s="23" t="s">
        <v>191</v>
      </c>
      <c r="G149" s="23" t="s">
        <v>192</v>
      </c>
      <c r="H149" s="23" t="s">
        <v>425</v>
      </c>
      <c r="I149" s="23" t="s">
        <v>426</v>
      </c>
      <c r="J149" s="23" t="s">
        <v>426</v>
      </c>
      <c r="K149" s="23" t="s">
        <v>426</v>
      </c>
      <c r="L149" s="24">
        <v>5</v>
      </c>
      <c r="M149" s="23">
        <v>0</v>
      </c>
      <c r="N149" s="23">
        <v>0</v>
      </c>
      <c r="O149" s="23">
        <v>4</v>
      </c>
      <c r="P149" s="23">
        <v>0</v>
      </c>
    </row>
    <row r="150" spans="1:16" s="23" customFormat="1" ht="14.25" customHeight="1" x14ac:dyDescent="0.25">
      <c r="A150" s="25" t="s">
        <v>1493</v>
      </c>
      <c r="B150" s="23" t="s">
        <v>167</v>
      </c>
      <c r="C150" s="23" t="s">
        <v>168</v>
      </c>
      <c r="D150" s="23" t="s">
        <v>169</v>
      </c>
      <c r="E150" s="23" t="s">
        <v>170</v>
      </c>
      <c r="F150" s="23" t="s">
        <v>191</v>
      </c>
      <c r="G150" s="23" t="s">
        <v>192</v>
      </c>
      <c r="H150" s="23" t="s">
        <v>1526</v>
      </c>
      <c r="I150" s="23" t="s">
        <v>388</v>
      </c>
      <c r="J150" s="23" t="e">
        <v>#N/A</v>
      </c>
      <c r="K150" s="23" t="e">
        <v>#N/A</v>
      </c>
      <c r="L150" s="24">
        <v>12</v>
      </c>
      <c r="M150" s="23">
        <v>0</v>
      </c>
      <c r="N150" s="23">
        <v>0</v>
      </c>
      <c r="O150" s="23">
        <v>0</v>
      </c>
      <c r="P150" s="23">
        <v>0</v>
      </c>
    </row>
    <row r="151" spans="1:16" s="23" customFormat="1" ht="14.25" customHeight="1" x14ac:dyDescent="0.25">
      <c r="A151" s="25" t="s">
        <v>1493</v>
      </c>
      <c r="B151" s="23" t="s">
        <v>167</v>
      </c>
      <c r="C151" s="23" t="s">
        <v>168</v>
      </c>
      <c r="D151" s="23" t="s">
        <v>169</v>
      </c>
      <c r="E151" s="23" t="s">
        <v>170</v>
      </c>
      <c r="F151" s="23" t="s">
        <v>191</v>
      </c>
      <c r="G151" s="23" t="s">
        <v>192</v>
      </c>
      <c r="H151" s="23" t="s">
        <v>427</v>
      </c>
      <c r="I151" s="23" t="s">
        <v>428</v>
      </c>
      <c r="J151" s="23" t="s">
        <v>428</v>
      </c>
      <c r="K151" s="23" t="s">
        <v>428</v>
      </c>
      <c r="L151" s="24">
        <v>4</v>
      </c>
      <c r="M151" s="23">
        <v>0</v>
      </c>
      <c r="N151" s="23">
        <v>0</v>
      </c>
      <c r="O151" s="23">
        <v>3</v>
      </c>
      <c r="P151" s="23">
        <v>1</v>
      </c>
    </row>
  </sheetData>
  <autoFilter ref="A1:P15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1"/>
  <sheetViews>
    <sheetView workbookViewId="0">
      <selection activeCell="A3" sqref="A3"/>
    </sheetView>
  </sheetViews>
  <sheetFormatPr defaultColWidth="9.140625" defaultRowHeight="15" x14ac:dyDescent="0.25"/>
  <cols>
    <col min="1" max="10" width="9.140625" style="17"/>
    <col min="11" max="11" width="87.85546875" style="17" customWidth="1"/>
    <col min="12" max="12" width="15.28515625" style="17" customWidth="1"/>
    <col min="13" max="13" width="28.28515625" style="17" customWidth="1"/>
    <col min="14" max="14" width="9.140625" style="17"/>
    <col min="15" max="15" width="9.140625" style="18"/>
    <col min="16" max="16" width="45.85546875" style="18" customWidth="1"/>
    <col min="17" max="17" width="27.7109375" style="18" customWidth="1"/>
    <col min="18" max="20" width="35.7109375" style="17" bestFit="1" customWidth="1"/>
    <col min="21" max="16384" width="9.140625" style="17"/>
  </cols>
  <sheetData>
    <row r="1" spans="1:20" x14ac:dyDescent="0.25">
      <c r="A1" s="30" t="s">
        <v>30</v>
      </c>
      <c r="B1" s="30"/>
      <c r="C1" s="30"/>
      <c r="D1" s="30"/>
      <c r="E1" s="30"/>
      <c r="F1" s="30"/>
      <c r="G1" s="30"/>
      <c r="H1" s="30"/>
      <c r="I1" s="30"/>
      <c r="J1" s="30"/>
      <c r="K1" s="30" t="s">
        <v>31</v>
      </c>
      <c r="L1" s="30"/>
      <c r="M1" s="30"/>
      <c r="N1" s="28" t="s">
        <v>1442</v>
      </c>
      <c r="O1" s="29"/>
      <c r="P1" s="29"/>
      <c r="Q1" s="29"/>
      <c r="R1" s="30" t="s">
        <v>32</v>
      </c>
      <c r="S1" s="30"/>
      <c r="T1" s="30"/>
    </row>
    <row r="2" spans="1:20"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43</v>
      </c>
      <c r="S2" s="20" t="s">
        <v>44</v>
      </c>
      <c r="T2" s="20" t="s">
        <v>45</v>
      </c>
    </row>
    <row r="3" spans="1:20"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435</v>
      </c>
      <c r="S3" s="23" t="s">
        <v>436</v>
      </c>
      <c r="T3" s="23" t="s">
        <v>1527</v>
      </c>
    </row>
    <row r="4" spans="1:20"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442</v>
      </c>
      <c r="S4" s="23" t="s">
        <v>435</v>
      </c>
      <c r="T4" s="23" t="s">
        <v>1527</v>
      </c>
    </row>
    <row r="5" spans="1:20"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442</v>
      </c>
      <c r="S5" s="23" t="s">
        <v>435</v>
      </c>
      <c r="T5" s="23" t="s">
        <v>1527</v>
      </c>
    </row>
    <row r="6" spans="1:20"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435</v>
      </c>
      <c r="S6" s="23" t="s">
        <v>436</v>
      </c>
      <c r="T6" s="23" t="s">
        <v>1527</v>
      </c>
    </row>
    <row r="7" spans="1:20"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435</v>
      </c>
      <c r="S7" s="23" t="s">
        <v>447</v>
      </c>
      <c r="T7" s="23" t="s">
        <v>1527</v>
      </c>
    </row>
    <row r="8" spans="1:20"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442</v>
      </c>
      <c r="S8" s="23" t="s">
        <v>435</v>
      </c>
      <c r="T8" s="23" t="s">
        <v>1527</v>
      </c>
    </row>
    <row r="9" spans="1:20"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435</v>
      </c>
      <c r="S9" s="23" t="s">
        <v>442</v>
      </c>
      <c r="T9" s="23" t="s">
        <v>1527</v>
      </c>
    </row>
    <row r="10" spans="1:20"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435</v>
      </c>
      <c r="S10" s="23" t="s">
        <v>436</v>
      </c>
      <c r="T10" s="23" t="s">
        <v>1527</v>
      </c>
    </row>
    <row r="11" spans="1:20"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435</v>
      </c>
      <c r="S11" s="23" t="s">
        <v>436</v>
      </c>
      <c r="T11" s="23" t="s">
        <v>1527</v>
      </c>
    </row>
    <row r="12" spans="1:20"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435</v>
      </c>
      <c r="S12" s="23" t="s">
        <v>447</v>
      </c>
      <c r="T12" s="23" t="s">
        <v>1527</v>
      </c>
    </row>
    <row r="13" spans="1:20"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435</v>
      </c>
      <c r="S13" s="23" t="s">
        <v>436</v>
      </c>
      <c r="T13" s="23" t="s">
        <v>1527</v>
      </c>
    </row>
    <row r="14" spans="1:20"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436</v>
      </c>
      <c r="S14" s="23" t="s">
        <v>435</v>
      </c>
      <c r="T14" s="23" t="s">
        <v>1527</v>
      </c>
    </row>
    <row r="15" spans="1:20"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436</v>
      </c>
      <c r="S15" s="23" t="s">
        <v>435</v>
      </c>
      <c r="T15" s="23" t="s">
        <v>1527</v>
      </c>
    </row>
    <row r="16" spans="1:20" x14ac:dyDescent="0.25">
      <c r="A16" s="23" t="s">
        <v>154</v>
      </c>
      <c r="B16" s="23" t="s">
        <v>155</v>
      </c>
      <c r="C16" s="23" t="s">
        <v>156</v>
      </c>
      <c r="D16" s="23" t="s">
        <v>157</v>
      </c>
      <c r="E16" s="23" t="s">
        <v>158</v>
      </c>
      <c r="F16" s="23" t="s">
        <v>159</v>
      </c>
      <c r="G16" s="23" t="s">
        <v>158</v>
      </c>
      <c r="H16" s="23" t="s">
        <v>166</v>
      </c>
      <c r="I16" s="23" t="s">
        <v>166</v>
      </c>
      <c r="J16" s="23" t="s">
        <v>166</v>
      </c>
      <c r="K16" s="23" t="s">
        <v>1534</v>
      </c>
      <c r="L16" s="23" t="s">
        <v>16</v>
      </c>
      <c r="M16" s="23" t="s">
        <v>432</v>
      </c>
      <c r="N16" s="23" t="s">
        <v>433</v>
      </c>
      <c r="O16" s="26">
        <v>300</v>
      </c>
      <c r="P16" s="24">
        <v>1600</v>
      </c>
      <c r="Q16" s="24" t="s">
        <v>459</v>
      </c>
      <c r="R16" s="23" t="s">
        <v>435</v>
      </c>
      <c r="S16" s="23" t="s">
        <v>442</v>
      </c>
      <c r="T16" s="23" t="s">
        <v>1527</v>
      </c>
    </row>
    <row r="17" spans="1:20"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442</v>
      </c>
      <c r="S17" s="23" t="s">
        <v>435</v>
      </c>
      <c r="T17" s="23" t="s">
        <v>460</v>
      </c>
    </row>
    <row r="18" spans="1:20"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442</v>
      </c>
      <c r="S18" s="23" t="s">
        <v>435</v>
      </c>
      <c r="T18" s="23" t="s">
        <v>460</v>
      </c>
    </row>
    <row r="19" spans="1:20"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442</v>
      </c>
      <c r="S19" s="23" t="s">
        <v>435</v>
      </c>
      <c r="T19" s="23" t="s">
        <v>466</v>
      </c>
    </row>
    <row r="20" spans="1:20"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442</v>
      </c>
      <c r="S20" s="23" t="s">
        <v>436</v>
      </c>
      <c r="T20" s="23" t="s">
        <v>435</v>
      </c>
    </row>
    <row r="21" spans="1:20"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442</v>
      </c>
      <c r="S21" s="23" t="s">
        <v>435</v>
      </c>
      <c r="T21" s="23" t="s">
        <v>460</v>
      </c>
    </row>
    <row r="22" spans="1:20"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442</v>
      </c>
      <c r="S22" s="23" t="s">
        <v>435</v>
      </c>
      <c r="T22" s="23" t="s">
        <v>460</v>
      </c>
    </row>
    <row r="23" spans="1:20"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436</v>
      </c>
      <c r="S23" s="23" t="s">
        <v>435</v>
      </c>
      <c r="T23" s="23" t="s">
        <v>460</v>
      </c>
    </row>
    <row r="24" spans="1:20"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447</v>
      </c>
      <c r="S24" s="23" t="s">
        <v>436</v>
      </c>
      <c r="T24" s="23" t="s">
        <v>435</v>
      </c>
    </row>
    <row r="25" spans="1:20"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442</v>
      </c>
      <c r="S25" s="23" t="s">
        <v>436</v>
      </c>
      <c r="T25" s="23" t="s">
        <v>435</v>
      </c>
    </row>
    <row r="26" spans="1:20"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442</v>
      </c>
      <c r="S26" s="23" t="s">
        <v>436</v>
      </c>
      <c r="T26" s="23" t="s">
        <v>447</v>
      </c>
    </row>
    <row r="27" spans="1:20"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442</v>
      </c>
      <c r="S27" s="23" t="s">
        <v>435</v>
      </c>
      <c r="T27" s="23" t="s">
        <v>436</v>
      </c>
    </row>
    <row r="28" spans="1:20"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442</v>
      </c>
      <c r="S28" s="23" t="s">
        <v>447</v>
      </c>
      <c r="T28" s="23" t="s">
        <v>435</v>
      </c>
    </row>
    <row r="29" spans="1:20"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436</v>
      </c>
      <c r="S29" s="23" t="s">
        <v>460</v>
      </c>
      <c r="T29" s="23" t="s">
        <v>447</v>
      </c>
    </row>
    <row r="30" spans="1:20"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442</v>
      </c>
      <c r="S30" s="23" t="s">
        <v>436</v>
      </c>
      <c r="T30" s="23" t="s">
        <v>460</v>
      </c>
    </row>
    <row r="31" spans="1:20"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442</v>
      </c>
      <c r="S31" s="23" t="s">
        <v>436</v>
      </c>
      <c r="T31" s="23" t="s">
        <v>460</v>
      </c>
    </row>
    <row r="32" spans="1:20"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442</v>
      </c>
      <c r="S32" s="23" t="s">
        <v>436</v>
      </c>
      <c r="T32" s="23" t="s">
        <v>435</v>
      </c>
    </row>
    <row r="33" spans="1:20"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442</v>
      </c>
      <c r="S33" s="23" t="s">
        <v>436</v>
      </c>
      <c r="T33" s="23" t="s">
        <v>435</v>
      </c>
    </row>
    <row r="34" spans="1:20"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442</v>
      </c>
      <c r="S34" s="23" t="s">
        <v>436</v>
      </c>
      <c r="T34" s="23" t="s">
        <v>435</v>
      </c>
    </row>
    <row r="35" spans="1:20"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442</v>
      </c>
      <c r="S35" s="23" t="s">
        <v>436</v>
      </c>
      <c r="T35" s="23" t="s">
        <v>435</v>
      </c>
    </row>
    <row r="36" spans="1:20"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442</v>
      </c>
      <c r="S36" s="23" t="s">
        <v>436</v>
      </c>
      <c r="T36" s="23" t="s">
        <v>460</v>
      </c>
    </row>
    <row r="37" spans="1:20"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442</v>
      </c>
      <c r="S37" s="23" t="s">
        <v>436</v>
      </c>
      <c r="T37" s="23" t="s">
        <v>435</v>
      </c>
    </row>
    <row r="38" spans="1:20"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442</v>
      </c>
      <c r="S38" s="23" t="s">
        <v>436</v>
      </c>
      <c r="T38" s="23" t="s">
        <v>460</v>
      </c>
    </row>
    <row r="39" spans="1:20"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442</v>
      </c>
      <c r="S39" s="23" t="s">
        <v>436</v>
      </c>
      <c r="T39" s="23" t="s">
        <v>460</v>
      </c>
    </row>
    <row r="40" spans="1:20"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442</v>
      </c>
      <c r="S40" s="23" t="s">
        <v>436</v>
      </c>
      <c r="T40" s="23" t="s">
        <v>460</v>
      </c>
    </row>
    <row r="41" spans="1:20"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442</v>
      </c>
      <c r="S41" s="23" t="s">
        <v>436</v>
      </c>
      <c r="T41" s="23" t="s">
        <v>460</v>
      </c>
    </row>
    <row r="42" spans="1:20"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442</v>
      </c>
      <c r="S42" s="23" t="s">
        <v>436</v>
      </c>
      <c r="T42" s="23" t="s">
        <v>435</v>
      </c>
    </row>
    <row r="43" spans="1:20"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442</v>
      </c>
      <c r="S43" s="23" t="s">
        <v>436</v>
      </c>
      <c r="T43" s="23" t="s">
        <v>460</v>
      </c>
    </row>
    <row r="44" spans="1:20"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442</v>
      </c>
      <c r="S44" s="23" t="s">
        <v>436</v>
      </c>
      <c r="T44" s="23" t="s">
        <v>460</v>
      </c>
    </row>
    <row r="45" spans="1:20"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442</v>
      </c>
      <c r="S45" s="23" t="s">
        <v>436</v>
      </c>
      <c r="T45" s="23" t="s">
        <v>460</v>
      </c>
    </row>
    <row r="46" spans="1:20"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442</v>
      </c>
      <c r="S46" s="23" t="s">
        <v>436</v>
      </c>
      <c r="T46" s="23" t="s">
        <v>460</v>
      </c>
    </row>
    <row r="47" spans="1:20"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442</v>
      </c>
      <c r="S47" s="23" t="s">
        <v>436</v>
      </c>
      <c r="T47" s="23" t="s">
        <v>460</v>
      </c>
    </row>
    <row r="48" spans="1:20"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442</v>
      </c>
      <c r="S48" s="23" t="s">
        <v>436</v>
      </c>
      <c r="T48" s="23" t="s">
        <v>460</v>
      </c>
    </row>
    <row r="49" spans="1:20"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442</v>
      </c>
      <c r="S49" s="23" t="s">
        <v>436</v>
      </c>
      <c r="T49" s="23" t="s">
        <v>460</v>
      </c>
    </row>
    <row r="50" spans="1:20"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442</v>
      </c>
      <c r="S50" s="23" t="s">
        <v>436</v>
      </c>
      <c r="T50" s="23" t="s">
        <v>435</v>
      </c>
    </row>
    <row r="51" spans="1:20"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442</v>
      </c>
      <c r="S51" s="23" t="s">
        <v>436</v>
      </c>
      <c r="T51" s="23" t="s">
        <v>460</v>
      </c>
    </row>
    <row r="52" spans="1:20"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442</v>
      </c>
      <c r="S52" s="23" t="s">
        <v>436</v>
      </c>
      <c r="T52" s="23" t="s">
        <v>460</v>
      </c>
    </row>
    <row r="53" spans="1:20"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442</v>
      </c>
      <c r="S53" s="23" t="s">
        <v>436</v>
      </c>
      <c r="T53" s="23" t="s">
        <v>460</v>
      </c>
    </row>
    <row r="54" spans="1:20"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442</v>
      </c>
      <c r="S54" s="23" t="s">
        <v>436</v>
      </c>
      <c r="T54" s="23" t="s">
        <v>460</v>
      </c>
    </row>
    <row r="55" spans="1:20"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442</v>
      </c>
      <c r="S55" s="23" t="s">
        <v>436</v>
      </c>
      <c r="T55" s="23" t="s">
        <v>460</v>
      </c>
    </row>
    <row r="56" spans="1:20"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442</v>
      </c>
      <c r="S56" s="23" t="s">
        <v>436</v>
      </c>
      <c r="T56" s="23" t="s">
        <v>460</v>
      </c>
    </row>
    <row r="57" spans="1:20"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442</v>
      </c>
      <c r="S57" s="23" t="s">
        <v>436</v>
      </c>
      <c r="T57" s="23" t="s">
        <v>460</v>
      </c>
    </row>
    <row r="58" spans="1:20"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442</v>
      </c>
      <c r="S58" s="23" t="s">
        <v>436</v>
      </c>
      <c r="T58" s="23" t="s">
        <v>460</v>
      </c>
    </row>
    <row r="59" spans="1:20"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442</v>
      </c>
      <c r="S59" s="23" t="s">
        <v>436</v>
      </c>
      <c r="T59" s="23" t="s">
        <v>460</v>
      </c>
    </row>
    <row r="60" spans="1:20"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442</v>
      </c>
      <c r="S60" s="23" t="s">
        <v>447</v>
      </c>
      <c r="T60" s="23" t="s">
        <v>435</v>
      </c>
    </row>
    <row r="61" spans="1:20"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442</v>
      </c>
      <c r="S61" s="23" t="s">
        <v>466</v>
      </c>
      <c r="T61" s="23" t="s">
        <v>435</v>
      </c>
    </row>
    <row r="62" spans="1:20"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442</v>
      </c>
      <c r="S62" s="23" t="s">
        <v>447</v>
      </c>
      <c r="T62" s="23" t="s">
        <v>435</v>
      </c>
    </row>
    <row r="63" spans="1:20"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442</v>
      </c>
      <c r="S63" s="23" t="s">
        <v>436</v>
      </c>
      <c r="T63" s="23" t="s">
        <v>435</v>
      </c>
    </row>
    <row r="64" spans="1:20"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442</v>
      </c>
      <c r="S64" s="23" t="s">
        <v>466</v>
      </c>
      <c r="T64" s="23" t="s">
        <v>435</v>
      </c>
    </row>
    <row r="65" spans="1:20"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442</v>
      </c>
      <c r="S65" s="23" t="s">
        <v>466</v>
      </c>
      <c r="T65" s="23" t="s">
        <v>435</v>
      </c>
    </row>
    <row r="66" spans="1:20"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442</v>
      </c>
      <c r="S66" s="23" t="s">
        <v>447</v>
      </c>
      <c r="T66" s="23" t="s">
        <v>435</v>
      </c>
    </row>
    <row r="67" spans="1:20"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442</v>
      </c>
      <c r="S67" s="23" t="s">
        <v>435</v>
      </c>
      <c r="T67" s="23" t="s">
        <v>1527</v>
      </c>
    </row>
    <row r="68" spans="1:20"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442</v>
      </c>
      <c r="S68" s="23" t="s">
        <v>435</v>
      </c>
      <c r="T68" s="23" t="s">
        <v>466</v>
      </c>
    </row>
    <row r="69" spans="1:20"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442</v>
      </c>
      <c r="S69" s="23" t="s">
        <v>447</v>
      </c>
      <c r="T69" s="23" t="s">
        <v>435</v>
      </c>
    </row>
    <row r="70" spans="1:20"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442</v>
      </c>
      <c r="S70" s="23" t="s">
        <v>435</v>
      </c>
      <c r="T70" s="23" t="s">
        <v>466</v>
      </c>
    </row>
    <row r="71" spans="1:20"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442</v>
      </c>
      <c r="S71" s="23" t="s">
        <v>447</v>
      </c>
      <c r="T71" s="23" t="s">
        <v>435</v>
      </c>
    </row>
    <row r="72" spans="1:20"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442</v>
      </c>
      <c r="S72" s="23" t="s">
        <v>435</v>
      </c>
      <c r="T72" s="23" t="s">
        <v>550</v>
      </c>
    </row>
    <row r="73" spans="1:20"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442</v>
      </c>
      <c r="S73" s="23" t="s">
        <v>435</v>
      </c>
      <c r="T73" s="23" t="s">
        <v>1527</v>
      </c>
    </row>
    <row r="74" spans="1:20"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442</v>
      </c>
      <c r="S74" s="23" t="s">
        <v>435</v>
      </c>
      <c r="T74" s="23" t="s">
        <v>436</v>
      </c>
    </row>
    <row r="75" spans="1:20"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442</v>
      </c>
      <c r="S75" s="23" t="s">
        <v>435</v>
      </c>
      <c r="T75" s="23" t="s">
        <v>436</v>
      </c>
    </row>
    <row r="76" spans="1:20"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442</v>
      </c>
      <c r="S76" s="23" t="s">
        <v>435</v>
      </c>
      <c r="T76" s="23" t="s">
        <v>436</v>
      </c>
    </row>
    <row r="77" spans="1:20"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442</v>
      </c>
      <c r="S77" s="23" t="s">
        <v>435</v>
      </c>
      <c r="T77" s="23" t="s">
        <v>466</v>
      </c>
    </row>
    <row r="78" spans="1:20"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442</v>
      </c>
      <c r="S78" s="23" t="s">
        <v>435</v>
      </c>
      <c r="T78" s="23" t="s">
        <v>436</v>
      </c>
    </row>
    <row r="79" spans="1:20"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442</v>
      </c>
      <c r="S79" s="23" t="s">
        <v>436</v>
      </c>
      <c r="T79" s="23" t="s">
        <v>435</v>
      </c>
    </row>
    <row r="80" spans="1:20"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442</v>
      </c>
      <c r="S80" s="23" t="s">
        <v>435</v>
      </c>
      <c r="T80" s="23" t="s">
        <v>466</v>
      </c>
    </row>
    <row r="81" spans="1:20"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442</v>
      </c>
      <c r="S81" s="23" t="s">
        <v>436</v>
      </c>
      <c r="T81" s="23" t="s">
        <v>435</v>
      </c>
    </row>
    <row r="82" spans="1:20"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442</v>
      </c>
      <c r="S82" s="23" t="s">
        <v>436</v>
      </c>
      <c r="T82" s="23" t="s">
        <v>435</v>
      </c>
    </row>
    <row r="83" spans="1:20"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442</v>
      </c>
      <c r="S83" s="23" t="s">
        <v>436</v>
      </c>
      <c r="T83" s="23" t="s">
        <v>435</v>
      </c>
    </row>
    <row r="84" spans="1:20"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442</v>
      </c>
      <c r="S84" s="23" t="s">
        <v>435</v>
      </c>
      <c r="T84" s="23" t="s">
        <v>466</v>
      </c>
    </row>
    <row r="85" spans="1:20"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442</v>
      </c>
      <c r="S85" s="23" t="s">
        <v>436</v>
      </c>
      <c r="T85" s="23" t="s">
        <v>447</v>
      </c>
    </row>
    <row r="86" spans="1:20"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442</v>
      </c>
      <c r="S86" s="23" t="s">
        <v>436</v>
      </c>
      <c r="T86" s="23" t="s">
        <v>447</v>
      </c>
    </row>
    <row r="87" spans="1:20"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442</v>
      </c>
      <c r="S87" s="23" t="s">
        <v>436</v>
      </c>
      <c r="T87" s="23" t="s">
        <v>435</v>
      </c>
    </row>
    <row r="88" spans="1:20"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442</v>
      </c>
      <c r="S88" s="23" t="s">
        <v>436</v>
      </c>
      <c r="T88" s="23" t="s">
        <v>435</v>
      </c>
    </row>
    <row r="89" spans="1:20"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442</v>
      </c>
      <c r="S89" s="23" t="s">
        <v>436</v>
      </c>
      <c r="T89" s="23" t="s">
        <v>435</v>
      </c>
    </row>
    <row r="90" spans="1:20"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447</v>
      </c>
      <c r="S90" s="23" t="s">
        <v>435</v>
      </c>
      <c r="T90" s="23" t="s">
        <v>442</v>
      </c>
    </row>
    <row r="91" spans="1:20"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442</v>
      </c>
      <c r="S91" s="23" t="s">
        <v>447</v>
      </c>
      <c r="T91" s="23" t="s">
        <v>436</v>
      </c>
    </row>
    <row r="92" spans="1:20"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460</v>
      </c>
      <c r="S92" s="23" t="s">
        <v>436</v>
      </c>
      <c r="T92" s="23" t="s">
        <v>442</v>
      </c>
    </row>
    <row r="93" spans="1:20"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436</v>
      </c>
      <c r="S93" s="23" t="s">
        <v>447</v>
      </c>
      <c r="T93" s="23" t="s">
        <v>466</v>
      </c>
    </row>
    <row r="94" spans="1:20"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442</v>
      </c>
      <c r="S94" s="23" t="s">
        <v>436</v>
      </c>
      <c r="T94" s="23" t="s">
        <v>550</v>
      </c>
    </row>
    <row r="95" spans="1:20"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436</v>
      </c>
      <c r="S95" s="23" t="s">
        <v>435</v>
      </c>
      <c r="T95" s="23" t="s">
        <v>460</v>
      </c>
    </row>
    <row r="96" spans="1:20"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436</v>
      </c>
      <c r="S96" s="23" t="s">
        <v>447</v>
      </c>
      <c r="T96" s="23" t="s">
        <v>587</v>
      </c>
    </row>
    <row r="97" spans="1:20"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442</v>
      </c>
      <c r="S97" s="23" t="s">
        <v>436</v>
      </c>
      <c r="T97" s="23" t="s">
        <v>435</v>
      </c>
    </row>
    <row r="98" spans="1:20"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447</v>
      </c>
      <c r="S98" s="23" t="s">
        <v>460</v>
      </c>
      <c r="T98" s="23" t="s">
        <v>466</v>
      </c>
    </row>
    <row r="99" spans="1:20"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442</v>
      </c>
      <c r="S99" s="23" t="s">
        <v>466</v>
      </c>
      <c r="T99" s="23" t="s">
        <v>435</v>
      </c>
    </row>
    <row r="100" spans="1:20"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442</v>
      </c>
      <c r="S100" s="23" t="s">
        <v>587</v>
      </c>
      <c r="T100" s="23" t="s">
        <v>460</v>
      </c>
    </row>
    <row r="101" spans="1:20"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442</v>
      </c>
      <c r="S101" s="23" t="s">
        <v>435</v>
      </c>
      <c r="T101" s="23" t="s">
        <v>447</v>
      </c>
    </row>
    <row r="102" spans="1:20"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442</v>
      </c>
      <c r="S102" s="23" t="s">
        <v>587</v>
      </c>
      <c r="T102" s="23" t="s">
        <v>435</v>
      </c>
    </row>
    <row r="103" spans="1:20"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442</v>
      </c>
      <c r="S103" s="23" t="s">
        <v>435</v>
      </c>
      <c r="T103" s="23" t="s">
        <v>1527</v>
      </c>
    </row>
    <row r="104" spans="1:20"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442</v>
      </c>
      <c r="S104" s="23" t="s">
        <v>447</v>
      </c>
      <c r="T104" s="23" t="s">
        <v>435</v>
      </c>
    </row>
    <row r="105" spans="1:20"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442</v>
      </c>
      <c r="S105" s="23" t="s">
        <v>447</v>
      </c>
      <c r="T105" s="23" t="s">
        <v>435</v>
      </c>
    </row>
    <row r="106" spans="1:20"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442</v>
      </c>
      <c r="S106" s="23" t="s">
        <v>435</v>
      </c>
      <c r="T106" s="23" t="s">
        <v>447</v>
      </c>
    </row>
    <row r="107" spans="1:20"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442</v>
      </c>
      <c r="S107" s="23" t="s">
        <v>435</v>
      </c>
      <c r="T107" s="23" t="s">
        <v>1527</v>
      </c>
    </row>
    <row r="108" spans="1:20"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442</v>
      </c>
      <c r="S108" s="23" t="s">
        <v>447</v>
      </c>
      <c r="T108" s="23" t="s">
        <v>435</v>
      </c>
    </row>
    <row r="109" spans="1:20"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442</v>
      </c>
      <c r="S109" s="23" t="s">
        <v>435</v>
      </c>
      <c r="T109" s="23" t="s">
        <v>1527</v>
      </c>
    </row>
    <row r="110" spans="1:20"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442</v>
      </c>
      <c r="S110" s="23" t="s">
        <v>435</v>
      </c>
      <c r="T110" s="23" t="s">
        <v>460</v>
      </c>
    </row>
    <row r="111" spans="1:20"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442</v>
      </c>
      <c r="S111" s="23" t="s">
        <v>435</v>
      </c>
      <c r="T111" s="23" t="s">
        <v>447</v>
      </c>
    </row>
    <row r="112" spans="1:20"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435</v>
      </c>
      <c r="S112" s="23" t="s">
        <v>447</v>
      </c>
      <c r="T112" s="23" t="s">
        <v>1527</v>
      </c>
    </row>
    <row r="113" spans="1:20"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435</v>
      </c>
      <c r="S113" s="23" t="s">
        <v>442</v>
      </c>
      <c r="T113" s="23" t="s">
        <v>1527</v>
      </c>
    </row>
    <row r="114" spans="1:20"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442</v>
      </c>
      <c r="S114" s="23" t="s">
        <v>435</v>
      </c>
      <c r="T114" s="23" t="s">
        <v>447</v>
      </c>
    </row>
    <row r="115" spans="1:20"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442</v>
      </c>
      <c r="S115" s="23" t="s">
        <v>435</v>
      </c>
      <c r="T115" s="23" t="s">
        <v>436</v>
      </c>
    </row>
    <row r="116" spans="1:20"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442</v>
      </c>
      <c r="S116" s="23" t="s">
        <v>435</v>
      </c>
      <c r="T116" s="23" t="s">
        <v>460</v>
      </c>
    </row>
    <row r="117" spans="1:20"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442</v>
      </c>
      <c r="S117" s="23" t="s">
        <v>435</v>
      </c>
      <c r="T117" s="23" t="s">
        <v>447</v>
      </c>
    </row>
    <row r="118" spans="1:20"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435</v>
      </c>
      <c r="S118" s="23" t="s">
        <v>436</v>
      </c>
      <c r="T118" s="23" t="s">
        <v>442</v>
      </c>
    </row>
    <row r="119" spans="1:20"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550</v>
      </c>
      <c r="S119" s="23" t="s">
        <v>435</v>
      </c>
      <c r="T119" s="23" t="s">
        <v>436</v>
      </c>
    </row>
    <row r="120" spans="1:20"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442</v>
      </c>
      <c r="S120" s="23" t="s">
        <v>435</v>
      </c>
      <c r="T120" s="23" t="s">
        <v>436</v>
      </c>
    </row>
    <row r="121" spans="1:20"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442</v>
      </c>
      <c r="S121" s="23" t="s">
        <v>435</v>
      </c>
      <c r="T121" s="23" t="s">
        <v>436</v>
      </c>
    </row>
    <row r="122" spans="1:20"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442</v>
      </c>
      <c r="S122" s="23" t="s">
        <v>435</v>
      </c>
      <c r="T122" s="23" t="s">
        <v>436</v>
      </c>
    </row>
    <row r="123" spans="1:20"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442</v>
      </c>
      <c r="S123" s="23" t="s">
        <v>435</v>
      </c>
      <c r="T123" s="23" t="s">
        <v>436</v>
      </c>
    </row>
    <row r="124" spans="1:20"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442</v>
      </c>
      <c r="S124" s="23" t="s">
        <v>435</v>
      </c>
      <c r="T124" s="23" t="s">
        <v>436</v>
      </c>
    </row>
    <row r="125" spans="1:20"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442</v>
      </c>
      <c r="S125" s="23" t="s">
        <v>435</v>
      </c>
      <c r="T125" s="23" t="s">
        <v>436</v>
      </c>
    </row>
    <row r="126" spans="1:20"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442</v>
      </c>
      <c r="S126" s="23" t="s">
        <v>435</v>
      </c>
      <c r="T126" s="23" t="s">
        <v>436</v>
      </c>
    </row>
    <row r="127" spans="1:20"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442</v>
      </c>
      <c r="S127" s="23" t="s">
        <v>435</v>
      </c>
      <c r="T127" s="23" t="s">
        <v>436</v>
      </c>
    </row>
    <row r="128" spans="1:20"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442</v>
      </c>
      <c r="S128" s="23" t="s">
        <v>435</v>
      </c>
      <c r="T128" s="23" t="s">
        <v>436</v>
      </c>
    </row>
    <row r="129" spans="1:20"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442</v>
      </c>
      <c r="S129" s="23" t="s">
        <v>435</v>
      </c>
      <c r="T129" s="23" t="s">
        <v>550</v>
      </c>
    </row>
    <row r="130" spans="1:20"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442</v>
      </c>
      <c r="S130" s="23" t="s">
        <v>435</v>
      </c>
      <c r="T130" s="23" t="s">
        <v>436</v>
      </c>
    </row>
    <row r="131" spans="1:20"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442</v>
      </c>
      <c r="S131" s="23" t="s">
        <v>435</v>
      </c>
      <c r="T131" s="23" t="s">
        <v>436</v>
      </c>
    </row>
    <row r="132" spans="1:20"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442</v>
      </c>
      <c r="S132" s="23" t="s">
        <v>435</v>
      </c>
      <c r="T132" s="23" t="s">
        <v>436</v>
      </c>
    </row>
    <row r="133" spans="1:20"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436</v>
      </c>
      <c r="S133" s="23" t="s">
        <v>435</v>
      </c>
      <c r="T133" s="23" t="s">
        <v>460</v>
      </c>
    </row>
    <row r="134" spans="1:20"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435</v>
      </c>
      <c r="S134" s="23" t="s">
        <v>436</v>
      </c>
      <c r="T134" s="23" t="s">
        <v>460</v>
      </c>
    </row>
    <row r="135" spans="1:20"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460</v>
      </c>
      <c r="S135" s="23" t="s">
        <v>442</v>
      </c>
      <c r="T135" s="23" t="s">
        <v>435</v>
      </c>
    </row>
    <row r="136" spans="1:20"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442</v>
      </c>
      <c r="S136" s="23" t="s">
        <v>435</v>
      </c>
      <c r="T136" s="23" t="s">
        <v>436</v>
      </c>
    </row>
    <row r="137" spans="1:20"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442</v>
      </c>
      <c r="S137" s="23" t="s">
        <v>436</v>
      </c>
      <c r="T137" s="23" t="s">
        <v>435</v>
      </c>
    </row>
    <row r="138" spans="1:20"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442</v>
      </c>
      <c r="S138" s="23" t="s">
        <v>435</v>
      </c>
      <c r="T138" s="23" t="s">
        <v>460</v>
      </c>
    </row>
    <row r="139" spans="1:20"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442</v>
      </c>
      <c r="S139" s="23" t="s">
        <v>436</v>
      </c>
      <c r="T139" s="23" t="s">
        <v>435</v>
      </c>
    </row>
    <row r="140" spans="1:20"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442</v>
      </c>
      <c r="S140" s="23" t="s">
        <v>435</v>
      </c>
      <c r="T140" s="23" t="s">
        <v>460</v>
      </c>
    </row>
    <row r="141" spans="1:20"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442</v>
      </c>
      <c r="S141" s="23" t="s">
        <v>436</v>
      </c>
      <c r="T141" s="23" t="s">
        <v>435</v>
      </c>
    </row>
    <row r="142" spans="1:20"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442</v>
      </c>
      <c r="S142" s="23" t="s">
        <v>435</v>
      </c>
      <c r="T142" s="23" t="s">
        <v>460</v>
      </c>
    </row>
    <row r="143" spans="1:20"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442</v>
      </c>
      <c r="S143" s="23" t="s">
        <v>436</v>
      </c>
      <c r="T143" s="23" t="s">
        <v>435</v>
      </c>
    </row>
    <row r="144" spans="1:20"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435</v>
      </c>
      <c r="S144" s="23" t="s">
        <v>436</v>
      </c>
      <c r="T144" s="23" t="s">
        <v>1527</v>
      </c>
    </row>
    <row r="145" spans="1:20"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436</v>
      </c>
      <c r="S145" s="23" t="s">
        <v>435</v>
      </c>
      <c r="T145" s="23" t="s">
        <v>1527</v>
      </c>
    </row>
    <row r="146" spans="1:20"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442</v>
      </c>
      <c r="S146" s="23" t="s">
        <v>435</v>
      </c>
      <c r="T146" s="23" t="s">
        <v>1527</v>
      </c>
    </row>
    <row r="147" spans="1:20"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442</v>
      </c>
      <c r="S147" s="23" t="s">
        <v>435</v>
      </c>
      <c r="T147" s="23" t="s">
        <v>1527</v>
      </c>
    </row>
    <row r="148" spans="1:20"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436</v>
      </c>
      <c r="S148" s="23" t="s">
        <v>435</v>
      </c>
      <c r="T148" s="23" t="s">
        <v>1527</v>
      </c>
    </row>
    <row r="149" spans="1:20"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436</v>
      </c>
      <c r="S149" s="23" t="s">
        <v>435</v>
      </c>
      <c r="T149" s="23" t="s">
        <v>1527</v>
      </c>
    </row>
    <row r="150" spans="1:20"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435</v>
      </c>
      <c r="S150" s="23" t="s">
        <v>436</v>
      </c>
      <c r="T150" s="23" t="s">
        <v>1527</v>
      </c>
    </row>
    <row r="151" spans="1:20"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442</v>
      </c>
      <c r="S151" s="23" t="s">
        <v>435</v>
      </c>
      <c r="T151" s="23" t="s">
        <v>436</v>
      </c>
    </row>
    <row r="152" spans="1:20"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436</v>
      </c>
      <c r="S152" s="23" t="s">
        <v>435</v>
      </c>
      <c r="T152" s="23" t="s">
        <v>1527</v>
      </c>
    </row>
    <row r="153" spans="1:20"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442</v>
      </c>
      <c r="S153" s="23" t="s">
        <v>435</v>
      </c>
      <c r="T153" s="23" t="s">
        <v>1527</v>
      </c>
    </row>
    <row r="154" spans="1:20"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442</v>
      </c>
      <c r="S154" s="23" t="s">
        <v>435</v>
      </c>
      <c r="T154" s="23" t="s">
        <v>436</v>
      </c>
    </row>
    <row r="155" spans="1:20"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436</v>
      </c>
      <c r="S155" s="23" t="s">
        <v>435</v>
      </c>
      <c r="T155" s="23" t="s">
        <v>1527</v>
      </c>
    </row>
    <row r="156" spans="1:20"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442</v>
      </c>
      <c r="S156" s="23" t="s">
        <v>436</v>
      </c>
      <c r="T156" s="23" t="s">
        <v>435</v>
      </c>
    </row>
    <row r="157" spans="1:20"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436</v>
      </c>
      <c r="S157" s="23" t="s">
        <v>435</v>
      </c>
      <c r="T157" s="23" t="s">
        <v>447</v>
      </c>
    </row>
    <row r="158" spans="1:20"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435</v>
      </c>
      <c r="S158" s="23" t="s">
        <v>442</v>
      </c>
      <c r="T158" s="23" t="s">
        <v>1527</v>
      </c>
    </row>
    <row r="159" spans="1:20"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442</v>
      </c>
      <c r="S159" s="23" t="s">
        <v>435</v>
      </c>
      <c r="T159" s="23" t="s">
        <v>1527</v>
      </c>
    </row>
    <row r="160" spans="1:20"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436</v>
      </c>
      <c r="S160" s="23" t="s">
        <v>435</v>
      </c>
      <c r="T160" s="23" t="s">
        <v>1527</v>
      </c>
    </row>
    <row r="161" spans="1:20"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1527</v>
      </c>
      <c r="S161" s="23" t="s">
        <v>447</v>
      </c>
      <c r="T161" s="23" t="s">
        <v>442</v>
      </c>
    </row>
    <row r="162" spans="1:20"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1527</v>
      </c>
      <c r="S162" s="23" t="s">
        <v>442</v>
      </c>
      <c r="T162" s="23" t="s">
        <v>435</v>
      </c>
    </row>
    <row r="163" spans="1:20"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1527</v>
      </c>
      <c r="S163" s="23" t="s">
        <v>442</v>
      </c>
      <c r="T163" s="23" t="s">
        <v>435</v>
      </c>
    </row>
    <row r="164" spans="1:20"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1527</v>
      </c>
      <c r="S164" s="23" t="s">
        <v>447</v>
      </c>
      <c r="T164" s="23" t="s">
        <v>435</v>
      </c>
    </row>
    <row r="165" spans="1:20"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1527</v>
      </c>
      <c r="S165" s="23" t="s">
        <v>442</v>
      </c>
      <c r="T165" s="23" t="s">
        <v>435</v>
      </c>
    </row>
    <row r="166" spans="1:20"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1527</v>
      </c>
      <c r="S166" s="23" t="s">
        <v>442</v>
      </c>
      <c r="T166" s="23" t="s">
        <v>436</v>
      </c>
    </row>
    <row r="167" spans="1:20"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1527</v>
      </c>
      <c r="S167" s="23" t="s">
        <v>442</v>
      </c>
      <c r="T167" s="23" t="s">
        <v>435</v>
      </c>
    </row>
    <row r="168" spans="1:20"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1527</v>
      </c>
      <c r="S168" s="23" t="s">
        <v>442</v>
      </c>
      <c r="T168" s="23" t="s">
        <v>435</v>
      </c>
    </row>
    <row r="169" spans="1:20"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442</v>
      </c>
      <c r="S169" s="23" t="s">
        <v>436</v>
      </c>
      <c r="T169" s="23" t="s">
        <v>435</v>
      </c>
    </row>
    <row r="170" spans="1:20"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1527</v>
      </c>
      <c r="S170" s="23" t="s">
        <v>442</v>
      </c>
      <c r="T170" s="23" t="s">
        <v>435</v>
      </c>
    </row>
    <row r="171" spans="1:20"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1527</v>
      </c>
      <c r="S171" s="23" t="s">
        <v>436</v>
      </c>
      <c r="T171" s="23" t="s">
        <v>442</v>
      </c>
    </row>
    <row r="172" spans="1:20"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1527</v>
      </c>
      <c r="S172" s="23" t="s">
        <v>442</v>
      </c>
      <c r="T172" s="23" t="s">
        <v>447</v>
      </c>
    </row>
    <row r="173" spans="1:20"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1527</v>
      </c>
      <c r="S173" s="23" t="s">
        <v>442</v>
      </c>
      <c r="T173" s="23" t="s">
        <v>436</v>
      </c>
    </row>
    <row r="174" spans="1:20"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1527</v>
      </c>
      <c r="S174" s="23" t="s">
        <v>442</v>
      </c>
      <c r="T174" s="23" t="s">
        <v>436</v>
      </c>
    </row>
    <row r="175" spans="1:20"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1527</v>
      </c>
      <c r="S175" s="23" t="s">
        <v>442</v>
      </c>
      <c r="T175" s="23" t="s">
        <v>436</v>
      </c>
    </row>
    <row r="176" spans="1:20"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442</v>
      </c>
      <c r="S176" s="23" t="s">
        <v>435</v>
      </c>
      <c r="T176" s="23" t="s">
        <v>550</v>
      </c>
    </row>
    <row r="177" spans="1:20"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442</v>
      </c>
      <c r="S177" s="23" t="s">
        <v>435</v>
      </c>
      <c r="T177" s="23" t="s">
        <v>1527</v>
      </c>
    </row>
    <row r="178" spans="1:20"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442</v>
      </c>
      <c r="S178" s="23" t="s">
        <v>435</v>
      </c>
      <c r="T178" s="23" t="s">
        <v>1527</v>
      </c>
    </row>
    <row r="179" spans="1:20"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442</v>
      </c>
      <c r="S179" s="23" t="s">
        <v>435</v>
      </c>
      <c r="T179" s="23" t="s">
        <v>460</v>
      </c>
    </row>
    <row r="180" spans="1:20"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442</v>
      </c>
      <c r="S180" s="23" t="s">
        <v>435</v>
      </c>
      <c r="T180" s="23" t="s">
        <v>1527</v>
      </c>
    </row>
    <row r="181" spans="1:20"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442</v>
      </c>
      <c r="S181" s="23" t="s">
        <v>435</v>
      </c>
      <c r="T181" s="23" t="s">
        <v>447</v>
      </c>
    </row>
    <row r="182" spans="1:20"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442</v>
      </c>
      <c r="S182" s="23" t="s">
        <v>435</v>
      </c>
      <c r="T182" s="23" t="s">
        <v>1527</v>
      </c>
    </row>
    <row r="183" spans="1:20"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442</v>
      </c>
      <c r="S183" s="23" t="s">
        <v>435</v>
      </c>
      <c r="T183" s="23" t="s">
        <v>466</v>
      </c>
    </row>
    <row r="184" spans="1:20"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435</v>
      </c>
      <c r="S184" s="23" t="s">
        <v>442</v>
      </c>
      <c r="T184" s="23" t="s">
        <v>447</v>
      </c>
    </row>
    <row r="185" spans="1:20"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442</v>
      </c>
      <c r="S185" s="23" t="s">
        <v>435</v>
      </c>
      <c r="T185" s="23" t="s">
        <v>436</v>
      </c>
    </row>
    <row r="186" spans="1:20"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442</v>
      </c>
      <c r="S186" s="23" t="s">
        <v>435</v>
      </c>
      <c r="T186" s="23" t="s">
        <v>460</v>
      </c>
    </row>
    <row r="187" spans="1:20"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442</v>
      </c>
      <c r="S187" s="23" t="s">
        <v>436</v>
      </c>
      <c r="T187" s="23" t="s">
        <v>435</v>
      </c>
    </row>
    <row r="188" spans="1:20"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442</v>
      </c>
      <c r="S188" s="23" t="s">
        <v>436</v>
      </c>
      <c r="T188" s="23" t="s">
        <v>460</v>
      </c>
    </row>
    <row r="189" spans="1:20"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442</v>
      </c>
      <c r="S189" s="23" t="s">
        <v>436</v>
      </c>
      <c r="T189" s="23" t="s">
        <v>466</v>
      </c>
    </row>
    <row r="190" spans="1:20"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442</v>
      </c>
      <c r="S190" s="23" t="s">
        <v>435</v>
      </c>
      <c r="T190" s="23" t="s">
        <v>447</v>
      </c>
    </row>
    <row r="191" spans="1:20"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442</v>
      </c>
      <c r="S191" s="23" t="s">
        <v>435</v>
      </c>
      <c r="T191" s="23" t="s">
        <v>460</v>
      </c>
    </row>
    <row r="192" spans="1:20"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442</v>
      </c>
      <c r="S192" s="23" t="s">
        <v>435</v>
      </c>
      <c r="T192" s="23" t="s">
        <v>447</v>
      </c>
    </row>
    <row r="193" spans="1:20"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442</v>
      </c>
      <c r="S193" s="23" t="s">
        <v>435</v>
      </c>
      <c r="T193" s="23" t="s">
        <v>436</v>
      </c>
    </row>
    <row r="194" spans="1:20"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442</v>
      </c>
      <c r="S194" s="23" t="s">
        <v>435</v>
      </c>
      <c r="T194" s="23" t="s">
        <v>460</v>
      </c>
    </row>
    <row r="195" spans="1:20"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442</v>
      </c>
      <c r="S195" s="23" t="s">
        <v>447</v>
      </c>
      <c r="T195" s="23" t="s">
        <v>435</v>
      </c>
    </row>
    <row r="196" spans="1:20"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442</v>
      </c>
      <c r="S196" s="23" t="s">
        <v>435</v>
      </c>
      <c r="T196" s="23" t="s">
        <v>460</v>
      </c>
    </row>
    <row r="197" spans="1:20"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442</v>
      </c>
      <c r="S197" s="23" t="s">
        <v>435</v>
      </c>
      <c r="T197" s="23" t="s">
        <v>460</v>
      </c>
    </row>
    <row r="198" spans="1:20"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442</v>
      </c>
      <c r="S198" s="23" t="s">
        <v>435</v>
      </c>
      <c r="T198" s="23" t="s">
        <v>436</v>
      </c>
    </row>
    <row r="199" spans="1:20"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442</v>
      </c>
      <c r="S199" s="23" t="s">
        <v>447</v>
      </c>
      <c r="T199" s="23" t="s">
        <v>435</v>
      </c>
    </row>
    <row r="200" spans="1:20"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442</v>
      </c>
      <c r="S200" s="23" t="s">
        <v>460</v>
      </c>
      <c r="T200" s="23" t="s">
        <v>435</v>
      </c>
    </row>
    <row r="201" spans="1:20"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442</v>
      </c>
      <c r="S201" s="23" t="s">
        <v>447</v>
      </c>
      <c r="T201" s="23" t="s">
        <v>435</v>
      </c>
    </row>
    <row r="202" spans="1:20"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442</v>
      </c>
      <c r="S202" s="23" t="s">
        <v>447</v>
      </c>
      <c r="T202" s="23" t="s">
        <v>435</v>
      </c>
    </row>
    <row r="203" spans="1:20"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442</v>
      </c>
      <c r="S203" s="23" t="s">
        <v>435</v>
      </c>
      <c r="T203" s="23" t="s">
        <v>460</v>
      </c>
    </row>
    <row r="204" spans="1:20"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442</v>
      </c>
      <c r="S204" s="23" t="s">
        <v>435</v>
      </c>
      <c r="T204" s="23" t="s">
        <v>447</v>
      </c>
    </row>
    <row r="205" spans="1:20"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442</v>
      </c>
      <c r="S205" s="23" t="s">
        <v>447</v>
      </c>
      <c r="T205" s="23" t="s">
        <v>435</v>
      </c>
    </row>
    <row r="206" spans="1:20"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442</v>
      </c>
      <c r="S206" s="23" t="s">
        <v>435</v>
      </c>
      <c r="T206" s="23" t="s">
        <v>460</v>
      </c>
    </row>
    <row r="207" spans="1:20"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442</v>
      </c>
      <c r="S207" s="23" t="s">
        <v>435</v>
      </c>
      <c r="T207" s="23" t="s">
        <v>436</v>
      </c>
    </row>
    <row r="208" spans="1:20"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442</v>
      </c>
      <c r="S208" s="23" t="s">
        <v>447</v>
      </c>
      <c r="T208" s="23" t="s">
        <v>435</v>
      </c>
    </row>
    <row r="209" spans="1:20"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442</v>
      </c>
      <c r="S209" s="23" t="s">
        <v>435</v>
      </c>
      <c r="T209" s="23" t="s">
        <v>447</v>
      </c>
    </row>
    <row r="210" spans="1:20"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442</v>
      </c>
      <c r="S210" s="23" t="s">
        <v>447</v>
      </c>
      <c r="T210" s="23" t="s">
        <v>435</v>
      </c>
    </row>
    <row r="211" spans="1:20"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442</v>
      </c>
      <c r="S211" s="23" t="s">
        <v>435</v>
      </c>
      <c r="T211" s="23" t="s">
        <v>460</v>
      </c>
    </row>
    <row r="212" spans="1:20"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442</v>
      </c>
      <c r="S212" s="23" t="s">
        <v>435</v>
      </c>
      <c r="T212" s="23" t="s">
        <v>460</v>
      </c>
    </row>
    <row r="213" spans="1:20"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442</v>
      </c>
      <c r="S213" s="23" t="s">
        <v>447</v>
      </c>
      <c r="T213" s="23" t="s">
        <v>435</v>
      </c>
    </row>
    <row r="214" spans="1:20"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442</v>
      </c>
      <c r="S214" s="23" t="s">
        <v>435</v>
      </c>
      <c r="T214" s="23" t="s">
        <v>436</v>
      </c>
    </row>
    <row r="215" spans="1:20"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442</v>
      </c>
      <c r="S215" s="23" t="s">
        <v>447</v>
      </c>
      <c r="T215" s="23" t="s">
        <v>435</v>
      </c>
    </row>
    <row r="216" spans="1:20"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442</v>
      </c>
      <c r="S216" s="23" t="s">
        <v>435</v>
      </c>
      <c r="T216" s="23" t="s">
        <v>466</v>
      </c>
    </row>
    <row r="217" spans="1:20"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442</v>
      </c>
      <c r="S217" s="23" t="s">
        <v>435</v>
      </c>
      <c r="T217" s="23" t="s">
        <v>436</v>
      </c>
    </row>
    <row r="218" spans="1:20"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442</v>
      </c>
      <c r="S218" s="23" t="s">
        <v>466</v>
      </c>
      <c r="T218" s="23" t="s">
        <v>435</v>
      </c>
    </row>
    <row r="219" spans="1:20"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442</v>
      </c>
      <c r="S219" s="23" t="s">
        <v>436</v>
      </c>
      <c r="T219" s="23" t="s">
        <v>460</v>
      </c>
    </row>
    <row r="220" spans="1:20"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442</v>
      </c>
      <c r="S220" s="23" t="s">
        <v>466</v>
      </c>
      <c r="T220" s="23" t="s">
        <v>435</v>
      </c>
    </row>
    <row r="221" spans="1:20"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442</v>
      </c>
      <c r="S221" s="23" t="s">
        <v>435</v>
      </c>
      <c r="T221" s="23" t="s">
        <v>436</v>
      </c>
    </row>
    <row r="222" spans="1:20"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442</v>
      </c>
      <c r="S222" s="23" t="s">
        <v>435</v>
      </c>
      <c r="T222" s="23" t="s">
        <v>466</v>
      </c>
    </row>
    <row r="223" spans="1:20"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442</v>
      </c>
      <c r="S223" s="23" t="s">
        <v>435</v>
      </c>
      <c r="T223" s="23" t="s">
        <v>436</v>
      </c>
    </row>
    <row r="224" spans="1:20"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442</v>
      </c>
      <c r="S224" s="23" t="s">
        <v>435</v>
      </c>
      <c r="T224" s="23" t="s">
        <v>436</v>
      </c>
    </row>
    <row r="225" spans="1:20"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442</v>
      </c>
      <c r="S225" s="23" t="s">
        <v>436</v>
      </c>
      <c r="T225" s="23" t="s">
        <v>435</v>
      </c>
    </row>
    <row r="226" spans="1:20"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442</v>
      </c>
      <c r="S226" s="23" t="s">
        <v>435</v>
      </c>
      <c r="T226" s="23" t="s">
        <v>436</v>
      </c>
    </row>
    <row r="227" spans="1:20"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435</v>
      </c>
      <c r="S227" s="23" t="s">
        <v>436</v>
      </c>
      <c r="T227" s="23" t="s">
        <v>550</v>
      </c>
    </row>
    <row r="228" spans="1:20"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442</v>
      </c>
      <c r="S228" s="23" t="s">
        <v>435</v>
      </c>
      <c r="T228" s="23" t="s">
        <v>436</v>
      </c>
    </row>
    <row r="229" spans="1:20"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442</v>
      </c>
      <c r="S229" s="23" t="s">
        <v>435</v>
      </c>
      <c r="T229" s="23" t="s">
        <v>436</v>
      </c>
    </row>
    <row r="230" spans="1:20"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442</v>
      </c>
      <c r="S230" s="23" t="s">
        <v>435</v>
      </c>
      <c r="T230" s="23" t="s">
        <v>436</v>
      </c>
    </row>
    <row r="231" spans="1:20"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435</v>
      </c>
      <c r="S231" s="23" t="s">
        <v>436</v>
      </c>
      <c r="T231" s="23" t="s">
        <v>466</v>
      </c>
    </row>
    <row r="232" spans="1:20"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435</v>
      </c>
      <c r="S232" s="23" t="s">
        <v>436</v>
      </c>
      <c r="T232" s="23" t="s">
        <v>466</v>
      </c>
    </row>
    <row r="233" spans="1:20"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436</v>
      </c>
      <c r="S233" s="23" t="s">
        <v>435</v>
      </c>
      <c r="T233" s="23" t="s">
        <v>466</v>
      </c>
    </row>
    <row r="234" spans="1:20"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435</v>
      </c>
      <c r="S234" s="23" t="s">
        <v>436</v>
      </c>
      <c r="T234" s="23" t="s">
        <v>447</v>
      </c>
    </row>
    <row r="235" spans="1:20"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435</v>
      </c>
      <c r="S235" s="23" t="s">
        <v>436</v>
      </c>
      <c r="T235" s="23" t="s">
        <v>442</v>
      </c>
    </row>
    <row r="236" spans="1:20"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435</v>
      </c>
      <c r="S236" s="23" t="s">
        <v>436</v>
      </c>
      <c r="T236" s="23" t="s">
        <v>442</v>
      </c>
    </row>
    <row r="237" spans="1:20"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435</v>
      </c>
      <c r="S237" s="23" t="s">
        <v>447</v>
      </c>
      <c r="T237" s="23" t="s">
        <v>436</v>
      </c>
    </row>
    <row r="238" spans="1:20"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435</v>
      </c>
      <c r="S238" s="23" t="s">
        <v>436</v>
      </c>
      <c r="T238" s="23" t="s">
        <v>460</v>
      </c>
    </row>
    <row r="239" spans="1:20"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435</v>
      </c>
      <c r="S239" s="23" t="s">
        <v>436</v>
      </c>
      <c r="T239" s="23" t="s">
        <v>1527</v>
      </c>
    </row>
    <row r="240" spans="1:20"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435</v>
      </c>
      <c r="S240" s="23" t="s">
        <v>436</v>
      </c>
      <c r="T240" s="23" t="s">
        <v>460</v>
      </c>
    </row>
    <row r="241" spans="1:20"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435</v>
      </c>
      <c r="S241" s="23" t="s">
        <v>447</v>
      </c>
      <c r="T241" s="23" t="s">
        <v>460</v>
      </c>
    </row>
    <row r="242" spans="1:20"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435</v>
      </c>
      <c r="S242" s="23" t="s">
        <v>460</v>
      </c>
      <c r="T242" s="23" t="s">
        <v>447</v>
      </c>
    </row>
    <row r="243" spans="1:20"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435</v>
      </c>
      <c r="S243" s="23" t="s">
        <v>436</v>
      </c>
      <c r="T243" s="23" t="s">
        <v>460</v>
      </c>
    </row>
    <row r="244" spans="1:20"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435</v>
      </c>
      <c r="S244" s="23" t="s">
        <v>436</v>
      </c>
      <c r="T244" s="23" t="s">
        <v>790</v>
      </c>
    </row>
    <row r="245" spans="1:20"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435</v>
      </c>
      <c r="S245" s="23" t="s">
        <v>436</v>
      </c>
      <c r="T245" s="23" t="s">
        <v>460</v>
      </c>
    </row>
    <row r="246" spans="1:20"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436</v>
      </c>
      <c r="S246" s="23" t="s">
        <v>435</v>
      </c>
      <c r="T246" s="23" t="s">
        <v>460</v>
      </c>
    </row>
    <row r="247" spans="1:20"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435</v>
      </c>
      <c r="S247" s="23" t="s">
        <v>436</v>
      </c>
      <c r="T247" s="23" t="s">
        <v>1527</v>
      </c>
    </row>
    <row r="248" spans="1:20"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435</v>
      </c>
      <c r="S248" s="23" t="s">
        <v>436</v>
      </c>
      <c r="T248" s="23" t="s">
        <v>442</v>
      </c>
    </row>
    <row r="249" spans="1:20"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435</v>
      </c>
      <c r="S249" s="23" t="s">
        <v>436</v>
      </c>
      <c r="T249" s="23" t="s">
        <v>442</v>
      </c>
    </row>
    <row r="250" spans="1:20"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442</v>
      </c>
      <c r="S250" s="23" t="s">
        <v>435</v>
      </c>
      <c r="T250" s="23" t="s">
        <v>436</v>
      </c>
    </row>
    <row r="251" spans="1:20"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442</v>
      </c>
      <c r="S251" s="23" t="s">
        <v>435</v>
      </c>
      <c r="T251" s="23" t="s">
        <v>436</v>
      </c>
    </row>
    <row r="252" spans="1:20"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436</v>
      </c>
      <c r="S252" s="23" t="s">
        <v>447</v>
      </c>
      <c r="T252" s="23" t="s">
        <v>435</v>
      </c>
    </row>
    <row r="253" spans="1:20"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442</v>
      </c>
      <c r="S253" s="23" t="s">
        <v>436</v>
      </c>
      <c r="T253" s="23" t="s">
        <v>460</v>
      </c>
    </row>
    <row r="254" spans="1:20"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447</v>
      </c>
      <c r="S254" s="23" t="s">
        <v>460</v>
      </c>
      <c r="T254" s="23" t="s">
        <v>435</v>
      </c>
    </row>
    <row r="255" spans="1:20"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587</v>
      </c>
      <c r="S255" s="23" t="s">
        <v>436</v>
      </c>
      <c r="T255" s="23" t="s">
        <v>460</v>
      </c>
    </row>
    <row r="256" spans="1:20"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1527</v>
      </c>
      <c r="S256" s="23" t="s">
        <v>436</v>
      </c>
      <c r="T256" s="23" t="s">
        <v>435</v>
      </c>
    </row>
    <row r="257" spans="1:20"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1527</v>
      </c>
      <c r="S257" s="23" t="s">
        <v>436</v>
      </c>
      <c r="T257" s="23" t="s">
        <v>435</v>
      </c>
    </row>
    <row r="258" spans="1:20"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1527</v>
      </c>
      <c r="S258" s="23" t="s">
        <v>436</v>
      </c>
      <c r="T258" s="23" t="s">
        <v>435</v>
      </c>
    </row>
    <row r="259" spans="1:20"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1527</v>
      </c>
      <c r="S259" s="23" t="s">
        <v>442</v>
      </c>
      <c r="T259" s="23" t="s">
        <v>436</v>
      </c>
    </row>
    <row r="260" spans="1:20"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442</v>
      </c>
      <c r="S260" s="23" t="s">
        <v>1527</v>
      </c>
      <c r="T260" s="23" t="s">
        <v>435</v>
      </c>
    </row>
    <row r="261" spans="1:20"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1527</v>
      </c>
      <c r="S261" s="23" t="s">
        <v>442</v>
      </c>
      <c r="T261" s="23" t="s">
        <v>435</v>
      </c>
    </row>
    <row r="262" spans="1:20"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1527</v>
      </c>
      <c r="S262" s="23" t="s">
        <v>442</v>
      </c>
      <c r="T262" s="23" t="s">
        <v>435</v>
      </c>
    </row>
    <row r="263" spans="1:20"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442</v>
      </c>
      <c r="S263" s="23" t="s">
        <v>436</v>
      </c>
      <c r="T263" s="23" t="s">
        <v>435</v>
      </c>
    </row>
    <row r="264" spans="1:20"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442</v>
      </c>
      <c r="S264" s="23" t="s">
        <v>435</v>
      </c>
      <c r="T264" s="23" t="s">
        <v>436</v>
      </c>
    </row>
    <row r="265" spans="1:20"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442</v>
      </c>
      <c r="S265" s="23" t="s">
        <v>435</v>
      </c>
      <c r="T265" s="23" t="s">
        <v>436</v>
      </c>
    </row>
    <row r="266" spans="1:20"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442</v>
      </c>
      <c r="S266" s="23" t="s">
        <v>435</v>
      </c>
      <c r="T266" s="23" t="s">
        <v>550</v>
      </c>
    </row>
    <row r="267" spans="1:20"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442</v>
      </c>
      <c r="S267" s="23" t="s">
        <v>436</v>
      </c>
      <c r="T267" s="23" t="s">
        <v>435</v>
      </c>
    </row>
    <row r="268" spans="1:20"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442</v>
      </c>
      <c r="S268" s="23" t="s">
        <v>436</v>
      </c>
      <c r="T268" s="23" t="s">
        <v>435</v>
      </c>
    </row>
    <row r="269" spans="1:20"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442</v>
      </c>
      <c r="S269" s="23" t="s">
        <v>436</v>
      </c>
      <c r="T269" s="23" t="s">
        <v>435</v>
      </c>
    </row>
    <row r="270" spans="1:20"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442</v>
      </c>
      <c r="S270" s="23" t="s">
        <v>436</v>
      </c>
      <c r="T270" s="23" t="s">
        <v>435</v>
      </c>
    </row>
    <row r="271" spans="1:20"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442</v>
      </c>
      <c r="S271" s="23" t="s">
        <v>435</v>
      </c>
      <c r="T271" s="23" t="s">
        <v>436</v>
      </c>
    </row>
    <row r="272" spans="1:20"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442</v>
      </c>
      <c r="S272" s="23" t="s">
        <v>436</v>
      </c>
      <c r="T272" s="23" t="s">
        <v>435</v>
      </c>
    </row>
    <row r="273" spans="1:20"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442</v>
      </c>
      <c r="S273" s="23" t="s">
        <v>436</v>
      </c>
      <c r="T273" s="23" t="s">
        <v>435</v>
      </c>
    </row>
    <row r="274" spans="1:20"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442</v>
      </c>
      <c r="S274" s="23" t="s">
        <v>436</v>
      </c>
      <c r="T274" s="23" t="s">
        <v>435</v>
      </c>
    </row>
    <row r="275" spans="1:20"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442</v>
      </c>
      <c r="S275" s="23" t="s">
        <v>435</v>
      </c>
      <c r="T275" s="23" t="s">
        <v>436</v>
      </c>
    </row>
    <row r="276" spans="1:20"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442</v>
      </c>
      <c r="S276" s="23" t="s">
        <v>436</v>
      </c>
      <c r="T276" s="23" t="s">
        <v>435</v>
      </c>
    </row>
    <row r="277" spans="1:20"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442</v>
      </c>
      <c r="S277" s="23" t="s">
        <v>435</v>
      </c>
      <c r="T277" s="23" t="s">
        <v>436</v>
      </c>
    </row>
    <row r="278" spans="1:20"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442</v>
      </c>
      <c r="S278" s="23" t="s">
        <v>435</v>
      </c>
      <c r="T278" s="23" t="s">
        <v>436</v>
      </c>
    </row>
    <row r="279" spans="1:20"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442</v>
      </c>
      <c r="S279" s="23" t="s">
        <v>435</v>
      </c>
      <c r="T279" s="23" t="s">
        <v>550</v>
      </c>
    </row>
    <row r="280" spans="1:20"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442</v>
      </c>
      <c r="S280" s="23" t="s">
        <v>435</v>
      </c>
      <c r="T280" s="23" t="s">
        <v>436</v>
      </c>
    </row>
    <row r="281" spans="1:20"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442</v>
      </c>
      <c r="S281" s="23" t="s">
        <v>435</v>
      </c>
      <c r="T281" s="23" t="s">
        <v>436</v>
      </c>
    </row>
    <row r="282" spans="1:20"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442</v>
      </c>
      <c r="S282" s="23" t="s">
        <v>435</v>
      </c>
      <c r="T282" s="23" t="s">
        <v>436</v>
      </c>
    </row>
    <row r="283" spans="1:20"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442</v>
      </c>
      <c r="S283" s="23" t="s">
        <v>435</v>
      </c>
      <c r="T283" s="23" t="s">
        <v>550</v>
      </c>
    </row>
    <row r="284" spans="1:20"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442</v>
      </c>
      <c r="S284" s="23" t="s">
        <v>435</v>
      </c>
      <c r="T284" s="23" t="s">
        <v>460</v>
      </c>
    </row>
    <row r="285" spans="1:20"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466</v>
      </c>
      <c r="S285" s="23" t="s">
        <v>435</v>
      </c>
      <c r="T285" s="23" t="s">
        <v>460</v>
      </c>
    </row>
    <row r="286" spans="1:20"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442</v>
      </c>
      <c r="S286" s="23" t="s">
        <v>435</v>
      </c>
      <c r="T286" s="23" t="s">
        <v>460</v>
      </c>
    </row>
    <row r="287" spans="1:20"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442</v>
      </c>
      <c r="S287" s="23" t="s">
        <v>466</v>
      </c>
      <c r="T287" s="23" t="s">
        <v>460</v>
      </c>
    </row>
    <row r="288" spans="1:20"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442</v>
      </c>
      <c r="S288" s="23" t="s">
        <v>435</v>
      </c>
      <c r="T288" s="23" t="s">
        <v>460</v>
      </c>
    </row>
    <row r="289" spans="1:20"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442</v>
      </c>
      <c r="S289" s="23" t="s">
        <v>460</v>
      </c>
      <c r="T289" s="23" t="s">
        <v>435</v>
      </c>
    </row>
    <row r="290" spans="1:20"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442</v>
      </c>
      <c r="S290" s="23" t="s">
        <v>460</v>
      </c>
      <c r="T290" s="23" t="s">
        <v>435</v>
      </c>
    </row>
    <row r="291" spans="1:20"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442</v>
      </c>
      <c r="S291" s="23" t="s">
        <v>460</v>
      </c>
      <c r="T291" s="23" t="s">
        <v>435</v>
      </c>
    </row>
    <row r="292" spans="1:20"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460</v>
      </c>
      <c r="S292" s="23" t="s">
        <v>435</v>
      </c>
      <c r="T292" s="23" t="s">
        <v>550</v>
      </c>
    </row>
    <row r="293" spans="1:20"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442</v>
      </c>
      <c r="S293" s="23" t="s">
        <v>435</v>
      </c>
      <c r="T293" s="23" t="s">
        <v>460</v>
      </c>
    </row>
    <row r="294" spans="1:20"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442</v>
      </c>
      <c r="S294" s="23" t="s">
        <v>435</v>
      </c>
      <c r="T294" s="23" t="s">
        <v>460</v>
      </c>
    </row>
    <row r="295" spans="1:20"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442</v>
      </c>
      <c r="S295" s="23" t="s">
        <v>435</v>
      </c>
      <c r="T295" s="23" t="s">
        <v>460</v>
      </c>
    </row>
    <row r="296" spans="1:20"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442</v>
      </c>
      <c r="S296" s="23" t="s">
        <v>435</v>
      </c>
      <c r="T296" s="23" t="s">
        <v>436</v>
      </c>
    </row>
    <row r="297" spans="1:20"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435</v>
      </c>
      <c r="S297" s="23" t="s">
        <v>442</v>
      </c>
      <c r="T297" s="23" t="s">
        <v>460</v>
      </c>
    </row>
    <row r="298" spans="1:20"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435</v>
      </c>
      <c r="S298" s="23" t="s">
        <v>442</v>
      </c>
      <c r="T298" s="23" t="s">
        <v>447</v>
      </c>
    </row>
    <row r="299" spans="1:20"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435</v>
      </c>
      <c r="S299" s="23" t="s">
        <v>442</v>
      </c>
      <c r="T299" s="23" t="s">
        <v>436</v>
      </c>
    </row>
    <row r="300" spans="1:20"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442</v>
      </c>
      <c r="S300" s="23" t="s">
        <v>435</v>
      </c>
      <c r="T300" s="23" t="s">
        <v>460</v>
      </c>
    </row>
    <row r="301" spans="1:20"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435</v>
      </c>
      <c r="S301" s="23" t="s">
        <v>442</v>
      </c>
      <c r="T301" s="23" t="s">
        <v>550</v>
      </c>
    </row>
    <row r="302" spans="1:20"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442</v>
      </c>
      <c r="S302" s="23" t="s">
        <v>460</v>
      </c>
      <c r="T302" s="23" t="s">
        <v>435</v>
      </c>
    </row>
    <row r="303" spans="1:20"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442</v>
      </c>
      <c r="S303" s="23" t="s">
        <v>435</v>
      </c>
      <c r="T303" s="23" t="s">
        <v>447</v>
      </c>
    </row>
    <row r="304" spans="1:20"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442</v>
      </c>
      <c r="S304" s="23" t="s">
        <v>435</v>
      </c>
      <c r="T304" s="23" t="s">
        <v>436</v>
      </c>
    </row>
    <row r="305" spans="1:20"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442</v>
      </c>
      <c r="S305" s="23" t="s">
        <v>436</v>
      </c>
      <c r="T305" s="23" t="s">
        <v>435</v>
      </c>
    </row>
    <row r="306" spans="1:20"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442</v>
      </c>
      <c r="S306" s="23" t="s">
        <v>460</v>
      </c>
      <c r="T306" s="23" t="s">
        <v>435</v>
      </c>
    </row>
    <row r="307" spans="1:20"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442</v>
      </c>
      <c r="S307" s="23" t="s">
        <v>435</v>
      </c>
      <c r="T307" s="23" t="s">
        <v>436</v>
      </c>
    </row>
    <row r="308" spans="1:20"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442</v>
      </c>
      <c r="S308" s="23" t="s">
        <v>435</v>
      </c>
      <c r="T308" s="23" t="s">
        <v>460</v>
      </c>
    </row>
    <row r="309" spans="1:20"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435</v>
      </c>
      <c r="S309" s="23" t="s">
        <v>436</v>
      </c>
      <c r="T309" s="23" t="s">
        <v>460</v>
      </c>
    </row>
    <row r="310" spans="1:20"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442</v>
      </c>
      <c r="S310" s="23" t="s">
        <v>460</v>
      </c>
      <c r="T310" s="23" t="s">
        <v>435</v>
      </c>
    </row>
    <row r="311" spans="1:20"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442</v>
      </c>
      <c r="S311" s="23" t="s">
        <v>435</v>
      </c>
      <c r="T311" s="23" t="s">
        <v>550</v>
      </c>
    </row>
    <row r="312" spans="1:20"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442</v>
      </c>
      <c r="S312" s="23" t="s">
        <v>436</v>
      </c>
      <c r="T312" s="23" t="s">
        <v>435</v>
      </c>
    </row>
    <row r="313" spans="1:20"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442</v>
      </c>
      <c r="S313" s="23" t="s">
        <v>436</v>
      </c>
      <c r="T313" s="23" t="s">
        <v>435</v>
      </c>
    </row>
    <row r="314" spans="1:20"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435</v>
      </c>
      <c r="S314" s="23" t="s">
        <v>442</v>
      </c>
      <c r="T314" s="23" t="s">
        <v>460</v>
      </c>
    </row>
    <row r="315" spans="1:20"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442</v>
      </c>
      <c r="S315" s="23" t="s">
        <v>435</v>
      </c>
      <c r="T315" s="23" t="s">
        <v>550</v>
      </c>
    </row>
    <row r="316" spans="1:20"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442</v>
      </c>
      <c r="S316" s="23" t="s">
        <v>435</v>
      </c>
      <c r="T316" s="23" t="s">
        <v>460</v>
      </c>
    </row>
    <row r="317" spans="1:20"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442</v>
      </c>
      <c r="S317" s="23" t="s">
        <v>436</v>
      </c>
      <c r="T317" s="23" t="s">
        <v>435</v>
      </c>
    </row>
    <row r="318" spans="1:20"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442</v>
      </c>
      <c r="S318" s="23" t="s">
        <v>435</v>
      </c>
      <c r="T318" s="23" t="s">
        <v>550</v>
      </c>
    </row>
    <row r="319" spans="1:20"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442</v>
      </c>
      <c r="S319" s="23" t="s">
        <v>435</v>
      </c>
      <c r="T319" s="23" t="s">
        <v>460</v>
      </c>
    </row>
    <row r="320" spans="1:20"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442</v>
      </c>
      <c r="S320" s="23" t="s">
        <v>435</v>
      </c>
      <c r="T320" s="23" t="s">
        <v>436</v>
      </c>
    </row>
    <row r="321" spans="1:20"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442</v>
      </c>
      <c r="S321" s="23" t="s">
        <v>460</v>
      </c>
      <c r="T321" s="23" t="s">
        <v>435</v>
      </c>
    </row>
    <row r="322" spans="1:20"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442</v>
      </c>
      <c r="S322" s="23" t="s">
        <v>460</v>
      </c>
      <c r="T322" s="23" t="s">
        <v>435</v>
      </c>
    </row>
    <row r="323" spans="1:20"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442</v>
      </c>
      <c r="S323" s="23" t="s">
        <v>435</v>
      </c>
      <c r="T323" s="23" t="s">
        <v>550</v>
      </c>
    </row>
    <row r="324" spans="1:20"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442</v>
      </c>
      <c r="S324" s="23" t="s">
        <v>435</v>
      </c>
      <c r="T324" s="23" t="s">
        <v>460</v>
      </c>
    </row>
    <row r="325" spans="1:20"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442</v>
      </c>
      <c r="S325" s="23" t="s">
        <v>435</v>
      </c>
      <c r="T325" s="23" t="s">
        <v>447</v>
      </c>
    </row>
    <row r="326" spans="1:20"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442</v>
      </c>
      <c r="S326" s="23" t="s">
        <v>447</v>
      </c>
      <c r="T326" s="23" t="s">
        <v>550</v>
      </c>
    </row>
    <row r="327" spans="1:20"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442</v>
      </c>
      <c r="S327" s="23" t="s">
        <v>447</v>
      </c>
      <c r="T327" s="23" t="s">
        <v>435</v>
      </c>
    </row>
    <row r="328" spans="1:20"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442</v>
      </c>
      <c r="S328" s="23" t="s">
        <v>447</v>
      </c>
      <c r="T328" s="23" t="s">
        <v>460</v>
      </c>
    </row>
    <row r="329" spans="1:20"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442</v>
      </c>
      <c r="S329" s="23" t="s">
        <v>587</v>
      </c>
      <c r="T329" s="23" t="s">
        <v>435</v>
      </c>
    </row>
    <row r="330" spans="1:20"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442</v>
      </c>
      <c r="S330" s="23" t="s">
        <v>587</v>
      </c>
      <c r="T330" s="23" t="s">
        <v>435</v>
      </c>
    </row>
    <row r="331" spans="1:20"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442</v>
      </c>
      <c r="S331" s="23" t="s">
        <v>447</v>
      </c>
      <c r="T331" s="23" t="s">
        <v>587</v>
      </c>
    </row>
    <row r="332" spans="1:20"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442</v>
      </c>
      <c r="S332" s="23" t="s">
        <v>435</v>
      </c>
      <c r="T332" s="23" t="s">
        <v>447</v>
      </c>
    </row>
    <row r="333" spans="1:20"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442</v>
      </c>
      <c r="S333" s="23" t="s">
        <v>447</v>
      </c>
      <c r="T333" s="23" t="s">
        <v>587</v>
      </c>
    </row>
    <row r="334" spans="1:20"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442</v>
      </c>
      <c r="S334" s="23" t="s">
        <v>435</v>
      </c>
      <c r="T334" s="23" t="s">
        <v>447</v>
      </c>
    </row>
    <row r="335" spans="1:20"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442</v>
      </c>
      <c r="S335" s="23" t="s">
        <v>447</v>
      </c>
      <c r="T335" s="23" t="s">
        <v>435</v>
      </c>
    </row>
    <row r="336" spans="1:20"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442</v>
      </c>
      <c r="S336" s="23" t="s">
        <v>587</v>
      </c>
      <c r="T336" s="23" t="s">
        <v>447</v>
      </c>
    </row>
    <row r="337" spans="1:20"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442</v>
      </c>
      <c r="S337" s="23" t="s">
        <v>447</v>
      </c>
      <c r="T337" s="23" t="s">
        <v>587</v>
      </c>
    </row>
    <row r="338" spans="1:20"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442</v>
      </c>
      <c r="S338" s="23" t="s">
        <v>435</v>
      </c>
      <c r="T338" s="23" t="s">
        <v>436</v>
      </c>
    </row>
    <row r="339" spans="1:20"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442</v>
      </c>
      <c r="S339" s="23" t="s">
        <v>550</v>
      </c>
      <c r="T339" s="23" t="s">
        <v>587</v>
      </c>
    </row>
    <row r="340" spans="1:20"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442</v>
      </c>
      <c r="S340" s="23" t="s">
        <v>447</v>
      </c>
      <c r="T340" s="23" t="s">
        <v>587</v>
      </c>
    </row>
    <row r="341" spans="1:20"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442</v>
      </c>
      <c r="S341" s="23" t="s">
        <v>587</v>
      </c>
      <c r="T341" s="23" t="s">
        <v>447</v>
      </c>
    </row>
    <row r="342" spans="1:20"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442</v>
      </c>
      <c r="S342" s="23" t="s">
        <v>435</v>
      </c>
      <c r="T342" s="23" t="s">
        <v>587</v>
      </c>
    </row>
    <row r="343" spans="1:20"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442</v>
      </c>
      <c r="S343" s="23" t="s">
        <v>447</v>
      </c>
      <c r="T343" s="23" t="s">
        <v>435</v>
      </c>
    </row>
    <row r="344" spans="1:20"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442</v>
      </c>
      <c r="S344" s="23" t="s">
        <v>447</v>
      </c>
      <c r="T344" s="23" t="s">
        <v>435</v>
      </c>
    </row>
    <row r="345" spans="1:20"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442</v>
      </c>
      <c r="S345" s="23" t="s">
        <v>447</v>
      </c>
      <c r="T345" s="23" t="s">
        <v>587</v>
      </c>
    </row>
    <row r="346" spans="1:20"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442</v>
      </c>
      <c r="S346" s="23" t="s">
        <v>447</v>
      </c>
      <c r="T346" s="23" t="s">
        <v>435</v>
      </c>
    </row>
    <row r="347" spans="1:20"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442</v>
      </c>
      <c r="S347" s="23" t="s">
        <v>447</v>
      </c>
      <c r="T347" s="23" t="s">
        <v>587</v>
      </c>
    </row>
    <row r="348" spans="1:20"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442</v>
      </c>
      <c r="S348" s="23" t="s">
        <v>435</v>
      </c>
      <c r="T348" s="23" t="s">
        <v>436</v>
      </c>
    </row>
    <row r="349" spans="1:20"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442</v>
      </c>
      <c r="S349" s="23" t="s">
        <v>447</v>
      </c>
      <c r="T349" s="23" t="s">
        <v>435</v>
      </c>
    </row>
    <row r="350" spans="1:20"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442</v>
      </c>
      <c r="S350" s="23" t="s">
        <v>447</v>
      </c>
      <c r="T350" s="23" t="s">
        <v>435</v>
      </c>
    </row>
    <row r="351" spans="1:20"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442</v>
      </c>
      <c r="S351" s="23" t="s">
        <v>435</v>
      </c>
      <c r="T351" s="23" t="s">
        <v>436</v>
      </c>
    </row>
    <row r="352" spans="1:20"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442</v>
      </c>
      <c r="S352" s="23" t="s">
        <v>435</v>
      </c>
      <c r="T352" s="23" t="s">
        <v>587</v>
      </c>
    </row>
    <row r="353" spans="1:20"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442</v>
      </c>
      <c r="S353" s="23" t="s">
        <v>435</v>
      </c>
      <c r="T353" s="23" t="s">
        <v>587</v>
      </c>
    </row>
    <row r="354" spans="1:20"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442</v>
      </c>
      <c r="S354" s="23" t="s">
        <v>435</v>
      </c>
      <c r="T354" s="23" t="s">
        <v>447</v>
      </c>
    </row>
    <row r="355" spans="1:20"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442</v>
      </c>
      <c r="S355" s="23" t="s">
        <v>447</v>
      </c>
      <c r="T355" s="23" t="s">
        <v>587</v>
      </c>
    </row>
    <row r="356" spans="1:20"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442</v>
      </c>
      <c r="S356" s="23" t="s">
        <v>447</v>
      </c>
      <c r="T356" s="23" t="s">
        <v>435</v>
      </c>
    </row>
    <row r="357" spans="1:20"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442</v>
      </c>
      <c r="S357" s="23" t="s">
        <v>447</v>
      </c>
      <c r="T357" s="23" t="s">
        <v>435</v>
      </c>
    </row>
    <row r="358" spans="1:20"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442</v>
      </c>
      <c r="S358" s="23" t="s">
        <v>435</v>
      </c>
      <c r="T358" s="23" t="s">
        <v>587</v>
      </c>
    </row>
    <row r="359" spans="1:20"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442</v>
      </c>
      <c r="S359" s="23" t="s">
        <v>587</v>
      </c>
      <c r="T359" s="23" t="s">
        <v>435</v>
      </c>
    </row>
    <row r="360" spans="1:20"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442</v>
      </c>
      <c r="S360" s="23" t="s">
        <v>435</v>
      </c>
      <c r="T360" s="23" t="s">
        <v>550</v>
      </c>
    </row>
    <row r="361" spans="1:20"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442</v>
      </c>
      <c r="S361" s="23" t="s">
        <v>435</v>
      </c>
      <c r="T361" s="23" t="s">
        <v>587</v>
      </c>
    </row>
    <row r="362" spans="1:20"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442</v>
      </c>
      <c r="S362" s="23" t="s">
        <v>435</v>
      </c>
      <c r="T362" s="23" t="s">
        <v>447</v>
      </c>
    </row>
    <row r="363" spans="1:20"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442</v>
      </c>
      <c r="S363" s="23" t="s">
        <v>447</v>
      </c>
      <c r="T363" s="23" t="s">
        <v>435</v>
      </c>
    </row>
    <row r="364" spans="1:20"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442</v>
      </c>
      <c r="S364" s="23" t="s">
        <v>435</v>
      </c>
      <c r="T364" s="23" t="s">
        <v>436</v>
      </c>
    </row>
    <row r="365" spans="1:20"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442</v>
      </c>
      <c r="S365" s="23" t="s">
        <v>436</v>
      </c>
      <c r="T365" s="23" t="s">
        <v>587</v>
      </c>
    </row>
    <row r="366" spans="1:20"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442</v>
      </c>
      <c r="S366" s="23" t="s">
        <v>447</v>
      </c>
      <c r="T366" s="23" t="s">
        <v>435</v>
      </c>
    </row>
    <row r="367" spans="1:20"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442</v>
      </c>
      <c r="S367" s="23" t="s">
        <v>435</v>
      </c>
      <c r="T367" s="23" t="s">
        <v>550</v>
      </c>
    </row>
    <row r="368" spans="1:20"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442</v>
      </c>
      <c r="S368" s="23" t="s">
        <v>435</v>
      </c>
      <c r="T368" s="23" t="s">
        <v>436</v>
      </c>
    </row>
    <row r="369" spans="1:20"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442</v>
      </c>
      <c r="S369" s="23" t="s">
        <v>550</v>
      </c>
      <c r="T369" s="23" t="s">
        <v>435</v>
      </c>
    </row>
    <row r="370" spans="1:20"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442</v>
      </c>
      <c r="S370" s="23" t="s">
        <v>435</v>
      </c>
      <c r="T370" s="23" t="s">
        <v>436</v>
      </c>
    </row>
    <row r="371" spans="1:20"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442</v>
      </c>
      <c r="S371" s="23" t="s">
        <v>587</v>
      </c>
      <c r="T371" s="23" t="s">
        <v>447</v>
      </c>
    </row>
    <row r="372" spans="1:20"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442</v>
      </c>
      <c r="S372" s="23" t="s">
        <v>447</v>
      </c>
      <c r="T372" s="23" t="s">
        <v>435</v>
      </c>
    </row>
    <row r="373" spans="1:20"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442</v>
      </c>
      <c r="S373" s="23" t="s">
        <v>550</v>
      </c>
      <c r="T373" s="23" t="s">
        <v>435</v>
      </c>
    </row>
    <row r="374" spans="1:20"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442</v>
      </c>
      <c r="S374" s="23" t="s">
        <v>447</v>
      </c>
      <c r="T374" s="23" t="s">
        <v>435</v>
      </c>
    </row>
    <row r="375" spans="1:20"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442</v>
      </c>
      <c r="S375" s="23" t="s">
        <v>435</v>
      </c>
      <c r="T375" s="23" t="s">
        <v>550</v>
      </c>
    </row>
    <row r="376" spans="1:20"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442</v>
      </c>
      <c r="S376" s="23" t="s">
        <v>435</v>
      </c>
      <c r="T376" s="23" t="s">
        <v>587</v>
      </c>
    </row>
    <row r="377" spans="1:20"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442</v>
      </c>
      <c r="S377" s="23" t="s">
        <v>587</v>
      </c>
      <c r="T377" s="23" t="s">
        <v>447</v>
      </c>
    </row>
    <row r="378" spans="1:20"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442</v>
      </c>
      <c r="S378" s="23" t="s">
        <v>447</v>
      </c>
      <c r="T378" s="23" t="s">
        <v>435</v>
      </c>
    </row>
    <row r="379" spans="1:20"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442</v>
      </c>
      <c r="S379" s="23" t="s">
        <v>435</v>
      </c>
      <c r="T379" s="23" t="s">
        <v>447</v>
      </c>
    </row>
    <row r="380" spans="1:20"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442</v>
      </c>
      <c r="S380" s="23" t="s">
        <v>447</v>
      </c>
      <c r="T380" s="23" t="s">
        <v>435</v>
      </c>
    </row>
    <row r="381" spans="1:20"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442</v>
      </c>
      <c r="S381" s="23" t="s">
        <v>435</v>
      </c>
      <c r="T381" s="23" t="s">
        <v>447</v>
      </c>
    </row>
    <row r="382" spans="1:20"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442</v>
      </c>
      <c r="S382" s="23" t="s">
        <v>435</v>
      </c>
      <c r="T382" s="23" t="s">
        <v>587</v>
      </c>
    </row>
    <row r="383" spans="1:20"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442</v>
      </c>
      <c r="S383" s="23" t="s">
        <v>435</v>
      </c>
      <c r="T383" s="23" t="s">
        <v>436</v>
      </c>
    </row>
    <row r="384" spans="1:20"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442</v>
      </c>
      <c r="S384" s="23" t="s">
        <v>447</v>
      </c>
      <c r="T384" s="23" t="s">
        <v>435</v>
      </c>
    </row>
    <row r="385" spans="1:20"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442</v>
      </c>
      <c r="S385" s="23" t="s">
        <v>447</v>
      </c>
      <c r="T385" s="23" t="s">
        <v>435</v>
      </c>
    </row>
    <row r="386" spans="1:20"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442</v>
      </c>
      <c r="S386" s="23" t="s">
        <v>447</v>
      </c>
      <c r="T386" s="23" t="s">
        <v>435</v>
      </c>
    </row>
    <row r="387" spans="1:20"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442</v>
      </c>
      <c r="S387" s="23" t="s">
        <v>435</v>
      </c>
      <c r="T387" s="23" t="s">
        <v>436</v>
      </c>
    </row>
    <row r="388" spans="1:20"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442</v>
      </c>
      <c r="S388" s="23" t="s">
        <v>435</v>
      </c>
      <c r="T388" s="23" t="s">
        <v>447</v>
      </c>
    </row>
    <row r="389" spans="1:20"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442</v>
      </c>
      <c r="S389" s="23" t="s">
        <v>447</v>
      </c>
      <c r="T389" s="23" t="s">
        <v>435</v>
      </c>
    </row>
    <row r="390" spans="1:20"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442</v>
      </c>
      <c r="S390" s="23" t="s">
        <v>436</v>
      </c>
      <c r="T390" s="23" t="s">
        <v>435</v>
      </c>
    </row>
    <row r="391" spans="1:20"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442</v>
      </c>
      <c r="S391" s="23" t="s">
        <v>435</v>
      </c>
      <c r="T391" s="23" t="s">
        <v>447</v>
      </c>
    </row>
    <row r="392" spans="1:20"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442</v>
      </c>
      <c r="S392" s="23" t="s">
        <v>435</v>
      </c>
      <c r="T392" s="23" t="s">
        <v>447</v>
      </c>
    </row>
    <row r="393" spans="1:20"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442</v>
      </c>
      <c r="S393" s="23" t="s">
        <v>435</v>
      </c>
      <c r="T393" s="23" t="s">
        <v>436</v>
      </c>
    </row>
    <row r="394" spans="1:20"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442</v>
      </c>
      <c r="S394" s="23" t="s">
        <v>435</v>
      </c>
      <c r="T394" s="23" t="s">
        <v>436</v>
      </c>
    </row>
    <row r="395" spans="1:20"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442</v>
      </c>
      <c r="S395" s="23" t="s">
        <v>447</v>
      </c>
      <c r="T395" s="23" t="s">
        <v>435</v>
      </c>
    </row>
    <row r="396" spans="1:20"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442</v>
      </c>
      <c r="S396" s="23" t="s">
        <v>435</v>
      </c>
      <c r="T396" s="23" t="s">
        <v>447</v>
      </c>
    </row>
    <row r="397" spans="1:20"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442</v>
      </c>
      <c r="S397" s="23" t="s">
        <v>447</v>
      </c>
      <c r="T397" s="23" t="s">
        <v>435</v>
      </c>
    </row>
    <row r="398" spans="1:20"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442</v>
      </c>
      <c r="S398" s="23" t="s">
        <v>435</v>
      </c>
      <c r="T398" s="23" t="s">
        <v>436</v>
      </c>
    </row>
    <row r="399" spans="1:20"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442</v>
      </c>
      <c r="S399" s="23" t="s">
        <v>436</v>
      </c>
      <c r="T399" s="23" t="s">
        <v>435</v>
      </c>
    </row>
    <row r="400" spans="1:20"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442</v>
      </c>
      <c r="S400" s="23" t="s">
        <v>435</v>
      </c>
      <c r="T400" s="23" t="s">
        <v>447</v>
      </c>
    </row>
    <row r="401" spans="1:20"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442</v>
      </c>
      <c r="S401" s="23" t="s">
        <v>447</v>
      </c>
      <c r="T401" s="23" t="s">
        <v>435</v>
      </c>
    </row>
    <row r="402" spans="1:20"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442</v>
      </c>
      <c r="S402" s="23" t="s">
        <v>435</v>
      </c>
      <c r="T402" s="23" t="s">
        <v>447</v>
      </c>
    </row>
    <row r="403" spans="1:20"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442</v>
      </c>
      <c r="S403" s="23" t="s">
        <v>435</v>
      </c>
      <c r="T403" s="23" t="s">
        <v>436</v>
      </c>
    </row>
    <row r="404" spans="1:20"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442</v>
      </c>
      <c r="S404" s="23" t="s">
        <v>447</v>
      </c>
      <c r="T404" s="23" t="s">
        <v>435</v>
      </c>
    </row>
    <row r="405" spans="1:20"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442</v>
      </c>
      <c r="S405" s="23" t="s">
        <v>435</v>
      </c>
      <c r="T405" s="23" t="s">
        <v>436</v>
      </c>
    </row>
    <row r="406" spans="1:20"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442</v>
      </c>
      <c r="S406" s="23" t="s">
        <v>435</v>
      </c>
      <c r="T406" s="23" t="s">
        <v>447</v>
      </c>
    </row>
    <row r="407" spans="1:20"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442</v>
      </c>
      <c r="S407" s="23" t="s">
        <v>447</v>
      </c>
      <c r="T407" s="23" t="s">
        <v>435</v>
      </c>
    </row>
    <row r="408" spans="1:20"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442</v>
      </c>
      <c r="S408" s="23" t="s">
        <v>447</v>
      </c>
      <c r="T408" s="23" t="s">
        <v>435</v>
      </c>
    </row>
    <row r="409" spans="1:20"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442</v>
      </c>
      <c r="S409" s="23" t="s">
        <v>447</v>
      </c>
      <c r="T409" s="23" t="s">
        <v>435</v>
      </c>
    </row>
    <row r="410" spans="1:20"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442</v>
      </c>
      <c r="S410" s="23" t="s">
        <v>447</v>
      </c>
      <c r="T410" s="23" t="s">
        <v>435</v>
      </c>
    </row>
    <row r="411" spans="1:20"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442</v>
      </c>
      <c r="S411" s="23" t="s">
        <v>447</v>
      </c>
      <c r="T411" s="23" t="s">
        <v>435</v>
      </c>
    </row>
    <row r="412" spans="1:20"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442</v>
      </c>
      <c r="S412" s="23" t="s">
        <v>435</v>
      </c>
      <c r="T412" s="23" t="s">
        <v>436</v>
      </c>
    </row>
    <row r="413" spans="1:20"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436</v>
      </c>
      <c r="S413" s="23" t="s">
        <v>460</v>
      </c>
      <c r="T413" s="23" t="s">
        <v>447</v>
      </c>
    </row>
    <row r="414" spans="1:20"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550</v>
      </c>
      <c r="S414" s="23" t="s">
        <v>447</v>
      </c>
      <c r="T414" s="23" t="s">
        <v>435</v>
      </c>
    </row>
    <row r="415" spans="1:20"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442</v>
      </c>
      <c r="S415" s="23" t="s">
        <v>435</v>
      </c>
      <c r="T415" s="23" t="s">
        <v>587</v>
      </c>
    </row>
    <row r="416" spans="1:20"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550</v>
      </c>
      <c r="S416" s="23" t="s">
        <v>447</v>
      </c>
      <c r="T416" s="23" t="s">
        <v>466</v>
      </c>
    </row>
    <row r="417" spans="1:20"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442</v>
      </c>
      <c r="S417" s="23" t="s">
        <v>435</v>
      </c>
      <c r="T417" s="23" t="s">
        <v>460</v>
      </c>
    </row>
    <row r="418" spans="1:20"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442</v>
      </c>
      <c r="S418" s="23" t="s">
        <v>435</v>
      </c>
      <c r="T418" s="23" t="s">
        <v>587</v>
      </c>
    </row>
    <row r="419" spans="1:20"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442</v>
      </c>
      <c r="S419" s="23" t="s">
        <v>550</v>
      </c>
      <c r="T419" s="23" t="s">
        <v>435</v>
      </c>
    </row>
    <row r="420" spans="1:20"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447</v>
      </c>
      <c r="S420" s="23" t="s">
        <v>435</v>
      </c>
      <c r="T420" s="23" t="s">
        <v>460</v>
      </c>
    </row>
    <row r="421" spans="1:20"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466</v>
      </c>
      <c r="S421" s="23" t="s">
        <v>442</v>
      </c>
      <c r="T421" s="23" t="s">
        <v>435</v>
      </c>
    </row>
    <row r="422" spans="1:20"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466</v>
      </c>
      <c r="S422" s="23" t="s">
        <v>442</v>
      </c>
      <c r="T422" s="23" t="s">
        <v>550</v>
      </c>
    </row>
    <row r="423" spans="1:20"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447</v>
      </c>
      <c r="S423" s="23" t="s">
        <v>435</v>
      </c>
      <c r="T423" s="23" t="s">
        <v>587</v>
      </c>
    </row>
    <row r="424" spans="1:20"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442</v>
      </c>
      <c r="S424" s="23" t="s">
        <v>550</v>
      </c>
      <c r="T424" s="23" t="s">
        <v>436</v>
      </c>
    </row>
    <row r="425" spans="1:20"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466</v>
      </c>
      <c r="S425" s="23" t="s">
        <v>436</v>
      </c>
      <c r="T425" s="23" t="s">
        <v>435</v>
      </c>
    </row>
    <row r="426" spans="1:20"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442</v>
      </c>
      <c r="S426" s="23" t="s">
        <v>447</v>
      </c>
      <c r="T426" s="23" t="s">
        <v>460</v>
      </c>
    </row>
    <row r="427" spans="1:20"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435</v>
      </c>
      <c r="S427" s="23" t="s">
        <v>447</v>
      </c>
      <c r="T427" s="23" t="s">
        <v>460</v>
      </c>
    </row>
    <row r="428" spans="1:20"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435</v>
      </c>
      <c r="S428" s="23" t="s">
        <v>447</v>
      </c>
      <c r="T428" s="23" t="s">
        <v>460</v>
      </c>
    </row>
    <row r="429" spans="1:20"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442</v>
      </c>
      <c r="S429" s="23" t="s">
        <v>447</v>
      </c>
      <c r="T429" s="23" t="s">
        <v>435</v>
      </c>
    </row>
    <row r="430" spans="1:20"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447</v>
      </c>
      <c r="S430" s="23" t="s">
        <v>442</v>
      </c>
      <c r="T430" s="23" t="s">
        <v>460</v>
      </c>
    </row>
    <row r="431" spans="1:20"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442</v>
      </c>
      <c r="S431" s="23" t="s">
        <v>447</v>
      </c>
      <c r="T431" s="23" t="s">
        <v>435</v>
      </c>
    </row>
    <row r="432" spans="1:20"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447</v>
      </c>
      <c r="S432" s="23" t="s">
        <v>435</v>
      </c>
      <c r="T432" s="23" t="s">
        <v>442</v>
      </c>
    </row>
    <row r="433" spans="1:20"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442</v>
      </c>
      <c r="S433" s="23" t="s">
        <v>447</v>
      </c>
      <c r="T433" s="23" t="s">
        <v>435</v>
      </c>
    </row>
    <row r="434" spans="1:20"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447</v>
      </c>
      <c r="S434" s="23" t="s">
        <v>435</v>
      </c>
      <c r="T434" s="23" t="s">
        <v>460</v>
      </c>
    </row>
    <row r="435" spans="1:20"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447</v>
      </c>
      <c r="S435" s="23" t="s">
        <v>435</v>
      </c>
      <c r="T435" s="23" t="s">
        <v>460</v>
      </c>
    </row>
    <row r="436" spans="1:20"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447</v>
      </c>
      <c r="S436" s="23" t="s">
        <v>435</v>
      </c>
      <c r="T436" s="23" t="s">
        <v>460</v>
      </c>
    </row>
    <row r="437" spans="1:20"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447</v>
      </c>
      <c r="S437" s="23" t="s">
        <v>435</v>
      </c>
      <c r="T437" s="23" t="s">
        <v>460</v>
      </c>
    </row>
    <row r="438" spans="1:20"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447</v>
      </c>
      <c r="S438" s="23" t="s">
        <v>435</v>
      </c>
      <c r="T438" s="23" t="s">
        <v>460</v>
      </c>
    </row>
    <row r="439" spans="1:20"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447</v>
      </c>
      <c r="S439" s="23" t="s">
        <v>435</v>
      </c>
      <c r="T439" s="23" t="s">
        <v>460</v>
      </c>
    </row>
    <row r="440" spans="1:20"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447</v>
      </c>
      <c r="S440" s="23" t="s">
        <v>435</v>
      </c>
      <c r="T440" s="23" t="s">
        <v>460</v>
      </c>
    </row>
    <row r="441" spans="1:20"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447</v>
      </c>
      <c r="S441" s="23" t="s">
        <v>435</v>
      </c>
      <c r="T441" s="23" t="s">
        <v>460</v>
      </c>
    </row>
    <row r="442" spans="1:20"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447</v>
      </c>
      <c r="S442" s="23" t="s">
        <v>435</v>
      </c>
      <c r="T442" s="23" t="s">
        <v>460</v>
      </c>
    </row>
    <row r="443" spans="1:20"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447</v>
      </c>
      <c r="S443" s="23" t="s">
        <v>435</v>
      </c>
      <c r="T443" s="23" t="s">
        <v>460</v>
      </c>
    </row>
    <row r="444" spans="1:20"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447</v>
      </c>
      <c r="S444" s="23" t="s">
        <v>442</v>
      </c>
      <c r="T444" s="23" t="s">
        <v>460</v>
      </c>
    </row>
    <row r="445" spans="1:20"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447</v>
      </c>
      <c r="S445" s="23" t="s">
        <v>435</v>
      </c>
      <c r="T445" s="23" t="s">
        <v>460</v>
      </c>
    </row>
    <row r="446" spans="1:20"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447</v>
      </c>
      <c r="S446" s="23" t="s">
        <v>435</v>
      </c>
      <c r="T446" s="23" t="s">
        <v>460</v>
      </c>
    </row>
    <row r="447" spans="1:20"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447</v>
      </c>
      <c r="S447" s="23" t="s">
        <v>435</v>
      </c>
      <c r="T447" s="23" t="s">
        <v>460</v>
      </c>
    </row>
    <row r="448" spans="1:20"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447</v>
      </c>
      <c r="S448" s="23" t="s">
        <v>435</v>
      </c>
      <c r="T448" s="23" t="s">
        <v>460</v>
      </c>
    </row>
    <row r="449" spans="1:20"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447</v>
      </c>
      <c r="S449" s="23" t="s">
        <v>435</v>
      </c>
      <c r="T449" s="23" t="s">
        <v>460</v>
      </c>
    </row>
    <row r="450" spans="1:20"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442</v>
      </c>
      <c r="S450" s="23" t="s">
        <v>435</v>
      </c>
      <c r="T450" s="23" t="s">
        <v>447</v>
      </c>
    </row>
    <row r="451" spans="1:20"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442</v>
      </c>
      <c r="S451" s="23" t="s">
        <v>435</v>
      </c>
      <c r="T451" s="23" t="s">
        <v>447</v>
      </c>
    </row>
    <row r="452" spans="1:20"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1527</v>
      </c>
      <c r="S452" s="23" t="s">
        <v>435</v>
      </c>
      <c r="T452" s="23" t="s">
        <v>447</v>
      </c>
    </row>
    <row r="453" spans="1:20"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1527</v>
      </c>
      <c r="S453" s="23" t="s">
        <v>435</v>
      </c>
      <c r="T453" s="23" t="s">
        <v>447</v>
      </c>
    </row>
    <row r="454" spans="1:20"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1527</v>
      </c>
      <c r="S454" s="23" t="s">
        <v>435</v>
      </c>
      <c r="T454" s="23" t="s">
        <v>447</v>
      </c>
    </row>
    <row r="455" spans="1:20"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1527</v>
      </c>
      <c r="S455" s="23" t="s">
        <v>435</v>
      </c>
      <c r="T455" s="23" t="s">
        <v>447</v>
      </c>
    </row>
    <row r="456" spans="1:20"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1527</v>
      </c>
      <c r="S456" s="23" t="s">
        <v>435</v>
      </c>
      <c r="T456" s="23" t="s">
        <v>447</v>
      </c>
    </row>
    <row r="457" spans="1:20"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1527</v>
      </c>
      <c r="S457" s="23" t="s">
        <v>435</v>
      </c>
      <c r="T457" s="23" t="s">
        <v>447</v>
      </c>
    </row>
    <row r="458" spans="1:20"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1527</v>
      </c>
      <c r="S458" s="23" t="s">
        <v>435</v>
      </c>
      <c r="T458" s="23" t="s">
        <v>447</v>
      </c>
    </row>
    <row r="459" spans="1:20"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1527</v>
      </c>
      <c r="S459" s="23" t="s">
        <v>435</v>
      </c>
      <c r="T459" s="23" t="s">
        <v>447</v>
      </c>
    </row>
    <row r="460" spans="1:20"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1527</v>
      </c>
      <c r="S460" s="23" t="s">
        <v>435</v>
      </c>
      <c r="T460" s="23" t="s">
        <v>447</v>
      </c>
    </row>
    <row r="461" spans="1:20"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1527</v>
      </c>
      <c r="S461" s="23" t="s">
        <v>435</v>
      </c>
      <c r="T461" s="23" t="s">
        <v>447</v>
      </c>
    </row>
    <row r="462" spans="1:20"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1527</v>
      </c>
      <c r="S462" s="23" t="s">
        <v>435</v>
      </c>
      <c r="T462" s="23" t="s">
        <v>447</v>
      </c>
    </row>
    <row r="463" spans="1:20"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1527</v>
      </c>
      <c r="S463" s="23" t="s">
        <v>435</v>
      </c>
      <c r="T463" s="23" t="s">
        <v>447</v>
      </c>
    </row>
    <row r="464" spans="1:20"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1527</v>
      </c>
      <c r="S464" s="23" t="s">
        <v>435</v>
      </c>
      <c r="T464" s="23" t="s">
        <v>447</v>
      </c>
    </row>
    <row r="465" spans="1:20"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1527</v>
      </c>
      <c r="S465" s="23" t="s">
        <v>435</v>
      </c>
      <c r="T465" s="23" t="s">
        <v>447</v>
      </c>
    </row>
    <row r="466" spans="1:20"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1527</v>
      </c>
      <c r="S466" s="23" t="s">
        <v>435</v>
      </c>
      <c r="T466" s="23" t="s">
        <v>447</v>
      </c>
    </row>
    <row r="467" spans="1:20"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1527</v>
      </c>
      <c r="S467" s="23" t="s">
        <v>435</v>
      </c>
      <c r="T467" s="23" t="s">
        <v>447</v>
      </c>
    </row>
    <row r="468" spans="1:20"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1527</v>
      </c>
      <c r="S468" s="23" t="s">
        <v>435</v>
      </c>
      <c r="T468" s="23" t="s">
        <v>447</v>
      </c>
    </row>
    <row r="469" spans="1:20"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1527</v>
      </c>
      <c r="S469" s="23" t="s">
        <v>435</v>
      </c>
      <c r="T469" s="23" t="s">
        <v>447</v>
      </c>
    </row>
    <row r="470" spans="1:20"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1527</v>
      </c>
      <c r="S470" s="23" t="s">
        <v>435</v>
      </c>
      <c r="T470" s="23" t="s">
        <v>447</v>
      </c>
    </row>
    <row r="471" spans="1:20"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1527</v>
      </c>
      <c r="S471" s="23" t="s">
        <v>435</v>
      </c>
      <c r="T471" s="23" t="s">
        <v>447</v>
      </c>
    </row>
    <row r="472" spans="1:20"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1527</v>
      </c>
      <c r="S472" s="23" t="s">
        <v>435</v>
      </c>
      <c r="T472" s="23" t="s">
        <v>447</v>
      </c>
    </row>
    <row r="473" spans="1:20"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1527</v>
      </c>
      <c r="S473" s="23" t="s">
        <v>435</v>
      </c>
      <c r="T473" s="23" t="s">
        <v>447</v>
      </c>
    </row>
    <row r="474" spans="1:20"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1527</v>
      </c>
      <c r="S474" s="23" t="s">
        <v>435</v>
      </c>
      <c r="T474" s="23" t="s">
        <v>447</v>
      </c>
    </row>
    <row r="475" spans="1:20"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1527</v>
      </c>
      <c r="S475" s="23" t="s">
        <v>435</v>
      </c>
      <c r="T475" s="23" t="s">
        <v>447</v>
      </c>
    </row>
    <row r="476" spans="1:20"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1527</v>
      </c>
      <c r="S476" s="23" t="s">
        <v>435</v>
      </c>
      <c r="T476" s="23" t="s">
        <v>447</v>
      </c>
    </row>
    <row r="477" spans="1:20"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1527</v>
      </c>
      <c r="S477" s="23" t="s">
        <v>435</v>
      </c>
      <c r="T477" s="23" t="s">
        <v>447</v>
      </c>
    </row>
    <row r="478" spans="1:20"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1527</v>
      </c>
      <c r="S478" s="23" t="s">
        <v>435</v>
      </c>
      <c r="T478" s="23" t="s">
        <v>447</v>
      </c>
    </row>
    <row r="479" spans="1:20"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1527</v>
      </c>
      <c r="S479" s="23" t="s">
        <v>435</v>
      </c>
      <c r="T479" s="23" t="s">
        <v>447</v>
      </c>
    </row>
    <row r="480" spans="1:20"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1527</v>
      </c>
      <c r="S480" s="23" t="s">
        <v>435</v>
      </c>
      <c r="T480" s="23" t="s">
        <v>447</v>
      </c>
    </row>
    <row r="481" spans="1:20"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1527</v>
      </c>
      <c r="S481" s="23" t="s">
        <v>435</v>
      </c>
      <c r="T481" s="23" t="s">
        <v>447</v>
      </c>
    </row>
    <row r="482" spans="1:20"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1527</v>
      </c>
      <c r="S482" s="23" t="s">
        <v>435</v>
      </c>
      <c r="T482" s="23" t="s">
        <v>447</v>
      </c>
    </row>
    <row r="483" spans="1:20"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1527</v>
      </c>
      <c r="S483" s="23" t="s">
        <v>435</v>
      </c>
      <c r="T483" s="23" t="s">
        <v>447</v>
      </c>
    </row>
    <row r="484" spans="1:20"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1527</v>
      </c>
      <c r="S484" s="23" t="s">
        <v>435</v>
      </c>
      <c r="T484" s="23" t="s">
        <v>447</v>
      </c>
    </row>
    <row r="485" spans="1:20"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1527</v>
      </c>
      <c r="S485" s="23" t="s">
        <v>435</v>
      </c>
      <c r="T485" s="23" t="s">
        <v>447</v>
      </c>
    </row>
    <row r="486" spans="1:20"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1527</v>
      </c>
      <c r="S486" s="23" t="s">
        <v>435</v>
      </c>
      <c r="T486" s="23" t="s">
        <v>447</v>
      </c>
    </row>
    <row r="487" spans="1:20"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1527</v>
      </c>
      <c r="S487" s="23" t="s">
        <v>435</v>
      </c>
      <c r="T487" s="23" t="s">
        <v>447</v>
      </c>
    </row>
    <row r="488" spans="1:20"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1527</v>
      </c>
      <c r="S488" s="23" t="s">
        <v>435</v>
      </c>
      <c r="T488" s="23" t="s">
        <v>447</v>
      </c>
    </row>
    <row r="489" spans="1:20"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1527</v>
      </c>
      <c r="S489" s="23" t="s">
        <v>435</v>
      </c>
      <c r="T489" s="23" t="s">
        <v>447</v>
      </c>
    </row>
    <row r="490" spans="1:20"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1527</v>
      </c>
      <c r="S490" s="23" t="s">
        <v>435</v>
      </c>
      <c r="T490" s="23" t="s">
        <v>447</v>
      </c>
    </row>
    <row r="491" spans="1:20"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1527</v>
      </c>
      <c r="S491" s="23" t="s">
        <v>435</v>
      </c>
      <c r="T491" s="23" t="s">
        <v>447</v>
      </c>
    </row>
    <row r="492" spans="1:20"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1527</v>
      </c>
      <c r="S492" s="23" t="s">
        <v>435</v>
      </c>
      <c r="T492" s="23" t="s">
        <v>447</v>
      </c>
    </row>
    <row r="493" spans="1:20"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1527</v>
      </c>
      <c r="S493" s="23" t="s">
        <v>435</v>
      </c>
      <c r="T493" s="23" t="s">
        <v>447</v>
      </c>
    </row>
    <row r="494" spans="1:20"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1527</v>
      </c>
      <c r="S494" s="23" t="s">
        <v>435</v>
      </c>
      <c r="T494" s="23" t="s">
        <v>447</v>
      </c>
    </row>
    <row r="495" spans="1:20"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1527</v>
      </c>
      <c r="S495" s="23" t="s">
        <v>435</v>
      </c>
      <c r="T495" s="23" t="s">
        <v>447</v>
      </c>
    </row>
    <row r="496" spans="1:20"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1527</v>
      </c>
      <c r="S496" s="23" t="s">
        <v>435</v>
      </c>
      <c r="T496" s="23" t="s">
        <v>447</v>
      </c>
    </row>
    <row r="497" spans="1:20"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1527</v>
      </c>
      <c r="S497" s="23" t="s">
        <v>435</v>
      </c>
      <c r="T497" s="23" t="s">
        <v>447</v>
      </c>
    </row>
    <row r="498" spans="1:20"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1527</v>
      </c>
      <c r="S498" s="23" t="s">
        <v>435</v>
      </c>
      <c r="T498" s="23" t="s">
        <v>447</v>
      </c>
    </row>
    <row r="499" spans="1:20"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1527</v>
      </c>
      <c r="S499" s="23" t="s">
        <v>435</v>
      </c>
      <c r="T499" s="23" t="s">
        <v>447</v>
      </c>
    </row>
    <row r="500" spans="1:20"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1527</v>
      </c>
      <c r="S500" s="23" t="s">
        <v>435</v>
      </c>
      <c r="T500" s="23" t="s">
        <v>447</v>
      </c>
    </row>
    <row r="501" spans="1:20"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1527</v>
      </c>
      <c r="S501" s="23" t="s">
        <v>435</v>
      </c>
      <c r="T501" s="23" t="s">
        <v>447</v>
      </c>
    </row>
    <row r="502" spans="1:20"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1527</v>
      </c>
      <c r="S502" s="23" t="s">
        <v>435</v>
      </c>
      <c r="T502" s="23" t="s">
        <v>447</v>
      </c>
    </row>
    <row r="503" spans="1:20"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1527</v>
      </c>
      <c r="S503" s="23" t="s">
        <v>435</v>
      </c>
      <c r="T503" s="23" t="s">
        <v>447</v>
      </c>
    </row>
    <row r="504" spans="1:20"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1527</v>
      </c>
      <c r="S504" s="23" t="s">
        <v>435</v>
      </c>
      <c r="T504" s="23" t="s">
        <v>447</v>
      </c>
    </row>
    <row r="505" spans="1:20"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1527</v>
      </c>
      <c r="S505" s="23" t="s">
        <v>435</v>
      </c>
      <c r="T505" s="23" t="s">
        <v>447</v>
      </c>
    </row>
    <row r="506" spans="1:20"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1527</v>
      </c>
      <c r="S506" s="23" t="s">
        <v>435</v>
      </c>
      <c r="T506" s="23" t="s">
        <v>447</v>
      </c>
    </row>
    <row r="507" spans="1:20"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1527</v>
      </c>
      <c r="S507" s="23" t="s">
        <v>435</v>
      </c>
      <c r="T507" s="23" t="s">
        <v>447</v>
      </c>
    </row>
    <row r="508" spans="1:20"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1527</v>
      </c>
      <c r="S508" s="23" t="s">
        <v>435</v>
      </c>
      <c r="T508" s="23" t="s">
        <v>447</v>
      </c>
    </row>
    <row r="509" spans="1:20"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1527</v>
      </c>
      <c r="S509" s="23" t="s">
        <v>435</v>
      </c>
      <c r="T509" s="23" t="s">
        <v>447</v>
      </c>
    </row>
    <row r="510" spans="1:20"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1527</v>
      </c>
      <c r="S510" s="23" t="s">
        <v>435</v>
      </c>
      <c r="T510" s="23" t="s">
        <v>447</v>
      </c>
    </row>
    <row r="511" spans="1:20"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1527</v>
      </c>
      <c r="S511" s="23" t="s">
        <v>435</v>
      </c>
      <c r="T511" s="23" t="s">
        <v>447</v>
      </c>
    </row>
    <row r="512" spans="1:20"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1527</v>
      </c>
      <c r="S512" s="23" t="s">
        <v>435</v>
      </c>
      <c r="T512" s="23" t="s">
        <v>447</v>
      </c>
    </row>
    <row r="513" spans="1:20"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1527</v>
      </c>
      <c r="S513" s="23" t="s">
        <v>435</v>
      </c>
      <c r="T513" s="23" t="s">
        <v>447</v>
      </c>
    </row>
    <row r="514" spans="1:20"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1527</v>
      </c>
      <c r="S514" s="23" t="s">
        <v>435</v>
      </c>
      <c r="T514" s="23" t="s">
        <v>447</v>
      </c>
    </row>
    <row r="515" spans="1:20"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1527</v>
      </c>
      <c r="S515" s="23" t="s">
        <v>435</v>
      </c>
      <c r="T515" s="23" t="s">
        <v>447</v>
      </c>
    </row>
    <row r="516" spans="1:20"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1527</v>
      </c>
      <c r="S516" s="23" t="s">
        <v>435</v>
      </c>
      <c r="T516" s="23" t="s">
        <v>436</v>
      </c>
    </row>
    <row r="517" spans="1:20"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1527</v>
      </c>
      <c r="S517" s="23" t="s">
        <v>436</v>
      </c>
      <c r="T517" s="23" t="s">
        <v>435</v>
      </c>
    </row>
    <row r="518" spans="1:20"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1527</v>
      </c>
      <c r="S518" s="23" t="s">
        <v>436</v>
      </c>
      <c r="T518" s="23" t="s">
        <v>435</v>
      </c>
    </row>
    <row r="519" spans="1:20"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1527</v>
      </c>
      <c r="S519" s="23" t="s">
        <v>435</v>
      </c>
      <c r="T519" s="23" t="s">
        <v>447</v>
      </c>
    </row>
    <row r="520" spans="1:20"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1527</v>
      </c>
      <c r="S520" s="23" t="s">
        <v>435</v>
      </c>
      <c r="T520" s="23" t="s">
        <v>447</v>
      </c>
    </row>
    <row r="521" spans="1:20"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1527</v>
      </c>
      <c r="S521" s="23" t="s">
        <v>435</v>
      </c>
      <c r="T521" s="23" t="s">
        <v>436</v>
      </c>
    </row>
    <row r="522" spans="1:20"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1527</v>
      </c>
      <c r="S522" s="23" t="s">
        <v>435</v>
      </c>
      <c r="T522" s="23" t="s">
        <v>436</v>
      </c>
    </row>
    <row r="523" spans="1:20"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1527</v>
      </c>
      <c r="S523" s="23" t="s">
        <v>436</v>
      </c>
      <c r="T523" s="23" t="s">
        <v>435</v>
      </c>
    </row>
    <row r="524" spans="1:20"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1527</v>
      </c>
      <c r="S524" s="23" t="s">
        <v>435</v>
      </c>
      <c r="T524" s="23" t="s">
        <v>436</v>
      </c>
    </row>
    <row r="525" spans="1:20"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1527</v>
      </c>
      <c r="S525" s="23" t="s">
        <v>436</v>
      </c>
      <c r="T525" s="23" t="s">
        <v>447</v>
      </c>
    </row>
    <row r="526" spans="1:20"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442</v>
      </c>
      <c r="S526" s="23" t="s">
        <v>435</v>
      </c>
      <c r="T526" s="23" t="s">
        <v>447</v>
      </c>
    </row>
    <row r="527" spans="1:20"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442</v>
      </c>
      <c r="S527" s="23" t="s">
        <v>447</v>
      </c>
      <c r="T527" s="23" t="s">
        <v>435</v>
      </c>
    </row>
    <row r="528" spans="1:20"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442</v>
      </c>
      <c r="S528" s="23" t="s">
        <v>447</v>
      </c>
      <c r="T528" s="23" t="s">
        <v>435</v>
      </c>
    </row>
    <row r="529" spans="1:20"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442</v>
      </c>
      <c r="S529" s="23" t="s">
        <v>447</v>
      </c>
      <c r="T529" s="23" t="s">
        <v>435</v>
      </c>
    </row>
    <row r="530" spans="1:20"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442</v>
      </c>
      <c r="S530" s="23" t="s">
        <v>447</v>
      </c>
      <c r="T530" s="23" t="s">
        <v>435</v>
      </c>
    </row>
    <row r="531" spans="1:20"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442</v>
      </c>
      <c r="S531" s="23" t="s">
        <v>447</v>
      </c>
      <c r="T531" s="23" t="s">
        <v>435</v>
      </c>
    </row>
    <row r="532" spans="1:20"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442</v>
      </c>
      <c r="S532" s="23" t="s">
        <v>447</v>
      </c>
      <c r="T532" s="23" t="s">
        <v>435</v>
      </c>
    </row>
    <row r="533" spans="1:20"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442</v>
      </c>
      <c r="S533" s="23" t="s">
        <v>1527</v>
      </c>
      <c r="T533" s="23" t="s">
        <v>435</v>
      </c>
    </row>
    <row r="534" spans="1:20"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442</v>
      </c>
      <c r="S534" s="23" t="s">
        <v>447</v>
      </c>
      <c r="T534" s="23" t="s">
        <v>435</v>
      </c>
    </row>
    <row r="535" spans="1:20"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442</v>
      </c>
      <c r="S535" s="23" t="s">
        <v>466</v>
      </c>
      <c r="T535" s="23" t="s">
        <v>447</v>
      </c>
    </row>
    <row r="536" spans="1:20"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442</v>
      </c>
      <c r="S536" s="23" t="s">
        <v>447</v>
      </c>
      <c r="T536" s="23" t="s">
        <v>435</v>
      </c>
    </row>
    <row r="537" spans="1:20"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442</v>
      </c>
      <c r="S537" s="23" t="s">
        <v>447</v>
      </c>
      <c r="T537" s="23" t="s">
        <v>435</v>
      </c>
    </row>
    <row r="538" spans="1:20"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442</v>
      </c>
      <c r="S538" s="23" t="s">
        <v>447</v>
      </c>
      <c r="T538" s="23" t="s">
        <v>435</v>
      </c>
    </row>
    <row r="539" spans="1:20"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442</v>
      </c>
      <c r="S539" s="23" t="s">
        <v>447</v>
      </c>
      <c r="T539" s="23" t="s">
        <v>435</v>
      </c>
    </row>
    <row r="540" spans="1:20"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442</v>
      </c>
      <c r="S540" s="23" t="s">
        <v>1527</v>
      </c>
      <c r="T540" s="23" t="s">
        <v>435</v>
      </c>
    </row>
    <row r="541" spans="1:20"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442</v>
      </c>
      <c r="S541" s="23" t="s">
        <v>550</v>
      </c>
      <c r="T541" s="23" t="s">
        <v>1527</v>
      </c>
    </row>
    <row r="542" spans="1:20"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442</v>
      </c>
      <c r="S542" s="23" t="s">
        <v>435</v>
      </c>
      <c r="T542" s="23" t="s">
        <v>1527</v>
      </c>
    </row>
    <row r="543" spans="1:20"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442</v>
      </c>
      <c r="S543" s="23" t="s">
        <v>435</v>
      </c>
      <c r="T543" s="23" t="s">
        <v>1527</v>
      </c>
    </row>
    <row r="544" spans="1:20"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442</v>
      </c>
      <c r="S544" s="23" t="s">
        <v>435</v>
      </c>
      <c r="T544" s="23" t="s">
        <v>1527</v>
      </c>
    </row>
    <row r="545" spans="1:20"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442</v>
      </c>
      <c r="S545" s="23" t="s">
        <v>435</v>
      </c>
      <c r="T545" s="23" t="s">
        <v>1527</v>
      </c>
    </row>
    <row r="546" spans="1:20"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442</v>
      </c>
      <c r="S546" s="23" t="s">
        <v>435</v>
      </c>
      <c r="T546" s="23" t="s">
        <v>1527</v>
      </c>
    </row>
    <row r="547" spans="1:20"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442</v>
      </c>
      <c r="S547" s="23" t="s">
        <v>435</v>
      </c>
      <c r="T547" s="23" t="s">
        <v>1527</v>
      </c>
    </row>
    <row r="548" spans="1:20"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442</v>
      </c>
      <c r="S548" s="23" t="s">
        <v>435</v>
      </c>
      <c r="T548" s="23" t="s">
        <v>1527</v>
      </c>
    </row>
    <row r="549" spans="1:20"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442</v>
      </c>
      <c r="S549" s="23" t="s">
        <v>435</v>
      </c>
      <c r="T549" s="23" t="s">
        <v>1527</v>
      </c>
    </row>
    <row r="550" spans="1:20"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442</v>
      </c>
      <c r="S550" s="23" t="s">
        <v>435</v>
      </c>
      <c r="T550" s="23" t="s">
        <v>1527</v>
      </c>
    </row>
    <row r="551" spans="1:20"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442</v>
      </c>
      <c r="S551" s="23" t="s">
        <v>435</v>
      </c>
      <c r="T551" s="23" t="s">
        <v>1527</v>
      </c>
    </row>
    <row r="552" spans="1:20"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442</v>
      </c>
      <c r="S552" s="23" t="s">
        <v>435</v>
      </c>
      <c r="T552" s="23" t="s">
        <v>1527</v>
      </c>
    </row>
    <row r="553" spans="1:20"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442</v>
      </c>
      <c r="S553" s="23" t="s">
        <v>435</v>
      </c>
      <c r="T553" s="23" t="s">
        <v>1527</v>
      </c>
    </row>
    <row r="554" spans="1:20"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442</v>
      </c>
      <c r="S554" s="23" t="s">
        <v>435</v>
      </c>
      <c r="T554" s="23" t="s">
        <v>1527</v>
      </c>
    </row>
    <row r="555" spans="1:20"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442</v>
      </c>
      <c r="S555" s="23" t="s">
        <v>435</v>
      </c>
      <c r="T555" s="23" t="s">
        <v>1527</v>
      </c>
    </row>
    <row r="556" spans="1:20"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442</v>
      </c>
      <c r="S556" s="23" t="s">
        <v>435</v>
      </c>
      <c r="T556" s="23" t="s">
        <v>1527</v>
      </c>
    </row>
    <row r="557" spans="1:20"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442</v>
      </c>
      <c r="S557" s="23" t="s">
        <v>435</v>
      </c>
      <c r="T557" s="23" t="s">
        <v>1527</v>
      </c>
    </row>
    <row r="558" spans="1:20"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442</v>
      </c>
      <c r="S558" s="23" t="s">
        <v>435</v>
      </c>
      <c r="T558" s="23" t="s">
        <v>1527</v>
      </c>
    </row>
    <row r="559" spans="1:20"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442</v>
      </c>
      <c r="S559" s="23" t="s">
        <v>435</v>
      </c>
      <c r="T559" s="23" t="s">
        <v>1527</v>
      </c>
    </row>
    <row r="560" spans="1:20"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442</v>
      </c>
      <c r="S560" s="23" t="s">
        <v>435</v>
      </c>
      <c r="T560" s="23" t="s">
        <v>1527</v>
      </c>
    </row>
    <row r="561" spans="1:20"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442</v>
      </c>
      <c r="S561" s="23" t="s">
        <v>435</v>
      </c>
      <c r="T561" s="23" t="s">
        <v>1527</v>
      </c>
    </row>
    <row r="562" spans="1:20"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442</v>
      </c>
      <c r="S562" s="23" t="s">
        <v>435</v>
      </c>
      <c r="T562" s="23" t="s">
        <v>1527</v>
      </c>
    </row>
    <row r="563" spans="1:20"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442</v>
      </c>
      <c r="S563" s="23" t="s">
        <v>435</v>
      </c>
      <c r="T563" s="23" t="s">
        <v>1527</v>
      </c>
    </row>
    <row r="564" spans="1:20"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442</v>
      </c>
      <c r="S564" s="23" t="s">
        <v>435</v>
      </c>
      <c r="T564" s="23" t="s">
        <v>1527</v>
      </c>
    </row>
    <row r="565" spans="1:20"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442</v>
      </c>
      <c r="S565" s="23" t="s">
        <v>435</v>
      </c>
      <c r="T565" s="23" t="s">
        <v>1527</v>
      </c>
    </row>
    <row r="566" spans="1:20"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442</v>
      </c>
      <c r="S566" s="23" t="s">
        <v>435</v>
      </c>
      <c r="T566" s="23" t="s">
        <v>1527</v>
      </c>
    </row>
    <row r="567" spans="1:20"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442</v>
      </c>
      <c r="S567" s="23" t="s">
        <v>435</v>
      </c>
      <c r="T567" s="23" t="s">
        <v>1527</v>
      </c>
    </row>
    <row r="568" spans="1:20"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442</v>
      </c>
      <c r="S568" s="23" t="s">
        <v>435</v>
      </c>
      <c r="T568" s="23" t="s">
        <v>1527</v>
      </c>
    </row>
    <row r="569" spans="1:20"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442</v>
      </c>
      <c r="S569" s="23" t="s">
        <v>435</v>
      </c>
      <c r="T569" s="23" t="s">
        <v>1527</v>
      </c>
    </row>
    <row r="570" spans="1:20"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442</v>
      </c>
      <c r="S570" s="23" t="s">
        <v>435</v>
      </c>
      <c r="T570" s="23" t="s">
        <v>1527</v>
      </c>
    </row>
    <row r="571" spans="1:20"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442</v>
      </c>
      <c r="S571" s="23" t="s">
        <v>435</v>
      </c>
      <c r="T571" s="23" t="s">
        <v>1527</v>
      </c>
    </row>
    <row r="572" spans="1:20"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442</v>
      </c>
      <c r="S572" s="23" t="s">
        <v>435</v>
      </c>
      <c r="T572" s="23" t="s">
        <v>1527</v>
      </c>
    </row>
    <row r="573" spans="1:20"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442</v>
      </c>
      <c r="S573" s="23" t="s">
        <v>435</v>
      </c>
      <c r="T573" s="23" t="s">
        <v>1527</v>
      </c>
    </row>
    <row r="574" spans="1:20"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442</v>
      </c>
      <c r="S574" s="23" t="s">
        <v>435</v>
      </c>
      <c r="T574" s="23" t="s">
        <v>1527</v>
      </c>
    </row>
    <row r="575" spans="1:20"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442</v>
      </c>
      <c r="S575" s="23" t="s">
        <v>435</v>
      </c>
      <c r="T575" s="23" t="s">
        <v>1527</v>
      </c>
    </row>
    <row r="576" spans="1:20"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442</v>
      </c>
      <c r="S576" s="23" t="s">
        <v>435</v>
      </c>
      <c r="T576" s="23" t="s">
        <v>1527</v>
      </c>
    </row>
    <row r="577" spans="1:20"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442</v>
      </c>
      <c r="S577" s="23" t="s">
        <v>435</v>
      </c>
      <c r="T577" s="23" t="s">
        <v>447</v>
      </c>
    </row>
    <row r="578" spans="1:20"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442</v>
      </c>
      <c r="S578" s="23" t="s">
        <v>435</v>
      </c>
      <c r="T578" s="23" t="s">
        <v>460</v>
      </c>
    </row>
    <row r="579" spans="1:20"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442</v>
      </c>
      <c r="S579" s="23" t="s">
        <v>436</v>
      </c>
      <c r="T579" s="23" t="s">
        <v>435</v>
      </c>
    </row>
    <row r="580" spans="1:20"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442</v>
      </c>
      <c r="S580" s="23" t="s">
        <v>436</v>
      </c>
      <c r="T580" s="23" t="s">
        <v>435</v>
      </c>
    </row>
    <row r="581" spans="1:20"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442</v>
      </c>
      <c r="S581" s="23" t="s">
        <v>436</v>
      </c>
      <c r="T581" s="23" t="s">
        <v>435</v>
      </c>
    </row>
    <row r="582" spans="1:20"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442</v>
      </c>
      <c r="S582" s="23" t="s">
        <v>435</v>
      </c>
      <c r="T582" s="23" t="s">
        <v>550</v>
      </c>
    </row>
    <row r="583" spans="1:20"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442</v>
      </c>
      <c r="S583" s="23" t="s">
        <v>435</v>
      </c>
      <c r="T583" s="23" t="s">
        <v>460</v>
      </c>
    </row>
    <row r="584" spans="1:20"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442</v>
      </c>
      <c r="S584" s="23" t="s">
        <v>447</v>
      </c>
      <c r="T584" s="23" t="s">
        <v>435</v>
      </c>
    </row>
    <row r="585" spans="1:20"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442</v>
      </c>
      <c r="S585" s="23" t="s">
        <v>435</v>
      </c>
      <c r="T585" s="23" t="s">
        <v>447</v>
      </c>
    </row>
    <row r="586" spans="1:20"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435</v>
      </c>
      <c r="S586" s="23" t="s">
        <v>447</v>
      </c>
      <c r="T586" s="23" t="s">
        <v>436</v>
      </c>
    </row>
    <row r="587" spans="1:20"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442</v>
      </c>
      <c r="S587" s="23" t="s">
        <v>435</v>
      </c>
      <c r="T587" s="23" t="s">
        <v>447</v>
      </c>
    </row>
    <row r="588" spans="1:20"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442</v>
      </c>
      <c r="S588" s="23" t="s">
        <v>435</v>
      </c>
      <c r="T588" s="23" t="s">
        <v>550</v>
      </c>
    </row>
    <row r="589" spans="1:20"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435</v>
      </c>
      <c r="S589" s="23" t="s">
        <v>436</v>
      </c>
      <c r="T589" s="23" t="s">
        <v>1527</v>
      </c>
    </row>
    <row r="590" spans="1:20"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447</v>
      </c>
      <c r="S590" s="23" t="s">
        <v>435</v>
      </c>
      <c r="T590" s="23" t="s">
        <v>1527</v>
      </c>
    </row>
    <row r="591" spans="1:20"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436</v>
      </c>
      <c r="S591" s="23" t="s">
        <v>435</v>
      </c>
      <c r="T591" s="23" t="s">
        <v>1527</v>
      </c>
    </row>
    <row r="592" spans="1:20"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442</v>
      </c>
      <c r="S592" s="23" t="s">
        <v>435</v>
      </c>
      <c r="T592" s="23" t="s">
        <v>1527</v>
      </c>
    </row>
    <row r="593" spans="1:20"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442</v>
      </c>
      <c r="S593" s="23" t="s">
        <v>466</v>
      </c>
      <c r="T593" s="23" t="s">
        <v>447</v>
      </c>
    </row>
    <row r="594" spans="1:20"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442</v>
      </c>
      <c r="S594" s="23" t="s">
        <v>447</v>
      </c>
      <c r="T594" s="23" t="s">
        <v>435</v>
      </c>
    </row>
    <row r="595" spans="1:20"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442</v>
      </c>
      <c r="S595" s="23" t="s">
        <v>447</v>
      </c>
      <c r="T595" s="23" t="s">
        <v>435</v>
      </c>
    </row>
    <row r="596" spans="1:20"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442</v>
      </c>
      <c r="S596" s="23" t="s">
        <v>436</v>
      </c>
      <c r="T596" s="23" t="s">
        <v>435</v>
      </c>
    </row>
    <row r="597" spans="1:20"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442</v>
      </c>
      <c r="S597" s="23" t="s">
        <v>436</v>
      </c>
      <c r="T597" s="23" t="s">
        <v>435</v>
      </c>
    </row>
    <row r="598" spans="1:20"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442</v>
      </c>
      <c r="S598" s="23" t="s">
        <v>436</v>
      </c>
      <c r="T598" s="23" t="s">
        <v>435</v>
      </c>
    </row>
    <row r="599" spans="1:20"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442</v>
      </c>
      <c r="S599" s="23" t="s">
        <v>436</v>
      </c>
      <c r="T599" s="23" t="s">
        <v>435</v>
      </c>
    </row>
    <row r="600" spans="1:20"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442</v>
      </c>
      <c r="S600" s="23" t="s">
        <v>447</v>
      </c>
      <c r="T600" s="23" t="s">
        <v>435</v>
      </c>
    </row>
    <row r="601" spans="1:20"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442</v>
      </c>
      <c r="S601" s="23" t="s">
        <v>447</v>
      </c>
      <c r="T601" s="23" t="s">
        <v>435</v>
      </c>
    </row>
    <row r="602" spans="1:20"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442</v>
      </c>
      <c r="S602" s="23" t="s">
        <v>447</v>
      </c>
      <c r="T602" s="23" t="s">
        <v>435</v>
      </c>
    </row>
    <row r="603" spans="1:20"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442</v>
      </c>
      <c r="S603" s="23" t="s">
        <v>447</v>
      </c>
      <c r="T603" s="23" t="s">
        <v>435</v>
      </c>
    </row>
    <row r="604" spans="1:20"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442</v>
      </c>
      <c r="S604" s="23" t="s">
        <v>447</v>
      </c>
      <c r="T604" s="23" t="s">
        <v>435</v>
      </c>
    </row>
    <row r="605" spans="1:20"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442</v>
      </c>
      <c r="S605" s="23" t="s">
        <v>447</v>
      </c>
      <c r="T605" s="23" t="s">
        <v>435</v>
      </c>
    </row>
    <row r="606" spans="1:20"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442</v>
      </c>
      <c r="S606" s="23" t="s">
        <v>447</v>
      </c>
      <c r="T606" s="23" t="s">
        <v>435</v>
      </c>
    </row>
    <row r="607" spans="1:20"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447</v>
      </c>
      <c r="S607" s="23" t="s">
        <v>442</v>
      </c>
      <c r="T607" s="23" t="s">
        <v>435</v>
      </c>
    </row>
    <row r="608" spans="1:20"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442</v>
      </c>
      <c r="S608" s="23" t="s">
        <v>447</v>
      </c>
      <c r="T608" s="23" t="s">
        <v>435</v>
      </c>
    </row>
    <row r="609" spans="1:20"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442</v>
      </c>
      <c r="S609" s="23" t="s">
        <v>447</v>
      </c>
      <c r="T609" s="23" t="s">
        <v>435</v>
      </c>
    </row>
    <row r="610" spans="1:20"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442</v>
      </c>
      <c r="S610" s="23" t="s">
        <v>447</v>
      </c>
      <c r="T610" s="23" t="s">
        <v>435</v>
      </c>
    </row>
    <row r="611" spans="1:20"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442</v>
      </c>
      <c r="S611" s="23" t="s">
        <v>447</v>
      </c>
      <c r="T611" s="23" t="s">
        <v>435</v>
      </c>
    </row>
    <row r="612" spans="1:20"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442</v>
      </c>
      <c r="S612" s="23" t="s">
        <v>447</v>
      </c>
      <c r="T612" s="23" t="s">
        <v>435</v>
      </c>
    </row>
    <row r="613" spans="1:20"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436</v>
      </c>
      <c r="S613" s="23" t="s">
        <v>442</v>
      </c>
      <c r="T613" s="23" t="s">
        <v>435</v>
      </c>
    </row>
    <row r="614" spans="1:20"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436</v>
      </c>
      <c r="S614" s="23" t="s">
        <v>442</v>
      </c>
      <c r="T614" s="23" t="s">
        <v>435</v>
      </c>
    </row>
    <row r="615" spans="1:20"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436</v>
      </c>
      <c r="S615" s="23" t="s">
        <v>442</v>
      </c>
      <c r="T615" s="23" t="s">
        <v>435</v>
      </c>
    </row>
    <row r="616" spans="1:20"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436</v>
      </c>
      <c r="S616" s="23" t="s">
        <v>442</v>
      </c>
      <c r="T616" s="23" t="s">
        <v>435</v>
      </c>
    </row>
    <row r="617" spans="1:20"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436</v>
      </c>
      <c r="S617" s="23" t="s">
        <v>442</v>
      </c>
      <c r="T617" s="23" t="s">
        <v>435</v>
      </c>
    </row>
    <row r="618" spans="1:20"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442</v>
      </c>
      <c r="S618" s="23" t="s">
        <v>436</v>
      </c>
      <c r="T618" s="23" t="s">
        <v>435</v>
      </c>
    </row>
    <row r="619" spans="1:20"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442</v>
      </c>
      <c r="S619" s="23" t="s">
        <v>436</v>
      </c>
      <c r="T619" s="23" t="s">
        <v>435</v>
      </c>
    </row>
    <row r="620" spans="1:20"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442</v>
      </c>
      <c r="S620" s="23" t="s">
        <v>436</v>
      </c>
      <c r="T620" s="23" t="s">
        <v>435</v>
      </c>
    </row>
    <row r="621" spans="1:20"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442</v>
      </c>
      <c r="S621" s="23" t="s">
        <v>436</v>
      </c>
      <c r="T621" s="23" t="s">
        <v>435</v>
      </c>
    </row>
    <row r="622" spans="1:20"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436</v>
      </c>
      <c r="S622" s="23" t="s">
        <v>435</v>
      </c>
      <c r="T622" s="23" t="s">
        <v>447</v>
      </c>
    </row>
    <row r="623" spans="1:20"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436</v>
      </c>
      <c r="S623" s="23" t="s">
        <v>435</v>
      </c>
      <c r="T623" s="23" t="s">
        <v>447</v>
      </c>
    </row>
    <row r="624" spans="1:20"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436</v>
      </c>
      <c r="S624" s="23" t="s">
        <v>435</v>
      </c>
      <c r="T624" s="23" t="s">
        <v>447</v>
      </c>
    </row>
    <row r="625" spans="1:20"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436</v>
      </c>
      <c r="S625" s="23" t="s">
        <v>435</v>
      </c>
      <c r="T625" s="23" t="s">
        <v>447</v>
      </c>
    </row>
    <row r="626" spans="1:20"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436</v>
      </c>
      <c r="S626" s="23" t="s">
        <v>435</v>
      </c>
      <c r="T626" s="23" t="s">
        <v>447</v>
      </c>
    </row>
    <row r="627" spans="1:20"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436</v>
      </c>
      <c r="S627" s="23" t="s">
        <v>435</v>
      </c>
      <c r="T627" s="23" t="s">
        <v>447</v>
      </c>
    </row>
    <row r="628" spans="1:20"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436</v>
      </c>
      <c r="S628" s="23" t="s">
        <v>435</v>
      </c>
      <c r="T628" s="23" t="s">
        <v>447</v>
      </c>
    </row>
    <row r="629" spans="1:20"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436</v>
      </c>
      <c r="S629" s="23" t="s">
        <v>435</v>
      </c>
      <c r="T629" s="23" t="s">
        <v>447</v>
      </c>
    </row>
    <row r="630" spans="1:20"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436</v>
      </c>
      <c r="S630" s="23" t="s">
        <v>435</v>
      </c>
      <c r="T630" s="23" t="s">
        <v>447</v>
      </c>
    </row>
    <row r="631" spans="1:20"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436</v>
      </c>
      <c r="S631" s="23" t="s">
        <v>435</v>
      </c>
      <c r="T631" s="23" t="s">
        <v>447</v>
      </c>
    </row>
    <row r="632" spans="1:20"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436</v>
      </c>
      <c r="S632" s="23" t="s">
        <v>435</v>
      </c>
      <c r="T632" s="23" t="s">
        <v>447</v>
      </c>
    </row>
    <row r="633" spans="1:20"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436</v>
      </c>
      <c r="S633" s="23" t="s">
        <v>435</v>
      </c>
      <c r="T633" s="23" t="s">
        <v>447</v>
      </c>
    </row>
    <row r="634" spans="1:20"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436</v>
      </c>
      <c r="S634" s="23" t="s">
        <v>435</v>
      </c>
      <c r="T634" s="23" t="s">
        <v>447</v>
      </c>
    </row>
    <row r="635" spans="1:20"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442</v>
      </c>
      <c r="S635" s="23" t="s">
        <v>436</v>
      </c>
      <c r="T635" s="23" t="s">
        <v>460</v>
      </c>
    </row>
    <row r="636" spans="1:20"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442</v>
      </c>
      <c r="S636" s="23" t="s">
        <v>436</v>
      </c>
      <c r="T636" s="23" t="s">
        <v>460</v>
      </c>
    </row>
    <row r="637" spans="1:20"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442</v>
      </c>
      <c r="S637" s="23" t="s">
        <v>435</v>
      </c>
      <c r="T637" s="23" t="s">
        <v>460</v>
      </c>
    </row>
    <row r="638" spans="1:20"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442</v>
      </c>
      <c r="S638" s="23" t="s">
        <v>436</v>
      </c>
      <c r="T638" s="23" t="s">
        <v>460</v>
      </c>
    </row>
    <row r="639" spans="1:20"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442</v>
      </c>
      <c r="S639" s="23" t="s">
        <v>435</v>
      </c>
      <c r="T639" s="23" t="s">
        <v>436</v>
      </c>
    </row>
    <row r="640" spans="1:20"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442</v>
      </c>
      <c r="S640" s="23" t="s">
        <v>435</v>
      </c>
      <c r="T640" s="23" t="s">
        <v>460</v>
      </c>
    </row>
    <row r="641" spans="1:20"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442</v>
      </c>
      <c r="S641" s="23" t="s">
        <v>436</v>
      </c>
      <c r="T641" s="23" t="s">
        <v>435</v>
      </c>
    </row>
    <row r="642" spans="1:20"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442</v>
      </c>
      <c r="S642" s="23" t="s">
        <v>435</v>
      </c>
      <c r="T642" s="23" t="s">
        <v>550</v>
      </c>
    </row>
    <row r="643" spans="1:20"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442</v>
      </c>
      <c r="S643" s="23" t="s">
        <v>447</v>
      </c>
      <c r="T643" s="23" t="s">
        <v>435</v>
      </c>
    </row>
    <row r="644" spans="1:20"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442</v>
      </c>
      <c r="S644" s="23" t="s">
        <v>447</v>
      </c>
      <c r="T644" s="23" t="s">
        <v>435</v>
      </c>
    </row>
    <row r="645" spans="1:20"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442</v>
      </c>
      <c r="S645" s="23" t="s">
        <v>447</v>
      </c>
      <c r="T645" s="23" t="s">
        <v>435</v>
      </c>
    </row>
    <row r="646" spans="1:20"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442</v>
      </c>
      <c r="S646" s="23" t="s">
        <v>447</v>
      </c>
      <c r="T646" s="23" t="s">
        <v>435</v>
      </c>
    </row>
    <row r="647" spans="1:20"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442</v>
      </c>
      <c r="S647" s="23" t="s">
        <v>447</v>
      </c>
      <c r="T647" s="23" t="s">
        <v>435</v>
      </c>
    </row>
    <row r="648" spans="1:20"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442</v>
      </c>
      <c r="S648" s="23" t="s">
        <v>447</v>
      </c>
      <c r="T648" s="23" t="s">
        <v>435</v>
      </c>
    </row>
    <row r="649" spans="1:20"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442</v>
      </c>
      <c r="S649" s="23" t="s">
        <v>447</v>
      </c>
      <c r="T649" s="23" t="s">
        <v>435</v>
      </c>
    </row>
    <row r="650" spans="1:20"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442</v>
      </c>
      <c r="S650" s="23" t="s">
        <v>447</v>
      </c>
      <c r="T650" s="23" t="s">
        <v>435</v>
      </c>
    </row>
    <row r="651" spans="1:20"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442</v>
      </c>
      <c r="S651" s="23" t="s">
        <v>447</v>
      </c>
      <c r="T651" s="23" t="s">
        <v>435</v>
      </c>
    </row>
    <row r="652" spans="1:20"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442</v>
      </c>
      <c r="S652" s="23" t="s">
        <v>447</v>
      </c>
      <c r="T652" s="23" t="s">
        <v>435</v>
      </c>
    </row>
    <row r="653" spans="1:20"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442</v>
      </c>
      <c r="S653" s="23" t="s">
        <v>447</v>
      </c>
      <c r="T653" s="23" t="s">
        <v>435</v>
      </c>
    </row>
    <row r="654" spans="1:20"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442</v>
      </c>
      <c r="S654" s="23" t="s">
        <v>447</v>
      </c>
      <c r="T654" s="23" t="s">
        <v>435</v>
      </c>
    </row>
    <row r="655" spans="1:20"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442</v>
      </c>
      <c r="S655" s="23" t="s">
        <v>447</v>
      </c>
      <c r="T655" s="23" t="s">
        <v>435</v>
      </c>
    </row>
    <row r="656" spans="1:20"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442</v>
      </c>
      <c r="S656" s="23" t="s">
        <v>447</v>
      </c>
      <c r="T656" s="23" t="s">
        <v>435</v>
      </c>
    </row>
    <row r="657" spans="1:20"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442</v>
      </c>
      <c r="S657" s="23" t="s">
        <v>447</v>
      </c>
      <c r="T657" s="23" t="s">
        <v>435</v>
      </c>
    </row>
    <row r="658" spans="1:20"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442</v>
      </c>
      <c r="S658" s="23" t="s">
        <v>447</v>
      </c>
      <c r="T658" s="23" t="s">
        <v>435</v>
      </c>
    </row>
    <row r="659" spans="1:20"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442</v>
      </c>
      <c r="S659" s="23" t="s">
        <v>435</v>
      </c>
      <c r="T659" s="23" t="s">
        <v>447</v>
      </c>
    </row>
    <row r="660" spans="1:20"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442</v>
      </c>
      <c r="S660" s="23" t="s">
        <v>447</v>
      </c>
      <c r="T660" s="23" t="s">
        <v>435</v>
      </c>
    </row>
    <row r="661" spans="1:20"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442</v>
      </c>
      <c r="S661" s="23" t="s">
        <v>436</v>
      </c>
      <c r="T661" s="23" t="s">
        <v>435</v>
      </c>
    </row>
    <row r="662" spans="1:20"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442</v>
      </c>
      <c r="S662" s="23" t="s">
        <v>447</v>
      </c>
      <c r="T662" s="23" t="s">
        <v>435</v>
      </c>
    </row>
    <row r="663" spans="1:20"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435</v>
      </c>
      <c r="S663" s="23" t="s">
        <v>442</v>
      </c>
      <c r="T663" s="23" t="s">
        <v>447</v>
      </c>
    </row>
    <row r="664" spans="1:20"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442</v>
      </c>
      <c r="S664" s="23" t="s">
        <v>447</v>
      </c>
      <c r="T664" s="23" t="s">
        <v>435</v>
      </c>
    </row>
    <row r="665" spans="1:20"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442</v>
      </c>
      <c r="S665" s="23" t="s">
        <v>447</v>
      </c>
      <c r="T665" s="23" t="s">
        <v>435</v>
      </c>
    </row>
    <row r="666" spans="1:20"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442</v>
      </c>
      <c r="S666" s="23" t="s">
        <v>447</v>
      </c>
      <c r="T666" s="23" t="s">
        <v>435</v>
      </c>
    </row>
    <row r="667" spans="1:20"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442</v>
      </c>
      <c r="S667" s="23" t="s">
        <v>447</v>
      </c>
      <c r="T667" s="23" t="s">
        <v>435</v>
      </c>
    </row>
    <row r="668" spans="1:20"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442</v>
      </c>
      <c r="S668" s="23" t="s">
        <v>447</v>
      </c>
      <c r="T668" s="23" t="s">
        <v>435</v>
      </c>
    </row>
    <row r="669" spans="1:20"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442</v>
      </c>
      <c r="S669" s="23" t="s">
        <v>447</v>
      </c>
      <c r="T669" s="23" t="s">
        <v>435</v>
      </c>
    </row>
    <row r="670" spans="1:20"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436</v>
      </c>
      <c r="S670" s="23" t="s">
        <v>435</v>
      </c>
      <c r="T670" s="23" t="s">
        <v>447</v>
      </c>
    </row>
    <row r="671" spans="1:20"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442</v>
      </c>
      <c r="S671" s="23" t="s">
        <v>447</v>
      </c>
      <c r="T671" s="23" t="s">
        <v>435</v>
      </c>
    </row>
    <row r="672" spans="1:20"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442</v>
      </c>
      <c r="S672" s="23" t="s">
        <v>447</v>
      </c>
      <c r="T672" s="23" t="s">
        <v>435</v>
      </c>
    </row>
    <row r="673" spans="1:20"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442</v>
      </c>
      <c r="S673" s="23" t="s">
        <v>447</v>
      </c>
      <c r="T673" s="23" t="s">
        <v>435</v>
      </c>
    </row>
    <row r="674" spans="1:20"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442</v>
      </c>
      <c r="S674" s="23" t="s">
        <v>447</v>
      </c>
      <c r="T674" s="23" t="s">
        <v>435</v>
      </c>
    </row>
    <row r="675" spans="1:20" x14ac:dyDescent="0.25">
      <c r="A675"/>
      <c r="B675"/>
      <c r="C675"/>
      <c r="D675"/>
      <c r="E675"/>
      <c r="F675"/>
      <c r="G675"/>
      <c r="H675"/>
      <c r="I675"/>
      <c r="J675"/>
      <c r="K675"/>
      <c r="L675"/>
      <c r="M675"/>
      <c r="N675"/>
      <c r="O675" s="19"/>
      <c r="P675" s="4"/>
      <c r="Q675" s="4"/>
      <c r="R675"/>
      <c r="S675"/>
      <c r="T675"/>
    </row>
    <row r="676" spans="1:20" x14ac:dyDescent="0.25">
      <c r="A676"/>
      <c r="B676"/>
      <c r="C676"/>
      <c r="D676"/>
      <c r="E676"/>
      <c r="F676"/>
      <c r="G676"/>
      <c r="H676"/>
      <c r="I676"/>
      <c r="J676"/>
      <c r="K676"/>
      <c r="L676"/>
      <c r="M676"/>
      <c r="N676"/>
      <c r="O676" s="19"/>
      <c r="P676" s="4"/>
      <c r="Q676" s="4"/>
      <c r="R676"/>
      <c r="S676"/>
      <c r="T676"/>
    </row>
    <row r="677" spans="1:20" x14ac:dyDescent="0.25">
      <c r="A677"/>
      <c r="B677"/>
      <c r="C677"/>
      <c r="D677"/>
      <c r="E677"/>
      <c r="F677"/>
      <c r="G677"/>
      <c r="H677"/>
      <c r="I677"/>
      <c r="J677"/>
      <c r="K677"/>
      <c r="L677"/>
      <c r="M677"/>
      <c r="N677"/>
      <c r="O677" s="19"/>
      <c r="P677" s="4"/>
      <c r="Q677" s="4"/>
      <c r="R677"/>
      <c r="S677"/>
      <c r="T677"/>
    </row>
    <row r="678" spans="1:20" x14ac:dyDescent="0.25">
      <c r="A678"/>
      <c r="B678"/>
      <c r="C678"/>
      <c r="D678"/>
      <c r="E678"/>
      <c r="F678"/>
      <c r="G678"/>
      <c r="H678"/>
      <c r="I678"/>
      <c r="J678"/>
      <c r="K678"/>
      <c r="L678"/>
      <c r="M678"/>
      <c r="N678"/>
      <c r="O678" s="19"/>
      <c r="P678" s="4"/>
      <c r="Q678" s="4"/>
      <c r="R678"/>
      <c r="S678"/>
      <c r="T678"/>
    </row>
    <row r="679" spans="1:20" x14ac:dyDescent="0.25">
      <c r="A679"/>
      <c r="B679"/>
      <c r="C679"/>
      <c r="D679"/>
      <c r="E679"/>
      <c r="F679"/>
      <c r="G679"/>
      <c r="H679"/>
      <c r="I679"/>
      <c r="J679"/>
      <c r="K679"/>
      <c r="L679"/>
      <c r="M679"/>
      <c r="N679"/>
      <c r="O679" s="19"/>
      <c r="P679" s="4"/>
      <c r="Q679" s="4"/>
      <c r="R679"/>
      <c r="S679"/>
      <c r="T679"/>
    </row>
    <row r="680" spans="1:20" x14ac:dyDescent="0.25">
      <c r="A680"/>
      <c r="B680"/>
      <c r="C680"/>
      <c r="D680"/>
      <c r="E680"/>
      <c r="F680"/>
      <c r="G680"/>
      <c r="H680"/>
      <c r="I680"/>
      <c r="J680"/>
      <c r="K680"/>
      <c r="L680"/>
      <c r="M680"/>
      <c r="N680"/>
      <c r="O680" s="19"/>
      <c r="P680" s="4"/>
      <c r="Q680" s="4"/>
      <c r="R680"/>
      <c r="S680"/>
      <c r="T680"/>
    </row>
    <row r="681" spans="1:20" x14ac:dyDescent="0.25">
      <c r="A681"/>
      <c r="B681"/>
      <c r="C681"/>
      <c r="D681"/>
      <c r="E681"/>
      <c r="F681"/>
      <c r="G681"/>
      <c r="H681"/>
      <c r="I681"/>
      <c r="J681"/>
      <c r="K681"/>
      <c r="L681"/>
      <c r="M681"/>
      <c r="N681"/>
      <c r="O681" s="19"/>
      <c r="P681" s="4"/>
      <c r="Q681" s="4"/>
      <c r="R681"/>
      <c r="S681"/>
      <c r="T681"/>
    </row>
    <row r="682" spans="1:20" x14ac:dyDescent="0.25">
      <c r="A682"/>
      <c r="B682"/>
      <c r="C682"/>
      <c r="D682"/>
      <c r="E682"/>
      <c r="F682"/>
      <c r="G682"/>
      <c r="H682"/>
      <c r="I682"/>
      <c r="J682"/>
      <c r="K682"/>
      <c r="L682"/>
      <c r="M682"/>
      <c r="N682"/>
      <c r="O682" s="19"/>
      <c r="P682" s="4"/>
      <c r="Q682" s="4"/>
      <c r="R682"/>
      <c r="S682"/>
      <c r="T682"/>
    </row>
    <row r="683" spans="1:20" x14ac:dyDescent="0.25">
      <c r="A683"/>
      <c r="B683"/>
      <c r="C683"/>
      <c r="D683"/>
      <c r="E683"/>
      <c r="F683"/>
      <c r="G683"/>
      <c r="H683"/>
      <c r="I683"/>
      <c r="J683"/>
      <c r="K683"/>
      <c r="L683"/>
      <c r="M683"/>
      <c r="N683"/>
      <c r="O683" s="19"/>
      <c r="P683" s="4"/>
      <c r="Q683" s="4"/>
      <c r="R683"/>
      <c r="S683"/>
      <c r="T683"/>
    </row>
    <row r="684" spans="1:20" x14ac:dyDescent="0.25">
      <c r="A684"/>
      <c r="B684"/>
      <c r="C684"/>
      <c r="D684"/>
      <c r="E684"/>
      <c r="F684"/>
      <c r="G684"/>
      <c r="H684"/>
      <c r="I684"/>
      <c r="J684"/>
      <c r="K684"/>
      <c r="L684"/>
      <c r="M684"/>
      <c r="N684"/>
      <c r="O684" s="19"/>
      <c r="P684" s="4"/>
      <c r="Q684" s="4"/>
      <c r="R684"/>
      <c r="S684"/>
      <c r="T684"/>
    </row>
    <row r="685" spans="1:20" x14ac:dyDescent="0.25">
      <c r="A685"/>
      <c r="B685"/>
      <c r="C685"/>
      <c r="D685"/>
      <c r="E685"/>
      <c r="F685"/>
      <c r="G685"/>
      <c r="H685"/>
      <c r="I685"/>
      <c r="J685"/>
      <c r="K685"/>
      <c r="L685"/>
      <c r="M685"/>
      <c r="N685"/>
      <c r="O685" s="19"/>
      <c r="P685" s="4"/>
      <c r="Q685" s="4"/>
      <c r="R685"/>
      <c r="S685"/>
      <c r="T685"/>
    </row>
    <row r="686" spans="1:20" x14ac:dyDescent="0.25">
      <c r="A686"/>
      <c r="B686"/>
      <c r="C686"/>
      <c r="D686"/>
      <c r="E686"/>
      <c r="F686"/>
      <c r="G686"/>
      <c r="H686"/>
      <c r="I686"/>
      <c r="J686"/>
      <c r="K686"/>
      <c r="L686"/>
      <c r="M686"/>
      <c r="N686"/>
      <c r="O686" s="19"/>
      <c r="P686" s="4"/>
      <c r="Q686" s="4"/>
      <c r="R686"/>
      <c r="S686"/>
      <c r="T686"/>
    </row>
    <row r="687" spans="1:20" x14ac:dyDescent="0.25">
      <c r="A687"/>
      <c r="B687"/>
      <c r="C687"/>
      <c r="D687"/>
      <c r="E687"/>
      <c r="F687"/>
      <c r="G687"/>
      <c r="H687"/>
      <c r="I687"/>
      <c r="J687"/>
      <c r="K687"/>
      <c r="L687"/>
      <c r="M687"/>
      <c r="N687"/>
      <c r="O687" s="19"/>
      <c r="P687" s="4"/>
      <c r="Q687" s="4"/>
      <c r="R687"/>
      <c r="S687"/>
      <c r="T687"/>
    </row>
    <row r="688" spans="1:20" x14ac:dyDescent="0.25">
      <c r="A688"/>
      <c r="B688"/>
      <c r="C688"/>
      <c r="D688"/>
      <c r="E688"/>
      <c r="F688"/>
      <c r="G688"/>
      <c r="H688"/>
      <c r="I688"/>
      <c r="J688"/>
      <c r="K688"/>
      <c r="L688"/>
      <c r="M688"/>
      <c r="N688"/>
      <c r="O688" s="19"/>
      <c r="P688" s="4"/>
      <c r="Q688" s="4"/>
      <c r="R688"/>
      <c r="S688"/>
      <c r="T688"/>
    </row>
    <row r="689" spans="1:20" x14ac:dyDescent="0.25">
      <c r="A689"/>
      <c r="B689"/>
      <c r="C689"/>
      <c r="D689"/>
      <c r="E689"/>
      <c r="F689"/>
      <c r="G689"/>
      <c r="H689"/>
      <c r="I689"/>
      <c r="J689"/>
      <c r="K689"/>
      <c r="L689"/>
      <c r="M689"/>
      <c r="N689"/>
      <c r="O689" s="19"/>
      <c r="P689" s="4"/>
      <c r="Q689" s="4"/>
      <c r="R689"/>
      <c r="S689"/>
      <c r="T689"/>
    </row>
    <row r="690" spans="1:20" x14ac:dyDescent="0.25">
      <c r="A690"/>
      <c r="B690"/>
      <c r="C690"/>
      <c r="D690"/>
      <c r="E690"/>
      <c r="F690"/>
      <c r="G690"/>
      <c r="H690"/>
      <c r="I690"/>
      <c r="J690"/>
      <c r="K690"/>
      <c r="L690"/>
      <c r="M690"/>
      <c r="N690"/>
      <c r="O690" s="19"/>
      <c r="P690" s="4"/>
      <c r="Q690" s="4"/>
      <c r="R690"/>
      <c r="S690"/>
      <c r="T690"/>
    </row>
    <row r="691" spans="1:20" x14ac:dyDescent="0.25">
      <c r="A691"/>
      <c r="B691"/>
      <c r="C691"/>
      <c r="D691"/>
      <c r="E691"/>
      <c r="F691"/>
      <c r="G691"/>
      <c r="H691"/>
      <c r="I691"/>
      <c r="J691"/>
      <c r="K691"/>
      <c r="L691"/>
      <c r="M691"/>
      <c r="N691"/>
      <c r="O691" s="19"/>
      <c r="P691" s="4"/>
      <c r="Q691" s="4"/>
      <c r="R691"/>
      <c r="S691"/>
      <c r="T691"/>
    </row>
    <row r="692" spans="1:20" x14ac:dyDescent="0.25">
      <c r="A692"/>
      <c r="B692"/>
      <c r="C692"/>
      <c r="D692"/>
      <c r="E692"/>
      <c r="F692"/>
      <c r="G692"/>
      <c r="H692"/>
      <c r="I692"/>
      <c r="J692"/>
      <c r="K692"/>
      <c r="L692"/>
      <c r="M692"/>
      <c r="N692"/>
      <c r="O692" s="19"/>
      <c r="P692" s="4"/>
      <c r="Q692" s="4"/>
      <c r="R692"/>
      <c r="S692"/>
      <c r="T692"/>
    </row>
    <row r="693" spans="1:20" x14ac:dyDescent="0.25">
      <c r="A693"/>
      <c r="B693"/>
      <c r="C693"/>
      <c r="D693"/>
      <c r="E693"/>
      <c r="F693"/>
      <c r="G693"/>
      <c r="H693"/>
      <c r="I693"/>
      <c r="J693"/>
      <c r="K693"/>
      <c r="L693"/>
      <c r="M693"/>
      <c r="N693"/>
      <c r="O693" s="19"/>
      <c r="P693" s="4"/>
      <c r="Q693" s="4"/>
      <c r="R693"/>
      <c r="S693"/>
      <c r="T693"/>
    </row>
    <row r="694" spans="1:20" x14ac:dyDescent="0.25">
      <c r="A694"/>
      <c r="B694"/>
      <c r="C694"/>
      <c r="D694"/>
      <c r="E694"/>
      <c r="F694"/>
      <c r="G694"/>
      <c r="H694"/>
      <c r="I694"/>
      <c r="J694"/>
      <c r="K694"/>
      <c r="L694"/>
      <c r="M694"/>
      <c r="N694"/>
      <c r="O694" s="19"/>
      <c r="P694" s="4"/>
      <c r="Q694" s="4"/>
      <c r="R694"/>
      <c r="S694"/>
      <c r="T694"/>
    </row>
    <row r="695" spans="1:20" x14ac:dyDescent="0.25">
      <c r="A695"/>
      <c r="B695"/>
      <c r="C695"/>
      <c r="D695"/>
      <c r="E695"/>
      <c r="F695"/>
      <c r="G695"/>
      <c r="H695"/>
      <c r="I695"/>
      <c r="J695"/>
      <c r="K695"/>
      <c r="L695"/>
      <c r="M695"/>
      <c r="N695"/>
      <c r="O695" s="19"/>
      <c r="P695" s="4"/>
      <c r="Q695" s="4"/>
      <c r="R695"/>
      <c r="S695"/>
      <c r="T695"/>
    </row>
    <row r="696" spans="1:20" x14ac:dyDescent="0.25">
      <c r="A696"/>
      <c r="B696"/>
      <c r="C696"/>
      <c r="D696"/>
      <c r="E696"/>
      <c r="F696"/>
      <c r="G696"/>
      <c r="H696"/>
      <c r="I696"/>
      <c r="J696"/>
      <c r="K696"/>
      <c r="L696"/>
      <c r="M696"/>
      <c r="N696"/>
      <c r="O696" s="19"/>
      <c r="P696" s="4"/>
      <c r="Q696" s="4"/>
      <c r="R696"/>
      <c r="S696"/>
      <c r="T696"/>
    </row>
    <row r="697" spans="1:20" x14ac:dyDescent="0.25">
      <c r="A697"/>
      <c r="B697"/>
      <c r="C697"/>
      <c r="D697"/>
      <c r="E697"/>
      <c r="F697"/>
      <c r="G697"/>
      <c r="H697"/>
      <c r="I697"/>
      <c r="J697"/>
      <c r="K697"/>
      <c r="L697"/>
      <c r="M697"/>
      <c r="N697"/>
      <c r="O697" s="19"/>
      <c r="P697" s="4"/>
      <c r="Q697" s="4"/>
      <c r="R697"/>
      <c r="S697"/>
      <c r="T697"/>
    </row>
    <row r="698" spans="1:20" x14ac:dyDescent="0.25">
      <c r="A698"/>
      <c r="B698"/>
      <c r="C698"/>
      <c r="D698"/>
      <c r="E698"/>
      <c r="F698"/>
      <c r="G698"/>
      <c r="H698"/>
      <c r="I698"/>
      <c r="J698"/>
      <c r="K698"/>
      <c r="L698"/>
      <c r="M698"/>
      <c r="N698"/>
      <c r="O698" s="19"/>
      <c r="P698" s="4"/>
      <c r="Q698" s="4"/>
      <c r="R698"/>
      <c r="S698"/>
      <c r="T698"/>
    </row>
    <row r="699" spans="1:20" x14ac:dyDescent="0.25">
      <c r="A699"/>
      <c r="B699"/>
      <c r="C699"/>
      <c r="D699"/>
      <c r="E699"/>
      <c r="F699"/>
      <c r="G699"/>
      <c r="H699"/>
      <c r="I699"/>
      <c r="J699"/>
      <c r="K699"/>
      <c r="L699"/>
      <c r="M699"/>
      <c r="N699"/>
      <c r="O699" s="19"/>
      <c r="P699" s="4"/>
      <c r="Q699" s="4"/>
      <c r="R699"/>
      <c r="S699"/>
      <c r="T699"/>
    </row>
    <row r="700" spans="1:20" x14ac:dyDescent="0.25">
      <c r="A700"/>
      <c r="B700"/>
      <c r="C700"/>
      <c r="D700"/>
      <c r="E700"/>
      <c r="F700"/>
      <c r="G700"/>
      <c r="H700"/>
      <c r="I700"/>
      <c r="J700"/>
      <c r="K700"/>
      <c r="L700"/>
      <c r="M700"/>
      <c r="N700"/>
      <c r="O700" s="19"/>
      <c r="P700" s="4"/>
      <c r="Q700" s="4"/>
      <c r="R700"/>
      <c r="S700"/>
      <c r="T700"/>
    </row>
    <row r="701" spans="1:20" x14ac:dyDescent="0.25">
      <c r="A701"/>
      <c r="B701"/>
      <c r="C701"/>
      <c r="D701"/>
      <c r="E701"/>
      <c r="F701"/>
      <c r="G701"/>
      <c r="H701"/>
      <c r="I701"/>
      <c r="J701"/>
      <c r="K701"/>
      <c r="L701"/>
      <c r="M701"/>
      <c r="N701"/>
      <c r="O701" s="19"/>
      <c r="P701" s="4"/>
      <c r="Q701" s="4"/>
      <c r="R701"/>
      <c r="S701"/>
      <c r="T701"/>
    </row>
    <row r="702" spans="1:20" x14ac:dyDescent="0.25">
      <c r="A702"/>
      <c r="B702"/>
      <c r="C702"/>
      <c r="D702"/>
      <c r="E702"/>
      <c r="F702"/>
      <c r="G702"/>
      <c r="H702"/>
      <c r="I702"/>
      <c r="J702"/>
      <c r="K702"/>
      <c r="L702"/>
      <c r="M702"/>
      <c r="N702"/>
      <c r="O702" s="19"/>
      <c r="P702" s="4"/>
      <c r="Q702" s="4"/>
      <c r="R702"/>
      <c r="S702"/>
      <c r="T702"/>
    </row>
    <row r="703" spans="1:20" x14ac:dyDescent="0.25">
      <c r="A703"/>
      <c r="B703"/>
      <c r="C703"/>
      <c r="D703"/>
      <c r="E703"/>
      <c r="F703"/>
      <c r="G703"/>
      <c r="H703"/>
      <c r="I703"/>
      <c r="J703"/>
      <c r="K703"/>
      <c r="L703"/>
      <c r="M703"/>
      <c r="N703"/>
      <c r="O703" s="19"/>
      <c r="P703" s="4"/>
      <c r="Q703" s="4"/>
      <c r="R703"/>
      <c r="S703"/>
      <c r="T703"/>
    </row>
    <row r="704" spans="1:20" x14ac:dyDescent="0.25">
      <c r="A704"/>
      <c r="B704"/>
      <c r="C704"/>
      <c r="D704"/>
      <c r="E704"/>
      <c r="F704"/>
      <c r="G704"/>
      <c r="H704"/>
      <c r="I704"/>
      <c r="J704"/>
      <c r="K704"/>
      <c r="L704"/>
      <c r="M704"/>
      <c r="N704"/>
      <c r="O704" s="19"/>
      <c r="P704" s="4"/>
      <c r="Q704" s="4"/>
      <c r="R704"/>
      <c r="S704"/>
      <c r="T704"/>
    </row>
    <row r="705" spans="1:20" x14ac:dyDescent="0.25">
      <c r="A705"/>
      <c r="B705"/>
      <c r="C705"/>
      <c r="D705"/>
      <c r="E705"/>
      <c r="F705"/>
      <c r="G705"/>
      <c r="H705"/>
      <c r="I705"/>
      <c r="J705"/>
      <c r="K705"/>
      <c r="L705"/>
      <c r="M705"/>
      <c r="N705"/>
      <c r="O705" s="19"/>
      <c r="P705" s="4"/>
      <c r="Q705" s="4"/>
      <c r="R705"/>
      <c r="S705"/>
      <c r="T705"/>
    </row>
    <row r="706" spans="1:20" x14ac:dyDescent="0.25">
      <c r="A706"/>
      <c r="B706"/>
      <c r="C706"/>
      <c r="D706"/>
      <c r="E706"/>
      <c r="F706"/>
      <c r="G706"/>
      <c r="H706"/>
      <c r="I706"/>
      <c r="J706"/>
      <c r="K706"/>
      <c r="L706"/>
      <c r="M706"/>
      <c r="N706"/>
      <c r="O706" s="19"/>
      <c r="P706" s="4"/>
      <c r="Q706" s="4"/>
      <c r="R706"/>
      <c r="S706"/>
      <c r="T706"/>
    </row>
    <row r="707" spans="1:20" x14ac:dyDescent="0.25">
      <c r="A707"/>
      <c r="B707"/>
      <c r="C707"/>
      <c r="D707"/>
      <c r="E707"/>
      <c r="F707"/>
      <c r="G707"/>
      <c r="H707"/>
      <c r="I707"/>
      <c r="J707"/>
      <c r="K707"/>
      <c r="L707"/>
      <c r="M707"/>
      <c r="N707"/>
      <c r="O707" s="19"/>
      <c r="P707" s="4"/>
      <c r="Q707" s="4"/>
      <c r="R707"/>
      <c r="S707"/>
      <c r="T707"/>
    </row>
    <row r="708" spans="1:20" x14ac:dyDescent="0.25">
      <c r="A708"/>
      <c r="B708"/>
      <c r="C708"/>
      <c r="D708"/>
      <c r="E708"/>
      <c r="F708"/>
      <c r="G708"/>
      <c r="H708"/>
      <c r="I708"/>
      <c r="J708"/>
      <c r="K708"/>
      <c r="L708"/>
      <c r="M708"/>
      <c r="N708"/>
      <c r="O708" s="19"/>
      <c r="P708" s="4"/>
      <c r="Q708" s="4"/>
      <c r="R708"/>
      <c r="S708"/>
      <c r="T708"/>
    </row>
    <row r="709" spans="1:20" x14ac:dyDescent="0.25">
      <c r="A709"/>
      <c r="B709"/>
      <c r="C709"/>
      <c r="D709"/>
      <c r="E709"/>
      <c r="F709"/>
      <c r="G709"/>
      <c r="H709"/>
      <c r="I709"/>
      <c r="J709"/>
      <c r="K709"/>
      <c r="L709"/>
      <c r="M709"/>
      <c r="N709"/>
      <c r="O709" s="19"/>
      <c r="P709" s="4"/>
      <c r="Q709" s="4"/>
      <c r="R709"/>
      <c r="S709"/>
      <c r="T709"/>
    </row>
    <row r="710" spans="1:20" x14ac:dyDescent="0.25">
      <c r="A710"/>
      <c r="B710"/>
      <c r="C710"/>
      <c r="D710"/>
      <c r="E710"/>
      <c r="F710"/>
      <c r="G710"/>
      <c r="H710"/>
      <c r="I710"/>
      <c r="J710"/>
      <c r="K710"/>
      <c r="L710"/>
      <c r="M710"/>
      <c r="N710"/>
      <c r="O710" s="19"/>
      <c r="P710" s="4"/>
      <c r="Q710" s="4"/>
      <c r="R710"/>
      <c r="S710"/>
      <c r="T710"/>
    </row>
    <row r="711" spans="1:20" x14ac:dyDescent="0.25">
      <c r="A711"/>
      <c r="B711"/>
      <c r="C711"/>
      <c r="D711"/>
      <c r="E711"/>
      <c r="F711"/>
      <c r="G711"/>
      <c r="H711"/>
      <c r="I711"/>
      <c r="J711"/>
      <c r="K711"/>
      <c r="L711"/>
      <c r="M711"/>
      <c r="N711"/>
      <c r="O711" s="19"/>
      <c r="P711" s="4"/>
      <c r="Q711" s="4"/>
      <c r="R711"/>
      <c r="S711"/>
      <c r="T711"/>
    </row>
  </sheetData>
  <mergeCells count="4">
    <mergeCell ref="N1:Q1"/>
    <mergeCell ref="R1:T1"/>
    <mergeCell ref="A1:J1"/>
    <mergeCell ref="K1:M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11"/>
  <sheetViews>
    <sheetView topLeftCell="L1" workbookViewId="0">
      <selection activeCell="R2" sqref="R1:R1048576"/>
    </sheetView>
  </sheetViews>
  <sheetFormatPr defaultRowHeight="15" x14ac:dyDescent="0.25"/>
  <cols>
    <col min="11" max="11" width="23.140625" customWidth="1"/>
    <col min="13" max="13" width="28.42578125" customWidth="1"/>
  </cols>
  <sheetData>
    <row r="1" spans="1:36" x14ac:dyDescent="0.25">
      <c r="A1" s="30" t="s">
        <v>30</v>
      </c>
      <c r="B1" s="30"/>
      <c r="C1" s="30"/>
      <c r="D1" s="30"/>
      <c r="E1" s="30"/>
      <c r="F1" s="30"/>
      <c r="G1" s="30"/>
      <c r="H1" s="30"/>
      <c r="I1" s="30"/>
      <c r="J1" s="30"/>
      <c r="K1" s="30" t="s">
        <v>31</v>
      </c>
      <c r="L1" s="30"/>
      <c r="M1" s="30"/>
      <c r="N1" s="28" t="s">
        <v>1442</v>
      </c>
      <c r="O1" s="29"/>
      <c r="P1" s="29"/>
      <c r="Q1" s="29"/>
      <c r="R1" s="30" t="s">
        <v>33</v>
      </c>
      <c r="S1" s="30"/>
      <c r="T1" s="30"/>
      <c r="U1" s="30"/>
      <c r="V1" s="30"/>
      <c r="W1" s="30"/>
      <c r="X1" s="30"/>
      <c r="Y1" s="30"/>
      <c r="Z1" s="30"/>
      <c r="AA1" s="30"/>
      <c r="AB1" s="30"/>
      <c r="AC1" s="30"/>
      <c r="AD1" s="30"/>
      <c r="AE1" s="30"/>
      <c r="AF1" s="30"/>
      <c r="AG1" s="30"/>
      <c r="AH1" s="30"/>
      <c r="AI1" s="30"/>
      <c r="AJ1" s="30"/>
    </row>
    <row r="2" spans="1:36"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46</v>
      </c>
      <c r="S2" s="20" t="s">
        <v>47</v>
      </c>
      <c r="T2" s="20" t="s">
        <v>48</v>
      </c>
      <c r="U2" s="20" t="s">
        <v>49</v>
      </c>
      <c r="V2" s="20" t="s">
        <v>50</v>
      </c>
      <c r="W2" s="20" t="s">
        <v>51</v>
      </c>
      <c r="X2" s="20" t="s">
        <v>52</v>
      </c>
      <c r="Y2" s="20" t="s">
        <v>53</v>
      </c>
      <c r="Z2" s="20" t="s">
        <v>54</v>
      </c>
      <c r="AA2" s="20" t="s">
        <v>55</v>
      </c>
      <c r="AB2" s="20" t="s">
        <v>56</v>
      </c>
      <c r="AC2" s="20" t="s">
        <v>57</v>
      </c>
      <c r="AD2" s="20" t="s">
        <v>58</v>
      </c>
      <c r="AE2" s="20" t="s">
        <v>59</v>
      </c>
      <c r="AF2" s="20" t="s">
        <v>60</v>
      </c>
      <c r="AG2" s="20" t="s">
        <v>61</v>
      </c>
      <c r="AH2" s="20" t="s">
        <v>16</v>
      </c>
      <c r="AI2" s="20" t="s">
        <v>29</v>
      </c>
      <c r="AJ2" s="20" t="s">
        <v>62</v>
      </c>
    </row>
    <row r="3" spans="1:36" x14ac:dyDescent="0.25">
      <c r="A3" t="str">
        <f>'[1]Cleaning Sheet_Loop1'!N2</f>
        <v>SY02</v>
      </c>
      <c r="B3" t="str">
        <f>'[1]Cleaning Sheet_Loop1'!O2</f>
        <v>Aleppo</v>
      </c>
      <c r="C3" t="str">
        <f>'[1]Cleaning Sheet_Loop1'!P2</f>
        <v>Jebel Saman</v>
      </c>
      <c r="D3" t="str">
        <f>'[1]Cleaning Sheet_Loop1'!Q2</f>
        <v>SY0200</v>
      </c>
      <c r="E3" t="str">
        <f>'[1]Cleaning Sheet_Loop1'!R2</f>
        <v>Atareb</v>
      </c>
      <c r="F3" t="str">
        <f>'[1]Cleaning Sheet_Loop1'!S2</f>
        <v>SY020001</v>
      </c>
      <c r="G3" t="str">
        <f>'[1]Cleaning Sheet_Loop1'!T2</f>
        <v>Oweijel</v>
      </c>
      <c r="H3" t="str">
        <f>'[1]Cleaning Sheet_Loop1'!U2</f>
        <v>C1024</v>
      </c>
      <c r="I3" t="str">
        <f>IF(H3="other",INDEX([1]Other_Sites!G:G,MATCH(G3,[1]Other_Sites!C:C,0)),H3)</f>
        <v>C1024</v>
      </c>
      <c r="J3" t="str">
        <f t="shared" ref="J3:J66" si="0">I3</f>
        <v>C1024</v>
      </c>
      <c r="K3" t="str">
        <f>'[1]Cleaning Sheet_Loop1'!X2</f>
        <v>Muhammad Subhi house - Owaijel washing shop</v>
      </c>
      <c r="L3" t="str">
        <f>IF('[1]Cleaning Sheet_Loop1'!Y2="Planned camp",'[1]Cleaning Sheet_Loop1'!AA2,IF('[1]Cleaning Sheet_Loop1'!Y2="Transit/Reception centre",'[1]Cleaning Sheet_Loop1'!AE2,IF('[1]Cleaning Sheet_Loop1'!Y2="Informal settlement",IF('[1]Cleaning Sheet_Loop1'!AI2="Other","Other",'[1]Cleaning Sheet_Loop1'!AI2),IF('[1]Cleaning Sheet_Loop1'!Y2="Collective centre",IF('[1]Cleaning Sheet_Loop1'!AM2="Other","Other",'[1]Cleaning Sheet_Loop1'!AM2)))))</f>
        <v>Other</v>
      </c>
      <c r="M3" t="str">
        <f>'[1]Cleaning Sheet_Loop1'!Y2</f>
        <v>Collective centre</v>
      </c>
      <c r="N3" t="str">
        <f>'[1]Cleaning Sheet_Loop1'!AQ2</f>
        <v>Yes</v>
      </c>
      <c r="O3" s="24">
        <v>81</v>
      </c>
      <c r="P3" s="24">
        <v>420</v>
      </c>
      <c r="Q3" s="4" t="str">
        <f>IF('[1]Cleaning Sheet_Loop1'!AZ2="","",'[1]Cleaning Sheet_Loop1'!AZ2)</f>
        <v>0% of households</v>
      </c>
      <c r="R3" s="23" t="s">
        <v>431</v>
      </c>
      <c r="S3" s="23" t="s">
        <v>431</v>
      </c>
      <c r="T3" s="23" t="s">
        <v>431</v>
      </c>
      <c r="U3" s="23" t="s">
        <v>431</v>
      </c>
      <c r="V3" s="23" t="s">
        <v>431</v>
      </c>
      <c r="W3" s="23" t="s">
        <v>431</v>
      </c>
      <c r="X3" s="23" t="s">
        <v>431</v>
      </c>
      <c r="Y3" s="23" t="s">
        <v>431</v>
      </c>
      <c r="Z3" s="23" t="s">
        <v>431</v>
      </c>
      <c r="AA3" s="23" t="s">
        <v>431</v>
      </c>
      <c r="AB3" s="23" t="s">
        <v>431</v>
      </c>
      <c r="AC3" s="23" t="s">
        <v>431</v>
      </c>
      <c r="AD3" s="23" t="s">
        <v>431</v>
      </c>
      <c r="AE3" s="23" t="s">
        <v>431</v>
      </c>
      <c r="AF3" s="23" t="s">
        <v>431</v>
      </c>
      <c r="AG3" s="23" t="s">
        <v>431</v>
      </c>
      <c r="AH3" s="23" t="s">
        <v>431</v>
      </c>
      <c r="AI3" s="23" t="s">
        <v>431</v>
      </c>
      <c r="AJ3" s="23" t="s">
        <v>431</v>
      </c>
    </row>
    <row r="4" spans="1:36" x14ac:dyDescent="0.25">
      <c r="A4" t="str">
        <f>'[1]Cleaning Sheet_Loop1'!N3</f>
        <v>SY02</v>
      </c>
      <c r="B4" t="str">
        <f>'[1]Cleaning Sheet_Loop1'!O3</f>
        <v>Aleppo</v>
      </c>
      <c r="C4" t="str">
        <f>'[1]Cleaning Sheet_Loop1'!P3</f>
        <v>Jebel Saman</v>
      </c>
      <c r="D4" t="str">
        <f>'[1]Cleaning Sheet_Loop1'!Q3</f>
        <v>SY0200</v>
      </c>
      <c r="E4" t="str">
        <f>'[1]Cleaning Sheet_Loop1'!R3</f>
        <v>Atareb</v>
      </c>
      <c r="F4" t="str">
        <f>'[1]Cleaning Sheet_Loop1'!S3</f>
        <v>SY020001</v>
      </c>
      <c r="G4" t="str">
        <f>'[1]Cleaning Sheet_Loop1'!T3</f>
        <v>Oweijel</v>
      </c>
      <c r="H4" t="str">
        <f>'[1]Cleaning Sheet_Loop1'!U3</f>
        <v>C1024</v>
      </c>
      <c r="I4" t="str">
        <f>IF(H4="other",INDEX([1]Other_Sites!G:G,MATCH(G4,[1]Other_Sites!C:C,0)),H4)</f>
        <v>C1024</v>
      </c>
      <c r="J4" t="str">
        <f t="shared" si="0"/>
        <v>C1024</v>
      </c>
      <c r="K4" t="str">
        <f>'[1]Cleaning Sheet_Loop1'!X3</f>
        <v>Random IDPs in farms and houses</v>
      </c>
      <c r="L4" t="str">
        <f>IF('[1]Cleaning Sheet_Loop1'!Y3="Planned camp",'[1]Cleaning Sheet_Loop1'!AA3,IF('[1]Cleaning Sheet_Loop1'!Y3="Transit/Reception centre",'[1]Cleaning Sheet_Loop1'!AE3,IF('[1]Cleaning Sheet_Loop1'!Y3="Informal settlement",IF('[1]Cleaning Sheet_Loop1'!AI3="Other","Other",'[1]Cleaning Sheet_Loop1'!AI3),IF('[1]Cleaning Sheet_Loop1'!Y3="Collective centre",IF('[1]Cleaning Sheet_Loop1'!AM3="Other","Other",'[1]Cleaning Sheet_Loop1'!AM3)))))</f>
        <v>Other</v>
      </c>
      <c r="M4" t="str">
        <f>'[1]Cleaning Sheet_Loop1'!Y3</f>
        <v>Collective centre</v>
      </c>
      <c r="N4" t="str">
        <f>'[1]Cleaning Sheet_Loop1'!AQ3</f>
        <v>Yes</v>
      </c>
      <c r="O4" s="24">
        <v>8</v>
      </c>
      <c r="P4" s="26">
        <v>40</v>
      </c>
      <c r="Q4" s="4" t="str">
        <f>IF('[1]Cleaning Sheet_Loop1'!AZ3="","",'[1]Cleaning Sheet_Loop1'!AZ3)</f>
        <v>0% of households</v>
      </c>
      <c r="R4" s="23" t="s">
        <v>433</v>
      </c>
      <c r="S4" s="23" t="s">
        <v>433</v>
      </c>
      <c r="T4" s="23" t="s">
        <v>438</v>
      </c>
      <c r="U4" s="23" t="s">
        <v>438</v>
      </c>
      <c r="V4" s="23" t="s">
        <v>438</v>
      </c>
      <c r="W4" s="23" t="s">
        <v>438</v>
      </c>
      <c r="X4" s="23" t="s">
        <v>438</v>
      </c>
      <c r="Y4" s="23" t="s">
        <v>438</v>
      </c>
      <c r="Z4" s="23" t="s">
        <v>438</v>
      </c>
      <c r="AA4" s="23" t="s">
        <v>438</v>
      </c>
      <c r="AB4" s="23" t="s">
        <v>438</v>
      </c>
      <c r="AC4" s="23" t="s">
        <v>438</v>
      </c>
      <c r="AD4" s="23" t="s">
        <v>438</v>
      </c>
      <c r="AE4" s="23" t="s">
        <v>438</v>
      </c>
      <c r="AF4" s="23" t="s">
        <v>438</v>
      </c>
      <c r="AG4" s="23" t="s">
        <v>433</v>
      </c>
      <c r="AH4" s="23" t="s">
        <v>438</v>
      </c>
      <c r="AI4" s="23" t="s">
        <v>438</v>
      </c>
      <c r="AJ4" s="23" t="s">
        <v>431</v>
      </c>
    </row>
    <row r="5" spans="1:36" x14ac:dyDescent="0.25">
      <c r="A5" t="str">
        <f>'[1]Cleaning Sheet_Loop1'!N4</f>
        <v>SY02</v>
      </c>
      <c r="B5" t="str">
        <f>'[1]Cleaning Sheet_Loop1'!O4</f>
        <v>Aleppo</v>
      </c>
      <c r="C5" t="str">
        <f>'[1]Cleaning Sheet_Loop1'!P4</f>
        <v>Jebel Saman</v>
      </c>
      <c r="D5" t="str">
        <f>'[1]Cleaning Sheet_Loop1'!Q4</f>
        <v>SY0200</v>
      </c>
      <c r="E5" t="str">
        <f>'[1]Cleaning Sheet_Loop1'!R4</f>
        <v>Atareb</v>
      </c>
      <c r="F5" t="str">
        <f>'[1]Cleaning Sheet_Loop1'!S4</f>
        <v>SY020001</v>
      </c>
      <c r="G5" t="str">
        <f>'[1]Cleaning Sheet_Loop1'!T4</f>
        <v>Big Orm</v>
      </c>
      <c r="H5" t="str">
        <f>'[1]Cleaning Sheet_Loop1'!U4</f>
        <v>C1029</v>
      </c>
      <c r="I5" t="str">
        <f>IF(H5="other",INDEX([1]Other_Sites!G:G,MATCH(G5,[1]Other_Sites!C:C,0)),H5)</f>
        <v>C1029</v>
      </c>
      <c r="J5" t="str">
        <f t="shared" si="0"/>
        <v>C1029</v>
      </c>
      <c r="K5" t="str">
        <f>'[1]Cleaning Sheet_Loop1'!X4</f>
        <v xml:space="preserve">Phone station </v>
      </c>
      <c r="L5" t="str">
        <f>IF('[1]Cleaning Sheet_Loop1'!Y4="Planned camp",'[1]Cleaning Sheet_Loop1'!AA4,IF('[1]Cleaning Sheet_Loop1'!Y4="Transit/Reception centre",'[1]Cleaning Sheet_Loop1'!AE4,IF('[1]Cleaning Sheet_Loop1'!Y4="Informal settlement",IF('[1]Cleaning Sheet_Loop1'!AI4="Other","Other",'[1]Cleaning Sheet_Loop1'!AI4),IF('[1]Cleaning Sheet_Loop1'!Y4="Collective centre",IF('[1]Cleaning Sheet_Loop1'!AM4="Other","Other",'[1]Cleaning Sheet_Loop1'!AM4)))))</f>
        <v>Other</v>
      </c>
      <c r="M5" t="str">
        <f>'[1]Cleaning Sheet_Loop1'!Y4</f>
        <v>Transit/Reception centre</v>
      </c>
      <c r="N5" t="str">
        <f>'[1]Cleaning Sheet_Loop1'!AQ4</f>
        <v>Yes</v>
      </c>
      <c r="O5" s="26">
        <v>12</v>
      </c>
      <c r="P5" s="26">
        <v>70</v>
      </c>
      <c r="Q5" s="4" t="str">
        <f>IF('[1]Cleaning Sheet_Loop1'!AZ4="","",'[1]Cleaning Sheet_Loop1'!AZ4)</f>
        <v>81-99% of households</v>
      </c>
      <c r="R5" s="23" t="s">
        <v>433</v>
      </c>
      <c r="S5" s="23" t="s">
        <v>433</v>
      </c>
      <c r="T5" s="23" t="s">
        <v>438</v>
      </c>
      <c r="U5" s="23" t="s">
        <v>438</v>
      </c>
      <c r="V5" s="23" t="s">
        <v>438</v>
      </c>
      <c r="W5" s="23" t="s">
        <v>438</v>
      </c>
      <c r="X5" s="23" t="s">
        <v>438</v>
      </c>
      <c r="Y5" s="23" t="s">
        <v>438</v>
      </c>
      <c r="Z5" s="23" t="s">
        <v>438</v>
      </c>
      <c r="AA5" s="23" t="s">
        <v>438</v>
      </c>
      <c r="AB5" s="23" t="s">
        <v>438</v>
      </c>
      <c r="AC5" s="23" t="s">
        <v>438</v>
      </c>
      <c r="AD5" s="23" t="s">
        <v>438</v>
      </c>
      <c r="AE5" s="23" t="s">
        <v>438</v>
      </c>
      <c r="AF5" s="23" t="s">
        <v>438</v>
      </c>
      <c r="AG5" s="23" t="s">
        <v>433</v>
      </c>
      <c r="AH5" s="23" t="s">
        <v>438</v>
      </c>
      <c r="AI5" s="23" t="s">
        <v>438</v>
      </c>
      <c r="AJ5" s="23" t="s">
        <v>431</v>
      </c>
    </row>
    <row r="6" spans="1:36" x14ac:dyDescent="0.25">
      <c r="A6" t="str">
        <f>'[1]Cleaning Sheet_Loop1'!N5</f>
        <v>SY02</v>
      </c>
      <c r="B6" t="str">
        <f>'[1]Cleaning Sheet_Loop1'!O5</f>
        <v>Aleppo</v>
      </c>
      <c r="C6" t="str">
        <f>'[1]Cleaning Sheet_Loop1'!P5</f>
        <v>Jebel Saman</v>
      </c>
      <c r="D6" t="str">
        <f>'[1]Cleaning Sheet_Loop1'!Q5</f>
        <v>SY0200</v>
      </c>
      <c r="E6" t="str">
        <f>'[1]Cleaning Sheet_Loop1'!R5</f>
        <v>Atareb</v>
      </c>
      <c r="F6" t="str">
        <f>'[1]Cleaning Sheet_Loop1'!S5</f>
        <v>SY020001</v>
      </c>
      <c r="G6" t="str">
        <f>'[1]Cleaning Sheet_Loop1'!T5</f>
        <v>Big Orm</v>
      </c>
      <c r="H6" t="str">
        <f>'[1]Cleaning Sheet_Loop1'!U5</f>
        <v>C1029</v>
      </c>
      <c r="I6" t="str">
        <f>IF(H6="other",INDEX([1]Other_Sites!G:G,MATCH(G6,[1]Other_Sites!C:C,0)),H6)</f>
        <v>C1029</v>
      </c>
      <c r="J6" t="str">
        <f t="shared" si="0"/>
        <v>C1029</v>
      </c>
      <c r="K6" t="str">
        <f>'[1]Cleaning Sheet_Loop1'!X5</f>
        <v>AL Kauthar hospital building</v>
      </c>
      <c r="L6" t="str">
        <f>IF('[1]Cleaning Sheet_Loop1'!Y5="Planned camp",'[1]Cleaning Sheet_Loop1'!AA5,IF('[1]Cleaning Sheet_Loop1'!Y5="Transit/Reception centre",'[1]Cleaning Sheet_Loop1'!AE5,IF('[1]Cleaning Sheet_Loop1'!Y5="Informal settlement",IF('[1]Cleaning Sheet_Loop1'!AI5="Other","Other",'[1]Cleaning Sheet_Loop1'!AI5),IF('[1]Cleaning Sheet_Loop1'!Y5="Collective centre",IF('[1]Cleaning Sheet_Loop1'!AM5="Other","Other",'[1]Cleaning Sheet_Loop1'!AM5)))))</f>
        <v>Other</v>
      </c>
      <c r="M6" t="str">
        <f>'[1]Cleaning Sheet_Loop1'!Y5</f>
        <v>Transit/Reception centre</v>
      </c>
      <c r="N6" t="str">
        <f>'[1]Cleaning Sheet_Loop1'!AQ5</f>
        <v>Yes</v>
      </c>
      <c r="O6" s="24">
        <v>33</v>
      </c>
      <c r="P6" s="24">
        <v>175</v>
      </c>
      <c r="Q6" s="4" t="str">
        <f>IF('[1]Cleaning Sheet_Loop1'!AZ5="","",'[1]Cleaning Sheet_Loop1'!AZ5)</f>
        <v>81-99% of households</v>
      </c>
      <c r="R6" s="23" t="s">
        <v>431</v>
      </c>
      <c r="S6" s="23" t="s">
        <v>431</v>
      </c>
      <c r="T6" s="23" t="s">
        <v>431</v>
      </c>
      <c r="U6" s="23" t="s">
        <v>431</v>
      </c>
      <c r="V6" s="23" t="s">
        <v>431</v>
      </c>
      <c r="W6" s="23" t="s">
        <v>431</v>
      </c>
      <c r="X6" s="23" t="s">
        <v>431</v>
      </c>
      <c r="Y6" s="23" t="s">
        <v>431</v>
      </c>
      <c r="Z6" s="23" t="s">
        <v>431</v>
      </c>
      <c r="AA6" s="23" t="s">
        <v>431</v>
      </c>
      <c r="AB6" s="23" t="s">
        <v>431</v>
      </c>
      <c r="AC6" s="23" t="s">
        <v>431</v>
      </c>
      <c r="AD6" s="23" t="s">
        <v>431</v>
      </c>
      <c r="AE6" s="23" t="s">
        <v>431</v>
      </c>
      <c r="AF6" s="23" t="s">
        <v>431</v>
      </c>
      <c r="AG6" s="23" t="s">
        <v>431</v>
      </c>
      <c r="AH6" s="23" t="s">
        <v>431</v>
      </c>
      <c r="AI6" s="23" t="s">
        <v>431</v>
      </c>
      <c r="AJ6" s="23" t="s">
        <v>431</v>
      </c>
    </row>
    <row r="7" spans="1:36" x14ac:dyDescent="0.25">
      <c r="A7" t="str">
        <f>'[1]Cleaning Sheet_Loop1'!N6</f>
        <v>SY02</v>
      </c>
      <c r="B7" t="str">
        <f>'[1]Cleaning Sheet_Loop1'!O6</f>
        <v>Aleppo</v>
      </c>
      <c r="C7" t="str">
        <f>'[1]Cleaning Sheet_Loop1'!P6</f>
        <v>Jebel Saman</v>
      </c>
      <c r="D7" t="str">
        <f>'[1]Cleaning Sheet_Loop1'!Q6</f>
        <v>SY0200</v>
      </c>
      <c r="E7" t="str">
        <f>'[1]Cleaning Sheet_Loop1'!R6</f>
        <v>Atareb</v>
      </c>
      <c r="F7" t="str">
        <f>'[1]Cleaning Sheet_Loop1'!S6</f>
        <v>SY020001</v>
      </c>
      <c r="G7" t="str">
        <f>'[1]Cleaning Sheet_Loop1'!T6</f>
        <v>Big Orm</v>
      </c>
      <c r="H7" t="str">
        <f>'[1]Cleaning Sheet_Loop1'!U6</f>
        <v>C1029</v>
      </c>
      <c r="I7" t="str">
        <f>IF(H7="other",INDEX([1]Other_Sites!G:G,MATCH(G7,[1]Other_Sites!C:C,0)),H7)</f>
        <v>C1029</v>
      </c>
      <c r="J7" t="str">
        <f t="shared" si="0"/>
        <v>C1029</v>
      </c>
      <c r="K7" t="str">
        <f>'[1]Cleaning Sheet_Loop1'!X6</f>
        <v>65 HH renting houses, 50 HH of all are hosted</v>
      </c>
      <c r="L7" t="str">
        <f>IF('[1]Cleaning Sheet_Loop1'!Y6="Planned camp",'[1]Cleaning Sheet_Loop1'!AA6,IF('[1]Cleaning Sheet_Loop1'!Y6="Transit/Reception centre",'[1]Cleaning Sheet_Loop1'!AE6,IF('[1]Cleaning Sheet_Loop1'!Y6="Informal settlement",IF('[1]Cleaning Sheet_Loop1'!AI6="Other","Other",'[1]Cleaning Sheet_Loop1'!AI6),IF('[1]Cleaning Sheet_Loop1'!Y6="Collective centre",IF('[1]Cleaning Sheet_Loop1'!AM6="Other","Other",'[1]Cleaning Sheet_Loop1'!AM6)))))</f>
        <v>Other</v>
      </c>
      <c r="M7" t="str">
        <f>'[1]Cleaning Sheet_Loop1'!Y6</f>
        <v>Informal settlement</v>
      </c>
      <c r="N7" t="str">
        <f>'[1]Cleaning Sheet_Loop1'!AQ6</f>
        <v>Yes</v>
      </c>
      <c r="O7" s="26">
        <v>17</v>
      </c>
      <c r="P7" s="26">
        <v>100</v>
      </c>
      <c r="Q7" s="4" t="str">
        <f>IF('[1]Cleaning Sheet_Loop1'!AZ6="","",'[1]Cleaning Sheet_Loop1'!AZ6)</f>
        <v>1-20% of households</v>
      </c>
      <c r="R7" s="23" t="s">
        <v>431</v>
      </c>
      <c r="S7" s="23" t="s">
        <v>431</v>
      </c>
      <c r="T7" s="23" t="s">
        <v>431</v>
      </c>
      <c r="U7" s="23" t="s">
        <v>431</v>
      </c>
      <c r="V7" s="23" t="s">
        <v>431</v>
      </c>
      <c r="W7" s="23" t="s">
        <v>431</v>
      </c>
      <c r="X7" s="23" t="s">
        <v>431</v>
      </c>
      <c r="Y7" s="23" t="s">
        <v>431</v>
      </c>
      <c r="Z7" s="23" t="s">
        <v>431</v>
      </c>
      <c r="AA7" s="23" t="s">
        <v>431</v>
      </c>
      <c r="AB7" s="23" t="s">
        <v>431</v>
      </c>
      <c r="AC7" s="23" t="s">
        <v>431</v>
      </c>
      <c r="AD7" s="23" t="s">
        <v>431</v>
      </c>
      <c r="AE7" s="23" t="s">
        <v>431</v>
      </c>
      <c r="AF7" s="23" t="s">
        <v>431</v>
      </c>
      <c r="AG7" s="23" t="s">
        <v>431</v>
      </c>
      <c r="AH7" s="23" t="s">
        <v>431</v>
      </c>
      <c r="AI7" s="23" t="s">
        <v>431</v>
      </c>
      <c r="AJ7" s="23" t="s">
        <v>431</v>
      </c>
    </row>
    <row r="8" spans="1:36" x14ac:dyDescent="0.25">
      <c r="A8" t="str">
        <f>'[1]Cleaning Sheet_Loop1'!N7</f>
        <v>SY02</v>
      </c>
      <c r="B8" t="str">
        <f>'[1]Cleaning Sheet_Loop1'!O7</f>
        <v>Aleppo</v>
      </c>
      <c r="C8" t="str">
        <f>'[1]Cleaning Sheet_Loop1'!P7</f>
        <v>Jebel Saman</v>
      </c>
      <c r="D8" t="str">
        <f>'[1]Cleaning Sheet_Loop1'!Q7</f>
        <v>SY0200</v>
      </c>
      <c r="E8" t="str">
        <f>'[1]Cleaning Sheet_Loop1'!R7</f>
        <v>Atareb</v>
      </c>
      <c r="F8" t="str">
        <f>'[1]Cleaning Sheet_Loop1'!S7</f>
        <v>SY020001</v>
      </c>
      <c r="G8" t="str">
        <f>'[1]Cleaning Sheet_Loop1'!T7</f>
        <v>Little Orm</v>
      </c>
      <c r="H8" t="str">
        <f>'[1]Cleaning Sheet_Loop1'!U7</f>
        <v>C1027</v>
      </c>
      <c r="I8" t="str">
        <f>IF(H8="other",INDEX([1]Other_Sites!G:G,MATCH(G8,[1]Other_Sites!C:C,0)),H8)</f>
        <v>C1027</v>
      </c>
      <c r="J8" t="str">
        <f t="shared" si="0"/>
        <v>C1027</v>
      </c>
      <c r="K8" t="str">
        <f>'[1]Cleaning Sheet_Loop1'!X7</f>
        <v>Al Wafdeen*</v>
      </c>
      <c r="L8" t="str">
        <f>IF('[1]Cleaning Sheet_Loop1'!Y7="Planned camp",'[1]Cleaning Sheet_Loop1'!AA7,IF('[1]Cleaning Sheet_Loop1'!Y7="Transit/Reception centre",'[1]Cleaning Sheet_Loop1'!AE7,IF('[1]Cleaning Sheet_Loop1'!Y7="Informal settlement",IF('[1]Cleaning Sheet_Loop1'!AI7="Other","Other",'[1]Cleaning Sheet_Loop1'!AI7),IF('[1]Cleaning Sheet_Loop1'!Y7="Collective centre",IF('[1]Cleaning Sheet_Loop1'!AM7="Other","Other",'[1]Cleaning Sheet_Loop1'!AM7)))))</f>
        <v>CP000621</v>
      </c>
      <c r="M8" t="str">
        <f>'[1]Cleaning Sheet_Loop1'!Y7</f>
        <v>Informal settlement</v>
      </c>
      <c r="N8" t="str">
        <f>'[1]Cleaning Sheet_Loop1'!AQ7</f>
        <v>Yes</v>
      </c>
      <c r="O8" s="26">
        <v>6</v>
      </c>
      <c r="P8" s="26">
        <v>30</v>
      </c>
      <c r="Q8" s="4" t="str">
        <f>IF('[1]Cleaning Sheet_Loop1'!AZ7="","",'[1]Cleaning Sheet_Loop1'!AZ7)</f>
        <v>0% of households</v>
      </c>
      <c r="R8" s="23" t="s">
        <v>433</v>
      </c>
      <c r="S8" s="23" t="s">
        <v>433</v>
      </c>
      <c r="T8" s="23" t="s">
        <v>438</v>
      </c>
      <c r="U8" s="23" t="s">
        <v>438</v>
      </c>
      <c r="V8" s="23" t="s">
        <v>438</v>
      </c>
      <c r="W8" s="23" t="s">
        <v>438</v>
      </c>
      <c r="X8" s="23" t="s">
        <v>438</v>
      </c>
      <c r="Y8" s="23" t="s">
        <v>438</v>
      </c>
      <c r="Z8" s="23" t="s">
        <v>438</v>
      </c>
      <c r="AA8" s="23" t="s">
        <v>438</v>
      </c>
      <c r="AB8" s="23" t="s">
        <v>438</v>
      </c>
      <c r="AC8" s="23" t="s">
        <v>438</v>
      </c>
      <c r="AD8" s="23" t="s">
        <v>438</v>
      </c>
      <c r="AE8" s="23" t="s">
        <v>438</v>
      </c>
      <c r="AF8" s="23" t="s">
        <v>438</v>
      </c>
      <c r="AG8" s="23" t="s">
        <v>433</v>
      </c>
      <c r="AH8" s="23" t="s">
        <v>438</v>
      </c>
      <c r="AI8" s="23" t="s">
        <v>438</v>
      </c>
      <c r="AJ8" s="23" t="s">
        <v>431</v>
      </c>
    </row>
    <row r="9" spans="1:36" x14ac:dyDescent="0.25">
      <c r="A9" t="str">
        <f>'[1]Cleaning Sheet_Loop1'!N8</f>
        <v>SY02</v>
      </c>
      <c r="B9" t="str">
        <f>'[1]Cleaning Sheet_Loop1'!O8</f>
        <v>Aleppo</v>
      </c>
      <c r="C9" t="str">
        <f>'[1]Cleaning Sheet_Loop1'!P8</f>
        <v>Jebel Saman</v>
      </c>
      <c r="D9" t="str">
        <f>'[1]Cleaning Sheet_Loop1'!Q8</f>
        <v>SY0200</v>
      </c>
      <c r="E9" t="str">
        <f>'[1]Cleaning Sheet_Loop1'!R8</f>
        <v>Atareb</v>
      </c>
      <c r="F9" t="str">
        <f>'[1]Cleaning Sheet_Loop1'!S8</f>
        <v>SY020001</v>
      </c>
      <c r="G9" t="str">
        <f>'[1]Cleaning Sheet_Loop1'!T8</f>
        <v>Little Orm</v>
      </c>
      <c r="H9" t="str">
        <f>'[1]Cleaning Sheet_Loop1'!U8</f>
        <v>C1027</v>
      </c>
      <c r="I9" t="str">
        <f>IF(H9="other",INDEX([1]Other_Sites!G:G,MATCH(G9,[1]Other_Sites!C:C,0)),H9)</f>
        <v>C1027</v>
      </c>
      <c r="J9" t="str">
        <f t="shared" si="0"/>
        <v>C1027</v>
      </c>
      <c r="K9" t="str">
        <f>'[1]Cleaning Sheet_Loop1'!X8</f>
        <v>Abo Omar collective</v>
      </c>
      <c r="L9" t="str">
        <f>IF('[1]Cleaning Sheet_Loop1'!Y8="Planned camp",'[1]Cleaning Sheet_Loop1'!AA8,IF('[1]Cleaning Sheet_Loop1'!Y8="Transit/Reception centre",'[1]Cleaning Sheet_Loop1'!AE8,IF('[1]Cleaning Sheet_Loop1'!Y8="Informal settlement",IF('[1]Cleaning Sheet_Loop1'!AI8="Other","Other",'[1]Cleaning Sheet_Loop1'!AI8),IF('[1]Cleaning Sheet_Loop1'!Y8="Collective centre",IF('[1]Cleaning Sheet_Loop1'!AM8="Other","Other",'[1]Cleaning Sheet_Loop1'!AM8)))))</f>
        <v>Other</v>
      </c>
      <c r="M9" t="str">
        <f>'[1]Cleaning Sheet_Loop1'!Y8</f>
        <v>Transit/Reception centre</v>
      </c>
      <c r="N9" t="str">
        <f>'[1]Cleaning Sheet_Loop1'!AQ8</f>
        <v>Yes</v>
      </c>
      <c r="O9" s="26">
        <v>6</v>
      </c>
      <c r="P9" s="26">
        <v>35</v>
      </c>
      <c r="Q9" s="4" t="str">
        <f>IF('[1]Cleaning Sheet_Loop1'!AZ8="","",'[1]Cleaning Sheet_Loop1'!AZ8)</f>
        <v>81-99% of households</v>
      </c>
      <c r="R9" s="23" t="s">
        <v>433</v>
      </c>
      <c r="S9" s="23" t="s">
        <v>433</v>
      </c>
      <c r="T9" s="23" t="s">
        <v>438</v>
      </c>
      <c r="U9" s="23" t="s">
        <v>438</v>
      </c>
      <c r="V9" s="23" t="s">
        <v>438</v>
      </c>
      <c r="W9" s="23" t="s">
        <v>438</v>
      </c>
      <c r="X9" s="23" t="s">
        <v>438</v>
      </c>
      <c r="Y9" s="23" t="s">
        <v>438</v>
      </c>
      <c r="Z9" s="23" t="s">
        <v>438</v>
      </c>
      <c r="AA9" s="23" t="s">
        <v>438</v>
      </c>
      <c r="AB9" s="23" t="s">
        <v>438</v>
      </c>
      <c r="AC9" s="23" t="s">
        <v>438</v>
      </c>
      <c r="AD9" s="23" t="s">
        <v>438</v>
      </c>
      <c r="AE9" s="23" t="s">
        <v>438</v>
      </c>
      <c r="AF9" s="23" t="s">
        <v>438</v>
      </c>
      <c r="AG9" s="23" t="s">
        <v>433</v>
      </c>
      <c r="AH9" s="23" t="s">
        <v>438</v>
      </c>
      <c r="AI9" s="23" t="s">
        <v>438</v>
      </c>
      <c r="AJ9" s="23" t="s">
        <v>431</v>
      </c>
    </row>
    <row r="10" spans="1:36" x14ac:dyDescent="0.25">
      <c r="A10" t="str">
        <f>'[1]Cleaning Sheet_Loop1'!N9</f>
        <v>SY02</v>
      </c>
      <c r="B10" t="str">
        <f>'[1]Cleaning Sheet_Loop1'!O9</f>
        <v>Aleppo</v>
      </c>
      <c r="C10" t="str">
        <f>'[1]Cleaning Sheet_Loop1'!P9</f>
        <v>Jebel Saman</v>
      </c>
      <c r="D10" t="str">
        <f>'[1]Cleaning Sheet_Loop1'!Q9</f>
        <v>SY0200</v>
      </c>
      <c r="E10" t="str">
        <f>'[1]Cleaning Sheet_Loop1'!R9</f>
        <v>Atareb</v>
      </c>
      <c r="F10" t="str">
        <f>'[1]Cleaning Sheet_Loop1'!S9</f>
        <v>SY020001</v>
      </c>
      <c r="G10" t="str">
        <f>'[1]Cleaning Sheet_Loop1'!T9</f>
        <v>Little Orm</v>
      </c>
      <c r="H10" t="str">
        <f>'[1]Cleaning Sheet_Loop1'!U9</f>
        <v>C1027</v>
      </c>
      <c r="I10" t="str">
        <f>IF(H10="other",INDEX([1]Other_Sites!G:G,MATCH(G10,[1]Other_Sites!C:C,0)),H10)</f>
        <v>C1027</v>
      </c>
      <c r="J10" t="str">
        <f t="shared" si="0"/>
        <v>C1027</v>
      </c>
      <c r="K10" t="str">
        <f>'[1]Cleaning Sheet_Loop1'!X9</f>
        <v>Muhammad Subhi house</v>
      </c>
      <c r="L10" t="str">
        <f>IF('[1]Cleaning Sheet_Loop1'!Y9="Planned camp",'[1]Cleaning Sheet_Loop1'!AA9,IF('[1]Cleaning Sheet_Loop1'!Y9="Transit/Reception centre",'[1]Cleaning Sheet_Loop1'!AE9,IF('[1]Cleaning Sheet_Loop1'!Y9="Informal settlement",IF('[1]Cleaning Sheet_Loop1'!AI9="Other","Other",'[1]Cleaning Sheet_Loop1'!AI9),IF('[1]Cleaning Sheet_Loop1'!Y9="Collective centre",IF('[1]Cleaning Sheet_Loop1'!AM9="Other","Other",'[1]Cleaning Sheet_Loop1'!AM9)))))</f>
        <v>Other</v>
      </c>
      <c r="M10" t="str">
        <f>'[1]Cleaning Sheet_Loop1'!Y9</f>
        <v>Collective centre</v>
      </c>
      <c r="N10" t="str">
        <f>'[1]Cleaning Sheet_Loop1'!AQ9</f>
        <v>Yes</v>
      </c>
      <c r="O10" s="24">
        <v>6</v>
      </c>
      <c r="P10" s="24">
        <v>30</v>
      </c>
      <c r="Q10" s="4" t="str">
        <f>IF('[1]Cleaning Sheet_Loop1'!AZ9="","",'[1]Cleaning Sheet_Loop1'!AZ9)</f>
        <v>61-80% of households</v>
      </c>
      <c r="R10" s="23" t="s">
        <v>431</v>
      </c>
      <c r="S10" s="23" t="s">
        <v>431</v>
      </c>
      <c r="T10" s="23" t="s">
        <v>431</v>
      </c>
      <c r="U10" s="23" t="s">
        <v>431</v>
      </c>
      <c r="V10" s="23" t="s">
        <v>431</v>
      </c>
      <c r="W10" s="23" t="s">
        <v>431</v>
      </c>
      <c r="X10" s="23" t="s">
        <v>431</v>
      </c>
      <c r="Y10" s="23" t="s">
        <v>431</v>
      </c>
      <c r="Z10" s="23" t="s">
        <v>431</v>
      </c>
      <c r="AA10" s="23" t="s">
        <v>431</v>
      </c>
      <c r="AB10" s="23" t="s">
        <v>431</v>
      </c>
      <c r="AC10" s="23" t="s">
        <v>431</v>
      </c>
      <c r="AD10" s="23" t="s">
        <v>431</v>
      </c>
      <c r="AE10" s="23" t="s">
        <v>431</v>
      </c>
      <c r="AF10" s="23" t="s">
        <v>431</v>
      </c>
      <c r="AG10" s="23" t="s">
        <v>431</v>
      </c>
      <c r="AH10" s="23" t="s">
        <v>431</v>
      </c>
      <c r="AI10" s="23" t="s">
        <v>431</v>
      </c>
      <c r="AJ10" s="23" t="s">
        <v>431</v>
      </c>
    </row>
    <row r="11" spans="1:36" x14ac:dyDescent="0.25">
      <c r="A11" t="str">
        <f>'[1]Cleaning Sheet_Loop1'!N10</f>
        <v>SY02</v>
      </c>
      <c r="B11" t="str">
        <f>'[1]Cleaning Sheet_Loop1'!O10</f>
        <v>Aleppo</v>
      </c>
      <c r="C11" t="str">
        <f>'[1]Cleaning Sheet_Loop1'!P10</f>
        <v>Jebel Saman</v>
      </c>
      <c r="D11" t="str">
        <f>'[1]Cleaning Sheet_Loop1'!Q10</f>
        <v>SY0200</v>
      </c>
      <c r="E11" t="str">
        <f>'[1]Cleaning Sheet_Loop1'!R10</f>
        <v>Atareb</v>
      </c>
      <c r="F11" t="str">
        <f>'[1]Cleaning Sheet_Loop1'!S10</f>
        <v>SY020001</v>
      </c>
      <c r="G11" t="str">
        <f>'[1]Cleaning Sheet_Loop1'!T10</f>
        <v>Little Orm</v>
      </c>
      <c r="H11" t="str">
        <f>'[1]Cleaning Sheet_Loop1'!U10</f>
        <v>C1027</v>
      </c>
      <c r="I11" t="str">
        <f>IF(H11="other",INDEX([1]Other_Sites!G:G,MATCH(G11,[1]Other_Sites!C:C,0)),H11)</f>
        <v>C1027</v>
      </c>
      <c r="J11" t="str">
        <f t="shared" si="0"/>
        <v>C1027</v>
      </c>
      <c r="K11" t="str">
        <f>'[1]Cleaning Sheet_Loop1'!X10</f>
        <v>Abo Abdullah collective</v>
      </c>
      <c r="L11" t="str">
        <f>IF('[1]Cleaning Sheet_Loop1'!Y10="Planned camp",'[1]Cleaning Sheet_Loop1'!AA10,IF('[1]Cleaning Sheet_Loop1'!Y10="Transit/Reception centre",'[1]Cleaning Sheet_Loop1'!AE10,IF('[1]Cleaning Sheet_Loop1'!Y10="Informal settlement",IF('[1]Cleaning Sheet_Loop1'!AI10="Other","Other",'[1]Cleaning Sheet_Loop1'!AI10),IF('[1]Cleaning Sheet_Loop1'!Y10="Collective centre",IF('[1]Cleaning Sheet_Loop1'!AM10="Other","Other",'[1]Cleaning Sheet_Loop1'!AM10)))))</f>
        <v>Other</v>
      </c>
      <c r="M11" t="str">
        <f>'[1]Cleaning Sheet_Loop1'!Y10</f>
        <v>Transit/Reception centre</v>
      </c>
      <c r="N11" t="str">
        <f>'[1]Cleaning Sheet_Loop1'!AQ10</f>
        <v>Yes</v>
      </c>
      <c r="O11" s="26">
        <v>13</v>
      </c>
      <c r="P11" s="26">
        <v>75</v>
      </c>
      <c r="Q11" s="4" t="str">
        <f>IF('[1]Cleaning Sheet_Loop1'!AZ10="","",'[1]Cleaning Sheet_Loop1'!AZ10)</f>
        <v>81-99% of households</v>
      </c>
      <c r="R11" s="23" t="s">
        <v>431</v>
      </c>
      <c r="S11" s="23" t="s">
        <v>431</v>
      </c>
      <c r="T11" s="23" t="s">
        <v>431</v>
      </c>
      <c r="U11" s="23" t="s">
        <v>431</v>
      </c>
      <c r="V11" s="23" t="s">
        <v>431</v>
      </c>
      <c r="W11" s="23" t="s">
        <v>431</v>
      </c>
      <c r="X11" s="23" t="s">
        <v>431</v>
      </c>
      <c r="Y11" s="23" t="s">
        <v>431</v>
      </c>
      <c r="Z11" s="23" t="s">
        <v>431</v>
      </c>
      <c r="AA11" s="23" t="s">
        <v>431</v>
      </c>
      <c r="AB11" s="23" t="s">
        <v>431</v>
      </c>
      <c r="AC11" s="23" t="s">
        <v>431</v>
      </c>
      <c r="AD11" s="23" t="s">
        <v>431</v>
      </c>
      <c r="AE11" s="23" t="s">
        <v>431</v>
      </c>
      <c r="AF11" s="23" t="s">
        <v>431</v>
      </c>
      <c r="AG11" s="23" t="s">
        <v>431</v>
      </c>
      <c r="AH11" s="23" t="s">
        <v>431</v>
      </c>
      <c r="AI11" s="23" t="s">
        <v>431</v>
      </c>
      <c r="AJ11" s="23" t="s">
        <v>431</v>
      </c>
    </row>
    <row r="12" spans="1:36" x14ac:dyDescent="0.25">
      <c r="A12" t="str">
        <f>'[1]Cleaning Sheet_Loop1'!N11</f>
        <v>SY02</v>
      </c>
      <c r="B12" t="str">
        <f>'[1]Cleaning Sheet_Loop1'!O11</f>
        <v>Aleppo</v>
      </c>
      <c r="C12" t="str">
        <f>'[1]Cleaning Sheet_Loop1'!P11</f>
        <v>Jebel Saman</v>
      </c>
      <c r="D12" t="str">
        <f>'[1]Cleaning Sheet_Loop1'!Q11</f>
        <v>SY0200</v>
      </c>
      <c r="E12" t="str">
        <f>'[1]Cleaning Sheet_Loop1'!R11</f>
        <v>Atareb</v>
      </c>
      <c r="F12" t="str">
        <f>'[1]Cleaning Sheet_Loop1'!S11</f>
        <v>SY020001</v>
      </c>
      <c r="G12" t="str">
        <f>'[1]Cleaning Sheet_Loop1'!T11</f>
        <v>Little Orm</v>
      </c>
      <c r="H12" t="str">
        <f>'[1]Cleaning Sheet_Loop1'!U11</f>
        <v>C1027</v>
      </c>
      <c r="I12" t="str">
        <f>IF(H12="other",INDEX([1]Other_Sites!G:G,MATCH(G12,[1]Other_Sites!C:C,0)),H12)</f>
        <v>C1027</v>
      </c>
      <c r="J12" t="str">
        <f t="shared" si="0"/>
        <v>C1027</v>
      </c>
      <c r="K12" t="str">
        <f>'[1]Cleaning Sheet_Loop1'!X11</f>
        <v xml:space="preserve">Al Shalal restaurant </v>
      </c>
      <c r="L12" t="str">
        <f>IF('[1]Cleaning Sheet_Loop1'!Y11="Planned camp",'[1]Cleaning Sheet_Loop1'!AA11,IF('[1]Cleaning Sheet_Loop1'!Y11="Transit/Reception centre",'[1]Cleaning Sheet_Loop1'!AE11,IF('[1]Cleaning Sheet_Loop1'!Y11="Informal settlement",IF('[1]Cleaning Sheet_Loop1'!AI11="Other","Other",'[1]Cleaning Sheet_Loop1'!AI11),IF('[1]Cleaning Sheet_Loop1'!Y11="Collective centre",IF('[1]Cleaning Sheet_Loop1'!AM11="Other","Other",'[1]Cleaning Sheet_Loop1'!AM11)))))</f>
        <v>Other</v>
      </c>
      <c r="M12" t="str">
        <f>'[1]Cleaning Sheet_Loop1'!Y11</f>
        <v>Collective centre</v>
      </c>
      <c r="N12" t="str">
        <f>'[1]Cleaning Sheet_Loop1'!AQ11</f>
        <v>Yes</v>
      </c>
      <c r="O12" s="26">
        <v>17</v>
      </c>
      <c r="P12" s="26">
        <v>90</v>
      </c>
      <c r="Q12" s="4" t="str">
        <f>IF('[1]Cleaning Sheet_Loop1'!AZ11="","",'[1]Cleaning Sheet_Loop1'!AZ11)</f>
        <v>0% of households</v>
      </c>
      <c r="R12" s="23" t="s">
        <v>431</v>
      </c>
      <c r="S12" s="23" t="s">
        <v>431</v>
      </c>
      <c r="T12" s="23" t="s">
        <v>431</v>
      </c>
      <c r="U12" s="23" t="s">
        <v>431</v>
      </c>
      <c r="V12" s="23" t="s">
        <v>431</v>
      </c>
      <c r="W12" s="23" t="s">
        <v>431</v>
      </c>
      <c r="X12" s="23" t="s">
        <v>431</v>
      </c>
      <c r="Y12" s="23" t="s">
        <v>431</v>
      </c>
      <c r="Z12" s="23" t="s">
        <v>431</v>
      </c>
      <c r="AA12" s="23" t="s">
        <v>431</v>
      </c>
      <c r="AB12" s="23" t="s">
        <v>431</v>
      </c>
      <c r="AC12" s="23" t="s">
        <v>431</v>
      </c>
      <c r="AD12" s="23" t="s">
        <v>431</v>
      </c>
      <c r="AE12" s="23" t="s">
        <v>431</v>
      </c>
      <c r="AF12" s="23" t="s">
        <v>431</v>
      </c>
      <c r="AG12" s="23" t="s">
        <v>431</v>
      </c>
      <c r="AH12" s="23" t="s">
        <v>431</v>
      </c>
      <c r="AI12" s="23" t="s">
        <v>431</v>
      </c>
      <c r="AJ12" s="23" t="s">
        <v>431</v>
      </c>
    </row>
    <row r="13" spans="1:36" x14ac:dyDescent="0.25">
      <c r="A13" t="str">
        <f>'[1]Cleaning Sheet_Loop1'!N12</f>
        <v>SY02</v>
      </c>
      <c r="B13" t="str">
        <f>'[1]Cleaning Sheet_Loop1'!O12</f>
        <v>Aleppo</v>
      </c>
      <c r="C13" t="str">
        <f>'[1]Cleaning Sheet_Loop1'!P12</f>
        <v>Jebel Saman</v>
      </c>
      <c r="D13" t="str">
        <f>'[1]Cleaning Sheet_Loop1'!Q12</f>
        <v>SY0200</v>
      </c>
      <c r="E13" t="str">
        <f>'[1]Cleaning Sheet_Loop1'!R12</f>
        <v>Atareb</v>
      </c>
      <c r="F13" t="str">
        <f>'[1]Cleaning Sheet_Loop1'!S12</f>
        <v>SY020001</v>
      </c>
      <c r="G13" t="str">
        <f>'[1]Cleaning Sheet_Loop1'!T12</f>
        <v>Atareb</v>
      </c>
      <c r="H13" t="str">
        <f>'[1]Cleaning Sheet_Loop1'!U12</f>
        <v>C1022</v>
      </c>
      <c r="I13" t="str">
        <f>IF(H13="other",INDEX([1]Other_Sites!G:G,MATCH(G13,[1]Other_Sites!C:C,0)),H13)</f>
        <v>C1022</v>
      </c>
      <c r="J13" t="str">
        <f t="shared" si="0"/>
        <v>C1022</v>
      </c>
      <c r="K13" t="str">
        <f>'[1]Cleaning Sheet_Loop1'!X12</f>
        <v>Al mowasalat*</v>
      </c>
      <c r="L13" t="str">
        <f>IF('[1]Cleaning Sheet_Loop1'!Y12="Planned camp",'[1]Cleaning Sheet_Loop1'!AA12,IF('[1]Cleaning Sheet_Loop1'!Y12="Transit/Reception centre",'[1]Cleaning Sheet_Loop1'!AE12,IF('[1]Cleaning Sheet_Loop1'!Y12="Informal settlement",IF('[1]Cleaning Sheet_Loop1'!AI12="Other","Other",'[1]Cleaning Sheet_Loop1'!AI12),IF('[1]Cleaning Sheet_Loop1'!Y12="Collective centre",IF('[1]Cleaning Sheet_Loop1'!AM12="Other","Other",'[1]Cleaning Sheet_Loop1'!AM12)))))</f>
        <v>CP000629</v>
      </c>
      <c r="M13" t="str">
        <f>'[1]Cleaning Sheet_Loop1'!Y12</f>
        <v>Informal settlement</v>
      </c>
      <c r="N13" t="str">
        <f>'[1]Cleaning Sheet_Loop1'!AQ12</f>
        <v>Yes</v>
      </c>
      <c r="O13" s="26">
        <v>10</v>
      </c>
      <c r="P13" s="26">
        <v>55</v>
      </c>
      <c r="Q13" s="4" t="str">
        <f>IF('[1]Cleaning Sheet_Loop1'!AZ12="","",'[1]Cleaning Sheet_Loop1'!AZ12)</f>
        <v>0% of households</v>
      </c>
      <c r="R13" s="23" t="s">
        <v>431</v>
      </c>
      <c r="S13" s="23" t="s">
        <v>431</v>
      </c>
      <c r="T13" s="23" t="s">
        <v>431</v>
      </c>
      <c r="U13" s="23" t="s">
        <v>431</v>
      </c>
      <c r="V13" s="23" t="s">
        <v>431</v>
      </c>
      <c r="W13" s="23" t="s">
        <v>431</v>
      </c>
      <c r="X13" s="23" t="s">
        <v>431</v>
      </c>
      <c r="Y13" s="23" t="s">
        <v>431</v>
      </c>
      <c r="Z13" s="23" t="s">
        <v>431</v>
      </c>
      <c r="AA13" s="23" t="s">
        <v>431</v>
      </c>
      <c r="AB13" s="23" t="s">
        <v>431</v>
      </c>
      <c r="AC13" s="23" t="s">
        <v>431</v>
      </c>
      <c r="AD13" s="23" t="s">
        <v>431</v>
      </c>
      <c r="AE13" s="23" t="s">
        <v>431</v>
      </c>
      <c r="AF13" s="23" t="s">
        <v>431</v>
      </c>
      <c r="AG13" s="23" t="s">
        <v>431</v>
      </c>
      <c r="AH13" s="23" t="s">
        <v>431</v>
      </c>
      <c r="AI13" s="23" t="s">
        <v>431</v>
      </c>
      <c r="AJ13" s="23" t="s">
        <v>431</v>
      </c>
    </row>
    <row r="14" spans="1:36" x14ac:dyDescent="0.25">
      <c r="A14" t="str">
        <f>'[1]Cleaning Sheet_Loop1'!N13</f>
        <v>SY02</v>
      </c>
      <c r="B14" t="str">
        <f>'[1]Cleaning Sheet_Loop1'!O13</f>
        <v>Aleppo</v>
      </c>
      <c r="C14" t="str">
        <f>'[1]Cleaning Sheet_Loop1'!P13</f>
        <v>Jebel Saman</v>
      </c>
      <c r="D14" t="str">
        <f>'[1]Cleaning Sheet_Loop1'!Q13</f>
        <v>SY0200</v>
      </c>
      <c r="E14" t="str">
        <f>'[1]Cleaning Sheet_Loop1'!R13</f>
        <v>Atareb</v>
      </c>
      <c r="F14" t="str">
        <f>'[1]Cleaning Sheet_Loop1'!S13</f>
        <v>SY020001</v>
      </c>
      <c r="G14" t="str">
        <f>'[1]Cleaning Sheet_Loop1'!T13</f>
        <v>Atareb</v>
      </c>
      <c r="H14" t="str">
        <f>'[1]Cleaning Sheet_Loop1'!U13</f>
        <v>C1022</v>
      </c>
      <c r="I14" t="str">
        <f>IF(H14="other",INDEX([1]Other_Sites!G:G,MATCH(G14,[1]Other_Sites!C:C,0)),H14)</f>
        <v>C1022</v>
      </c>
      <c r="J14" t="str">
        <f t="shared" si="0"/>
        <v>C1022</v>
      </c>
      <c r="K14" t="str">
        <f>'[1]Cleaning Sheet_Loop1'!X13</f>
        <v xml:space="preserve">Industrial Secondary </v>
      </c>
      <c r="L14" t="str">
        <f>IF('[1]Cleaning Sheet_Loop1'!Y13="Planned camp",'[1]Cleaning Sheet_Loop1'!AA13,IF('[1]Cleaning Sheet_Loop1'!Y13="Transit/Reception centre",'[1]Cleaning Sheet_Loop1'!AE13,IF('[1]Cleaning Sheet_Loop1'!Y13="Informal settlement",IF('[1]Cleaning Sheet_Loop1'!AI13="Other","Other",'[1]Cleaning Sheet_Loop1'!AI13),IF('[1]Cleaning Sheet_Loop1'!Y13="Collective centre",IF('[1]Cleaning Sheet_Loop1'!AM13="Other","Other",'[1]Cleaning Sheet_Loop1'!AM13)))))</f>
        <v>CP000498</v>
      </c>
      <c r="M14" t="str">
        <f>'[1]Cleaning Sheet_Loop1'!Y13</f>
        <v>Collective centre</v>
      </c>
      <c r="N14" t="str">
        <f>'[1]Cleaning Sheet_Loop1'!AQ13</f>
        <v>Yes</v>
      </c>
      <c r="O14" s="26">
        <v>13</v>
      </c>
      <c r="P14" s="26">
        <v>75</v>
      </c>
      <c r="Q14" s="4" t="str">
        <f>IF('[1]Cleaning Sheet_Loop1'!AZ13="","",'[1]Cleaning Sheet_Loop1'!AZ13)</f>
        <v>1-20% of households</v>
      </c>
      <c r="R14" s="23" t="s">
        <v>431</v>
      </c>
      <c r="S14" s="23" t="s">
        <v>431</v>
      </c>
      <c r="T14" s="23" t="s">
        <v>431</v>
      </c>
      <c r="U14" s="23" t="s">
        <v>431</v>
      </c>
      <c r="V14" s="23" t="s">
        <v>431</v>
      </c>
      <c r="W14" s="23" t="s">
        <v>431</v>
      </c>
      <c r="X14" s="23" t="s">
        <v>431</v>
      </c>
      <c r="Y14" s="23" t="s">
        <v>431</v>
      </c>
      <c r="Z14" s="23" t="s">
        <v>431</v>
      </c>
      <c r="AA14" s="23" t="s">
        <v>431</v>
      </c>
      <c r="AB14" s="23" t="s">
        <v>431</v>
      </c>
      <c r="AC14" s="23" t="s">
        <v>431</v>
      </c>
      <c r="AD14" s="23" t="s">
        <v>431</v>
      </c>
      <c r="AE14" s="23" t="s">
        <v>431</v>
      </c>
      <c r="AF14" s="23" t="s">
        <v>431</v>
      </c>
      <c r="AG14" s="23" t="s">
        <v>431</v>
      </c>
      <c r="AH14" s="23" t="s">
        <v>431</v>
      </c>
      <c r="AI14" s="23" t="s">
        <v>431</v>
      </c>
      <c r="AJ14" s="23" t="s">
        <v>431</v>
      </c>
    </row>
    <row r="15" spans="1:36" x14ac:dyDescent="0.25">
      <c r="A15" t="str">
        <f>'[1]Cleaning Sheet_Loop1'!N14</f>
        <v>SY02</v>
      </c>
      <c r="B15" t="str">
        <f>'[1]Cleaning Sheet_Loop1'!O14</f>
        <v>Aleppo</v>
      </c>
      <c r="C15" t="str">
        <f>'[1]Cleaning Sheet_Loop1'!P14</f>
        <v>Jebel Saman</v>
      </c>
      <c r="D15" t="str">
        <f>'[1]Cleaning Sheet_Loop1'!Q14</f>
        <v>SY0200</v>
      </c>
      <c r="E15" t="str">
        <f>'[1]Cleaning Sheet_Loop1'!R14</f>
        <v>Atareb</v>
      </c>
      <c r="F15" t="str">
        <f>'[1]Cleaning Sheet_Loop1'!S14</f>
        <v>SY020001</v>
      </c>
      <c r="G15" t="str">
        <f>'[1]Cleaning Sheet_Loop1'!T14</f>
        <v>Atareb</v>
      </c>
      <c r="H15" t="str">
        <f>'[1]Cleaning Sheet_Loop1'!U14</f>
        <v>C1022</v>
      </c>
      <c r="I15" t="str">
        <f>IF(H15="other",INDEX([1]Other_Sites!G:G,MATCH(G15,[1]Other_Sites!C:C,0)),H15)</f>
        <v>C1022</v>
      </c>
      <c r="J15" t="str">
        <f t="shared" si="0"/>
        <v>C1022</v>
      </c>
      <c r="K15" t="str">
        <f>'[1]Cleaning Sheet_Loop1'!X14</f>
        <v>Haboush camp</v>
      </c>
      <c r="L15" t="str">
        <f>IF('[1]Cleaning Sheet_Loop1'!Y14="Planned camp",'[1]Cleaning Sheet_Loop1'!AA14,IF('[1]Cleaning Sheet_Loop1'!Y14="Transit/Reception centre",'[1]Cleaning Sheet_Loop1'!AE14,IF('[1]Cleaning Sheet_Loop1'!Y14="Informal settlement",IF('[1]Cleaning Sheet_Loop1'!AI14="Other","Other",'[1]Cleaning Sheet_Loop1'!AI14),IF('[1]Cleaning Sheet_Loop1'!Y14="Collective centre",IF('[1]Cleaning Sheet_Loop1'!AM14="Other","Other",'[1]Cleaning Sheet_Loop1'!AM14)))))</f>
        <v>Other</v>
      </c>
      <c r="M15" t="str">
        <f>'[1]Cleaning Sheet_Loop1'!Y14</f>
        <v>Collective centre</v>
      </c>
      <c r="N15" t="str">
        <f>'[1]Cleaning Sheet_Loop1'!AQ14</f>
        <v>Yes</v>
      </c>
      <c r="O15" s="26">
        <v>12</v>
      </c>
      <c r="P15" s="26">
        <v>65</v>
      </c>
      <c r="Q15" s="4" t="str">
        <f>IF('[1]Cleaning Sheet_Loop1'!AZ14="","",'[1]Cleaning Sheet_Loop1'!AZ14)</f>
        <v>0% of households</v>
      </c>
      <c r="R15" s="23" t="s">
        <v>431</v>
      </c>
      <c r="S15" s="23" t="s">
        <v>431</v>
      </c>
      <c r="T15" s="23" t="s">
        <v>431</v>
      </c>
      <c r="U15" s="23" t="s">
        <v>431</v>
      </c>
      <c r="V15" s="23" t="s">
        <v>431</v>
      </c>
      <c r="W15" s="23" t="s">
        <v>431</v>
      </c>
      <c r="X15" s="23" t="s">
        <v>431</v>
      </c>
      <c r="Y15" s="23" t="s">
        <v>431</v>
      </c>
      <c r="Z15" s="23" t="s">
        <v>431</v>
      </c>
      <c r="AA15" s="23" t="s">
        <v>431</v>
      </c>
      <c r="AB15" s="23" t="s">
        <v>431</v>
      </c>
      <c r="AC15" s="23" t="s">
        <v>431</v>
      </c>
      <c r="AD15" s="23" t="s">
        <v>431</v>
      </c>
      <c r="AE15" s="23" t="s">
        <v>431</v>
      </c>
      <c r="AF15" s="23" t="s">
        <v>431</v>
      </c>
      <c r="AG15" s="23" t="s">
        <v>431</v>
      </c>
      <c r="AH15" s="23" t="s">
        <v>431</v>
      </c>
      <c r="AI15" s="23" t="s">
        <v>431</v>
      </c>
      <c r="AJ15" s="23" t="s">
        <v>431</v>
      </c>
    </row>
    <row r="16" spans="1:36" x14ac:dyDescent="0.25">
      <c r="A16" t="str">
        <f>'[1]Cleaning Sheet_Loop1'!N15</f>
        <v>SY02</v>
      </c>
      <c r="B16" t="str">
        <f>'[1]Cleaning Sheet_Loop1'!O15</f>
        <v>Aleppo</v>
      </c>
      <c r="C16" t="str">
        <f>'[1]Cleaning Sheet_Loop1'!P15</f>
        <v>Jebel Saman</v>
      </c>
      <c r="D16" t="str">
        <f>'[1]Cleaning Sheet_Loop1'!Q15</f>
        <v>SY0200</v>
      </c>
      <c r="E16" t="str">
        <f>'[1]Cleaning Sheet_Loop1'!R15</f>
        <v>Atareb</v>
      </c>
      <c r="F16" t="str">
        <f>'[1]Cleaning Sheet_Loop1'!S15</f>
        <v>SY020001</v>
      </c>
      <c r="G16" t="str">
        <f>'[1]Cleaning Sheet_Loop1'!T15</f>
        <v>Atareb</v>
      </c>
      <c r="H16" t="str">
        <f>'[1]Cleaning Sheet_Loop1'!U15</f>
        <v>C1022</v>
      </c>
      <c r="I16" t="str">
        <f>IF(H16="other",INDEX([1]Other_Sites!G:G,MATCH(G16,[1]Other_Sites!C:C,0)),H16)</f>
        <v>C1022</v>
      </c>
      <c r="J16" t="str">
        <f t="shared" si="0"/>
        <v>C1022</v>
      </c>
      <c r="K16" t="str">
        <f>'[1]Cleaning Sheet_Loop1'!X15</f>
        <v>Makla camp</v>
      </c>
      <c r="L16" t="str">
        <f>IF('[1]Cleaning Sheet_Loop1'!Y15="Planned camp",'[1]Cleaning Sheet_Loop1'!AA15,IF('[1]Cleaning Sheet_Loop1'!Y15="Transit/Reception centre",'[1]Cleaning Sheet_Loop1'!AE15,IF('[1]Cleaning Sheet_Loop1'!Y15="Informal settlement",IF('[1]Cleaning Sheet_Loop1'!AI15="Other","Other",'[1]Cleaning Sheet_Loop1'!AI15),IF('[1]Cleaning Sheet_Loop1'!Y15="Collective centre",IF('[1]Cleaning Sheet_Loop1'!AM15="Other","Other",'[1]Cleaning Sheet_Loop1'!AM15)))))</f>
        <v>Other</v>
      </c>
      <c r="M16" t="str">
        <f>'[1]Cleaning Sheet_Loop1'!Y15</f>
        <v>Collective centre</v>
      </c>
      <c r="N16" t="str">
        <f>'[1]Cleaning Sheet_Loop1'!AQ15</f>
        <v>Yes</v>
      </c>
      <c r="O16" s="26">
        <v>300</v>
      </c>
      <c r="P16" s="24">
        <v>1600</v>
      </c>
      <c r="Q16" s="4" t="str">
        <f>IF('[1]Cleaning Sheet_Loop1'!AZ15="","",'[1]Cleaning Sheet_Loop1'!AZ15)</f>
        <v>0% of households</v>
      </c>
      <c r="R16" s="23" t="s">
        <v>433</v>
      </c>
      <c r="S16" s="23" t="s">
        <v>433</v>
      </c>
      <c r="T16" s="23" t="s">
        <v>438</v>
      </c>
      <c r="U16" s="23" t="s">
        <v>438</v>
      </c>
      <c r="V16" s="23" t="s">
        <v>438</v>
      </c>
      <c r="W16" s="23" t="s">
        <v>438</v>
      </c>
      <c r="X16" s="23" t="s">
        <v>438</v>
      </c>
      <c r="Y16" s="23" t="s">
        <v>438</v>
      </c>
      <c r="Z16" s="23" t="s">
        <v>438</v>
      </c>
      <c r="AA16" s="23" t="s">
        <v>438</v>
      </c>
      <c r="AB16" s="23" t="s">
        <v>438</v>
      </c>
      <c r="AC16" s="23" t="s">
        <v>438</v>
      </c>
      <c r="AD16" s="23" t="s">
        <v>438</v>
      </c>
      <c r="AE16" s="23" t="s">
        <v>438</v>
      </c>
      <c r="AF16" s="23" t="s">
        <v>438</v>
      </c>
      <c r="AG16" s="23" t="s">
        <v>433</v>
      </c>
      <c r="AH16" s="23" t="s">
        <v>438</v>
      </c>
      <c r="AI16" s="23" t="s">
        <v>438</v>
      </c>
      <c r="AJ16" s="23" t="s">
        <v>431</v>
      </c>
    </row>
    <row r="17" spans="1:36" x14ac:dyDescent="0.25">
      <c r="A17" t="str">
        <f>'[1]Cleaning Sheet_Loop1'!N16</f>
        <v>SY02</v>
      </c>
      <c r="B17" t="str">
        <f>'[1]Cleaning Sheet_Loop1'!O16</f>
        <v>Aleppo</v>
      </c>
      <c r="C17" t="str">
        <f>'[1]Cleaning Sheet_Loop1'!P16</f>
        <v>Jebel Saman</v>
      </c>
      <c r="D17" t="str">
        <f>'[1]Cleaning Sheet_Loop1'!Q16</f>
        <v>SY0200</v>
      </c>
      <c r="E17" t="str">
        <f>'[1]Cleaning Sheet_Loop1'!R16</f>
        <v>Atareb</v>
      </c>
      <c r="F17" t="str">
        <f>'[1]Cleaning Sheet_Loop1'!S16</f>
        <v>SY020001</v>
      </c>
      <c r="G17" t="str">
        <f>'[1]Cleaning Sheet_Loop1'!T16</f>
        <v>Atareb</v>
      </c>
      <c r="H17" t="str">
        <f>'[1]Cleaning Sheet_Loop1'!U16</f>
        <v>C1022</v>
      </c>
      <c r="I17" t="str">
        <f>IF(H17="other",INDEX([1]Other_Sites!G:G,MATCH(G17,[1]Other_Sites!C:C,0)),H17)</f>
        <v>C1022</v>
      </c>
      <c r="J17" t="str">
        <f t="shared" si="0"/>
        <v>C1022</v>
      </c>
      <c r="K17" t="str">
        <f>'[1]Cleaning Sheet_Loop1'!X16</f>
        <v>Maksoura camp</v>
      </c>
      <c r="L17" t="str">
        <f>IF('[1]Cleaning Sheet_Loop1'!Y16="Planned camp",'[1]Cleaning Sheet_Loop1'!AA16,IF('[1]Cleaning Sheet_Loop1'!Y16="Transit/Reception centre",'[1]Cleaning Sheet_Loop1'!AE16,IF('[1]Cleaning Sheet_Loop1'!Y16="Informal settlement",IF('[1]Cleaning Sheet_Loop1'!AI16="Other","Other",'[1]Cleaning Sheet_Loop1'!AI16),IF('[1]Cleaning Sheet_Loop1'!Y16="Collective centre",IF('[1]Cleaning Sheet_Loop1'!AM16="Other","Other",'[1]Cleaning Sheet_Loop1'!AM16)))))</f>
        <v>Other</v>
      </c>
      <c r="M17" t="str">
        <f>'[1]Cleaning Sheet_Loop1'!Y16</f>
        <v>Collective centre</v>
      </c>
      <c r="N17" t="str">
        <f>'[1]Cleaning Sheet_Loop1'!AQ16</f>
        <v>Yes</v>
      </c>
      <c r="O17" s="26">
        <v>6</v>
      </c>
      <c r="P17" s="26">
        <v>30</v>
      </c>
      <c r="Q17" s="4" t="str">
        <f>IF('[1]Cleaning Sheet_Loop1'!AZ16="","",'[1]Cleaning Sheet_Loop1'!AZ16)</f>
        <v>0% of households</v>
      </c>
      <c r="R17" s="23" t="s">
        <v>433</v>
      </c>
      <c r="S17" s="23" t="s">
        <v>438</v>
      </c>
      <c r="T17" s="23" t="s">
        <v>438</v>
      </c>
      <c r="U17" s="23" t="s">
        <v>438</v>
      </c>
      <c r="V17" s="23" t="s">
        <v>438</v>
      </c>
      <c r="W17" s="23" t="s">
        <v>438</v>
      </c>
      <c r="X17" s="23" t="s">
        <v>438</v>
      </c>
      <c r="Y17" s="23" t="s">
        <v>438</v>
      </c>
      <c r="Z17" s="23" t="s">
        <v>438</v>
      </c>
      <c r="AA17" s="23" t="s">
        <v>438</v>
      </c>
      <c r="AB17" s="23" t="s">
        <v>438</v>
      </c>
      <c r="AC17" s="23" t="s">
        <v>438</v>
      </c>
      <c r="AD17" s="23" t="s">
        <v>438</v>
      </c>
      <c r="AE17" s="23" t="s">
        <v>438</v>
      </c>
      <c r="AF17" s="23" t="s">
        <v>438</v>
      </c>
      <c r="AG17" s="23" t="s">
        <v>438</v>
      </c>
      <c r="AH17" s="23" t="s">
        <v>438</v>
      </c>
      <c r="AI17" s="23" t="s">
        <v>438</v>
      </c>
      <c r="AJ17" s="23" t="s">
        <v>431</v>
      </c>
    </row>
    <row r="18" spans="1:36" x14ac:dyDescent="0.25">
      <c r="A18" t="str">
        <f>'[1]Cleaning Sheet_Loop1'!N17</f>
        <v>SY02</v>
      </c>
      <c r="B18" t="str">
        <f>'[1]Cleaning Sheet_Loop1'!O17</f>
        <v>Aleppo</v>
      </c>
      <c r="C18" t="str">
        <f>'[1]Cleaning Sheet_Loop1'!P17</f>
        <v>Jebel Saman</v>
      </c>
      <c r="D18" t="str">
        <f>'[1]Cleaning Sheet_Loop1'!Q17</f>
        <v>SY0200</v>
      </c>
      <c r="E18" t="str">
        <f>'[1]Cleaning Sheet_Loop1'!R17</f>
        <v>Atareb</v>
      </c>
      <c r="F18" t="str">
        <f>'[1]Cleaning Sheet_Loop1'!S17</f>
        <v>SY020001</v>
      </c>
      <c r="G18" t="str">
        <f>'[1]Cleaning Sheet_Loop1'!T17</f>
        <v>Atareb</v>
      </c>
      <c r="H18" t="str">
        <f>'[1]Cleaning Sheet_Loop1'!U17</f>
        <v>C1022</v>
      </c>
      <c r="I18" t="str">
        <f>IF(H18="other",INDEX([1]Other_Sites!G:G,MATCH(G18,[1]Other_Sites!C:C,0)),H18)</f>
        <v>C1022</v>
      </c>
      <c r="J18" t="str">
        <f t="shared" si="0"/>
        <v>C1022</v>
      </c>
      <c r="K18" t="str">
        <f>'[1]Cleaning Sheet_Loop1'!X17</f>
        <v>50 HH hosted. 200 HH lived in unfinished houses</v>
      </c>
      <c r="L18" t="str">
        <f>IF('[1]Cleaning Sheet_Loop1'!Y17="Planned camp",'[1]Cleaning Sheet_Loop1'!AA17,IF('[1]Cleaning Sheet_Loop1'!Y17="Transit/Reception centre",'[1]Cleaning Sheet_Loop1'!AE17,IF('[1]Cleaning Sheet_Loop1'!Y17="Informal settlement",IF('[1]Cleaning Sheet_Loop1'!AI17="Other","Other",'[1]Cleaning Sheet_Loop1'!AI17),IF('[1]Cleaning Sheet_Loop1'!Y17="Collective centre",IF('[1]Cleaning Sheet_Loop1'!AM17="Other","Other",'[1]Cleaning Sheet_Loop1'!AM17)))))</f>
        <v>Other</v>
      </c>
      <c r="M18" t="str">
        <f>'[1]Cleaning Sheet_Loop1'!Y17</f>
        <v>Collective centre</v>
      </c>
      <c r="N18" t="str">
        <f>'[1]Cleaning Sheet_Loop1'!AQ17</f>
        <v>Yes</v>
      </c>
      <c r="O18" s="26">
        <v>9</v>
      </c>
      <c r="P18" s="26">
        <v>45</v>
      </c>
      <c r="Q18" s="4" t="str">
        <f>IF('[1]Cleaning Sheet_Loop1'!AZ17="","",'[1]Cleaning Sheet_Loop1'!AZ17)</f>
        <v>21-40% of households</v>
      </c>
      <c r="R18" s="23" t="s">
        <v>433</v>
      </c>
      <c r="S18" s="23" t="s">
        <v>438</v>
      </c>
      <c r="T18" s="23" t="s">
        <v>438</v>
      </c>
      <c r="U18" s="23" t="s">
        <v>438</v>
      </c>
      <c r="V18" s="23" t="s">
        <v>438</v>
      </c>
      <c r="W18" s="23" t="s">
        <v>438</v>
      </c>
      <c r="X18" s="23" t="s">
        <v>438</v>
      </c>
      <c r="Y18" s="23" t="s">
        <v>438</v>
      </c>
      <c r="Z18" s="23" t="s">
        <v>438</v>
      </c>
      <c r="AA18" s="23" t="s">
        <v>438</v>
      </c>
      <c r="AB18" s="23" t="s">
        <v>438</v>
      </c>
      <c r="AC18" s="23" t="s">
        <v>438</v>
      </c>
      <c r="AD18" s="23" t="s">
        <v>438</v>
      </c>
      <c r="AE18" s="23" t="s">
        <v>438</v>
      </c>
      <c r="AF18" s="23" t="s">
        <v>438</v>
      </c>
      <c r="AG18" s="23" t="s">
        <v>438</v>
      </c>
      <c r="AH18" s="23" t="s">
        <v>438</v>
      </c>
      <c r="AI18" s="23" t="s">
        <v>438</v>
      </c>
      <c r="AJ18" s="23" t="s">
        <v>431</v>
      </c>
    </row>
    <row r="19" spans="1:36" x14ac:dyDescent="0.25">
      <c r="A19" t="str">
        <f>'[1]Cleaning Sheet_Loop1'!N18</f>
        <v>SY07</v>
      </c>
      <c r="B19" t="str">
        <f>'[1]Cleaning Sheet_Loop1'!O18</f>
        <v>Idleb</v>
      </c>
      <c r="C19" t="str">
        <f>'[1]Cleaning Sheet_Loop1'!P18</f>
        <v>Harim</v>
      </c>
      <c r="D19" t="str">
        <f>'[1]Cleaning Sheet_Loop1'!Q18</f>
        <v>SY0703</v>
      </c>
      <c r="E19" t="str">
        <f>'[1]Cleaning Sheet_Loop1'!R18</f>
        <v>Salqin</v>
      </c>
      <c r="F19" t="str">
        <f>'[1]Cleaning Sheet_Loop1'!S18</f>
        <v>SY070302</v>
      </c>
      <c r="G19" t="str">
        <f>'[1]Cleaning Sheet_Loop1'!T18</f>
        <v>Kafr Hind</v>
      </c>
      <c r="H19" t="str">
        <f>'[1]Cleaning Sheet_Loop1'!U18</f>
        <v>C4151</v>
      </c>
      <c r="I19" t="str">
        <f>IF(H19="other",INDEX([1]Other_Sites!G:G,MATCH(G19,[1]Other_Sites!C:C,0)),H19)</f>
        <v>C4151</v>
      </c>
      <c r="J19" t="str">
        <f t="shared" si="0"/>
        <v>C4151</v>
      </c>
      <c r="K19" t="str">
        <f>'[1]Cleaning Sheet_Loop1'!X18</f>
        <v>Rental house</v>
      </c>
      <c r="L19" t="str">
        <f>IF('[1]Cleaning Sheet_Loop1'!Y18="Planned camp",'[1]Cleaning Sheet_Loop1'!AA18,IF('[1]Cleaning Sheet_Loop1'!Y18="Transit/Reception centre",'[1]Cleaning Sheet_Loop1'!AE18,IF('[1]Cleaning Sheet_Loop1'!Y18="Informal settlement",IF('[1]Cleaning Sheet_Loop1'!AI18="Other","Other",'[1]Cleaning Sheet_Loop1'!AI18),IF('[1]Cleaning Sheet_Loop1'!Y18="Collective centre",IF('[1]Cleaning Sheet_Loop1'!AM18="Other","Other",'[1]Cleaning Sheet_Loop1'!AM18)))))</f>
        <v>Other</v>
      </c>
      <c r="M19" t="str">
        <f>'[1]Cleaning Sheet_Loop1'!Y18</f>
        <v>Informal settlement</v>
      </c>
      <c r="N19" t="str">
        <f>'[1]Cleaning Sheet_Loop1'!AQ18</f>
        <v>Yes</v>
      </c>
      <c r="O19" s="26">
        <v>15</v>
      </c>
      <c r="P19" s="26">
        <v>75</v>
      </c>
      <c r="Q19" s="4" t="str">
        <f>IF('[1]Cleaning Sheet_Loop1'!AZ18="","",'[1]Cleaning Sheet_Loop1'!AZ18)</f>
        <v>0% of households</v>
      </c>
      <c r="R19" s="23" t="s">
        <v>438</v>
      </c>
      <c r="S19" s="23" t="s">
        <v>433</v>
      </c>
      <c r="T19" s="23" t="s">
        <v>438</v>
      </c>
      <c r="U19" s="23" t="s">
        <v>438</v>
      </c>
      <c r="V19" s="23" t="s">
        <v>438</v>
      </c>
      <c r="W19" s="23" t="s">
        <v>438</v>
      </c>
      <c r="X19" s="23" t="s">
        <v>433</v>
      </c>
      <c r="Y19" s="23" t="s">
        <v>438</v>
      </c>
      <c r="Z19" s="23" t="s">
        <v>438</v>
      </c>
      <c r="AA19" s="23" t="s">
        <v>438</v>
      </c>
      <c r="AB19" s="23" t="s">
        <v>433</v>
      </c>
      <c r="AC19" s="23" t="s">
        <v>438</v>
      </c>
      <c r="AD19" s="23" t="s">
        <v>438</v>
      </c>
      <c r="AE19" s="23" t="s">
        <v>438</v>
      </c>
      <c r="AF19" s="23" t="s">
        <v>438</v>
      </c>
      <c r="AG19" s="23" t="s">
        <v>438</v>
      </c>
      <c r="AH19" s="23" t="s">
        <v>438</v>
      </c>
      <c r="AI19" s="23" t="s">
        <v>438</v>
      </c>
      <c r="AJ19" s="23" t="s">
        <v>431</v>
      </c>
    </row>
    <row r="20" spans="1:36" x14ac:dyDescent="0.25">
      <c r="A20" t="str">
        <f>'[1]Cleaning Sheet_Loop1'!N19</f>
        <v>SY07</v>
      </c>
      <c r="B20" t="str">
        <f>'[1]Cleaning Sheet_Loop1'!O19</f>
        <v>Idleb</v>
      </c>
      <c r="C20" t="str">
        <f>'[1]Cleaning Sheet_Loop1'!P19</f>
        <v>Harim</v>
      </c>
      <c r="D20" t="str">
        <f>'[1]Cleaning Sheet_Loop1'!Q19</f>
        <v>SY0703</v>
      </c>
      <c r="E20" t="str">
        <f>'[1]Cleaning Sheet_Loop1'!R19</f>
        <v>Salqin</v>
      </c>
      <c r="F20" t="str">
        <f>'[1]Cleaning Sheet_Loop1'!S19</f>
        <v>SY070302</v>
      </c>
      <c r="G20" t="str">
        <f>'[1]Cleaning Sheet_Loop1'!T19</f>
        <v>Eskat</v>
      </c>
      <c r="H20" t="str">
        <f>'[1]Cleaning Sheet_Loop1'!U19</f>
        <v>C4145</v>
      </c>
      <c r="I20" t="str">
        <f>IF(H20="other",INDEX([1]Other_Sites!G:G,MATCH(G20,[1]Other_Sites!C:C,0)),H20)</f>
        <v>C4145</v>
      </c>
      <c r="J20" t="str">
        <f t="shared" si="0"/>
        <v>C4145</v>
      </c>
      <c r="K20" t="str">
        <f>'[1]Cleaning Sheet_Loop1'!X19</f>
        <v>Aysh mosque collective</v>
      </c>
      <c r="L20" t="str">
        <f>IF('[1]Cleaning Sheet_Loop1'!Y19="Planned camp",'[1]Cleaning Sheet_Loop1'!AA19,IF('[1]Cleaning Sheet_Loop1'!Y19="Transit/Reception centre",'[1]Cleaning Sheet_Loop1'!AE19,IF('[1]Cleaning Sheet_Loop1'!Y19="Informal settlement",IF('[1]Cleaning Sheet_Loop1'!AI19="Other","Other",'[1]Cleaning Sheet_Loop1'!AI19),IF('[1]Cleaning Sheet_Loop1'!Y19="Collective centre",IF('[1]Cleaning Sheet_Loop1'!AM19="Other","Other",'[1]Cleaning Sheet_Loop1'!AM19)))))</f>
        <v>RE000898</v>
      </c>
      <c r="M20" t="str">
        <f>'[1]Cleaning Sheet_Loop1'!Y19</f>
        <v>Collective centre</v>
      </c>
      <c r="N20" t="str">
        <f>'[1]Cleaning Sheet_Loop1'!AQ19</f>
        <v>Yes</v>
      </c>
      <c r="O20" s="24">
        <v>112</v>
      </c>
      <c r="P20" s="24">
        <v>560</v>
      </c>
      <c r="Q20" s="4" t="str">
        <f>IF('[1]Cleaning Sheet_Loop1'!AZ19="","",'[1]Cleaning Sheet_Loop1'!AZ19)</f>
        <v>81-99% of households</v>
      </c>
      <c r="R20" s="23" t="s">
        <v>438</v>
      </c>
      <c r="S20" s="23" t="s">
        <v>433</v>
      </c>
      <c r="T20" s="23" t="s">
        <v>438</v>
      </c>
      <c r="U20" s="23" t="s">
        <v>438</v>
      </c>
      <c r="V20" s="23" t="s">
        <v>438</v>
      </c>
      <c r="W20" s="23" t="s">
        <v>438</v>
      </c>
      <c r="X20" s="23" t="s">
        <v>438</v>
      </c>
      <c r="Y20" s="23" t="s">
        <v>433</v>
      </c>
      <c r="Z20" s="23" t="s">
        <v>438</v>
      </c>
      <c r="AA20" s="23" t="s">
        <v>438</v>
      </c>
      <c r="AB20" s="23" t="s">
        <v>438</v>
      </c>
      <c r="AC20" s="23" t="s">
        <v>438</v>
      </c>
      <c r="AD20" s="23" t="s">
        <v>438</v>
      </c>
      <c r="AE20" s="23" t="s">
        <v>438</v>
      </c>
      <c r="AF20" s="23" t="s">
        <v>438</v>
      </c>
      <c r="AG20" s="23" t="s">
        <v>433</v>
      </c>
      <c r="AH20" s="23" t="s">
        <v>438</v>
      </c>
      <c r="AI20" s="23" t="s">
        <v>438</v>
      </c>
      <c r="AJ20" s="23" t="s">
        <v>431</v>
      </c>
    </row>
    <row r="21" spans="1:36" x14ac:dyDescent="0.25">
      <c r="A21" t="str">
        <f>'[1]Cleaning Sheet_Loop1'!N20</f>
        <v>SY07</v>
      </c>
      <c r="B21" t="str">
        <f>'[1]Cleaning Sheet_Loop1'!O20</f>
        <v>Idleb</v>
      </c>
      <c r="C21" t="str">
        <f>'[1]Cleaning Sheet_Loop1'!P20</f>
        <v>Harim</v>
      </c>
      <c r="D21" t="str">
        <f>'[1]Cleaning Sheet_Loop1'!Q20</f>
        <v>SY0703</v>
      </c>
      <c r="E21" t="str">
        <f>'[1]Cleaning Sheet_Loop1'!R20</f>
        <v>Salqin</v>
      </c>
      <c r="F21" t="str">
        <f>'[1]Cleaning Sheet_Loop1'!S20</f>
        <v>SY070302</v>
      </c>
      <c r="G21" t="str">
        <f>'[1]Cleaning Sheet_Loop1'!T20</f>
        <v>Eskat</v>
      </c>
      <c r="H21" t="str">
        <f>'[1]Cleaning Sheet_Loop1'!U20</f>
        <v>C4145</v>
      </c>
      <c r="I21" t="str">
        <f>IF(H21="other",INDEX([1]Other_Sites!G:G,MATCH(G21,[1]Other_Sites!C:C,0)),H21)</f>
        <v>C4145</v>
      </c>
      <c r="J21" t="str">
        <f t="shared" si="0"/>
        <v>C4145</v>
      </c>
      <c r="K21" t="str">
        <f>'[1]Cleaning Sheet_Loop1'!X20</f>
        <v>Omar bin Abdulazez mosque</v>
      </c>
      <c r="L21" t="str">
        <f>IF('[1]Cleaning Sheet_Loop1'!Y20="Planned camp",'[1]Cleaning Sheet_Loop1'!AA20,IF('[1]Cleaning Sheet_Loop1'!Y20="Transit/Reception centre",'[1]Cleaning Sheet_Loop1'!AE20,IF('[1]Cleaning Sheet_Loop1'!Y20="Informal settlement",IF('[1]Cleaning Sheet_Loop1'!AI20="Other","Other",'[1]Cleaning Sheet_Loop1'!AI20),IF('[1]Cleaning Sheet_Loop1'!Y20="Collective centre",IF('[1]Cleaning Sheet_Loop1'!AM20="Other","Other",'[1]Cleaning Sheet_Loop1'!AM20)))))</f>
        <v>Other</v>
      </c>
      <c r="M21" t="str">
        <f>'[1]Cleaning Sheet_Loop1'!Y20</f>
        <v>Collective centre</v>
      </c>
      <c r="N21" t="str">
        <f>'[1]Cleaning Sheet_Loop1'!AQ20</f>
        <v>Yes</v>
      </c>
      <c r="O21" s="26">
        <v>10</v>
      </c>
      <c r="P21" s="26">
        <v>50</v>
      </c>
      <c r="Q21" s="4" t="str">
        <f>IF('[1]Cleaning Sheet_Loop1'!AZ20="","",'[1]Cleaning Sheet_Loop1'!AZ20)</f>
        <v>100% of households</v>
      </c>
      <c r="R21" s="23" t="s">
        <v>433</v>
      </c>
      <c r="S21" s="23" t="s">
        <v>438</v>
      </c>
      <c r="T21" s="23" t="s">
        <v>438</v>
      </c>
      <c r="U21" s="23" t="s">
        <v>438</v>
      </c>
      <c r="V21" s="23" t="s">
        <v>438</v>
      </c>
      <c r="W21" s="23" t="s">
        <v>438</v>
      </c>
      <c r="X21" s="23" t="s">
        <v>438</v>
      </c>
      <c r="Y21" s="23" t="s">
        <v>438</v>
      </c>
      <c r="Z21" s="23" t="s">
        <v>438</v>
      </c>
      <c r="AA21" s="23" t="s">
        <v>438</v>
      </c>
      <c r="AB21" s="23" t="s">
        <v>438</v>
      </c>
      <c r="AC21" s="23" t="s">
        <v>438</v>
      </c>
      <c r="AD21" s="23" t="s">
        <v>438</v>
      </c>
      <c r="AE21" s="23" t="s">
        <v>438</v>
      </c>
      <c r="AF21" s="23" t="s">
        <v>438</v>
      </c>
      <c r="AG21" s="23" t="s">
        <v>438</v>
      </c>
      <c r="AH21" s="23" t="s">
        <v>438</v>
      </c>
      <c r="AI21" s="23" t="s">
        <v>438</v>
      </c>
      <c r="AJ21" s="23" t="s">
        <v>431</v>
      </c>
    </row>
    <row r="22" spans="1:36" x14ac:dyDescent="0.25">
      <c r="A22" t="str">
        <f>'[1]Cleaning Sheet_Loop1'!N21</f>
        <v>SY07</v>
      </c>
      <c r="B22" t="str">
        <f>'[1]Cleaning Sheet_Loop1'!O21</f>
        <v>Idleb</v>
      </c>
      <c r="C22" t="str">
        <f>'[1]Cleaning Sheet_Loop1'!P21</f>
        <v>Harim</v>
      </c>
      <c r="D22" t="str">
        <f>'[1]Cleaning Sheet_Loop1'!Q21</f>
        <v>SY0703</v>
      </c>
      <c r="E22" t="str">
        <f>'[1]Cleaning Sheet_Loop1'!R21</f>
        <v>Salqin</v>
      </c>
      <c r="F22" t="str">
        <f>'[1]Cleaning Sheet_Loop1'!S21</f>
        <v>SY070302</v>
      </c>
      <c r="G22" t="str">
        <f>'[1]Cleaning Sheet_Loop1'!T21</f>
        <v>Eskat</v>
      </c>
      <c r="H22" t="str">
        <f>'[1]Cleaning Sheet_Loop1'!U21</f>
        <v>C4145</v>
      </c>
      <c r="I22" t="str">
        <f>IF(H22="other",INDEX([1]Other_Sites!G:G,MATCH(G22,[1]Other_Sites!C:C,0)),H22)</f>
        <v>C4145</v>
      </c>
      <c r="J22" t="str">
        <f t="shared" si="0"/>
        <v>C4145</v>
      </c>
      <c r="K22" t="str">
        <f>'[1]Cleaning Sheet_Loop1'!X21</f>
        <v>Tents- eastern Neighbourhood</v>
      </c>
      <c r="L22" t="str">
        <f>IF('[1]Cleaning Sheet_Loop1'!Y21="Planned camp",'[1]Cleaning Sheet_Loop1'!AA21,IF('[1]Cleaning Sheet_Loop1'!Y21="Transit/Reception centre",'[1]Cleaning Sheet_Loop1'!AE21,IF('[1]Cleaning Sheet_Loop1'!Y21="Informal settlement",IF('[1]Cleaning Sheet_Loop1'!AI21="Other","Other",'[1]Cleaning Sheet_Loop1'!AI21),IF('[1]Cleaning Sheet_Loop1'!Y21="Collective centre",IF('[1]Cleaning Sheet_Loop1'!AM21="Other","Other",'[1]Cleaning Sheet_Loop1'!AM21)))))</f>
        <v>Other</v>
      </c>
      <c r="M22" t="str">
        <f>'[1]Cleaning Sheet_Loop1'!Y21</f>
        <v>Informal settlement</v>
      </c>
      <c r="N22" t="str">
        <f>'[1]Cleaning Sheet_Loop1'!AQ21</f>
        <v>Yes</v>
      </c>
      <c r="O22" s="26">
        <v>11</v>
      </c>
      <c r="P22" s="26">
        <v>55</v>
      </c>
      <c r="Q22" s="4" t="str">
        <f>IF('[1]Cleaning Sheet_Loop1'!AZ21="","",'[1]Cleaning Sheet_Loop1'!AZ21)</f>
        <v>21-40% of households</v>
      </c>
      <c r="R22" s="23" t="s">
        <v>433</v>
      </c>
      <c r="S22" s="23" t="s">
        <v>433</v>
      </c>
      <c r="T22" s="23" t="s">
        <v>438</v>
      </c>
      <c r="U22" s="23" t="s">
        <v>438</v>
      </c>
      <c r="V22" s="23" t="s">
        <v>438</v>
      </c>
      <c r="W22" s="23" t="s">
        <v>438</v>
      </c>
      <c r="X22" s="23" t="s">
        <v>438</v>
      </c>
      <c r="Y22" s="23" t="s">
        <v>438</v>
      </c>
      <c r="Z22" s="23" t="s">
        <v>438</v>
      </c>
      <c r="AA22" s="23" t="s">
        <v>438</v>
      </c>
      <c r="AB22" s="23" t="s">
        <v>438</v>
      </c>
      <c r="AC22" s="23" t="s">
        <v>438</v>
      </c>
      <c r="AD22" s="23" t="s">
        <v>438</v>
      </c>
      <c r="AE22" s="23" t="s">
        <v>438</v>
      </c>
      <c r="AF22" s="23" t="s">
        <v>438</v>
      </c>
      <c r="AG22" s="23" t="s">
        <v>438</v>
      </c>
      <c r="AH22" s="23" t="s">
        <v>438</v>
      </c>
      <c r="AI22" s="23" t="s">
        <v>438</v>
      </c>
      <c r="AJ22" s="23" t="s">
        <v>431</v>
      </c>
    </row>
    <row r="23" spans="1:36" x14ac:dyDescent="0.25">
      <c r="A23" t="str">
        <f>'[1]Cleaning Sheet_Loop1'!N22</f>
        <v>SY07</v>
      </c>
      <c r="B23" t="str">
        <f>'[1]Cleaning Sheet_Loop1'!O22</f>
        <v>Idleb</v>
      </c>
      <c r="C23" t="str">
        <f>'[1]Cleaning Sheet_Loop1'!P22</f>
        <v>Harim</v>
      </c>
      <c r="D23" t="str">
        <f>'[1]Cleaning Sheet_Loop1'!Q22</f>
        <v>SY0703</v>
      </c>
      <c r="E23" t="str">
        <f>'[1]Cleaning Sheet_Loop1'!R22</f>
        <v>Salqin</v>
      </c>
      <c r="F23" t="str">
        <f>'[1]Cleaning Sheet_Loop1'!S22</f>
        <v>SY070302</v>
      </c>
      <c r="G23" t="str">
        <f>'[1]Cleaning Sheet_Loop1'!T22</f>
        <v>Eskat</v>
      </c>
      <c r="H23" t="str">
        <f>'[1]Cleaning Sheet_Loop1'!U22</f>
        <v>C4145</v>
      </c>
      <c r="I23" t="str">
        <f>IF(H23="other",INDEX([1]Other_Sites!G:G,MATCH(G23,[1]Other_Sites!C:C,0)),H23)</f>
        <v>C4145</v>
      </c>
      <c r="J23" t="str">
        <f t="shared" si="0"/>
        <v>C4145</v>
      </c>
      <c r="K23" t="str">
        <f>'[1]Cleaning Sheet_Loop1'!X22</f>
        <v>Bus station, rent houses and un prepared houses for living.</v>
      </c>
      <c r="L23" t="str">
        <f>IF('[1]Cleaning Sheet_Loop1'!Y22="Planned camp",'[1]Cleaning Sheet_Loop1'!AA22,IF('[1]Cleaning Sheet_Loop1'!Y22="Transit/Reception centre",'[1]Cleaning Sheet_Loop1'!AE22,IF('[1]Cleaning Sheet_Loop1'!Y22="Informal settlement",IF('[1]Cleaning Sheet_Loop1'!AI22="Other","Other",'[1]Cleaning Sheet_Loop1'!AI22),IF('[1]Cleaning Sheet_Loop1'!Y22="Collective centre",IF('[1]Cleaning Sheet_Loop1'!AM22="Other","Other",'[1]Cleaning Sheet_Loop1'!AM22)))))</f>
        <v>Other</v>
      </c>
      <c r="M23" t="str">
        <f>'[1]Cleaning Sheet_Loop1'!Y22</f>
        <v>Informal settlement</v>
      </c>
      <c r="N23" t="str">
        <f>'[1]Cleaning Sheet_Loop1'!AQ22</f>
        <v>Yes</v>
      </c>
      <c r="O23" s="26">
        <v>45</v>
      </c>
      <c r="P23" s="26">
        <v>225</v>
      </c>
      <c r="Q23" s="4" t="str">
        <f>IF('[1]Cleaning Sheet_Loop1'!AZ22="","",'[1]Cleaning Sheet_Loop1'!AZ22)</f>
        <v>21-40% of households</v>
      </c>
      <c r="R23" s="23" t="s">
        <v>431</v>
      </c>
      <c r="S23" s="23" t="s">
        <v>431</v>
      </c>
      <c r="T23" s="23" t="s">
        <v>431</v>
      </c>
      <c r="U23" s="23" t="s">
        <v>431</v>
      </c>
      <c r="V23" s="23" t="s">
        <v>431</v>
      </c>
      <c r="W23" s="23" t="s">
        <v>431</v>
      </c>
      <c r="X23" s="23" t="s">
        <v>431</v>
      </c>
      <c r="Y23" s="23" t="s">
        <v>431</v>
      </c>
      <c r="Z23" s="23" t="s">
        <v>431</v>
      </c>
      <c r="AA23" s="23" t="s">
        <v>431</v>
      </c>
      <c r="AB23" s="23" t="s">
        <v>431</v>
      </c>
      <c r="AC23" s="23" t="s">
        <v>431</v>
      </c>
      <c r="AD23" s="23" t="s">
        <v>431</v>
      </c>
      <c r="AE23" s="23" t="s">
        <v>431</v>
      </c>
      <c r="AF23" s="23" t="s">
        <v>431</v>
      </c>
      <c r="AG23" s="23" t="s">
        <v>431</v>
      </c>
      <c r="AH23" s="23" t="s">
        <v>431</v>
      </c>
      <c r="AI23" s="23" t="s">
        <v>431</v>
      </c>
      <c r="AJ23" s="23" t="s">
        <v>431</v>
      </c>
    </row>
    <row r="24" spans="1:36" x14ac:dyDescent="0.25">
      <c r="A24" t="str">
        <f>'[1]Cleaning Sheet_Loop1'!N23</f>
        <v>SY07</v>
      </c>
      <c r="B24" t="str">
        <f>'[1]Cleaning Sheet_Loop1'!O23</f>
        <v>Idleb</v>
      </c>
      <c r="C24" t="str">
        <f>'[1]Cleaning Sheet_Loop1'!P23</f>
        <v>Harim</v>
      </c>
      <c r="D24" t="str">
        <f>'[1]Cleaning Sheet_Loop1'!Q23</f>
        <v>SY0703</v>
      </c>
      <c r="E24" t="str">
        <f>'[1]Cleaning Sheet_Loop1'!R23</f>
        <v>Salqin</v>
      </c>
      <c r="F24" t="str">
        <f>'[1]Cleaning Sheet_Loop1'!S23</f>
        <v>SY070302</v>
      </c>
      <c r="G24" t="str">
        <f>'[1]Cleaning Sheet_Loop1'!T23</f>
        <v>Delbiya</v>
      </c>
      <c r="H24" t="str">
        <f>'[1]Cleaning Sheet_Loop1'!U23</f>
        <v>C4146</v>
      </c>
      <c r="I24" t="str">
        <f>IF(H24="other",INDEX([1]Other_Sites!G:G,MATCH(G24,[1]Other_Sites!C:C,0)),H24)</f>
        <v>C4146</v>
      </c>
      <c r="J24" t="str">
        <f t="shared" si="0"/>
        <v>C4146</v>
      </c>
      <c r="K24" t="str">
        <f>'[1]Cleaning Sheet_Loop1'!X23</f>
        <v>Azzat farm</v>
      </c>
      <c r="L24" t="str">
        <f>IF('[1]Cleaning Sheet_Loop1'!Y23="Planned camp",'[1]Cleaning Sheet_Loop1'!AA23,IF('[1]Cleaning Sheet_Loop1'!Y23="Transit/Reception centre",'[1]Cleaning Sheet_Loop1'!AE23,IF('[1]Cleaning Sheet_Loop1'!Y23="Informal settlement",IF('[1]Cleaning Sheet_Loop1'!AI23="Other","Other",'[1]Cleaning Sheet_Loop1'!AI23),IF('[1]Cleaning Sheet_Loop1'!Y23="Collective centre",IF('[1]Cleaning Sheet_Loop1'!AM23="Other","Other",'[1]Cleaning Sheet_Loop1'!AM23)))))</f>
        <v>Other</v>
      </c>
      <c r="M24" t="str">
        <f>'[1]Cleaning Sheet_Loop1'!Y23</f>
        <v>Collective centre</v>
      </c>
      <c r="N24" t="str">
        <f>'[1]Cleaning Sheet_Loop1'!AQ23</f>
        <v>Yes</v>
      </c>
      <c r="O24" s="26">
        <v>10</v>
      </c>
      <c r="P24" s="26">
        <v>50</v>
      </c>
      <c r="Q24" s="4" t="str">
        <f>IF('[1]Cleaning Sheet_Loop1'!AZ23="","",'[1]Cleaning Sheet_Loop1'!AZ23)</f>
        <v>1-20% of households</v>
      </c>
      <c r="R24" s="23" t="s">
        <v>431</v>
      </c>
      <c r="S24" s="23" t="s">
        <v>431</v>
      </c>
      <c r="T24" s="23" t="s">
        <v>431</v>
      </c>
      <c r="U24" s="23" t="s">
        <v>431</v>
      </c>
      <c r="V24" s="23" t="s">
        <v>431</v>
      </c>
      <c r="W24" s="23" t="s">
        <v>431</v>
      </c>
      <c r="X24" s="23" t="s">
        <v>431</v>
      </c>
      <c r="Y24" s="23" t="s">
        <v>431</v>
      </c>
      <c r="Z24" s="23" t="s">
        <v>431</v>
      </c>
      <c r="AA24" s="23" t="s">
        <v>431</v>
      </c>
      <c r="AB24" s="23" t="s">
        <v>431</v>
      </c>
      <c r="AC24" s="23" t="s">
        <v>431</v>
      </c>
      <c r="AD24" s="23" t="s">
        <v>431</v>
      </c>
      <c r="AE24" s="23" t="s">
        <v>431</v>
      </c>
      <c r="AF24" s="23" t="s">
        <v>431</v>
      </c>
      <c r="AG24" s="23" t="s">
        <v>431</v>
      </c>
      <c r="AH24" s="23" t="s">
        <v>431</v>
      </c>
      <c r="AI24" s="23" t="s">
        <v>431</v>
      </c>
      <c r="AJ24" s="23" t="s">
        <v>431</v>
      </c>
    </row>
    <row r="25" spans="1:36" x14ac:dyDescent="0.25">
      <c r="A25" t="str">
        <f>'[1]Cleaning Sheet_Loop1'!N24</f>
        <v>SY07</v>
      </c>
      <c r="B25" t="str">
        <f>'[1]Cleaning Sheet_Loop1'!O24</f>
        <v>Idleb</v>
      </c>
      <c r="C25" t="str">
        <f>'[1]Cleaning Sheet_Loop1'!P24</f>
        <v>Harim</v>
      </c>
      <c r="D25" t="str">
        <f>'[1]Cleaning Sheet_Loop1'!Q24</f>
        <v>SY0703</v>
      </c>
      <c r="E25" t="str">
        <f>'[1]Cleaning Sheet_Loop1'!R24</f>
        <v>Salqin</v>
      </c>
      <c r="F25" t="str">
        <f>'[1]Cleaning Sheet_Loop1'!S24</f>
        <v>SY070302</v>
      </c>
      <c r="G25" t="str">
        <f>'[1]Cleaning Sheet_Loop1'!T24</f>
        <v>Delbiya</v>
      </c>
      <c r="H25" t="str">
        <f>'[1]Cleaning Sheet_Loop1'!U24</f>
        <v>C4146</v>
      </c>
      <c r="I25" t="str">
        <f>IF(H25="other",INDEX([1]Other_Sites!G:G,MATCH(G25,[1]Other_Sites!C:C,0)),H25)</f>
        <v>C4146</v>
      </c>
      <c r="J25" t="str">
        <f t="shared" si="0"/>
        <v>C4146</v>
      </c>
      <c r="K25" t="str">
        <f>'[1]Cleaning Sheet_Loop1'!X24</f>
        <v>Ghwar farm</v>
      </c>
      <c r="L25" t="str">
        <f>IF('[1]Cleaning Sheet_Loop1'!Y24="Planned camp",'[1]Cleaning Sheet_Loop1'!AA24,IF('[1]Cleaning Sheet_Loop1'!Y24="Transit/Reception centre",'[1]Cleaning Sheet_Loop1'!AE24,IF('[1]Cleaning Sheet_Loop1'!Y24="Informal settlement",IF('[1]Cleaning Sheet_Loop1'!AI24="Other","Other",'[1]Cleaning Sheet_Loop1'!AI24),IF('[1]Cleaning Sheet_Loop1'!Y24="Collective centre",IF('[1]Cleaning Sheet_Loop1'!AM24="Other","Other",'[1]Cleaning Sheet_Loop1'!AM24)))))</f>
        <v>Other</v>
      </c>
      <c r="M25" t="str">
        <f>'[1]Cleaning Sheet_Loop1'!Y24</f>
        <v>Collective centre</v>
      </c>
      <c r="N25" t="str">
        <f>'[1]Cleaning Sheet_Loop1'!AQ24</f>
        <v>Yes</v>
      </c>
      <c r="O25" s="24">
        <v>6</v>
      </c>
      <c r="P25" s="24">
        <v>32</v>
      </c>
      <c r="Q25" s="4" t="str">
        <f>IF('[1]Cleaning Sheet_Loop1'!AZ24="","",'[1]Cleaning Sheet_Loop1'!AZ24)</f>
        <v>41-60% of households</v>
      </c>
      <c r="R25" s="23" t="s">
        <v>433</v>
      </c>
      <c r="S25" s="23" t="s">
        <v>438</v>
      </c>
      <c r="T25" s="23" t="s">
        <v>438</v>
      </c>
      <c r="U25" s="23" t="s">
        <v>438</v>
      </c>
      <c r="V25" s="23" t="s">
        <v>438</v>
      </c>
      <c r="W25" s="23" t="s">
        <v>438</v>
      </c>
      <c r="X25" s="23" t="s">
        <v>438</v>
      </c>
      <c r="Y25" s="23" t="s">
        <v>438</v>
      </c>
      <c r="Z25" s="23" t="s">
        <v>438</v>
      </c>
      <c r="AA25" s="23" t="s">
        <v>438</v>
      </c>
      <c r="AB25" s="23" t="s">
        <v>438</v>
      </c>
      <c r="AC25" s="23" t="s">
        <v>438</v>
      </c>
      <c r="AD25" s="23" t="s">
        <v>438</v>
      </c>
      <c r="AE25" s="23" t="s">
        <v>438</v>
      </c>
      <c r="AF25" s="23" t="s">
        <v>438</v>
      </c>
      <c r="AG25" s="23" t="s">
        <v>433</v>
      </c>
      <c r="AH25" s="23" t="s">
        <v>438</v>
      </c>
      <c r="AI25" s="23" t="s">
        <v>438</v>
      </c>
      <c r="AJ25" s="23" t="s">
        <v>431</v>
      </c>
    </row>
    <row r="26" spans="1:36" x14ac:dyDescent="0.25">
      <c r="A26" t="str">
        <f>'[1]Cleaning Sheet_Loop1'!N25</f>
        <v>SY07</v>
      </c>
      <c r="B26" t="str">
        <f>'[1]Cleaning Sheet_Loop1'!O25</f>
        <v>Idleb</v>
      </c>
      <c r="C26" t="str">
        <f>'[1]Cleaning Sheet_Loop1'!P25</f>
        <v>Harim</v>
      </c>
      <c r="D26" t="str">
        <f>'[1]Cleaning Sheet_Loop1'!Q25</f>
        <v>SY0703</v>
      </c>
      <c r="E26" t="str">
        <f>'[1]Cleaning Sheet_Loop1'!R25</f>
        <v>Salqin</v>
      </c>
      <c r="F26" t="str">
        <f>'[1]Cleaning Sheet_Loop1'!S25</f>
        <v>SY070302</v>
      </c>
      <c r="G26" t="str">
        <f>'[1]Cleaning Sheet_Loop1'!T25</f>
        <v>Delbiya</v>
      </c>
      <c r="H26" t="str">
        <f>'[1]Cleaning Sheet_Loop1'!U25</f>
        <v>C4146</v>
      </c>
      <c r="I26" t="str">
        <f>IF(H26="other",INDEX([1]Other_Sites!G:G,MATCH(G26,[1]Other_Sites!C:C,0)),H26)</f>
        <v>C4146</v>
      </c>
      <c r="J26" t="str">
        <f t="shared" si="0"/>
        <v>C4146</v>
      </c>
      <c r="K26" t="str">
        <f>'[1]Cleaning Sheet_Loop1'!X25</f>
        <v>Ghanin house</v>
      </c>
      <c r="L26" t="str">
        <f>IF('[1]Cleaning Sheet_Loop1'!Y25="Planned camp",'[1]Cleaning Sheet_Loop1'!AA25,IF('[1]Cleaning Sheet_Loop1'!Y25="Transit/Reception centre",'[1]Cleaning Sheet_Loop1'!AE25,IF('[1]Cleaning Sheet_Loop1'!Y25="Informal settlement",IF('[1]Cleaning Sheet_Loop1'!AI25="Other","Other",'[1]Cleaning Sheet_Loop1'!AI25),IF('[1]Cleaning Sheet_Loop1'!Y25="Collective centre",IF('[1]Cleaning Sheet_Loop1'!AM25="Other","Other",'[1]Cleaning Sheet_Loop1'!AM25)))))</f>
        <v>Other</v>
      </c>
      <c r="M26" t="str">
        <f>'[1]Cleaning Sheet_Loop1'!Y25</f>
        <v>Collective centre</v>
      </c>
      <c r="N26" t="str">
        <f>'[1]Cleaning Sheet_Loop1'!AQ25</f>
        <v>Yes</v>
      </c>
      <c r="O26" s="26">
        <v>6</v>
      </c>
      <c r="P26" s="26">
        <v>30</v>
      </c>
      <c r="Q26" s="4" t="str">
        <f>IF('[1]Cleaning Sheet_Loop1'!AZ25="","",'[1]Cleaning Sheet_Loop1'!AZ25)</f>
        <v>100% of households</v>
      </c>
      <c r="R26" s="23" t="s">
        <v>433</v>
      </c>
      <c r="S26" s="23" t="s">
        <v>433</v>
      </c>
      <c r="T26" s="23" t="s">
        <v>438</v>
      </c>
      <c r="U26" s="23" t="s">
        <v>438</v>
      </c>
      <c r="V26" s="23" t="s">
        <v>438</v>
      </c>
      <c r="W26" s="23" t="s">
        <v>438</v>
      </c>
      <c r="X26" s="23" t="s">
        <v>438</v>
      </c>
      <c r="Y26" s="23" t="s">
        <v>438</v>
      </c>
      <c r="Z26" s="23" t="s">
        <v>438</v>
      </c>
      <c r="AA26" s="23" t="s">
        <v>438</v>
      </c>
      <c r="AB26" s="23" t="s">
        <v>438</v>
      </c>
      <c r="AC26" s="23" t="s">
        <v>438</v>
      </c>
      <c r="AD26" s="23" t="s">
        <v>438</v>
      </c>
      <c r="AE26" s="23" t="s">
        <v>438</v>
      </c>
      <c r="AF26" s="23" t="s">
        <v>438</v>
      </c>
      <c r="AG26" s="23" t="s">
        <v>438</v>
      </c>
      <c r="AH26" s="23" t="s">
        <v>438</v>
      </c>
      <c r="AI26" s="23" t="s">
        <v>438</v>
      </c>
      <c r="AJ26" s="23" t="s">
        <v>431</v>
      </c>
    </row>
    <row r="27" spans="1:36" x14ac:dyDescent="0.25">
      <c r="A27" t="str">
        <f>'[1]Cleaning Sheet_Loop1'!N26</f>
        <v>SY07</v>
      </c>
      <c r="B27" t="str">
        <f>'[1]Cleaning Sheet_Loop1'!O26</f>
        <v>Idleb</v>
      </c>
      <c r="C27" t="str">
        <f>'[1]Cleaning Sheet_Loop1'!P26</f>
        <v>Harim</v>
      </c>
      <c r="D27" t="str">
        <f>'[1]Cleaning Sheet_Loop1'!Q26</f>
        <v>SY0703</v>
      </c>
      <c r="E27" t="str">
        <f>'[1]Cleaning Sheet_Loop1'!R26</f>
        <v>Salqin</v>
      </c>
      <c r="F27" t="str">
        <f>'[1]Cleaning Sheet_Loop1'!S26</f>
        <v>SY070302</v>
      </c>
      <c r="G27" t="str">
        <f>'[1]Cleaning Sheet_Loop1'!T26</f>
        <v>Delbiya</v>
      </c>
      <c r="H27" t="str">
        <f>'[1]Cleaning Sheet_Loop1'!U26</f>
        <v>C4146</v>
      </c>
      <c r="I27" t="str">
        <f>IF(H27="other",INDEX([1]Other_Sites!G:G,MATCH(G27,[1]Other_Sites!C:C,0)),H27)</f>
        <v>C4146</v>
      </c>
      <c r="J27" t="str">
        <f t="shared" si="0"/>
        <v>C4146</v>
      </c>
      <c r="K27" t="str">
        <f>'[1]Cleaning Sheet_Loop1'!X26</f>
        <v>Muhammad Gamdin house</v>
      </c>
      <c r="L27" t="str">
        <f>IF('[1]Cleaning Sheet_Loop1'!Y26="Planned camp",'[1]Cleaning Sheet_Loop1'!AA26,IF('[1]Cleaning Sheet_Loop1'!Y26="Transit/Reception centre",'[1]Cleaning Sheet_Loop1'!AE26,IF('[1]Cleaning Sheet_Loop1'!Y26="Informal settlement",IF('[1]Cleaning Sheet_Loop1'!AI26="Other","Other",'[1]Cleaning Sheet_Loop1'!AI26),IF('[1]Cleaning Sheet_Loop1'!Y26="Collective centre",IF('[1]Cleaning Sheet_Loop1'!AM26="Other","Other",'[1]Cleaning Sheet_Loop1'!AM26)))))</f>
        <v>Other</v>
      </c>
      <c r="M27" t="str">
        <f>'[1]Cleaning Sheet_Loop1'!Y26</f>
        <v>Collective centre</v>
      </c>
      <c r="N27" t="str">
        <f>'[1]Cleaning Sheet_Loop1'!AQ26</f>
        <v>Yes</v>
      </c>
      <c r="O27" s="24">
        <v>1</v>
      </c>
      <c r="P27" s="24">
        <v>6</v>
      </c>
      <c r="Q27" s="4" t="str">
        <f>IF('[1]Cleaning Sheet_Loop1'!AZ26="","",'[1]Cleaning Sheet_Loop1'!AZ26)</f>
        <v>61-80% of households</v>
      </c>
      <c r="R27" s="23" t="s">
        <v>433</v>
      </c>
      <c r="S27" s="23" t="s">
        <v>438</v>
      </c>
      <c r="T27" s="23" t="s">
        <v>438</v>
      </c>
      <c r="U27" s="23" t="s">
        <v>438</v>
      </c>
      <c r="V27" s="23" t="s">
        <v>438</v>
      </c>
      <c r="W27" s="23" t="s">
        <v>438</v>
      </c>
      <c r="X27" s="23" t="s">
        <v>438</v>
      </c>
      <c r="Y27" s="23" t="s">
        <v>438</v>
      </c>
      <c r="Z27" s="23" t="s">
        <v>438</v>
      </c>
      <c r="AA27" s="23" t="s">
        <v>438</v>
      </c>
      <c r="AB27" s="23" t="s">
        <v>438</v>
      </c>
      <c r="AC27" s="23" t="s">
        <v>438</v>
      </c>
      <c r="AD27" s="23" t="s">
        <v>438</v>
      </c>
      <c r="AE27" s="23" t="s">
        <v>438</v>
      </c>
      <c r="AF27" s="23" t="s">
        <v>438</v>
      </c>
      <c r="AG27" s="23" t="s">
        <v>433</v>
      </c>
      <c r="AH27" s="23" t="s">
        <v>438</v>
      </c>
      <c r="AI27" s="23" t="s">
        <v>438</v>
      </c>
      <c r="AJ27" s="23" t="s">
        <v>431</v>
      </c>
    </row>
    <row r="28" spans="1:36" x14ac:dyDescent="0.25">
      <c r="A28" t="str">
        <f>'[1]Cleaning Sheet_Loop1'!N27</f>
        <v>SY07</v>
      </c>
      <c r="B28" t="str">
        <f>'[1]Cleaning Sheet_Loop1'!O27</f>
        <v>Idleb</v>
      </c>
      <c r="C28" t="str">
        <f>'[1]Cleaning Sheet_Loop1'!P27</f>
        <v>Harim</v>
      </c>
      <c r="D28" t="str">
        <f>'[1]Cleaning Sheet_Loop1'!Q27</f>
        <v>SY0703</v>
      </c>
      <c r="E28" t="str">
        <f>'[1]Cleaning Sheet_Loop1'!R27</f>
        <v>Salqin</v>
      </c>
      <c r="F28" t="str">
        <f>'[1]Cleaning Sheet_Loop1'!S27</f>
        <v>SY070302</v>
      </c>
      <c r="G28" t="str">
        <f>'[1]Cleaning Sheet_Loop1'!T27</f>
        <v>Delbiya</v>
      </c>
      <c r="H28" t="str">
        <f>'[1]Cleaning Sheet_Loop1'!U27</f>
        <v>C4146</v>
      </c>
      <c r="I28" t="str">
        <f>IF(H28="other",INDEX([1]Other_Sites!G:G,MATCH(G28,[1]Other_Sites!C:C,0)),H28)</f>
        <v>C4146</v>
      </c>
      <c r="J28" t="str">
        <f t="shared" si="0"/>
        <v>C4146</v>
      </c>
      <c r="K28" t="str">
        <f>'[1]Cleaning Sheet_Loop1'!X27</f>
        <v>Each 4-5 HH live in a house</v>
      </c>
      <c r="L28" t="str">
        <f>IF('[1]Cleaning Sheet_Loop1'!Y27="Planned camp",'[1]Cleaning Sheet_Loop1'!AA27,IF('[1]Cleaning Sheet_Loop1'!Y27="Transit/Reception centre",'[1]Cleaning Sheet_Loop1'!AE27,IF('[1]Cleaning Sheet_Loop1'!Y27="Informal settlement",IF('[1]Cleaning Sheet_Loop1'!AI27="Other","Other",'[1]Cleaning Sheet_Loop1'!AI27),IF('[1]Cleaning Sheet_Loop1'!Y27="Collective centre",IF('[1]Cleaning Sheet_Loop1'!AM27="Other","Other",'[1]Cleaning Sheet_Loop1'!AM27)))))</f>
        <v>Other</v>
      </c>
      <c r="M28" t="str">
        <f>'[1]Cleaning Sheet_Loop1'!Y27</f>
        <v>Collective centre</v>
      </c>
      <c r="N28" t="str">
        <f>'[1]Cleaning Sheet_Loop1'!AQ27</f>
        <v>Yes</v>
      </c>
      <c r="O28" s="24">
        <v>5</v>
      </c>
      <c r="P28" s="24">
        <v>25</v>
      </c>
      <c r="Q28" s="4" t="str">
        <f>IF('[1]Cleaning Sheet_Loop1'!AZ27="","",'[1]Cleaning Sheet_Loop1'!AZ27)</f>
        <v>41-60% of households</v>
      </c>
      <c r="R28" s="23" t="s">
        <v>433</v>
      </c>
      <c r="S28" s="23" t="s">
        <v>438</v>
      </c>
      <c r="T28" s="23" t="s">
        <v>438</v>
      </c>
      <c r="U28" s="23" t="s">
        <v>438</v>
      </c>
      <c r="V28" s="23" t="s">
        <v>438</v>
      </c>
      <c r="W28" s="23" t="s">
        <v>438</v>
      </c>
      <c r="X28" s="23" t="s">
        <v>438</v>
      </c>
      <c r="Y28" s="23" t="s">
        <v>438</v>
      </c>
      <c r="Z28" s="23" t="s">
        <v>438</v>
      </c>
      <c r="AA28" s="23" t="s">
        <v>438</v>
      </c>
      <c r="AB28" s="23" t="s">
        <v>438</v>
      </c>
      <c r="AC28" s="23" t="s">
        <v>438</v>
      </c>
      <c r="AD28" s="23" t="s">
        <v>438</v>
      </c>
      <c r="AE28" s="23" t="s">
        <v>438</v>
      </c>
      <c r="AF28" s="23" t="s">
        <v>438</v>
      </c>
      <c r="AG28" s="23" t="s">
        <v>433</v>
      </c>
      <c r="AH28" s="23" t="s">
        <v>438</v>
      </c>
      <c r="AI28" s="23" t="s">
        <v>438</v>
      </c>
      <c r="AJ28" s="23" t="s">
        <v>431</v>
      </c>
    </row>
    <row r="29" spans="1:36" x14ac:dyDescent="0.25">
      <c r="A29" t="str">
        <f>'[1]Cleaning Sheet_Loop1'!N28</f>
        <v>SY07</v>
      </c>
      <c r="B29" t="str">
        <f>'[1]Cleaning Sheet_Loop1'!O28</f>
        <v>Idleb</v>
      </c>
      <c r="C29" t="str">
        <f>'[1]Cleaning Sheet_Loop1'!P28</f>
        <v>Harim</v>
      </c>
      <c r="D29" t="str">
        <f>'[1]Cleaning Sheet_Loop1'!Q28</f>
        <v>SY0703</v>
      </c>
      <c r="E29" t="str">
        <f>'[1]Cleaning Sheet_Loop1'!R28</f>
        <v>Salqin</v>
      </c>
      <c r="F29" t="str">
        <f>'[1]Cleaning Sheet_Loop1'!S28</f>
        <v>SY070302</v>
      </c>
      <c r="G29" t="str">
        <f>'[1]Cleaning Sheet_Loop1'!T28</f>
        <v>Hamziyeh</v>
      </c>
      <c r="H29" t="str">
        <f>'[1]Cleaning Sheet_Loop1'!U28</f>
        <v>C4134</v>
      </c>
      <c r="I29" t="str">
        <f>IF(H29="other",INDEX([1]Other_Sites!G:G,MATCH(G29,[1]Other_Sites!C:C,0)),H29)</f>
        <v>C4134</v>
      </c>
      <c r="J29" t="str">
        <f t="shared" si="0"/>
        <v>C4134</v>
      </c>
      <c r="K29" t="str">
        <f>'[1]Cleaning Sheet_Loop1'!X28</f>
        <v>Shayikh Muhammad foundation land collective</v>
      </c>
      <c r="L29" t="str">
        <f>IF('[1]Cleaning Sheet_Loop1'!Y28="Planned camp",'[1]Cleaning Sheet_Loop1'!AA28,IF('[1]Cleaning Sheet_Loop1'!Y28="Transit/Reception centre",'[1]Cleaning Sheet_Loop1'!AE28,IF('[1]Cleaning Sheet_Loop1'!Y28="Informal settlement",IF('[1]Cleaning Sheet_Loop1'!AI28="Other","Other",'[1]Cleaning Sheet_Loop1'!AI28),IF('[1]Cleaning Sheet_Loop1'!Y28="Collective centre",IF('[1]Cleaning Sheet_Loop1'!AM28="Other","Other",'[1]Cleaning Sheet_Loop1'!AM28)))))</f>
        <v>Other</v>
      </c>
      <c r="M29" t="str">
        <f>'[1]Cleaning Sheet_Loop1'!Y28</f>
        <v>Informal settlement</v>
      </c>
      <c r="N29" t="str">
        <f>'[1]Cleaning Sheet_Loop1'!AQ28</f>
        <v>Yes</v>
      </c>
      <c r="O29" s="26">
        <v>5</v>
      </c>
      <c r="P29" s="26">
        <v>25</v>
      </c>
      <c r="Q29" s="4" t="str">
        <f>IF('[1]Cleaning Sheet_Loop1'!AZ28="","",'[1]Cleaning Sheet_Loop1'!AZ28)</f>
        <v>0% of households</v>
      </c>
      <c r="R29" s="23" t="s">
        <v>431</v>
      </c>
      <c r="S29" s="23" t="s">
        <v>431</v>
      </c>
      <c r="T29" s="23" t="s">
        <v>431</v>
      </c>
      <c r="U29" s="23" t="s">
        <v>431</v>
      </c>
      <c r="V29" s="23" t="s">
        <v>431</v>
      </c>
      <c r="W29" s="23" t="s">
        <v>431</v>
      </c>
      <c r="X29" s="23" t="s">
        <v>431</v>
      </c>
      <c r="Y29" s="23" t="s">
        <v>431</v>
      </c>
      <c r="Z29" s="23" t="s">
        <v>431</v>
      </c>
      <c r="AA29" s="23" t="s">
        <v>431</v>
      </c>
      <c r="AB29" s="23" t="s">
        <v>431</v>
      </c>
      <c r="AC29" s="23" t="s">
        <v>431</v>
      </c>
      <c r="AD29" s="23" t="s">
        <v>431</v>
      </c>
      <c r="AE29" s="23" t="s">
        <v>431</v>
      </c>
      <c r="AF29" s="23" t="s">
        <v>431</v>
      </c>
      <c r="AG29" s="23" t="s">
        <v>431</v>
      </c>
      <c r="AH29" s="23" t="s">
        <v>431</v>
      </c>
      <c r="AI29" s="23" t="s">
        <v>431</v>
      </c>
      <c r="AJ29" s="23" t="s">
        <v>431</v>
      </c>
    </row>
    <row r="30" spans="1:36" x14ac:dyDescent="0.25">
      <c r="A30" t="str">
        <f>'[1]Cleaning Sheet_Loop1'!N29</f>
        <v>SY07</v>
      </c>
      <c r="B30" t="str">
        <f>'[1]Cleaning Sheet_Loop1'!O29</f>
        <v>Idleb</v>
      </c>
      <c r="C30" t="str">
        <f>'[1]Cleaning Sheet_Loop1'!P29</f>
        <v>Harim</v>
      </c>
      <c r="D30" t="str">
        <f>'[1]Cleaning Sheet_Loop1'!Q29</f>
        <v>SY0703</v>
      </c>
      <c r="E30" t="str">
        <f>'[1]Cleaning Sheet_Loop1'!R29</f>
        <v>Salqin</v>
      </c>
      <c r="F30" t="str">
        <f>'[1]Cleaning Sheet_Loop1'!S29</f>
        <v>SY070302</v>
      </c>
      <c r="G30" t="str">
        <f>'[1]Cleaning Sheet_Loop1'!T29</f>
        <v>Hamziyeh</v>
      </c>
      <c r="H30" t="str">
        <f>'[1]Cleaning Sheet_Loop1'!U29</f>
        <v>C4134</v>
      </c>
      <c r="I30" t="str">
        <f>IF(H30="other",INDEX([1]Other_Sites!G:G,MATCH(G30,[1]Other_Sites!C:C,0)),H30)</f>
        <v>C4134</v>
      </c>
      <c r="J30" t="str">
        <f t="shared" si="0"/>
        <v>C4134</v>
      </c>
      <c r="K30" t="str">
        <f>'[1]Cleaning Sheet_Loop1'!X29</f>
        <v>18 HH IDPs arrived the community, live in rented houses and some are hosted</v>
      </c>
      <c r="L30" t="str">
        <f>IF('[1]Cleaning Sheet_Loop1'!Y29="Planned camp",'[1]Cleaning Sheet_Loop1'!AA29,IF('[1]Cleaning Sheet_Loop1'!Y29="Transit/Reception centre",'[1]Cleaning Sheet_Loop1'!AE29,IF('[1]Cleaning Sheet_Loop1'!Y29="Informal settlement",IF('[1]Cleaning Sheet_Loop1'!AI29="Other","Other",'[1]Cleaning Sheet_Loop1'!AI29),IF('[1]Cleaning Sheet_Loop1'!Y29="Collective centre",IF('[1]Cleaning Sheet_Loop1'!AM29="Other","Other",'[1]Cleaning Sheet_Loop1'!AM29)))))</f>
        <v>Other</v>
      </c>
      <c r="M30" t="str">
        <f>'[1]Cleaning Sheet_Loop1'!Y29</f>
        <v>Informal settlement</v>
      </c>
      <c r="N30" t="str">
        <f>'[1]Cleaning Sheet_Loop1'!AQ29</f>
        <v>Yes</v>
      </c>
      <c r="O30" s="26">
        <v>43</v>
      </c>
      <c r="P30" s="26">
        <v>250</v>
      </c>
      <c r="Q30" s="4" t="str">
        <f>IF('[1]Cleaning Sheet_Loop1'!AZ29="","",'[1]Cleaning Sheet_Loop1'!AZ29)</f>
        <v>1-20% of households</v>
      </c>
      <c r="R30" s="23" t="s">
        <v>433</v>
      </c>
      <c r="S30" s="23" t="s">
        <v>433</v>
      </c>
      <c r="T30" s="23" t="s">
        <v>438</v>
      </c>
      <c r="U30" s="23" t="s">
        <v>438</v>
      </c>
      <c r="V30" s="23" t="s">
        <v>433</v>
      </c>
      <c r="W30" s="23" t="s">
        <v>438</v>
      </c>
      <c r="X30" s="23" t="s">
        <v>438</v>
      </c>
      <c r="Y30" s="23" t="s">
        <v>438</v>
      </c>
      <c r="Z30" s="23" t="s">
        <v>438</v>
      </c>
      <c r="AA30" s="23" t="s">
        <v>438</v>
      </c>
      <c r="AB30" s="23" t="s">
        <v>438</v>
      </c>
      <c r="AC30" s="23" t="s">
        <v>438</v>
      </c>
      <c r="AD30" s="23" t="s">
        <v>438</v>
      </c>
      <c r="AE30" s="23" t="s">
        <v>438</v>
      </c>
      <c r="AF30" s="23" t="s">
        <v>438</v>
      </c>
      <c r="AG30" s="23" t="s">
        <v>438</v>
      </c>
      <c r="AH30" s="23" t="s">
        <v>438</v>
      </c>
      <c r="AI30" s="23" t="s">
        <v>438</v>
      </c>
      <c r="AJ30" s="23" t="s">
        <v>431</v>
      </c>
    </row>
    <row r="31" spans="1:36" x14ac:dyDescent="0.25">
      <c r="A31" t="str">
        <f>'[1]Cleaning Sheet_Loop1'!N30</f>
        <v>SY07</v>
      </c>
      <c r="B31" t="str">
        <f>'[1]Cleaning Sheet_Loop1'!O30</f>
        <v>Idleb</v>
      </c>
      <c r="C31" t="str">
        <f>'[1]Cleaning Sheet_Loop1'!P30</f>
        <v>Harim</v>
      </c>
      <c r="D31" t="str">
        <f>'[1]Cleaning Sheet_Loop1'!Q30</f>
        <v>SY0703</v>
      </c>
      <c r="E31" t="str">
        <f>'[1]Cleaning Sheet_Loop1'!R30</f>
        <v>Salqin</v>
      </c>
      <c r="F31" t="str">
        <f>'[1]Cleaning Sheet_Loop1'!S30</f>
        <v>SY070302</v>
      </c>
      <c r="G31" t="str">
        <f>'[1]Cleaning Sheet_Loop1'!T30</f>
        <v>Ein Elbikara</v>
      </c>
      <c r="H31" t="str">
        <f>'[1]Cleaning Sheet_Loop1'!U30</f>
        <v>C4136</v>
      </c>
      <c r="I31" t="str">
        <f>IF(H31="other",INDEX([1]Other_Sites!G:G,MATCH(G31,[1]Other_Sites!C:C,0)),H31)</f>
        <v>C4136</v>
      </c>
      <c r="J31" t="str">
        <f t="shared" si="0"/>
        <v>C4136</v>
      </c>
      <c r="K31" t="str">
        <f>'[1]Cleaning Sheet_Loop1'!X30</f>
        <v>Ain Al-Bakarh camp</v>
      </c>
      <c r="L31" t="str">
        <f>IF('[1]Cleaning Sheet_Loop1'!Y30="Planned camp",'[1]Cleaning Sheet_Loop1'!AA30,IF('[1]Cleaning Sheet_Loop1'!Y30="Transit/Reception centre",'[1]Cleaning Sheet_Loop1'!AE30,IF('[1]Cleaning Sheet_Loop1'!Y30="Informal settlement",IF('[1]Cleaning Sheet_Loop1'!AI30="Other","Other",'[1]Cleaning Sheet_Loop1'!AI30),IF('[1]Cleaning Sheet_Loop1'!Y30="Collective centre",IF('[1]Cleaning Sheet_Loop1'!AM30="Other","Other",'[1]Cleaning Sheet_Loop1'!AM30)))))</f>
        <v>RE000501</v>
      </c>
      <c r="M31" t="str">
        <f>'[1]Cleaning Sheet_Loop1'!Y30</f>
        <v>Informal settlement</v>
      </c>
      <c r="N31" t="str">
        <f>'[1]Cleaning Sheet_Loop1'!AQ30</f>
        <v>Yes</v>
      </c>
      <c r="O31" s="26">
        <v>9</v>
      </c>
      <c r="P31" s="26">
        <v>55</v>
      </c>
      <c r="Q31" s="4" t="str">
        <f>IF('[1]Cleaning Sheet_Loop1'!AZ30="","",'[1]Cleaning Sheet_Loop1'!AZ30)</f>
        <v>0% of households</v>
      </c>
      <c r="R31" s="23" t="s">
        <v>433</v>
      </c>
      <c r="S31" s="23" t="s">
        <v>433</v>
      </c>
      <c r="T31" s="23" t="s">
        <v>438</v>
      </c>
      <c r="U31" s="23" t="s">
        <v>438</v>
      </c>
      <c r="V31" s="23" t="s">
        <v>433</v>
      </c>
      <c r="W31" s="23" t="s">
        <v>438</v>
      </c>
      <c r="X31" s="23" t="s">
        <v>438</v>
      </c>
      <c r="Y31" s="23" t="s">
        <v>438</v>
      </c>
      <c r="Z31" s="23" t="s">
        <v>438</v>
      </c>
      <c r="AA31" s="23" t="s">
        <v>438</v>
      </c>
      <c r="AB31" s="23" t="s">
        <v>438</v>
      </c>
      <c r="AC31" s="23" t="s">
        <v>438</v>
      </c>
      <c r="AD31" s="23" t="s">
        <v>438</v>
      </c>
      <c r="AE31" s="23" t="s">
        <v>438</v>
      </c>
      <c r="AF31" s="23" t="s">
        <v>438</v>
      </c>
      <c r="AG31" s="23" t="s">
        <v>438</v>
      </c>
      <c r="AH31" s="23" t="s">
        <v>438</v>
      </c>
      <c r="AI31" s="23" t="s">
        <v>438</v>
      </c>
      <c r="AJ31" s="23" t="s">
        <v>431</v>
      </c>
    </row>
    <row r="32" spans="1:36" x14ac:dyDescent="0.25">
      <c r="A32" t="str">
        <f>'[1]Cleaning Sheet_Loop1'!N31</f>
        <v>SY07</v>
      </c>
      <c r="B32" t="str">
        <f>'[1]Cleaning Sheet_Loop1'!O31</f>
        <v>Idleb</v>
      </c>
      <c r="C32" t="str">
        <f>'[1]Cleaning Sheet_Loop1'!P31</f>
        <v>Harim</v>
      </c>
      <c r="D32" t="str">
        <f>'[1]Cleaning Sheet_Loop1'!Q31</f>
        <v>SY0703</v>
      </c>
      <c r="E32" t="str">
        <f>'[1]Cleaning Sheet_Loop1'!R31</f>
        <v>Salqin</v>
      </c>
      <c r="F32" t="str">
        <f>'[1]Cleaning Sheet_Loop1'!S31</f>
        <v>SY070302</v>
      </c>
      <c r="G32" t="str">
        <f>'[1]Cleaning Sheet_Loop1'!T31</f>
        <v>Ein Elbikara</v>
      </c>
      <c r="H32" t="str">
        <f>'[1]Cleaning Sheet_Loop1'!U31</f>
        <v>C4136</v>
      </c>
      <c r="I32" t="str">
        <f>IF(H32="other",INDEX([1]Other_Sites!G:G,MATCH(G32,[1]Other_Sites!C:C,0)),H32)</f>
        <v>C4136</v>
      </c>
      <c r="J32" t="str">
        <f t="shared" si="0"/>
        <v>C4136</v>
      </c>
      <c r="K32" t="str">
        <f>'[1]Cleaning Sheet_Loop1'!X31</f>
        <v>Reented houses and hosted by relatives</v>
      </c>
      <c r="L32" t="str">
        <f>IF('[1]Cleaning Sheet_Loop1'!Y31="Planned camp",'[1]Cleaning Sheet_Loop1'!AA31,IF('[1]Cleaning Sheet_Loop1'!Y31="Transit/Reception centre",'[1]Cleaning Sheet_Loop1'!AE31,IF('[1]Cleaning Sheet_Loop1'!Y31="Informal settlement",IF('[1]Cleaning Sheet_Loop1'!AI31="Other","Other",'[1]Cleaning Sheet_Loop1'!AI31),IF('[1]Cleaning Sheet_Loop1'!Y31="Collective centre",IF('[1]Cleaning Sheet_Loop1'!AM31="Other","Other",'[1]Cleaning Sheet_Loop1'!AM31)))))</f>
        <v>Other</v>
      </c>
      <c r="M32" t="str">
        <f>'[1]Cleaning Sheet_Loop1'!Y31</f>
        <v>Informal settlement</v>
      </c>
      <c r="N32" t="str">
        <f>'[1]Cleaning Sheet_Loop1'!AQ31</f>
        <v>Yes</v>
      </c>
      <c r="O32" s="26">
        <v>21</v>
      </c>
      <c r="P32" s="26">
        <v>120</v>
      </c>
      <c r="Q32" s="4" t="str">
        <f>IF('[1]Cleaning Sheet_Loop1'!AZ31="","",'[1]Cleaning Sheet_Loop1'!AZ31)</f>
        <v>1-20% of households</v>
      </c>
      <c r="R32" s="23" t="s">
        <v>433</v>
      </c>
      <c r="S32" s="23" t="s">
        <v>433</v>
      </c>
      <c r="T32" s="23" t="s">
        <v>438</v>
      </c>
      <c r="U32" s="23" t="s">
        <v>438</v>
      </c>
      <c r="V32" s="23" t="s">
        <v>433</v>
      </c>
      <c r="W32" s="23" t="s">
        <v>438</v>
      </c>
      <c r="X32" s="23" t="s">
        <v>438</v>
      </c>
      <c r="Y32" s="23" t="s">
        <v>438</v>
      </c>
      <c r="Z32" s="23" t="s">
        <v>438</v>
      </c>
      <c r="AA32" s="23" t="s">
        <v>438</v>
      </c>
      <c r="AB32" s="23" t="s">
        <v>438</v>
      </c>
      <c r="AC32" s="23" t="s">
        <v>438</v>
      </c>
      <c r="AD32" s="23" t="s">
        <v>438</v>
      </c>
      <c r="AE32" s="23" t="s">
        <v>438</v>
      </c>
      <c r="AF32" s="23" t="s">
        <v>438</v>
      </c>
      <c r="AG32" s="23" t="s">
        <v>438</v>
      </c>
      <c r="AH32" s="23" t="s">
        <v>438</v>
      </c>
      <c r="AI32" s="23" t="s">
        <v>438</v>
      </c>
      <c r="AJ32" s="23" t="s">
        <v>431</v>
      </c>
    </row>
    <row r="33" spans="1:36" x14ac:dyDescent="0.25">
      <c r="A33" t="str">
        <f>'[1]Cleaning Sheet_Loop1'!N32</f>
        <v>SY07</v>
      </c>
      <c r="B33" t="str">
        <f>'[1]Cleaning Sheet_Loop1'!O32</f>
        <v>Idleb</v>
      </c>
      <c r="C33" t="str">
        <f>'[1]Cleaning Sheet_Loop1'!P32</f>
        <v>Harim</v>
      </c>
      <c r="D33" t="str">
        <f>'[1]Cleaning Sheet_Loop1'!Q32</f>
        <v>SY0703</v>
      </c>
      <c r="E33" t="str">
        <f>'[1]Cleaning Sheet_Loop1'!R32</f>
        <v>Salqin</v>
      </c>
      <c r="F33" t="str">
        <f>'[1]Cleaning Sheet_Loop1'!S32</f>
        <v>SY070302</v>
      </c>
      <c r="G33" t="str">
        <f>'[1]Cleaning Sheet_Loop1'!T32</f>
        <v>Abu Talha</v>
      </c>
      <c r="H33" t="str">
        <f>'[1]Cleaning Sheet_Loop1'!U32</f>
        <v>C4133</v>
      </c>
      <c r="I33" t="str">
        <f>IF(H33="other",INDEX([1]Other_Sites!G:G,MATCH(G33,[1]Other_Sites!C:C,0)),H33)</f>
        <v>C4133</v>
      </c>
      <c r="J33" t="str">
        <f t="shared" si="0"/>
        <v>C4133</v>
      </c>
      <c r="K33" t="str">
        <f>'[1]Cleaning Sheet_Loop1'!X32</f>
        <v>50 HH arrived the community and lived in rented houses and hosted by relatives</v>
      </c>
      <c r="L33" t="str">
        <f>IF('[1]Cleaning Sheet_Loop1'!Y32="Planned camp",'[1]Cleaning Sheet_Loop1'!AA32,IF('[1]Cleaning Sheet_Loop1'!Y32="Transit/Reception centre",'[1]Cleaning Sheet_Loop1'!AE32,IF('[1]Cleaning Sheet_Loop1'!Y32="Informal settlement",IF('[1]Cleaning Sheet_Loop1'!AI32="Other","Other",'[1]Cleaning Sheet_Loop1'!AI32),IF('[1]Cleaning Sheet_Loop1'!Y32="Collective centre",IF('[1]Cleaning Sheet_Loop1'!AM32="Other","Other",'[1]Cleaning Sheet_Loop1'!AM32)))))</f>
        <v>Other</v>
      </c>
      <c r="M33" t="str">
        <f>'[1]Cleaning Sheet_Loop1'!Y32</f>
        <v>Informal settlement</v>
      </c>
      <c r="N33" t="str">
        <f>'[1]Cleaning Sheet_Loop1'!AQ32</f>
        <v>Yes</v>
      </c>
      <c r="O33" s="26">
        <v>18</v>
      </c>
      <c r="P33" s="26">
        <v>110</v>
      </c>
      <c r="Q33" s="4" t="str">
        <f>IF('[1]Cleaning Sheet_Loop1'!AZ32="","",'[1]Cleaning Sheet_Loop1'!AZ32)</f>
        <v>21-40% of households</v>
      </c>
      <c r="R33" s="23" t="s">
        <v>433</v>
      </c>
      <c r="S33" s="23" t="s">
        <v>433</v>
      </c>
      <c r="T33" s="23" t="s">
        <v>438</v>
      </c>
      <c r="U33" s="23" t="s">
        <v>438</v>
      </c>
      <c r="V33" s="23" t="s">
        <v>433</v>
      </c>
      <c r="W33" s="23" t="s">
        <v>438</v>
      </c>
      <c r="X33" s="23" t="s">
        <v>438</v>
      </c>
      <c r="Y33" s="23" t="s">
        <v>438</v>
      </c>
      <c r="Z33" s="23" t="s">
        <v>438</v>
      </c>
      <c r="AA33" s="23" t="s">
        <v>438</v>
      </c>
      <c r="AB33" s="23" t="s">
        <v>438</v>
      </c>
      <c r="AC33" s="23" t="s">
        <v>438</v>
      </c>
      <c r="AD33" s="23" t="s">
        <v>438</v>
      </c>
      <c r="AE33" s="23" t="s">
        <v>438</v>
      </c>
      <c r="AF33" s="23" t="s">
        <v>438</v>
      </c>
      <c r="AG33" s="23" t="s">
        <v>438</v>
      </c>
      <c r="AH33" s="23" t="s">
        <v>438</v>
      </c>
      <c r="AI33" s="23" t="s">
        <v>438</v>
      </c>
      <c r="AJ33" s="23" t="s">
        <v>431</v>
      </c>
    </row>
    <row r="34" spans="1:36" x14ac:dyDescent="0.25">
      <c r="A34" t="str">
        <f>'[1]Cleaning Sheet_Loop1'!N33</f>
        <v>SY07</v>
      </c>
      <c r="B34" t="str">
        <f>'[1]Cleaning Sheet_Loop1'!O33</f>
        <v>Idleb</v>
      </c>
      <c r="C34" t="str">
        <f>'[1]Cleaning Sheet_Loop1'!P33</f>
        <v>Harim</v>
      </c>
      <c r="D34" t="str">
        <f>'[1]Cleaning Sheet_Loop1'!Q33</f>
        <v>SY0703</v>
      </c>
      <c r="E34" t="str">
        <f>'[1]Cleaning Sheet_Loop1'!R33</f>
        <v>Salqin</v>
      </c>
      <c r="F34" t="str">
        <f>'[1]Cleaning Sheet_Loop1'!S33</f>
        <v>SY070302</v>
      </c>
      <c r="G34" t="str">
        <f>'[1]Cleaning Sheet_Loop1'!T33</f>
        <v>Abu Talha</v>
      </c>
      <c r="H34" t="str">
        <f>'[1]Cleaning Sheet_Loop1'!U33</f>
        <v>C4133</v>
      </c>
      <c r="I34" t="str">
        <f>IF(H34="other",INDEX([1]Other_Sites!G:G,MATCH(G34,[1]Other_Sites!C:C,0)),H34)</f>
        <v>C4133</v>
      </c>
      <c r="J34" t="str">
        <f t="shared" si="0"/>
        <v>C4133</v>
      </c>
      <c r="K34" t="str">
        <f>'[1]Cleaning Sheet_Loop1'!X33</f>
        <v>Farm camp</v>
      </c>
      <c r="L34" t="str">
        <f>IF('[1]Cleaning Sheet_Loop1'!Y33="Planned camp",'[1]Cleaning Sheet_Loop1'!AA33,IF('[1]Cleaning Sheet_Loop1'!Y33="Transit/Reception centre",'[1]Cleaning Sheet_Loop1'!AE33,IF('[1]Cleaning Sheet_Loop1'!Y33="Informal settlement",IF('[1]Cleaning Sheet_Loop1'!AI33="Other","Other",'[1]Cleaning Sheet_Loop1'!AI33),IF('[1]Cleaning Sheet_Loop1'!Y33="Collective centre",IF('[1]Cleaning Sheet_Loop1'!AM33="Other","Other",'[1]Cleaning Sheet_Loop1'!AM33)))))</f>
        <v>RE000597</v>
      </c>
      <c r="M34" t="str">
        <f>'[1]Cleaning Sheet_Loop1'!Y33</f>
        <v>Informal settlement</v>
      </c>
      <c r="N34" t="str">
        <f>'[1]Cleaning Sheet_Loop1'!AQ33</f>
        <v>Yes</v>
      </c>
      <c r="O34" s="26">
        <v>55</v>
      </c>
      <c r="P34" s="26">
        <v>330</v>
      </c>
      <c r="Q34" s="4" t="str">
        <f>IF('[1]Cleaning Sheet_Loop1'!AZ33="","",'[1]Cleaning Sheet_Loop1'!AZ33)</f>
        <v>81-99% of households</v>
      </c>
      <c r="R34" s="23" t="s">
        <v>433</v>
      </c>
      <c r="S34" s="23" t="s">
        <v>433</v>
      </c>
      <c r="T34" s="23" t="s">
        <v>438</v>
      </c>
      <c r="U34" s="23" t="s">
        <v>438</v>
      </c>
      <c r="V34" s="23" t="s">
        <v>433</v>
      </c>
      <c r="W34" s="23" t="s">
        <v>438</v>
      </c>
      <c r="X34" s="23" t="s">
        <v>438</v>
      </c>
      <c r="Y34" s="23" t="s">
        <v>438</v>
      </c>
      <c r="Z34" s="23" t="s">
        <v>438</v>
      </c>
      <c r="AA34" s="23" t="s">
        <v>438</v>
      </c>
      <c r="AB34" s="23" t="s">
        <v>438</v>
      </c>
      <c r="AC34" s="23" t="s">
        <v>438</v>
      </c>
      <c r="AD34" s="23" t="s">
        <v>438</v>
      </c>
      <c r="AE34" s="23" t="s">
        <v>438</v>
      </c>
      <c r="AF34" s="23" t="s">
        <v>438</v>
      </c>
      <c r="AG34" s="23" t="s">
        <v>438</v>
      </c>
      <c r="AH34" s="23" t="s">
        <v>438</v>
      </c>
      <c r="AI34" s="23" t="s">
        <v>438</v>
      </c>
      <c r="AJ34" s="23" t="s">
        <v>431</v>
      </c>
    </row>
    <row r="35" spans="1:36" x14ac:dyDescent="0.25">
      <c r="A35" t="str">
        <f>'[1]Cleaning Sheet_Loop1'!N34</f>
        <v>SY02</v>
      </c>
      <c r="B35" t="str">
        <f>'[1]Cleaning Sheet_Loop1'!O34</f>
        <v>Aleppo</v>
      </c>
      <c r="C35" t="str">
        <f>'[1]Cleaning Sheet_Loop1'!P34</f>
        <v>Jebel Saman</v>
      </c>
      <c r="D35" t="str">
        <f>'[1]Cleaning Sheet_Loop1'!Q34</f>
        <v>SY0200</v>
      </c>
      <c r="E35" t="str">
        <f>'[1]Cleaning Sheet_Loop1'!R34</f>
        <v>Atareb</v>
      </c>
      <c r="F35" t="str">
        <f>'[1]Cleaning Sheet_Loop1'!S34</f>
        <v>SY020001</v>
      </c>
      <c r="G35" t="str">
        <f>'[1]Cleaning Sheet_Loop1'!T34</f>
        <v>Halazon</v>
      </c>
      <c r="H35" t="str">
        <f>'[1]Cleaning Sheet_Loop1'!U34</f>
        <v>C6424</v>
      </c>
      <c r="I35" t="str">
        <f>IF(H35="other",INDEX([1]Other_Sites!G:G,MATCH(G35,[1]Other_Sites!C:C,0)),H35)</f>
        <v>C6424</v>
      </c>
      <c r="J35" t="str">
        <f t="shared" si="0"/>
        <v>C6424</v>
      </c>
      <c r="K35" t="str">
        <f>'[1]Cleaning Sheet_Loop1'!X34</f>
        <v>Al-Madrasa*</v>
      </c>
      <c r="L35" t="str">
        <f>IF('[1]Cleaning Sheet_Loop1'!Y34="Planned camp",'[1]Cleaning Sheet_Loop1'!AA34,IF('[1]Cleaning Sheet_Loop1'!Y34="Transit/Reception centre",'[1]Cleaning Sheet_Loop1'!AE34,IF('[1]Cleaning Sheet_Loop1'!Y34="Informal settlement",IF('[1]Cleaning Sheet_Loop1'!AI34="Other","Other",'[1]Cleaning Sheet_Loop1'!AI34),IF('[1]Cleaning Sheet_Loop1'!Y34="Collective centre",IF('[1]Cleaning Sheet_Loop1'!AM34="Other","Other",'[1]Cleaning Sheet_Loop1'!AM34)))))</f>
        <v>CP000610</v>
      </c>
      <c r="M35" t="str">
        <f>'[1]Cleaning Sheet_Loop1'!Y34</f>
        <v>Informal settlement</v>
      </c>
      <c r="N35" t="str">
        <f>'[1]Cleaning Sheet_Loop1'!AQ34</f>
        <v>Yes</v>
      </c>
      <c r="O35" s="26">
        <v>17</v>
      </c>
      <c r="P35" s="26">
        <v>100</v>
      </c>
      <c r="Q35" s="4" t="str">
        <f>IF('[1]Cleaning Sheet_Loop1'!AZ34="","",'[1]Cleaning Sheet_Loop1'!AZ34)</f>
        <v>0% of households</v>
      </c>
      <c r="R35" s="23" t="s">
        <v>433</v>
      </c>
      <c r="S35" s="23" t="s">
        <v>433</v>
      </c>
      <c r="T35" s="23" t="s">
        <v>438</v>
      </c>
      <c r="U35" s="23" t="s">
        <v>438</v>
      </c>
      <c r="V35" s="23" t="s">
        <v>433</v>
      </c>
      <c r="W35" s="23" t="s">
        <v>438</v>
      </c>
      <c r="X35" s="23" t="s">
        <v>438</v>
      </c>
      <c r="Y35" s="23" t="s">
        <v>438</v>
      </c>
      <c r="Z35" s="23" t="s">
        <v>438</v>
      </c>
      <c r="AA35" s="23" t="s">
        <v>438</v>
      </c>
      <c r="AB35" s="23" t="s">
        <v>438</v>
      </c>
      <c r="AC35" s="23" t="s">
        <v>438</v>
      </c>
      <c r="AD35" s="23" t="s">
        <v>438</v>
      </c>
      <c r="AE35" s="23" t="s">
        <v>438</v>
      </c>
      <c r="AF35" s="23" t="s">
        <v>438</v>
      </c>
      <c r="AG35" s="23" t="s">
        <v>438</v>
      </c>
      <c r="AH35" s="23" t="s">
        <v>438</v>
      </c>
      <c r="AI35" s="23" t="s">
        <v>438</v>
      </c>
      <c r="AJ35" s="23" t="s">
        <v>431</v>
      </c>
    </row>
    <row r="36" spans="1:36" x14ac:dyDescent="0.25">
      <c r="A36" t="str">
        <f>'[1]Cleaning Sheet_Loop1'!N35</f>
        <v>SY02</v>
      </c>
      <c r="B36" t="str">
        <f>'[1]Cleaning Sheet_Loop1'!O35</f>
        <v>Aleppo</v>
      </c>
      <c r="C36" t="str">
        <f>'[1]Cleaning Sheet_Loop1'!P35</f>
        <v>Jebel Saman</v>
      </c>
      <c r="D36" t="str">
        <f>'[1]Cleaning Sheet_Loop1'!Q35</f>
        <v>SY0200</v>
      </c>
      <c r="E36" t="str">
        <f>'[1]Cleaning Sheet_Loop1'!R35</f>
        <v>Atareb</v>
      </c>
      <c r="F36" t="str">
        <f>'[1]Cleaning Sheet_Loop1'!S35</f>
        <v>SY020001</v>
      </c>
      <c r="G36" t="str">
        <f>'[1]Cleaning Sheet_Loop1'!T35</f>
        <v>Halazon</v>
      </c>
      <c r="H36" t="str">
        <f>'[1]Cleaning Sheet_Loop1'!U35</f>
        <v>C6424</v>
      </c>
      <c r="I36" t="str">
        <f>IF(H36="other",INDEX([1]Other_Sites!G:G,MATCH(G36,[1]Other_Sites!C:C,0)),H36)</f>
        <v>C6424</v>
      </c>
      <c r="J36" t="str">
        <f t="shared" si="0"/>
        <v>C6424</v>
      </c>
      <c r="K36" t="str">
        <f>'[1]Cleaning Sheet_Loop1'!X35</f>
        <v>Kafroma*</v>
      </c>
      <c r="L36" t="str">
        <f>IF('[1]Cleaning Sheet_Loop1'!Y35="Planned camp",'[1]Cleaning Sheet_Loop1'!AA35,IF('[1]Cleaning Sheet_Loop1'!Y35="Transit/Reception centre",'[1]Cleaning Sheet_Loop1'!AE35,IF('[1]Cleaning Sheet_Loop1'!Y35="Informal settlement",IF('[1]Cleaning Sheet_Loop1'!AI35="Other","Other",'[1]Cleaning Sheet_Loop1'!AI35),IF('[1]Cleaning Sheet_Loop1'!Y35="Collective centre",IF('[1]Cleaning Sheet_Loop1'!AM35="Other","Other",'[1]Cleaning Sheet_Loop1'!AM35)))))</f>
        <v>CP000611</v>
      </c>
      <c r="M36" t="str">
        <f>'[1]Cleaning Sheet_Loop1'!Y35</f>
        <v>Informal settlement</v>
      </c>
      <c r="N36" t="str">
        <f>'[1]Cleaning Sheet_Loop1'!AQ35</f>
        <v>Yes</v>
      </c>
      <c r="O36" s="26">
        <v>27</v>
      </c>
      <c r="P36" s="26">
        <v>165</v>
      </c>
      <c r="Q36" s="4" t="str">
        <f>IF('[1]Cleaning Sheet_Loop1'!AZ35="","",'[1]Cleaning Sheet_Loop1'!AZ35)</f>
        <v>0% of households</v>
      </c>
      <c r="R36" s="23" t="s">
        <v>433</v>
      </c>
      <c r="S36" s="23" t="s">
        <v>433</v>
      </c>
      <c r="T36" s="23" t="s">
        <v>438</v>
      </c>
      <c r="U36" s="23" t="s">
        <v>438</v>
      </c>
      <c r="V36" s="23" t="s">
        <v>433</v>
      </c>
      <c r="W36" s="23" t="s">
        <v>438</v>
      </c>
      <c r="X36" s="23" t="s">
        <v>438</v>
      </c>
      <c r="Y36" s="23" t="s">
        <v>438</v>
      </c>
      <c r="Z36" s="23" t="s">
        <v>438</v>
      </c>
      <c r="AA36" s="23" t="s">
        <v>438</v>
      </c>
      <c r="AB36" s="23" t="s">
        <v>438</v>
      </c>
      <c r="AC36" s="23" t="s">
        <v>438</v>
      </c>
      <c r="AD36" s="23" t="s">
        <v>438</v>
      </c>
      <c r="AE36" s="23" t="s">
        <v>438</v>
      </c>
      <c r="AF36" s="23" t="s">
        <v>438</v>
      </c>
      <c r="AG36" s="23" t="s">
        <v>438</v>
      </c>
      <c r="AH36" s="23" t="s">
        <v>438</v>
      </c>
      <c r="AI36" s="23" t="s">
        <v>438</v>
      </c>
      <c r="AJ36" s="23" t="s">
        <v>431</v>
      </c>
    </row>
    <row r="37" spans="1:36" x14ac:dyDescent="0.25">
      <c r="A37" t="str">
        <f>'[1]Cleaning Sheet_Loop1'!N36</f>
        <v>SY02</v>
      </c>
      <c r="B37" t="str">
        <f>'[1]Cleaning Sheet_Loop1'!O36</f>
        <v>Aleppo</v>
      </c>
      <c r="C37" t="str">
        <f>'[1]Cleaning Sheet_Loop1'!P36</f>
        <v>Jebel Saman</v>
      </c>
      <c r="D37" t="str">
        <f>'[1]Cleaning Sheet_Loop1'!Q36</f>
        <v>SY0200</v>
      </c>
      <c r="E37" t="str">
        <f>'[1]Cleaning Sheet_Loop1'!R36</f>
        <v>Atareb</v>
      </c>
      <c r="F37" t="str">
        <f>'[1]Cleaning Sheet_Loop1'!S36</f>
        <v>SY020001</v>
      </c>
      <c r="G37" t="str">
        <f>'[1]Cleaning Sheet_Loop1'!T36</f>
        <v>Halazon</v>
      </c>
      <c r="H37" t="str">
        <f>'[1]Cleaning Sheet_Loop1'!U36</f>
        <v>C6424</v>
      </c>
      <c r="I37" t="str">
        <f>IF(H37="other",INDEX([1]Other_Sites!G:G,MATCH(G37,[1]Other_Sites!C:C,0)),H37)</f>
        <v>C6424</v>
      </c>
      <c r="J37" t="str">
        <f t="shared" si="0"/>
        <v>C6424</v>
      </c>
      <c r="K37" t="str">
        <f>'[1]Cleaning Sheet_Loop1'!X36</f>
        <v>Al-Bashakum*</v>
      </c>
      <c r="L37" t="str">
        <f>IF('[1]Cleaning Sheet_Loop1'!Y36="Planned camp",'[1]Cleaning Sheet_Loop1'!AA36,IF('[1]Cleaning Sheet_Loop1'!Y36="Transit/Reception centre",'[1]Cleaning Sheet_Loop1'!AE36,IF('[1]Cleaning Sheet_Loop1'!Y36="Informal settlement",IF('[1]Cleaning Sheet_Loop1'!AI36="Other","Other",'[1]Cleaning Sheet_Loop1'!AI36),IF('[1]Cleaning Sheet_Loop1'!Y36="Collective centre",IF('[1]Cleaning Sheet_Loop1'!AM36="Other","Other",'[1]Cleaning Sheet_Loop1'!AM36)))))</f>
        <v>CP000612</v>
      </c>
      <c r="M37" t="str">
        <f>'[1]Cleaning Sheet_Loop1'!Y36</f>
        <v>Informal settlement</v>
      </c>
      <c r="N37" t="str">
        <f>'[1]Cleaning Sheet_Loop1'!AQ36</f>
        <v>Yes</v>
      </c>
      <c r="O37" s="26">
        <v>33</v>
      </c>
      <c r="P37" s="26">
        <v>200</v>
      </c>
      <c r="Q37" s="4" t="str">
        <f>IF('[1]Cleaning Sheet_Loop1'!AZ36="","",'[1]Cleaning Sheet_Loop1'!AZ36)</f>
        <v>0% of households</v>
      </c>
      <c r="R37" s="23" t="s">
        <v>433</v>
      </c>
      <c r="S37" s="23" t="s">
        <v>433</v>
      </c>
      <c r="T37" s="23" t="s">
        <v>438</v>
      </c>
      <c r="U37" s="23" t="s">
        <v>438</v>
      </c>
      <c r="V37" s="23" t="s">
        <v>433</v>
      </c>
      <c r="W37" s="23" t="s">
        <v>438</v>
      </c>
      <c r="X37" s="23" t="s">
        <v>438</v>
      </c>
      <c r="Y37" s="23" t="s">
        <v>438</v>
      </c>
      <c r="Z37" s="23" t="s">
        <v>438</v>
      </c>
      <c r="AA37" s="23" t="s">
        <v>438</v>
      </c>
      <c r="AB37" s="23" t="s">
        <v>438</v>
      </c>
      <c r="AC37" s="23" t="s">
        <v>438</v>
      </c>
      <c r="AD37" s="23" t="s">
        <v>438</v>
      </c>
      <c r="AE37" s="23" t="s">
        <v>438</v>
      </c>
      <c r="AF37" s="23" t="s">
        <v>438</v>
      </c>
      <c r="AG37" s="23" t="s">
        <v>438</v>
      </c>
      <c r="AH37" s="23" t="s">
        <v>438</v>
      </c>
      <c r="AI37" s="23" t="s">
        <v>438</v>
      </c>
      <c r="AJ37" s="23" t="s">
        <v>431</v>
      </c>
    </row>
    <row r="38" spans="1:36" x14ac:dyDescent="0.25">
      <c r="A38" t="str">
        <f>'[1]Cleaning Sheet_Loop1'!N37</f>
        <v>SY02</v>
      </c>
      <c r="B38" t="str">
        <f>'[1]Cleaning Sheet_Loop1'!O37</f>
        <v>Aleppo</v>
      </c>
      <c r="C38" t="str">
        <f>'[1]Cleaning Sheet_Loop1'!P37</f>
        <v>Jebel Saman</v>
      </c>
      <c r="D38" t="str">
        <f>'[1]Cleaning Sheet_Loop1'!Q37</f>
        <v>SY0200</v>
      </c>
      <c r="E38" t="str">
        <f>'[1]Cleaning Sheet_Loop1'!R37</f>
        <v>Atareb</v>
      </c>
      <c r="F38" t="str">
        <f>'[1]Cleaning Sheet_Loop1'!S37</f>
        <v>SY020001</v>
      </c>
      <c r="G38" t="str">
        <f>'[1]Cleaning Sheet_Loop1'!T37</f>
        <v>Halazon</v>
      </c>
      <c r="H38" t="str">
        <f>'[1]Cleaning Sheet_Loop1'!U37</f>
        <v>C6424</v>
      </c>
      <c r="I38" t="str">
        <f>IF(H38="other",INDEX([1]Other_Sites!G:G,MATCH(G38,[1]Other_Sites!C:C,0)),H38)</f>
        <v>C6424</v>
      </c>
      <c r="J38" t="str">
        <f t="shared" si="0"/>
        <v>C6424</v>
      </c>
      <c r="K38" t="str">
        <f>'[1]Cleaning Sheet_Loop1'!X37</f>
        <v>The olive camp</v>
      </c>
      <c r="L38" t="str">
        <f>IF('[1]Cleaning Sheet_Loop1'!Y37="Planned camp",'[1]Cleaning Sheet_Loop1'!AA37,IF('[1]Cleaning Sheet_Loop1'!Y37="Transit/Reception centre",'[1]Cleaning Sheet_Loop1'!AE37,IF('[1]Cleaning Sheet_Loop1'!Y37="Informal settlement",IF('[1]Cleaning Sheet_Loop1'!AI37="Other","Other",'[1]Cleaning Sheet_Loop1'!AI37),IF('[1]Cleaning Sheet_Loop1'!Y37="Collective centre",IF('[1]Cleaning Sheet_Loop1'!AM37="Other","Other",'[1]Cleaning Sheet_Loop1'!AM37)))))</f>
        <v>RE001008</v>
      </c>
      <c r="M38" t="str">
        <f>'[1]Cleaning Sheet_Loop1'!Y37</f>
        <v>Collective centre</v>
      </c>
      <c r="N38" t="str">
        <f>'[1]Cleaning Sheet_Loop1'!AQ37</f>
        <v>Yes</v>
      </c>
      <c r="O38" s="26">
        <v>15</v>
      </c>
      <c r="P38" s="26">
        <v>90</v>
      </c>
      <c r="Q38" s="4" t="str">
        <f>IF('[1]Cleaning Sheet_Loop1'!AZ37="","",'[1]Cleaning Sheet_Loop1'!AZ37)</f>
        <v>0% of households</v>
      </c>
      <c r="R38" s="23" t="s">
        <v>433</v>
      </c>
      <c r="S38" s="23" t="s">
        <v>433</v>
      </c>
      <c r="T38" s="23" t="s">
        <v>438</v>
      </c>
      <c r="U38" s="23" t="s">
        <v>438</v>
      </c>
      <c r="V38" s="23" t="s">
        <v>433</v>
      </c>
      <c r="W38" s="23" t="s">
        <v>438</v>
      </c>
      <c r="X38" s="23" t="s">
        <v>438</v>
      </c>
      <c r="Y38" s="23" t="s">
        <v>438</v>
      </c>
      <c r="Z38" s="23" t="s">
        <v>438</v>
      </c>
      <c r="AA38" s="23" t="s">
        <v>438</v>
      </c>
      <c r="AB38" s="23" t="s">
        <v>438</v>
      </c>
      <c r="AC38" s="23" t="s">
        <v>438</v>
      </c>
      <c r="AD38" s="23" t="s">
        <v>438</v>
      </c>
      <c r="AE38" s="23" t="s">
        <v>438</v>
      </c>
      <c r="AF38" s="23" t="s">
        <v>438</v>
      </c>
      <c r="AG38" s="23" t="s">
        <v>438</v>
      </c>
      <c r="AH38" s="23" t="s">
        <v>438</v>
      </c>
      <c r="AI38" s="23" t="s">
        <v>438</v>
      </c>
      <c r="AJ38" s="23" t="s">
        <v>431</v>
      </c>
    </row>
    <row r="39" spans="1:36" x14ac:dyDescent="0.25">
      <c r="A39" t="str">
        <f>'[1]Cleaning Sheet_Loop1'!N38</f>
        <v>SY02</v>
      </c>
      <c r="B39" t="str">
        <f>'[1]Cleaning Sheet_Loop1'!O38</f>
        <v>Aleppo</v>
      </c>
      <c r="C39" t="str">
        <f>'[1]Cleaning Sheet_Loop1'!P38</f>
        <v>Jebel Saman</v>
      </c>
      <c r="D39" t="str">
        <f>'[1]Cleaning Sheet_Loop1'!Q38</f>
        <v>SY0200</v>
      </c>
      <c r="E39" t="str">
        <f>'[1]Cleaning Sheet_Loop1'!R38</f>
        <v>Atareb</v>
      </c>
      <c r="F39" t="str">
        <f>'[1]Cleaning Sheet_Loop1'!S38</f>
        <v>SY020001</v>
      </c>
      <c r="G39" t="str">
        <f>'[1]Cleaning Sheet_Loop1'!T38</f>
        <v>Halazon</v>
      </c>
      <c r="H39" t="str">
        <f>'[1]Cleaning Sheet_Loop1'!U38</f>
        <v>C6424</v>
      </c>
      <c r="I39" t="str">
        <f>IF(H39="other",INDEX([1]Other_Sites!G:G,MATCH(G39,[1]Other_Sites!C:C,0)),H39)</f>
        <v>C6424</v>
      </c>
      <c r="J39" t="str">
        <f t="shared" si="0"/>
        <v>C6424</v>
      </c>
      <c r="K39" t="str">
        <f>'[1]Cleaning Sheet_Loop1'!X38</f>
        <v>Al-Saberoun camp</v>
      </c>
      <c r="L39" t="str">
        <f>IF('[1]Cleaning Sheet_Loop1'!Y38="Planned camp",'[1]Cleaning Sheet_Loop1'!AA38,IF('[1]Cleaning Sheet_Loop1'!Y38="Transit/Reception centre",'[1]Cleaning Sheet_Loop1'!AE38,IF('[1]Cleaning Sheet_Loop1'!Y38="Informal settlement",IF('[1]Cleaning Sheet_Loop1'!AI38="Other","Other",'[1]Cleaning Sheet_Loop1'!AI38),IF('[1]Cleaning Sheet_Loop1'!Y38="Collective centre",IF('[1]Cleaning Sheet_Loop1'!AM38="Other","Other",'[1]Cleaning Sheet_Loop1'!AM38)))))</f>
        <v>RE001009</v>
      </c>
      <c r="M39" t="str">
        <f>'[1]Cleaning Sheet_Loop1'!Y38</f>
        <v>Collective centre</v>
      </c>
      <c r="N39" t="str">
        <f>'[1]Cleaning Sheet_Loop1'!AQ38</f>
        <v>Yes</v>
      </c>
      <c r="O39" s="26">
        <v>6</v>
      </c>
      <c r="P39" s="26">
        <v>35</v>
      </c>
      <c r="Q39" s="4" t="str">
        <f>IF('[1]Cleaning Sheet_Loop1'!AZ38="","",'[1]Cleaning Sheet_Loop1'!AZ38)</f>
        <v>0% of households</v>
      </c>
      <c r="R39" s="23" t="s">
        <v>433</v>
      </c>
      <c r="S39" s="23" t="s">
        <v>433</v>
      </c>
      <c r="T39" s="23" t="s">
        <v>438</v>
      </c>
      <c r="U39" s="23" t="s">
        <v>438</v>
      </c>
      <c r="V39" s="23" t="s">
        <v>438</v>
      </c>
      <c r="W39" s="23" t="s">
        <v>438</v>
      </c>
      <c r="X39" s="23" t="s">
        <v>438</v>
      </c>
      <c r="Y39" s="23" t="s">
        <v>438</v>
      </c>
      <c r="Z39" s="23" t="s">
        <v>438</v>
      </c>
      <c r="AA39" s="23" t="s">
        <v>438</v>
      </c>
      <c r="AB39" s="23" t="s">
        <v>438</v>
      </c>
      <c r="AC39" s="23" t="s">
        <v>438</v>
      </c>
      <c r="AD39" s="23" t="s">
        <v>438</v>
      </c>
      <c r="AE39" s="23" t="s">
        <v>438</v>
      </c>
      <c r="AF39" s="23" t="s">
        <v>438</v>
      </c>
      <c r="AG39" s="23" t="s">
        <v>438</v>
      </c>
      <c r="AH39" s="23" t="s">
        <v>438</v>
      </c>
      <c r="AI39" s="23" t="s">
        <v>438</v>
      </c>
      <c r="AJ39" s="23" t="s">
        <v>431</v>
      </c>
    </row>
    <row r="40" spans="1:36" x14ac:dyDescent="0.25">
      <c r="A40" t="str">
        <f>'[1]Cleaning Sheet_Loop1'!N39</f>
        <v>SY02</v>
      </c>
      <c r="B40" t="str">
        <f>'[1]Cleaning Sheet_Loop1'!O39</f>
        <v>Aleppo</v>
      </c>
      <c r="C40" t="str">
        <f>'[1]Cleaning Sheet_Loop1'!P39</f>
        <v>Jebel Saman</v>
      </c>
      <c r="D40" t="str">
        <f>'[1]Cleaning Sheet_Loop1'!Q39</f>
        <v>SY0200</v>
      </c>
      <c r="E40" t="str">
        <f>'[1]Cleaning Sheet_Loop1'!R39</f>
        <v>Atareb</v>
      </c>
      <c r="F40" t="str">
        <f>'[1]Cleaning Sheet_Loop1'!S39</f>
        <v>SY020001</v>
      </c>
      <c r="G40" t="str">
        <f>'[1]Cleaning Sheet_Loop1'!T39</f>
        <v>Halazon</v>
      </c>
      <c r="H40" t="str">
        <f>'[1]Cleaning Sheet_Loop1'!U39</f>
        <v>C6424</v>
      </c>
      <c r="I40" t="str">
        <f>IF(H40="other",INDEX([1]Other_Sites!G:G,MATCH(G40,[1]Other_Sites!C:C,0)),H40)</f>
        <v>C6424</v>
      </c>
      <c r="J40" t="str">
        <f t="shared" si="0"/>
        <v>C6424</v>
      </c>
      <c r="K40" t="str">
        <f>'[1]Cleaning Sheet_Loop1'!X39</f>
        <v>Al-Karkat collective</v>
      </c>
      <c r="L40" t="str">
        <f>IF('[1]Cleaning Sheet_Loop1'!Y39="Planned camp",'[1]Cleaning Sheet_Loop1'!AA39,IF('[1]Cleaning Sheet_Loop1'!Y39="Transit/Reception centre",'[1]Cleaning Sheet_Loop1'!AE39,IF('[1]Cleaning Sheet_Loop1'!Y39="Informal settlement",IF('[1]Cleaning Sheet_Loop1'!AI39="Other","Other",'[1]Cleaning Sheet_Loop1'!AI39),IF('[1]Cleaning Sheet_Loop1'!Y39="Collective centre",IF('[1]Cleaning Sheet_Loop1'!AM39="Other","Other",'[1]Cleaning Sheet_Loop1'!AM39)))))</f>
        <v>RE001011</v>
      </c>
      <c r="M40" t="str">
        <f>'[1]Cleaning Sheet_Loop1'!Y39</f>
        <v>Collective centre</v>
      </c>
      <c r="N40" t="str">
        <f>'[1]Cleaning Sheet_Loop1'!AQ39</f>
        <v>Yes</v>
      </c>
      <c r="O40" s="26">
        <v>15</v>
      </c>
      <c r="P40" s="26">
        <v>100</v>
      </c>
      <c r="Q40" s="4" t="str">
        <f>IF('[1]Cleaning Sheet_Loop1'!AZ39="","",'[1]Cleaning Sheet_Loop1'!AZ39)</f>
        <v>0% of households</v>
      </c>
      <c r="R40" s="23" t="s">
        <v>433</v>
      </c>
      <c r="S40" s="23" t="s">
        <v>433</v>
      </c>
      <c r="T40" s="23" t="s">
        <v>438</v>
      </c>
      <c r="U40" s="23" t="s">
        <v>433</v>
      </c>
      <c r="V40" s="23" t="s">
        <v>438</v>
      </c>
      <c r="W40" s="23" t="s">
        <v>438</v>
      </c>
      <c r="X40" s="23" t="s">
        <v>438</v>
      </c>
      <c r="Y40" s="23" t="s">
        <v>438</v>
      </c>
      <c r="Z40" s="23" t="s">
        <v>438</v>
      </c>
      <c r="AA40" s="23" t="s">
        <v>438</v>
      </c>
      <c r="AB40" s="23" t="s">
        <v>438</v>
      </c>
      <c r="AC40" s="23" t="s">
        <v>438</v>
      </c>
      <c r="AD40" s="23" t="s">
        <v>438</v>
      </c>
      <c r="AE40" s="23" t="s">
        <v>438</v>
      </c>
      <c r="AF40" s="23" t="s">
        <v>438</v>
      </c>
      <c r="AG40" s="23" t="s">
        <v>438</v>
      </c>
      <c r="AH40" s="23" t="s">
        <v>438</v>
      </c>
      <c r="AI40" s="23" t="s">
        <v>438</v>
      </c>
      <c r="AJ40" s="23" t="s">
        <v>431</v>
      </c>
    </row>
    <row r="41" spans="1:36" x14ac:dyDescent="0.25">
      <c r="A41" t="str">
        <f>'[1]Cleaning Sheet_Loop1'!N40</f>
        <v>SY02</v>
      </c>
      <c r="B41" t="str">
        <f>'[1]Cleaning Sheet_Loop1'!O40</f>
        <v>Aleppo</v>
      </c>
      <c r="C41" t="str">
        <f>'[1]Cleaning Sheet_Loop1'!P40</f>
        <v>Jebel Saman</v>
      </c>
      <c r="D41" t="str">
        <f>'[1]Cleaning Sheet_Loop1'!Q40</f>
        <v>SY0200</v>
      </c>
      <c r="E41" t="str">
        <f>'[1]Cleaning Sheet_Loop1'!R40</f>
        <v>Atareb</v>
      </c>
      <c r="F41" t="str">
        <f>'[1]Cleaning Sheet_Loop1'!S40</f>
        <v>SY020001</v>
      </c>
      <c r="G41" t="str">
        <f>'[1]Cleaning Sheet_Loop1'!T40</f>
        <v>Halazon</v>
      </c>
      <c r="H41" t="str">
        <f>'[1]Cleaning Sheet_Loop1'!U40</f>
        <v>C6424</v>
      </c>
      <c r="I41" t="str">
        <f>IF(H41="other",INDEX([1]Other_Sites!G:G,MATCH(G41,[1]Other_Sites!C:C,0)),H41)</f>
        <v>C6424</v>
      </c>
      <c r="J41" t="str">
        <f t="shared" si="0"/>
        <v>C6424</v>
      </c>
      <c r="K41" t="str">
        <f>'[1]Cleaning Sheet_Loop1'!X40</f>
        <v>AL Jabal camp</v>
      </c>
      <c r="L41" t="str">
        <f>IF('[1]Cleaning Sheet_Loop1'!Y40="Planned camp",'[1]Cleaning Sheet_Loop1'!AA40,IF('[1]Cleaning Sheet_Loop1'!Y40="Transit/Reception centre",'[1]Cleaning Sheet_Loop1'!AE40,IF('[1]Cleaning Sheet_Loop1'!Y40="Informal settlement",IF('[1]Cleaning Sheet_Loop1'!AI40="Other","Other",'[1]Cleaning Sheet_Loop1'!AI40),IF('[1]Cleaning Sheet_Loop1'!Y40="Collective centre",IF('[1]Cleaning Sheet_Loop1'!AM40="Other","Other",'[1]Cleaning Sheet_Loop1'!AM40)))))</f>
        <v>Other</v>
      </c>
      <c r="M41" t="str">
        <f>'[1]Cleaning Sheet_Loop1'!Y40</f>
        <v>Collective centre</v>
      </c>
      <c r="N41" t="str">
        <f>'[1]Cleaning Sheet_Loop1'!AQ40</f>
        <v>Yes</v>
      </c>
      <c r="O41" s="26">
        <v>10</v>
      </c>
      <c r="P41" s="26">
        <v>60</v>
      </c>
      <c r="Q41" s="4" t="str">
        <f>IF('[1]Cleaning Sheet_Loop1'!AZ40="","",'[1]Cleaning Sheet_Loop1'!AZ40)</f>
        <v>0% of households</v>
      </c>
      <c r="R41" s="23" t="s">
        <v>433</v>
      </c>
      <c r="S41" s="23" t="s">
        <v>433</v>
      </c>
      <c r="T41" s="23" t="s">
        <v>438</v>
      </c>
      <c r="U41" s="23" t="s">
        <v>438</v>
      </c>
      <c r="V41" s="23" t="s">
        <v>438</v>
      </c>
      <c r="W41" s="23" t="s">
        <v>438</v>
      </c>
      <c r="X41" s="23" t="s">
        <v>433</v>
      </c>
      <c r="Y41" s="23" t="s">
        <v>438</v>
      </c>
      <c r="Z41" s="23" t="s">
        <v>438</v>
      </c>
      <c r="AA41" s="23" t="s">
        <v>438</v>
      </c>
      <c r="AB41" s="23" t="s">
        <v>438</v>
      </c>
      <c r="AC41" s="23" t="s">
        <v>438</v>
      </c>
      <c r="AD41" s="23" t="s">
        <v>438</v>
      </c>
      <c r="AE41" s="23" t="s">
        <v>438</v>
      </c>
      <c r="AF41" s="23" t="s">
        <v>438</v>
      </c>
      <c r="AG41" s="23" t="s">
        <v>438</v>
      </c>
      <c r="AH41" s="23" t="s">
        <v>438</v>
      </c>
      <c r="AI41" s="23" t="s">
        <v>438</v>
      </c>
      <c r="AJ41" s="23" t="s">
        <v>431</v>
      </c>
    </row>
    <row r="42" spans="1:36" x14ac:dyDescent="0.25">
      <c r="A42" t="str">
        <f>'[1]Cleaning Sheet_Loop1'!N41</f>
        <v>SY02</v>
      </c>
      <c r="B42" t="str">
        <f>'[1]Cleaning Sheet_Loop1'!O41</f>
        <v>Aleppo</v>
      </c>
      <c r="C42" t="str">
        <f>'[1]Cleaning Sheet_Loop1'!P41</f>
        <v>Jebel Saman</v>
      </c>
      <c r="D42" t="str">
        <f>'[1]Cleaning Sheet_Loop1'!Q41</f>
        <v>SY0200</v>
      </c>
      <c r="E42" t="str">
        <f>'[1]Cleaning Sheet_Loop1'!R41</f>
        <v>Atareb</v>
      </c>
      <c r="F42" t="str">
        <f>'[1]Cleaning Sheet_Loop1'!S41</f>
        <v>SY020001</v>
      </c>
      <c r="G42" t="str">
        <f>'[1]Cleaning Sheet_Loop1'!T41</f>
        <v>Halazon</v>
      </c>
      <c r="H42" t="str">
        <f>'[1]Cleaning Sheet_Loop1'!U41</f>
        <v>C6424</v>
      </c>
      <c r="I42" t="str">
        <f>IF(H42="other",INDEX([1]Other_Sites!G:G,MATCH(G42,[1]Other_Sites!C:C,0)),H42)</f>
        <v>C6424</v>
      </c>
      <c r="J42" t="str">
        <f t="shared" si="0"/>
        <v>C6424</v>
      </c>
      <c r="K42" t="str">
        <f>'[1]Cleaning Sheet_Loop1'!X41</f>
        <v>Wadi camp</v>
      </c>
      <c r="L42" t="str">
        <f>IF('[1]Cleaning Sheet_Loop1'!Y41="Planned camp",'[1]Cleaning Sheet_Loop1'!AA41,IF('[1]Cleaning Sheet_Loop1'!Y41="Transit/Reception centre",'[1]Cleaning Sheet_Loop1'!AE41,IF('[1]Cleaning Sheet_Loop1'!Y41="Informal settlement",IF('[1]Cleaning Sheet_Loop1'!AI41="Other","Other",'[1]Cleaning Sheet_Loop1'!AI41),IF('[1]Cleaning Sheet_Loop1'!Y41="Collective centre",IF('[1]Cleaning Sheet_Loop1'!AM41="Other","Other",'[1]Cleaning Sheet_Loop1'!AM41)))))</f>
        <v>Other</v>
      </c>
      <c r="M42" t="str">
        <f>'[1]Cleaning Sheet_Loop1'!Y41</f>
        <v>Collective centre</v>
      </c>
      <c r="N42" t="str">
        <f>'[1]Cleaning Sheet_Loop1'!AQ41</f>
        <v>Yes</v>
      </c>
      <c r="O42" s="26">
        <v>150</v>
      </c>
      <c r="P42" s="26">
        <v>800</v>
      </c>
      <c r="Q42" s="4" t="str">
        <f>IF('[1]Cleaning Sheet_Loop1'!AZ41="","",'[1]Cleaning Sheet_Loop1'!AZ41)</f>
        <v>0% of households</v>
      </c>
      <c r="R42" s="23" t="s">
        <v>433</v>
      </c>
      <c r="S42" s="23" t="s">
        <v>433</v>
      </c>
      <c r="T42" s="23" t="s">
        <v>438</v>
      </c>
      <c r="U42" s="23" t="s">
        <v>433</v>
      </c>
      <c r="V42" s="23" t="s">
        <v>438</v>
      </c>
      <c r="W42" s="23" t="s">
        <v>438</v>
      </c>
      <c r="X42" s="23" t="s">
        <v>438</v>
      </c>
      <c r="Y42" s="23" t="s">
        <v>438</v>
      </c>
      <c r="Z42" s="23" t="s">
        <v>438</v>
      </c>
      <c r="AA42" s="23" t="s">
        <v>438</v>
      </c>
      <c r="AB42" s="23" t="s">
        <v>438</v>
      </c>
      <c r="AC42" s="23" t="s">
        <v>438</v>
      </c>
      <c r="AD42" s="23" t="s">
        <v>438</v>
      </c>
      <c r="AE42" s="23" t="s">
        <v>438</v>
      </c>
      <c r="AF42" s="23" t="s">
        <v>438</v>
      </c>
      <c r="AG42" s="23" t="s">
        <v>438</v>
      </c>
      <c r="AH42" s="23" t="s">
        <v>438</v>
      </c>
      <c r="AI42" s="23" t="s">
        <v>438</v>
      </c>
      <c r="AJ42" s="23" t="s">
        <v>431</v>
      </c>
    </row>
    <row r="43" spans="1:36" x14ac:dyDescent="0.25">
      <c r="A43" t="str">
        <f>'[1]Cleaning Sheet_Loop1'!N42</f>
        <v>SY02</v>
      </c>
      <c r="B43" t="str">
        <f>'[1]Cleaning Sheet_Loop1'!O42</f>
        <v>Aleppo</v>
      </c>
      <c r="C43" t="str">
        <f>'[1]Cleaning Sheet_Loop1'!P42</f>
        <v>Jebel Saman</v>
      </c>
      <c r="D43" t="str">
        <f>'[1]Cleaning Sheet_Loop1'!Q42</f>
        <v>SY0200</v>
      </c>
      <c r="E43" t="str">
        <f>'[1]Cleaning Sheet_Loop1'!R42</f>
        <v>Atareb</v>
      </c>
      <c r="F43" t="str">
        <f>'[1]Cleaning Sheet_Loop1'!S42</f>
        <v>SY020001</v>
      </c>
      <c r="G43" t="str">
        <f>'[1]Cleaning Sheet_Loop1'!T42</f>
        <v>Halazon</v>
      </c>
      <c r="H43" t="str">
        <f>'[1]Cleaning Sheet_Loop1'!U42</f>
        <v>C6424</v>
      </c>
      <c r="I43" t="str">
        <f>IF(H43="other",INDEX([1]Other_Sites!G:G,MATCH(G43,[1]Other_Sites!C:C,0)),H43)</f>
        <v>C6424</v>
      </c>
      <c r="J43" t="str">
        <f t="shared" si="0"/>
        <v>C6424</v>
      </c>
      <c r="K43" t="str">
        <f>'[1]Cleaning Sheet_Loop1'!X42</f>
        <v>Al Hib camp</v>
      </c>
      <c r="L43" t="str">
        <f>IF('[1]Cleaning Sheet_Loop1'!Y42="Planned camp",'[1]Cleaning Sheet_Loop1'!AA42,IF('[1]Cleaning Sheet_Loop1'!Y42="Transit/Reception centre",'[1]Cleaning Sheet_Loop1'!AE42,IF('[1]Cleaning Sheet_Loop1'!Y42="Informal settlement",IF('[1]Cleaning Sheet_Loop1'!AI42="Other","Other",'[1]Cleaning Sheet_Loop1'!AI42),IF('[1]Cleaning Sheet_Loop1'!Y42="Collective centre",IF('[1]Cleaning Sheet_Loop1'!AM42="Other","Other",'[1]Cleaning Sheet_Loop1'!AM42)))))</f>
        <v>Other</v>
      </c>
      <c r="M43" t="str">
        <f>'[1]Cleaning Sheet_Loop1'!Y42</f>
        <v>Collective centre</v>
      </c>
      <c r="N43" t="str">
        <f>'[1]Cleaning Sheet_Loop1'!AQ42</f>
        <v>Yes</v>
      </c>
      <c r="O43" s="26">
        <v>5</v>
      </c>
      <c r="P43" s="26">
        <v>20</v>
      </c>
      <c r="Q43" s="4" t="str">
        <f>IF('[1]Cleaning Sheet_Loop1'!AZ42="","",'[1]Cleaning Sheet_Loop1'!AZ42)</f>
        <v>0% of households</v>
      </c>
      <c r="R43" s="23" t="s">
        <v>433</v>
      </c>
      <c r="S43" s="23" t="s">
        <v>433</v>
      </c>
      <c r="T43" s="23" t="s">
        <v>438</v>
      </c>
      <c r="U43" s="23" t="s">
        <v>438</v>
      </c>
      <c r="V43" s="23" t="s">
        <v>433</v>
      </c>
      <c r="W43" s="23" t="s">
        <v>438</v>
      </c>
      <c r="X43" s="23" t="s">
        <v>438</v>
      </c>
      <c r="Y43" s="23" t="s">
        <v>438</v>
      </c>
      <c r="Z43" s="23" t="s">
        <v>438</v>
      </c>
      <c r="AA43" s="23" t="s">
        <v>438</v>
      </c>
      <c r="AB43" s="23" t="s">
        <v>438</v>
      </c>
      <c r="AC43" s="23" t="s">
        <v>438</v>
      </c>
      <c r="AD43" s="23" t="s">
        <v>438</v>
      </c>
      <c r="AE43" s="23" t="s">
        <v>438</v>
      </c>
      <c r="AF43" s="23" t="s">
        <v>438</v>
      </c>
      <c r="AG43" s="23" t="s">
        <v>438</v>
      </c>
      <c r="AH43" s="23" t="s">
        <v>438</v>
      </c>
      <c r="AI43" s="23" t="s">
        <v>438</v>
      </c>
      <c r="AJ43" s="23" t="s">
        <v>431</v>
      </c>
    </row>
    <row r="44" spans="1:36" x14ac:dyDescent="0.25">
      <c r="A44" t="str">
        <f>'[1]Cleaning Sheet_Loop1'!N43</f>
        <v>SY02</v>
      </c>
      <c r="B44" t="str">
        <f>'[1]Cleaning Sheet_Loop1'!O43</f>
        <v>Aleppo</v>
      </c>
      <c r="C44" t="str">
        <f>'[1]Cleaning Sheet_Loop1'!P43</f>
        <v>Jebel Saman</v>
      </c>
      <c r="D44" t="str">
        <f>'[1]Cleaning Sheet_Loop1'!Q43</f>
        <v>SY0200</v>
      </c>
      <c r="E44" t="str">
        <f>'[1]Cleaning Sheet_Loop1'!R43</f>
        <v>Atareb</v>
      </c>
      <c r="F44" t="str">
        <f>'[1]Cleaning Sheet_Loop1'!S43</f>
        <v>SY020001</v>
      </c>
      <c r="G44" t="str">
        <f>'[1]Cleaning Sheet_Loop1'!T43</f>
        <v>Mezanaz</v>
      </c>
      <c r="H44" t="str">
        <f>'[1]Cleaning Sheet_Loop1'!U43</f>
        <v>C6679</v>
      </c>
      <c r="I44" t="str">
        <f>IF(H44="other",INDEX([1]Other_Sites!G:G,MATCH(G44,[1]Other_Sites!C:C,0)),H44)</f>
        <v>C6679</v>
      </c>
      <c r="J44" t="str">
        <f t="shared" si="0"/>
        <v>C6679</v>
      </c>
      <c r="K44" t="str">
        <f>'[1]Cleaning Sheet_Loop1'!X43</f>
        <v>Abo Zaghlul collective</v>
      </c>
      <c r="L44" t="str">
        <f>IF('[1]Cleaning Sheet_Loop1'!Y43="Planned camp",'[1]Cleaning Sheet_Loop1'!AA43,IF('[1]Cleaning Sheet_Loop1'!Y43="Transit/Reception centre",'[1]Cleaning Sheet_Loop1'!AE43,IF('[1]Cleaning Sheet_Loop1'!Y43="Informal settlement",IF('[1]Cleaning Sheet_Loop1'!AI43="Other","Other",'[1]Cleaning Sheet_Loop1'!AI43),IF('[1]Cleaning Sheet_Loop1'!Y43="Collective centre",IF('[1]Cleaning Sheet_Loop1'!AM43="Other","Other",'[1]Cleaning Sheet_Loop1'!AM43)))))</f>
        <v>Other</v>
      </c>
      <c r="M44" t="str">
        <f>'[1]Cleaning Sheet_Loop1'!Y43</f>
        <v>Collective centre</v>
      </c>
      <c r="N44" t="str">
        <f>'[1]Cleaning Sheet_Loop1'!AQ43</f>
        <v>Yes</v>
      </c>
      <c r="O44" s="26">
        <v>8</v>
      </c>
      <c r="P44" s="26">
        <v>40</v>
      </c>
      <c r="Q44" s="4" t="str">
        <f>IF('[1]Cleaning Sheet_Loop1'!AZ43="","",'[1]Cleaning Sheet_Loop1'!AZ43)</f>
        <v>0% of households</v>
      </c>
      <c r="R44" s="23" t="s">
        <v>433</v>
      </c>
      <c r="S44" s="23" t="s">
        <v>433</v>
      </c>
      <c r="T44" s="23" t="s">
        <v>438</v>
      </c>
      <c r="U44" s="23" t="s">
        <v>438</v>
      </c>
      <c r="V44" s="23" t="s">
        <v>433</v>
      </c>
      <c r="W44" s="23" t="s">
        <v>438</v>
      </c>
      <c r="X44" s="23" t="s">
        <v>438</v>
      </c>
      <c r="Y44" s="23" t="s">
        <v>438</v>
      </c>
      <c r="Z44" s="23" t="s">
        <v>438</v>
      </c>
      <c r="AA44" s="23" t="s">
        <v>438</v>
      </c>
      <c r="AB44" s="23" t="s">
        <v>438</v>
      </c>
      <c r="AC44" s="23" t="s">
        <v>438</v>
      </c>
      <c r="AD44" s="23" t="s">
        <v>438</v>
      </c>
      <c r="AE44" s="23" t="s">
        <v>438</v>
      </c>
      <c r="AF44" s="23" t="s">
        <v>438</v>
      </c>
      <c r="AG44" s="23" t="s">
        <v>438</v>
      </c>
      <c r="AH44" s="23" t="s">
        <v>438</v>
      </c>
      <c r="AI44" s="23" t="s">
        <v>438</v>
      </c>
      <c r="AJ44" s="23" t="s">
        <v>431</v>
      </c>
    </row>
    <row r="45" spans="1:36" x14ac:dyDescent="0.25">
      <c r="A45" t="str">
        <f>'[1]Cleaning Sheet_Loop1'!N44</f>
        <v>SY02</v>
      </c>
      <c r="B45" t="str">
        <f>'[1]Cleaning Sheet_Loop1'!O44</f>
        <v>Aleppo</v>
      </c>
      <c r="C45" t="str">
        <f>'[1]Cleaning Sheet_Loop1'!P44</f>
        <v>Jebel Saman</v>
      </c>
      <c r="D45" t="str">
        <f>'[1]Cleaning Sheet_Loop1'!Q44</f>
        <v>SY0200</v>
      </c>
      <c r="E45" t="str">
        <f>'[1]Cleaning Sheet_Loop1'!R44</f>
        <v>Atareb</v>
      </c>
      <c r="F45" t="str">
        <f>'[1]Cleaning Sheet_Loop1'!S44</f>
        <v>SY020001</v>
      </c>
      <c r="G45" t="str">
        <f>'[1]Cleaning Sheet_Loop1'!T44</f>
        <v>Mezanaz</v>
      </c>
      <c r="H45" t="str">
        <f>'[1]Cleaning Sheet_Loop1'!U44</f>
        <v>C6679</v>
      </c>
      <c r="I45" t="str">
        <f>IF(H45="other",INDEX([1]Other_Sites!G:G,MATCH(G45,[1]Other_Sites!C:C,0)),H45)</f>
        <v>C6679</v>
      </c>
      <c r="J45" t="str">
        <f t="shared" si="0"/>
        <v>C6679</v>
      </c>
      <c r="K45" t="str">
        <f>'[1]Cleaning Sheet_Loop1'!X44</f>
        <v>Medical store camp</v>
      </c>
      <c r="L45" t="str">
        <f>IF('[1]Cleaning Sheet_Loop1'!Y44="Planned camp",'[1]Cleaning Sheet_Loop1'!AA44,IF('[1]Cleaning Sheet_Loop1'!Y44="Transit/Reception centre",'[1]Cleaning Sheet_Loop1'!AE44,IF('[1]Cleaning Sheet_Loop1'!Y44="Informal settlement",IF('[1]Cleaning Sheet_Loop1'!AI44="Other","Other",'[1]Cleaning Sheet_Loop1'!AI44),IF('[1]Cleaning Sheet_Loop1'!Y44="Collective centre",IF('[1]Cleaning Sheet_Loop1'!AM44="Other","Other",'[1]Cleaning Sheet_Loop1'!AM44)))))</f>
        <v>Other</v>
      </c>
      <c r="M45" t="str">
        <f>'[1]Cleaning Sheet_Loop1'!Y44</f>
        <v>Collective centre</v>
      </c>
      <c r="N45" t="str">
        <f>'[1]Cleaning Sheet_Loop1'!AQ44</f>
        <v>Yes</v>
      </c>
      <c r="O45" s="26">
        <v>20</v>
      </c>
      <c r="P45" s="26">
        <v>150</v>
      </c>
      <c r="Q45" s="4" t="str">
        <f>IF('[1]Cleaning Sheet_Loop1'!AZ44="","",'[1]Cleaning Sheet_Loop1'!AZ44)</f>
        <v>0% of households</v>
      </c>
      <c r="R45" s="23" t="s">
        <v>433</v>
      </c>
      <c r="S45" s="23" t="s">
        <v>433</v>
      </c>
      <c r="T45" s="23" t="s">
        <v>438</v>
      </c>
      <c r="U45" s="23" t="s">
        <v>438</v>
      </c>
      <c r="V45" s="23" t="s">
        <v>433</v>
      </c>
      <c r="W45" s="23" t="s">
        <v>438</v>
      </c>
      <c r="X45" s="23" t="s">
        <v>438</v>
      </c>
      <c r="Y45" s="23" t="s">
        <v>438</v>
      </c>
      <c r="Z45" s="23" t="s">
        <v>438</v>
      </c>
      <c r="AA45" s="23" t="s">
        <v>438</v>
      </c>
      <c r="AB45" s="23" t="s">
        <v>438</v>
      </c>
      <c r="AC45" s="23" t="s">
        <v>438</v>
      </c>
      <c r="AD45" s="23" t="s">
        <v>438</v>
      </c>
      <c r="AE45" s="23" t="s">
        <v>438</v>
      </c>
      <c r="AF45" s="23" t="s">
        <v>438</v>
      </c>
      <c r="AG45" s="23" t="s">
        <v>438</v>
      </c>
      <c r="AH45" s="23" t="s">
        <v>438</v>
      </c>
      <c r="AI45" s="23" t="s">
        <v>438</v>
      </c>
      <c r="AJ45" s="23" t="s">
        <v>431</v>
      </c>
    </row>
    <row r="46" spans="1:36" x14ac:dyDescent="0.25">
      <c r="A46" t="str">
        <f>'[1]Cleaning Sheet_Loop1'!N45</f>
        <v>SY02</v>
      </c>
      <c r="B46" t="str">
        <f>'[1]Cleaning Sheet_Loop1'!O45</f>
        <v>Aleppo</v>
      </c>
      <c r="C46" t="str">
        <f>'[1]Cleaning Sheet_Loop1'!P45</f>
        <v>Jebel Saman</v>
      </c>
      <c r="D46" t="str">
        <f>'[1]Cleaning Sheet_Loop1'!Q45</f>
        <v>SY0200</v>
      </c>
      <c r="E46" t="str">
        <f>'[1]Cleaning Sheet_Loop1'!R45</f>
        <v>Atareb</v>
      </c>
      <c r="F46" t="str">
        <f>'[1]Cleaning Sheet_Loop1'!S45</f>
        <v>SY020001</v>
      </c>
      <c r="G46" t="str">
        <f>'[1]Cleaning Sheet_Loop1'!T45</f>
        <v>Mezanaz</v>
      </c>
      <c r="H46" t="str">
        <f>'[1]Cleaning Sheet_Loop1'!U45</f>
        <v>C6679</v>
      </c>
      <c r="I46" t="str">
        <f>IF(H46="other",INDEX([1]Other_Sites!G:G,MATCH(G46,[1]Other_Sites!C:C,0)),H46)</f>
        <v>C6679</v>
      </c>
      <c r="J46" t="str">
        <f t="shared" si="0"/>
        <v>C6679</v>
      </c>
      <c r="K46" t="str">
        <f>'[1]Cleaning Sheet_Loop1'!X45</f>
        <v>Al Fahid camp</v>
      </c>
      <c r="L46" t="str">
        <f>IF('[1]Cleaning Sheet_Loop1'!Y45="Planned camp",'[1]Cleaning Sheet_Loop1'!AA45,IF('[1]Cleaning Sheet_Loop1'!Y45="Transit/Reception centre",'[1]Cleaning Sheet_Loop1'!AE45,IF('[1]Cleaning Sheet_Loop1'!Y45="Informal settlement",IF('[1]Cleaning Sheet_Loop1'!AI45="Other","Other",'[1]Cleaning Sheet_Loop1'!AI45),IF('[1]Cleaning Sheet_Loop1'!Y45="Collective centre",IF('[1]Cleaning Sheet_Loop1'!AM45="Other","Other",'[1]Cleaning Sheet_Loop1'!AM45)))))</f>
        <v>Other</v>
      </c>
      <c r="M46" t="str">
        <f>'[1]Cleaning Sheet_Loop1'!Y45</f>
        <v>Collective centre</v>
      </c>
      <c r="N46" t="str">
        <f>'[1]Cleaning Sheet_Loop1'!AQ45</f>
        <v>Yes</v>
      </c>
      <c r="O46" s="26">
        <v>100</v>
      </c>
      <c r="P46" s="26">
        <v>450</v>
      </c>
      <c r="Q46" s="4" t="str">
        <f>IF('[1]Cleaning Sheet_Loop1'!AZ45="","",'[1]Cleaning Sheet_Loop1'!AZ45)</f>
        <v>0% of households</v>
      </c>
      <c r="R46" s="23" t="s">
        <v>433</v>
      </c>
      <c r="S46" s="23" t="s">
        <v>433</v>
      </c>
      <c r="T46" s="23" t="s">
        <v>438</v>
      </c>
      <c r="U46" s="23" t="s">
        <v>438</v>
      </c>
      <c r="V46" s="23" t="s">
        <v>433</v>
      </c>
      <c r="W46" s="23" t="s">
        <v>438</v>
      </c>
      <c r="X46" s="23" t="s">
        <v>438</v>
      </c>
      <c r="Y46" s="23" t="s">
        <v>438</v>
      </c>
      <c r="Z46" s="23" t="s">
        <v>438</v>
      </c>
      <c r="AA46" s="23" t="s">
        <v>438</v>
      </c>
      <c r="AB46" s="23" t="s">
        <v>438</v>
      </c>
      <c r="AC46" s="23" t="s">
        <v>438</v>
      </c>
      <c r="AD46" s="23" t="s">
        <v>438</v>
      </c>
      <c r="AE46" s="23" t="s">
        <v>438</v>
      </c>
      <c r="AF46" s="23" t="s">
        <v>438</v>
      </c>
      <c r="AG46" s="23" t="s">
        <v>438</v>
      </c>
      <c r="AH46" s="23" t="s">
        <v>438</v>
      </c>
      <c r="AI46" s="23" t="s">
        <v>438</v>
      </c>
      <c r="AJ46" s="23" t="s">
        <v>431</v>
      </c>
    </row>
    <row r="47" spans="1:36" x14ac:dyDescent="0.25">
      <c r="A47" t="str">
        <f>'[1]Cleaning Sheet_Loop1'!N46</f>
        <v>SY02</v>
      </c>
      <c r="B47" t="str">
        <f>'[1]Cleaning Sheet_Loop1'!O46</f>
        <v>Aleppo</v>
      </c>
      <c r="C47" t="str">
        <f>'[1]Cleaning Sheet_Loop1'!P46</f>
        <v>Jebel Saman</v>
      </c>
      <c r="D47" t="str">
        <f>'[1]Cleaning Sheet_Loop1'!Q46</f>
        <v>SY0200</v>
      </c>
      <c r="E47" t="str">
        <f>'[1]Cleaning Sheet_Loop1'!R46</f>
        <v>Atareb</v>
      </c>
      <c r="F47" t="str">
        <f>'[1]Cleaning Sheet_Loop1'!S46</f>
        <v>SY020001</v>
      </c>
      <c r="G47" t="str">
        <f>'[1]Cleaning Sheet_Loop1'!T46</f>
        <v>Mezanaz</v>
      </c>
      <c r="H47" t="str">
        <f>'[1]Cleaning Sheet_Loop1'!U46</f>
        <v>C6679</v>
      </c>
      <c r="I47" t="str">
        <f>IF(H47="other",INDEX([1]Other_Sites!G:G,MATCH(G47,[1]Other_Sites!C:C,0)),H47)</f>
        <v>C6679</v>
      </c>
      <c r="J47" t="str">
        <f t="shared" si="0"/>
        <v>C6679</v>
      </c>
      <c r="K47" t="str">
        <f>'[1]Cleaning Sheet_Loop1'!X46</f>
        <v>Mezanaz Transit/Reception Centre</v>
      </c>
      <c r="L47" t="str">
        <f>IF('[1]Cleaning Sheet_Loop1'!Y46="Planned camp",'[1]Cleaning Sheet_Loop1'!AA46,IF('[1]Cleaning Sheet_Loop1'!Y46="Transit/Reception centre",'[1]Cleaning Sheet_Loop1'!AE46,IF('[1]Cleaning Sheet_Loop1'!Y46="Informal settlement",IF('[1]Cleaning Sheet_Loop1'!AI46="Other","Other",'[1]Cleaning Sheet_Loop1'!AI46),IF('[1]Cleaning Sheet_Loop1'!Y46="Collective centre",IF('[1]Cleaning Sheet_Loop1'!AM46="Other","Other",'[1]Cleaning Sheet_Loop1'!AM46)))))</f>
        <v>CP000419</v>
      </c>
      <c r="M47" t="str">
        <f>'[1]Cleaning Sheet_Loop1'!Y46</f>
        <v>Transit/Reception centre</v>
      </c>
      <c r="N47" t="str">
        <f>'[1]Cleaning Sheet_Loop1'!AQ46</f>
        <v>Yes</v>
      </c>
      <c r="O47" s="26">
        <v>16</v>
      </c>
      <c r="P47" s="26">
        <v>65</v>
      </c>
      <c r="Q47" s="4" t="str">
        <f>IF('[1]Cleaning Sheet_Loop1'!AZ46="","",'[1]Cleaning Sheet_Loop1'!AZ46)</f>
        <v>41-60% of households</v>
      </c>
      <c r="R47" s="23" t="s">
        <v>433</v>
      </c>
      <c r="S47" s="23" t="s">
        <v>433</v>
      </c>
      <c r="T47" s="23" t="s">
        <v>438</v>
      </c>
      <c r="U47" s="23" t="s">
        <v>438</v>
      </c>
      <c r="V47" s="23" t="s">
        <v>433</v>
      </c>
      <c r="W47" s="23" t="s">
        <v>438</v>
      </c>
      <c r="X47" s="23" t="s">
        <v>438</v>
      </c>
      <c r="Y47" s="23" t="s">
        <v>438</v>
      </c>
      <c r="Z47" s="23" t="s">
        <v>438</v>
      </c>
      <c r="AA47" s="23" t="s">
        <v>438</v>
      </c>
      <c r="AB47" s="23" t="s">
        <v>438</v>
      </c>
      <c r="AC47" s="23" t="s">
        <v>438</v>
      </c>
      <c r="AD47" s="23" t="s">
        <v>438</v>
      </c>
      <c r="AE47" s="23" t="s">
        <v>438</v>
      </c>
      <c r="AF47" s="23" t="s">
        <v>438</v>
      </c>
      <c r="AG47" s="23" t="s">
        <v>438</v>
      </c>
      <c r="AH47" s="23" t="s">
        <v>438</v>
      </c>
      <c r="AI47" s="23" t="s">
        <v>438</v>
      </c>
      <c r="AJ47" s="23" t="s">
        <v>431</v>
      </c>
    </row>
    <row r="48" spans="1:36" x14ac:dyDescent="0.25">
      <c r="A48" t="str">
        <f>'[1]Cleaning Sheet_Loop1'!N47</f>
        <v>SY02</v>
      </c>
      <c r="B48" t="str">
        <f>'[1]Cleaning Sheet_Loop1'!O47</f>
        <v>Aleppo</v>
      </c>
      <c r="C48" t="str">
        <f>'[1]Cleaning Sheet_Loop1'!P47</f>
        <v>Jebel Saman</v>
      </c>
      <c r="D48" t="str">
        <f>'[1]Cleaning Sheet_Loop1'!Q47</f>
        <v>SY0200</v>
      </c>
      <c r="E48" t="str">
        <f>'[1]Cleaning Sheet_Loop1'!R47</f>
        <v>Atareb</v>
      </c>
      <c r="F48" t="str">
        <f>'[1]Cleaning Sheet_Loop1'!S47</f>
        <v>SY020001</v>
      </c>
      <c r="G48" t="str">
        <f>'[1]Cleaning Sheet_Loop1'!T47</f>
        <v>Kafr Noran</v>
      </c>
      <c r="H48" t="str">
        <f>'[1]Cleaning Sheet_Loop1'!U47</f>
        <v>C1041</v>
      </c>
      <c r="I48" t="str">
        <f>IF(H48="other",INDEX([1]Other_Sites!G:G,MATCH(G48,[1]Other_Sites!C:C,0)),H48)</f>
        <v>C1041</v>
      </c>
      <c r="J48" t="str">
        <f t="shared" si="0"/>
        <v>C1041</v>
      </c>
      <c r="K48" t="str">
        <f>'[1]Cleaning Sheet_Loop1'!X47</f>
        <v>Murshed Al Khalid collective</v>
      </c>
      <c r="L48" t="str">
        <f>IF('[1]Cleaning Sheet_Loop1'!Y47="Planned camp",'[1]Cleaning Sheet_Loop1'!AA47,IF('[1]Cleaning Sheet_Loop1'!Y47="Transit/Reception centre",'[1]Cleaning Sheet_Loop1'!AE47,IF('[1]Cleaning Sheet_Loop1'!Y47="Informal settlement",IF('[1]Cleaning Sheet_Loop1'!AI47="Other","Other",'[1]Cleaning Sheet_Loop1'!AI47),IF('[1]Cleaning Sheet_Loop1'!Y47="Collective centre",IF('[1]Cleaning Sheet_Loop1'!AM47="Other","Other",'[1]Cleaning Sheet_Loop1'!AM47)))))</f>
        <v>RE000787</v>
      </c>
      <c r="M48" t="str">
        <f>'[1]Cleaning Sheet_Loop1'!Y47</f>
        <v>Collective centre</v>
      </c>
      <c r="N48" t="str">
        <f>'[1]Cleaning Sheet_Loop1'!AQ47</f>
        <v>Yes</v>
      </c>
      <c r="O48" s="26">
        <v>20</v>
      </c>
      <c r="P48" s="26">
        <v>100</v>
      </c>
      <c r="Q48" s="4" t="str">
        <f>IF('[1]Cleaning Sheet_Loop1'!AZ47="","",'[1]Cleaning Sheet_Loop1'!AZ47)</f>
        <v>0% of households</v>
      </c>
      <c r="R48" s="23" t="s">
        <v>433</v>
      </c>
      <c r="S48" s="23" t="s">
        <v>433</v>
      </c>
      <c r="T48" s="23" t="s">
        <v>438</v>
      </c>
      <c r="U48" s="23" t="s">
        <v>438</v>
      </c>
      <c r="V48" s="23" t="s">
        <v>433</v>
      </c>
      <c r="W48" s="23" t="s">
        <v>438</v>
      </c>
      <c r="X48" s="23" t="s">
        <v>438</v>
      </c>
      <c r="Y48" s="23" t="s">
        <v>438</v>
      </c>
      <c r="Z48" s="23" t="s">
        <v>438</v>
      </c>
      <c r="AA48" s="23" t="s">
        <v>438</v>
      </c>
      <c r="AB48" s="23" t="s">
        <v>438</v>
      </c>
      <c r="AC48" s="23" t="s">
        <v>438</v>
      </c>
      <c r="AD48" s="23" t="s">
        <v>438</v>
      </c>
      <c r="AE48" s="23" t="s">
        <v>438</v>
      </c>
      <c r="AF48" s="23" t="s">
        <v>438</v>
      </c>
      <c r="AG48" s="23" t="s">
        <v>438</v>
      </c>
      <c r="AH48" s="23" t="s">
        <v>438</v>
      </c>
      <c r="AI48" s="23" t="s">
        <v>438</v>
      </c>
      <c r="AJ48" s="23" t="s">
        <v>431</v>
      </c>
    </row>
    <row r="49" spans="1:36" x14ac:dyDescent="0.25">
      <c r="A49" t="str">
        <f>'[1]Cleaning Sheet_Loop1'!N48</f>
        <v>SY02</v>
      </c>
      <c r="B49" t="str">
        <f>'[1]Cleaning Sheet_Loop1'!O48</f>
        <v>Aleppo</v>
      </c>
      <c r="C49" t="str">
        <f>'[1]Cleaning Sheet_Loop1'!P48</f>
        <v>Jebel Saman</v>
      </c>
      <c r="D49" t="str">
        <f>'[1]Cleaning Sheet_Loop1'!Q48</f>
        <v>SY0200</v>
      </c>
      <c r="E49" t="str">
        <f>'[1]Cleaning Sheet_Loop1'!R48</f>
        <v>Atareb</v>
      </c>
      <c r="F49" t="str">
        <f>'[1]Cleaning Sheet_Loop1'!S48</f>
        <v>SY020001</v>
      </c>
      <c r="G49" t="str">
        <f>'[1]Cleaning Sheet_Loop1'!T48</f>
        <v>Kafr Noran</v>
      </c>
      <c r="H49" t="str">
        <f>'[1]Cleaning Sheet_Loop1'!U48</f>
        <v>C1041</v>
      </c>
      <c r="I49" t="str">
        <f>IF(H49="other",INDEX([1]Other_Sites!G:G,MATCH(G49,[1]Other_Sites!C:C,0)),H49)</f>
        <v>C1041</v>
      </c>
      <c r="J49" t="str">
        <f t="shared" si="0"/>
        <v>C1041</v>
      </c>
      <c r="K49" t="str">
        <f>'[1]Cleaning Sheet_Loop1'!X48</f>
        <v>Yusuf Barakat collective</v>
      </c>
      <c r="L49" t="str">
        <f>IF('[1]Cleaning Sheet_Loop1'!Y48="Planned camp",'[1]Cleaning Sheet_Loop1'!AA48,IF('[1]Cleaning Sheet_Loop1'!Y48="Transit/Reception centre",'[1]Cleaning Sheet_Loop1'!AE48,IF('[1]Cleaning Sheet_Loop1'!Y48="Informal settlement",IF('[1]Cleaning Sheet_Loop1'!AI48="Other","Other",'[1]Cleaning Sheet_Loop1'!AI48),IF('[1]Cleaning Sheet_Loop1'!Y48="Collective centre",IF('[1]Cleaning Sheet_Loop1'!AM48="Other","Other",'[1]Cleaning Sheet_Loop1'!AM48)))))</f>
        <v>RE000780</v>
      </c>
      <c r="M49" t="str">
        <f>'[1]Cleaning Sheet_Loop1'!Y48</f>
        <v>Collective centre</v>
      </c>
      <c r="N49" t="str">
        <f>'[1]Cleaning Sheet_Loop1'!AQ48</f>
        <v>Yes</v>
      </c>
      <c r="O49" s="26">
        <v>6</v>
      </c>
      <c r="P49" s="26">
        <v>30</v>
      </c>
      <c r="Q49" s="4" t="str">
        <f>IF('[1]Cleaning Sheet_Loop1'!AZ48="","",'[1]Cleaning Sheet_Loop1'!AZ48)</f>
        <v>0% of households</v>
      </c>
      <c r="R49" s="23" t="s">
        <v>433</v>
      </c>
      <c r="S49" s="23" t="s">
        <v>433</v>
      </c>
      <c r="T49" s="23" t="s">
        <v>438</v>
      </c>
      <c r="U49" s="23" t="s">
        <v>438</v>
      </c>
      <c r="V49" s="23" t="s">
        <v>433</v>
      </c>
      <c r="W49" s="23" t="s">
        <v>438</v>
      </c>
      <c r="X49" s="23" t="s">
        <v>438</v>
      </c>
      <c r="Y49" s="23" t="s">
        <v>438</v>
      </c>
      <c r="Z49" s="23" t="s">
        <v>438</v>
      </c>
      <c r="AA49" s="23" t="s">
        <v>438</v>
      </c>
      <c r="AB49" s="23" t="s">
        <v>438</v>
      </c>
      <c r="AC49" s="23" t="s">
        <v>438</v>
      </c>
      <c r="AD49" s="23" t="s">
        <v>438</v>
      </c>
      <c r="AE49" s="23" t="s">
        <v>438</v>
      </c>
      <c r="AF49" s="23" t="s">
        <v>438</v>
      </c>
      <c r="AG49" s="23" t="s">
        <v>438</v>
      </c>
      <c r="AH49" s="23" t="s">
        <v>438</v>
      </c>
      <c r="AI49" s="23" t="s">
        <v>438</v>
      </c>
      <c r="AJ49" s="23" t="s">
        <v>431</v>
      </c>
    </row>
    <row r="50" spans="1:36" x14ac:dyDescent="0.25">
      <c r="A50" t="str">
        <f>'[1]Cleaning Sheet_Loop1'!N49</f>
        <v>SY02</v>
      </c>
      <c r="B50" t="str">
        <f>'[1]Cleaning Sheet_Loop1'!O49</f>
        <v>Aleppo</v>
      </c>
      <c r="C50" t="str">
        <f>'[1]Cleaning Sheet_Loop1'!P49</f>
        <v>Jebel Saman</v>
      </c>
      <c r="D50" t="str">
        <f>'[1]Cleaning Sheet_Loop1'!Q49</f>
        <v>SY0200</v>
      </c>
      <c r="E50" t="str">
        <f>'[1]Cleaning Sheet_Loop1'!R49</f>
        <v>Atareb</v>
      </c>
      <c r="F50" t="str">
        <f>'[1]Cleaning Sheet_Loop1'!S49</f>
        <v>SY020001</v>
      </c>
      <c r="G50" t="str">
        <f>'[1]Cleaning Sheet_Loop1'!T49</f>
        <v>Kafr Noran</v>
      </c>
      <c r="H50" t="str">
        <f>'[1]Cleaning Sheet_Loop1'!U49</f>
        <v>C1041</v>
      </c>
      <c r="I50" t="str">
        <f>IF(H50="other",INDEX([1]Other_Sites!G:G,MATCH(G50,[1]Other_Sites!C:C,0)),H50)</f>
        <v>C1041</v>
      </c>
      <c r="J50" t="str">
        <f t="shared" si="0"/>
        <v>C1041</v>
      </c>
      <c r="K50" t="str">
        <f>'[1]Cleaning Sheet_Loop1'!X49</f>
        <v>Saleh Saleh collective</v>
      </c>
      <c r="L50" t="str">
        <f>IF('[1]Cleaning Sheet_Loop1'!Y49="Planned camp",'[1]Cleaning Sheet_Loop1'!AA49,IF('[1]Cleaning Sheet_Loop1'!Y49="Transit/Reception centre",'[1]Cleaning Sheet_Loop1'!AE49,IF('[1]Cleaning Sheet_Loop1'!Y49="Informal settlement",IF('[1]Cleaning Sheet_Loop1'!AI49="Other","Other",'[1]Cleaning Sheet_Loop1'!AI49),IF('[1]Cleaning Sheet_Loop1'!Y49="Collective centre",IF('[1]Cleaning Sheet_Loop1'!AM49="Other","Other",'[1]Cleaning Sheet_Loop1'!AM49)))))</f>
        <v>RE000783</v>
      </c>
      <c r="M50" t="str">
        <f>'[1]Cleaning Sheet_Loop1'!Y49</f>
        <v>Collective centre</v>
      </c>
      <c r="N50" t="str">
        <f>'[1]Cleaning Sheet_Loop1'!AQ49</f>
        <v>Yes</v>
      </c>
      <c r="O50" s="26">
        <v>8</v>
      </c>
      <c r="P50" s="26">
        <v>40</v>
      </c>
      <c r="Q50" s="4" t="str">
        <f>IF('[1]Cleaning Sheet_Loop1'!AZ49="","",'[1]Cleaning Sheet_Loop1'!AZ49)</f>
        <v>0% of households</v>
      </c>
      <c r="R50" s="23" t="s">
        <v>433</v>
      </c>
      <c r="S50" s="23" t="s">
        <v>433</v>
      </c>
      <c r="T50" s="23" t="s">
        <v>438</v>
      </c>
      <c r="U50" s="23" t="s">
        <v>438</v>
      </c>
      <c r="V50" s="23" t="s">
        <v>433</v>
      </c>
      <c r="W50" s="23" t="s">
        <v>438</v>
      </c>
      <c r="X50" s="23" t="s">
        <v>438</v>
      </c>
      <c r="Y50" s="23" t="s">
        <v>438</v>
      </c>
      <c r="Z50" s="23" t="s">
        <v>438</v>
      </c>
      <c r="AA50" s="23" t="s">
        <v>438</v>
      </c>
      <c r="AB50" s="23" t="s">
        <v>438</v>
      </c>
      <c r="AC50" s="23" t="s">
        <v>438</v>
      </c>
      <c r="AD50" s="23" t="s">
        <v>438</v>
      </c>
      <c r="AE50" s="23" t="s">
        <v>438</v>
      </c>
      <c r="AF50" s="23" t="s">
        <v>438</v>
      </c>
      <c r="AG50" s="23" t="s">
        <v>438</v>
      </c>
      <c r="AH50" s="23" t="s">
        <v>438</v>
      </c>
      <c r="AI50" s="23" t="s">
        <v>438</v>
      </c>
      <c r="AJ50" s="23" t="s">
        <v>431</v>
      </c>
    </row>
    <row r="51" spans="1:36" x14ac:dyDescent="0.25">
      <c r="A51" t="str">
        <f>'[1]Cleaning Sheet_Loop1'!N50</f>
        <v>SY02</v>
      </c>
      <c r="B51" t="str">
        <f>'[1]Cleaning Sheet_Loop1'!O50</f>
        <v>Aleppo</v>
      </c>
      <c r="C51" t="str">
        <f>'[1]Cleaning Sheet_Loop1'!P50</f>
        <v>Jebel Saman</v>
      </c>
      <c r="D51" t="str">
        <f>'[1]Cleaning Sheet_Loop1'!Q50</f>
        <v>SY0200</v>
      </c>
      <c r="E51" t="str">
        <f>'[1]Cleaning Sheet_Loop1'!R50</f>
        <v>Atareb</v>
      </c>
      <c r="F51" t="str">
        <f>'[1]Cleaning Sheet_Loop1'!S50</f>
        <v>SY020001</v>
      </c>
      <c r="G51" t="str">
        <f>'[1]Cleaning Sheet_Loop1'!T50</f>
        <v>Kafr Noran</v>
      </c>
      <c r="H51" t="str">
        <f>'[1]Cleaning Sheet_Loop1'!U50</f>
        <v>C1041</v>
      </c>
      <c r="I51" t="str">
        <f>IF(H51="other",INDEX([1]Other_Sites!G:G,MATCH(G51,[1]Other_Sites!C:C,0)),H51)</f>
        <v>C1041</v>
      </c>
      <c r="J51" t="str">
        <f t="shared" si="0"/>
        <v>C1041</v>
      </c>
      <c r="K51" t="str">
        <f>'[1]Cleaning Sheet_Loop1'!X50</f>
        <v>Majna collective</v>
      </c>
      <c r="L51" t="str">
        <f>IF('[1]Cleaning Sheet_Loop1'!Y50="Planned camp",'[1]Cleaning Sheet_Loop1'!AA50,IF('[1]Cleaning Sheet_Loop1'!Y50="Transit/Reception centre",'[1]Cleaning Sheet_Loop1'!AE50,IF('[1]Cleaning Sheet_Loop1'!Y50="Informal settlement",IF('[1]Cleaning Sheet_Loop1'!AI50="Other","Other",'[1]Cleaning Sheet_Loop1'!AI50),IF('[1]Cleaning Sheet_Loop1'!Y50="Collective centre",IF('[1]Cleaning Sheet_Loop1'!AM50="Other","Other",'[1]Cleaning Sheet_Loop1'!AM50)))))</f>
        <v>RE000784</v>
      </c>
      <c r="M51" t="str">
        <f>'[1]Cleaning Sheet_Loop1'!Y50</f>
        <v>Collective centre</v>
      </c>
      <c r="N51" t="str">
        <f>'[1]Cleaning Sheet_Loop1'!AQ50</f>
        <v>Yes</v>
      </c>
      <c r="O51" s="26">
        <v>9</v>
      </c>
      <c r="P51" s="26">
        <v>45</v>
      </c>
      <c r="Q51" s="4" t="str">
        <f>IF('[1]Cleaning Sheet_Loop1'!AZ50="","",'[1]Cleaning Sheet_Loop1'!AZ50)</f>
        <v>0% of households</v>
      </c>
      <c r="R51" s="23" t="s">
        <v>433</v>
      </c>
      <c r="S51" s="23" t="s">
        <v>433</v>
      </c>
      <c r="T51" s="23" t="s">
        <v>438</v>
      </c>
      <c r="U51" s="23" t="s">
        <v>438</v>
      </c>
      <c r="V51" s="23" t="s">
        <v>433</v>
      </c>
      <c r="W51" s="23" t="s">
        <v>438</v>
      </c>
      <c r="X51" s="23" t="s">
        <v>438</v>
      </c>
      <c r="Y51" s="23" t="s">
        <v>438</v>
      </c>
      <c r="Z51" s="23" t="s">
        <v>438</v>
      </c>
      <c r="AA51" s="23" t="s">
        <v>438</v>
      </c>
      <c r="AB51" s="23" t="s">
        <v>438</v>
      </c>
      <c r="AC51" s="23" t="s">
        <v>438</v>
      </c>
      <c r="AD51" s="23" t="s">
        <v>438</v>
      </c>
      <c r="AE51" s="23" t="s">
        <v>438</v>
      </c>
      <c r="AF51" s="23" t="s">
        <v>438</v>
      </c>
      <c r="AG51" s="23" t="s">
        <v>438</v>
      </c>
      <c r="AH51" s="23" t="s">
        <v>438</v>
      </c>
      <c r="AI51" s="23" t="s">
        <v>438</v>
      </c>
      <c r="AJ51" s="23" t="s">
        <v>431</v>
      </c>
    </row>
    <row r="52" spans="1:36" x14ac:dyDescent="0.25">
      <c r="A52" t="str">
        <f>'[1]Cleaning Sheet_Loop1'!N51</f>
        <v>SY02</v>
      </c>
      <c r="B52" t="str">
        <f>'[1]Cleaning Sheet_Loop1'!O51</f>
        <v>Aleppo</v>
      </c>
      <c r="C52" t="str">
        <f>'[1]Cleaning Sheet_Loop1'!P51</f>
        <v>Jebel Saman</v>
      </c>
      <c r="D52" t="str">
        <f>'[1]Cleaning Sheet_Loop1'!Q51</f>
        <v>SY0200</v>
      </c>
      <c r="E52" t="str">
        <f>'[1]Cleaning Sheet_Loop1'!R51</f>
        <v>Atareb</v>
      </c>
      <c r="F52" t="str">
        <f>'[1]Cleaning Sheet_Loop1'!S51</f>
        <v>SY020001</v>
      </c>
      <c r="G52" t="str">
        <f>'[1]Cleaning Sheet_Loop1'!T51</f>
        <v>Kafr Noran</v>
      </c>
      <c r="H52" t="str">
        <f>'[1]Cleaning Sheet_Loop1'!U51</f>
        <v>C1041</v>
      </c>
      <c r="I52" t="str">
        <f>IF(H52="other",INDEX([1]Other_Sites!G:G,MATCH(G52,[1]Other_Sites!C:C,0)),H52)</f>
        <v>C1041</v>
      </c>
      <c r="J52" t="str">
        <f t="shared" si="0"/>
        <v>C1041</v>
      </c>
      <c r="K52" t="str">
        <f>'[1]Cleaning Sheet_Loop1'!X51</f>
        <v>Faisal Jaber collective</v>
      </c>
      <c r="L52" t="str">
        <f>IF('[1]Cleaning Sheet_Loop1'!Y51="Planned camp",'[1]Cleaning Sheet_Loop1'!AA51,IF('[1]Cleaning Sheet_Loop1'!Y51="Transit/Reception centre",'[1]Cleaning Sheet_Loop1'!AE51,IF('[1]Cleaning Sheet_Loop1'!Y51="Informal settlement",IF('[1]Cleaning Sheet_Loop1'!AI51="Other","Other",'[1]Cleaning Sheet_Loop1'!AI51),IF('[1]Cleaning Sheet_Loop1'!Y51="Collective centre",IF('[1]Cleaning Sheet_Loop1'!AM51="Other","Other",'[1]Cleaning Sheet_Loop1'!AM51)))))</f>
        <v>RE000785</v>
      </c>
      <c r="M52" t="str">
        <f>'[1]Cleaning Sheet_Loop1'!Y51</f>
        <v>Collective centre</v>
      </c>
      <c r="N52" t="str">
        <f>'[1]Cleaning Sheet_Loop1'!AQ51</f>
        <v>Yes</v>
      </c>
      <c r="O52" s="26">
        <v>80</v>
      </c>
      <c r="P52" s="26">
        <v>350</v>
      </c>
      <c r="Q52" s="4" t="str">
        <f>IF('[1]Cleaning Sheet_Loop1'!AZ51="","",'[1]Cleaning Sheet_Loop1'!AZ51)</f>
        <v>0% of households</v>
      </c>
      <c r="R52" s="23" t="s">
        <v>433</v>
      </c>
      <c r="S52" s="23" t="s">
        <v>433</v>
      </c>
      <c r="T52" s="23" t="s">
        <v>438</v>
      </c>
      <c r="U52" s="23" t="s">
        <v>438</v>
      </c>
      <c r="V52" s="23" t="s">
        <v>433</v>
      </c>
      <c r="W52" s="23" t="s">
        <v>438</v>
      </c>
      <c r="X52" s="23" t="s">
        <v>438</v>
      </c>
      <c r="Y52" s="23" t="s">
        <v>438</v>
      </c>
      <c r="Z52" s="23" t="s">
        <v>438</v>
      </c>
      <c r="AA52" s="23" t="s">
        <v>438</v>
      </c>
      <c r="AB52" s="23" t="s">
        <v>438</v>
      </c>
      <c r="AC52" s="23" t="s">
        <v>438</v>
      </c>
      <c r="AD52" s="23" t="s">
        <v>438</v>
      </c>
      <c r="AE52" s="23" t="s">
        <v>438</v>
      </c>
      <c r="AF52" s="23" t="s">
        <v>438</v>
      </c>
      <c r="AG52" s="23" t="s">
        <v>438</v>
      </c>
      <c r="AH52" s="23" t="s">
        <v>438</v>
      </c>
      <c r="AI52" s="23" t="s">
        <v>438</v>
      </c>
      <c r="AJ52" s="23" t="s">
        <v>431</v>
      </c>
    </row>
    <row r="53" spans="1:36" x14ac:dyDescent="0.25">
      <c r="A53" t="str">
        <f>'[1]Cleaning Sheet_Loop1'!N52</f>
        <v>SY02</v>
      </c>
      <c r="B53" t="str">
        <f>'[1]Cleaning Sheet_Loop1'!O52</f>
        <v>Aleppo</v>
      </c>
      <c r="C53" t="str">
        <f>'[1]Cleaning Sheet_Loop1'!P52</f>
        <v>Jebel Saman</v>
      </c>
      <c r="D53" t="str">
        <f>'[1]Cleaning Sheet_Loop1'!Q52</f>
        <v>SY0200</v>
      </c>
      <c r="E53" t="str">
        <f>'[1]Cleaning Sheet_Loop1'!R52</f>
        <v>Atareb</v>
      </c>
      <c r="F53" t="str">
        <f>'[1]Cleaning Sheet_Loop1'!S52</f>
        <v>SY020001</v>
      </c>
      <c r="G53" t="str">
        <f>'[1]Cleaning Sheet_Loop1'!T52</f>
        <v>Kafr Noran</v>
      </c>
      <c r="H53" t="str">
        <f>'[1]Cleaning Sheet_Loop1'!U52</f>
        <v>C1041</v>
      </c>
      <c r="I53" t="str">
        <f>IF(H53="other",INDEX([1]Other_Sites!G:G,MATCH(G53,[1]Other_Sites!C:C,0)),H53)</f>
        <v>C1041</v>
      </c>
      <c r="J53" t="str">
        <f t="shared" si="0"/>
        <v>C1041</v>
      </c>
      <c r="K53" t="str">
        <f>'[1]Cleaning Sheet_Loop1'!X52</f>
        <v>Fahed Satam Collective</v>
      </c>
      <c r="L53" t="str">
        <f>IF('[1]Cleaning Sheet_Loop1'!Y52="Planned camp",'[1]Cleaning Sheet_Loop1'!AA52,IF('[1]Cleaning Sheet_Loop1'!Y52="Transit/Reception centre",'[1]Cleaning Sheet_Loop1'!AE52,IF('[1]Cleaning Sheet_Loop1'!Y52="Informal settlement",IF('[1]Cleaning Sheet_Loop1'!AI52="Other","Other",'[1]Cleaning Sheet_Loop1'!AI52),IF('[1]Cleaning Sheet_Loop1'!Y52="Collective centre",IF('[1]Cleaning Sheet_Loop1'!AM52="Other","Other",'[1]Cleaning Sheet_Loop1'!AM52)))))</f>
        <v>RE000790</v>
      </c>
      <c r="M53" t="str">
        <f>'[1]Cleaning Sheet_Loop1'!Y52</f>
        <v>Collective centre</v>
      </c>
      <c r="N53" t="str">
        <f>'[1]Cleaning Sheet_Loop1'!AQ52</f>
        <v>Yes</v>
      </c>
      <c r="O53" s="26">
        <v>60</v>
      </c>
      <c r="P53" s="26">
        <v>250</v>
      </c>
      <c r="Q53" s="4" t="str">
        <f>IF('[1]Cleaning Sheet_Loop1'!AZ52="","",'[1]Cleaning Sheet_Loop1'!AZ52)</f>
        <v>0% of households</v>
      </c>
      <c r="R53" s="23" t="s">
        <v>433</v>
      </c>
      <c r="S53" s="23" t="s">
        <v>433</v>
      </c>
      <c r="T53" s="23" t="s">
        <v>438</v>
      </c>
      <c r="U53" s="23" t="s">
        <v>438</v>
      </c>
      <c r="V53" s="23" t="s">
        <v>433</v>
      </c>
      <c r="W53" s="23" t="s">
        <v>438</v>
      </c>
      <c r="X53" s="23" t="s">
        <v>438</v>
      </c>
      <c r="Y53" s="23" t="s">
        <v>438</v>
      </c>
      <c r="Z53" s="23" t="s">
        <v>438</v>
      </c>
      <c r="AA53" s="23" t="s">
        <v>438</v>
      </c>
      <c r="AB53" s="23" t="s">
        <v>438</v>
      </c>
      <c r="AC53" s="23" t="s">
        <v>438</v>
      </c>
      <c r="AD53" s="23" t="s">
        <v>438</v>
      </c>
      <c r="AE53" s="23" t="s">
        <v>438</v>
      </c>
      <c r="AF53" s="23" t="s">
        <v>438</v>
      </c>
      <c r="AG53" s="23" t="s">
        <v>438</v>
      </c>
      <c r="AH53" s="23" t="s">
        <v>438</v>
      </c>
      <c r="AI53" s="23" t="s">
        <v>438</v>
      </c>
      <c r="AJ53" s="23" t="s">
        <v>431</v>
      </c>
    </row>
    <row r="54" spans="1:36" x14ac:dyDescent="0.25">
      <c r="A54" t="str">
        <f>'[1]Cleaning Sheet_Loop1'!N53</f>
        <v>SY02</v>
      </c>
      <c r="B54" t="str">
        <f>'[1]Cleaning Sheet_Loop1'!O53</f>
        <v>Aleppo</v>
      </c>
      <c r="C54" t="str">
        <f>'[1]Cleaning Sheet_Loop1'!P53</f>
        <v>Jebel Saman</v>
      </c>
      <c r="D54" t="str">
        <f>'[1]Cleaning Sheet_Loop1'!Q53</f>
        <v>SY0200</v>
      </c>
      <c r="E54" t="str">
        <f>'[1]Cleaning Sheet_Loop1'!R53</f>
        <v>Atareb</v>
      </c>
      <c r="F54" t="str">
        <f>'[1]Cleaning Sheet_Loop1'!S53</f>
        <v>SY020001</v>
      </c>
      <c r="G54" t="str">
        <f>'[1]Cleaning Sheet_Loop1'!T53</f>
        <v>Kafr Noran</v>
      </c>
      <c r="H54" t="str">
        <f>'[1]Cleaning Sheet_Loop1'!U53</f>
        <v>C1041</v>
      </c>
      <c r="I54" t="str">
        <f>IF(H54="other",INDEX([1]Other_Sites!G:G,MATCH(G54,[1]Other_Sites!C:C,0)),H54)</f>
        <v>C1041</v>
      </c>
      <c r="J54" t="str">
        <f t="shared" si="0"/>
        <v>C1041</v>
      </c>
      <c r="K54" t="str">
        <f>'[1]Cleaning Sheet_Loop1'!X53</f>
        <v>Yusuf Hafez collective</v>
      </c>
      <c r="L54" t="str">
        <f>IF('[1]Cleaning Sheet_Loop1'!Y53="Planned camp",'[1]Cleaning Sheet_Loop1'!AA53,IF('[1]Cleaning Sheet_Loop1'!Y53="Transit/Reception centre",'[1]Cleaning Sheet_Loop1'!AE53,IF('[1]Cleaning Sheet_Loop1'!Y53="Informal settlement",IF('[1]Cleaning Sheet_Loop1'!AI53="Other","Other",'[1]Cleaning Sheet_Loop1'!AI53),IF('[1]Cleaning Sheet_Loop1'!Y53="Collective centre",IF('[1]Cleaning Sheet_Loop1'!AM53="Other","Other",'[1]Cleaning Sheet_Loop1'!AM53)))))</f>
        <v>RE000782</v>
      </c>
      <c r="M54" t="str">
        <f>'[1]Cleaning Sheet_Loop1'!Y53</f>
        <v>Collective centre</v>
      </c>
      <c r="N54" t="str">
        <f>'[1]Cleaning Sheet_Loop1'!AQ53</f>
        <v>Yes</v>
      </c>
      <c r="O54" s="26">
        <v>30</v>
      </c>
      <c r="P54" s="26">
        <v>150</v>
      </c>
      <c r="Q54" s="4" t="str">
        <f>IF('[1]Cleaning Sheet_Loop1'!AZ53="","",'[1]Cleaning Sheet_Loop1'!AZ53)</f>
        <v>0% of households</v>
      </c>
      <c r="R54" s="23" t="s">
        <v>433</v>
      </c>
      <c r="S54" s="23" t="s">
        <v>433</v>
      </c>
      <c r="T54" s="23" t="s">
        <v>438</v>
      </c>
      <c r="U54" s="23" t="s">
        <v>438</v>
      </c>
      <c r="V54" s="23" t="s">
        <v>433</v>
      </c>
      <c r="W54" s="23" t="s">
        <v>438</v>
      </c>
      <c r="X54" s="23" t="s">
        <v>438</v>
      </c>
      <c r="Y54" s="23" t="s">
        <v>438</v>
      </c>
      <c r="Z54" s="23" t="s">
        <v>438</v>
      </c>
      <c r="AA54" s="23" t="s">
        <v>438</v>
      </c>
      <c r="AB54" s="23" t="s">
        <v>438</v>
      </c>
      <c r="AC54" s="23" t="s">
        <v>438</v>
      </c>
      <c r="AD54" s="23" t="s">
        <v>438</v>
      </c>
      <c r="AE54" s="23" t="s">
        <v>438</v>
      </c>
      <c r="AF54" s="23" t="s">
        <v>438</v>
      </c>
      <c r="AG54" s="23" t="s">
        <v>438</v>
      </c>
      <c r="AH54" s="23" t="s">
        <v>438</v>
      </c>
      <c r="AI54" s="23" t="s">
        <v>438</v>
      </c>
      <c r="AJ54" s="23" t="s">
        <v>431</v>
      </c>
    </row>
    <row r="55" spans="1:36" x14ac:dyDescent="0.25">
      <c r="A55" t="str">
        <f>'[1]Cleaning Sheet_Loop1'!N54</f>
        <v>SY02</v>
      </c>
      <c r="B55" t="str">
        <f>'[1]Cleaning Sheet_Loop1'!O54</f>
        <v>Aleppo</v>
      </c>
      <c r="C55" t="str">
        <f>'[1]Cleaning Sheet_Loop1'!P54</f>
        <v>Jebel Saman</v>
      </c>
      <c r="D55" t="str">
        <f>'[1]Cleaning Sheet_Loop1'!Q54</f>
        <v>SY0200</v>
      </c>
      <c r="E55" t="str">
        <f>'[1]Cleaning Sheet_Loop1'!R54</f>
        <v>Atareb</v>
      </c>
      <c r="F55" t="str">
        <f>'[1]Cleaning Sheet_Loop1'!S54</f>
        <v>SY020001</v>
      </c>
      <c r="G55" t="str">
        <f>'[1]Cleaning Sheet_Loop1'!T54</f>
        <v>Kafr Noran</v>
      </c>
      <c r="H55" t="str">
        <f>'[1]Cleaning Sheet_Loop1'!U54</f>
        <v>C1041</v>
      </c>
      <c r="I55" t="str">
        <f>IF(H55="other",INDEX([1]Other_Sites!G:G,MATCH(G55,[1]Other_Sites!C:C,0)),H55)</f>
        <v>C1041</v>
      </c>
      <c r="J55" t="str">
        <f t="shared" si="0"/>
        <v>C1041</v>
      </c>
      <c r="K55" t="str">
        <f>'[1]Cleaning Sheet_Loop1'!X54</f>
        <v>Nazeer Mousa collective</v>
      </c>
      <c r="L55" t="str">
        <f>IF('[1]Cleaning Sheet_Loop1'!Y54="Planned camp",'[1]Cleaning Sheet_Loop1'!AA54,IF('[1]Cleaning Sheet_Loop1'!Y54="Transit/Reception centre",'[1]Cleaning Sheet_Loop1'!AE54,IF('[1]Cleaning Sheet_Loop1'!Y54="Informal settlement",IF('[1]Cleaning Sheet_Loop1'!AI54="Other","Other",'[1]Cleaning Sheet_Loop1'!AI54),IF('[1]Cleaning Sheet_Loop1'!Y54="Collective centre",IF('[1]Cleaning Sheet_Loop1'!AM54="Other","Other",'[1]Cleaning Sheet_Loop1'!AM54)))))</f>
        <v>RE000786</v>
      </c>
      <c r="M55" t="str">
        <f>'[1]Cleaning Sheet_Loop1'!Y54</f>
        <v>Collective centre</v>
      </c>
      <c r="N55" t="str">
        <f>'[1]Cleaning Sheet_Loop1'!AQ54</f>
        <v>Yes</v>
      </c>
      <c r="O55" s="26">
        <v>29</v>
      </c>
      <c r="P55" s="26">
        <v>150</v>
      </c>
      <c r="Q55" s="4" t="str">
        <f>IF('[1]Cleaning Sheet_Loop1'!AZ54="","",'[1]Cleaning Sheet_Loop1'!AZ54)</f>
        <v>0% of households</v>
      </c>
      <c r="R55" s="23" t="s">
        <v>433</v>
      </c>
      <c r="S55" s="23" t="s">
        <v>433</v>
      </c>
      <c r="T55" s="23" t="s">
        <v>438</v>
      </c>
      <c r="U55" s="23" t="s">
        <v>438</v>
      </c>
      <c r="V55" s="23" t="s">
        <v>433</v>
      </c>
      <c r="W55" s="23" t="s">
        <v>438</v>
      </c>
      <c r="X55" s="23" t="s">
        <v>438</v>
      </c>
      <c r="Y55" s="23" t="s">
        <v>438</v>
      </c>
      <c r="Z55" s="23" t="s">
        <v>438</v>
      </c>
      <c r="AA55" s="23" t="s">
        <v>438</v>
      </c>
      <c r="AB55" s="23" t="s">
        <v>438</v>
      </c>
      <c r="AC55" s="23" t="s">
        <v>438</v>
      </c>
      <c r="AD55" s="23" t="s">
        <v>438</v>
      </c>
      <c r="AE55" s="23" t="s">
        <v>438</v>
      </c>
      <c r="AF55" s="23" t="s">
        <v>438</v>
      </c>
      <c r="AG55" s="23" t="s">
        <v>438</v>
      </c>
      <c r="AH55" s="23" t="s">
        <v>438</v>
      </c>
      <c r="AI55" s="23" t="s">
        <v>438</v>
      </c>
      <c r="AJ55" s="23" t="s">
        <v>431</v>
      </c>
    </row>
    <row r="56" spans="1:36" x14ac:dyDescent="0.25">
      <c r="A56" t="str">
        <f>'[1]Cleaning Sheet_Loop1'!N55</f>
        <v>SY02</v>
      </c>
      <c r="B56" t="str">
        <f>'[1]Cleaning Sheet_Loop1'!O55</f>
        <v>Aleppo</v>
      </c>
      <c r="C56" t="str">
        <f>'[1]Cleaning Sheet_Loop1'!P55</f>
        <v>Jebel Saman</v>
      </c>
      <c r="D56" t="str">
        <f>'[1]Cleaning Sheet_Loop1'!Q55</f>
        <v>SY0200</v>
      </c>
      <c r="E56" t="str">
        <f>'[1]Cleaning Sheet_Loop1'!R55</f>
        <v>Atareb</v>
      </c>
      <c r="F56" t="str">
        <f>'[1]Cleaning Sheet_Loop1'!S55</f>
        <v>SY020001</v>
      </c>
      <c r="G56" t="str">
        <f>'[1]Cleaning Sheet_Loop1'!T55</f>
        <v>Kafr Noran</v>
      </c>
      <c r="H56" t="str">
        <f>'[1]Cleaning Sheet_Loop1'!U55</f>
        <v>C1041</v>
      </c>
      <c r="I56" t="str">
        <f>IF(H56="other",INDEX([1]Other_Sites!G:G,MATCH(G56,[1]Other_Sites!C:C,0)),H56)</f>
        <v>C1041</v>
      </c>
      <c r="J56" t="str">
        <f t="shared" si="0"/>
        <v>C1041</v>
      </c>
      <c r="K56" t="str">
        <f>'[1]Cleaning Sheet_Loop1'!X55</f>
        <v>Abbarah collective</v>
      </c>
      <c r="L56" t="str">
        <f>IF('[1]Cleaning Sheet_Loop1'!Y55="Planned camp",'[1]Cleaning Sheet_Loop1'!AA55,IF('[1]Cleaning Sheet_Loop1'!Y55="Transit/Reception centre",'[1]Cleaning Sheet_Loop1'!AE55,IF('[1]Cleaning Sheet_Loop1'!Y55="Informal settlement",IF('[1]Cleaning Sheet_Loop1'!AI55="Other","Other",'[1]Cleaning Sheet_Loop1'!AI55),IF('[1]Cleaning Sheet_Loop1'!Y55="Collective centre",IF('[1]Cleaning Sheet_Loop1'!AM55="Other","Other",'[1]Cleaning Sheet_Loop1'!AM55)))))</f>
        <v>RE000792</v>
      </c>
      <c r="M56" t="str">
        <f>'[1]Cleaning Sheet_Loop1'!Y55</f>
        <v>Collective centre</v>
      </c>
      <c r="N56" t="str">
        <f>'[1]Cleaning Sheet_Loop1'!AQ55</f>
        <v>Yes</v>
      </c>
      <c r="O56" s="26">
        <v>7</v>
      </c>
      <c r="P56" s="26">
        <v>25</v>
      </c>
      <c r="Q56" s="4" t="str">
        <f>IF('[1]Cleaning Sheet_Loop1'!AZ55="","",'[1]Cleaning Sheet_Loop1'!AZ55)</f>
        <v>0% of households</v>
      </c>
      <c r="R56" s="23" t="s">
        <v>433</v>
      </c>
      <c r="S56" s="23" t="s">
        <v>433</v>
      </c>
      <c r="T56" s="23" t="s">
        <v>438</v>
      </c>
      <c r="U56" s="23" t="s">
        <v>438</v>
      </c>
      <c r="V56" s="23" t="s">
        <v>433</v>
      </c>
      <c r="W56" s="23" t="s">
        <v>438</v>
      </c>
      <c r="X56" s="23" t="s">
        <v>438</v>
      </c>
      <c r="Y56" s="23" t="s">
        <v>438</v>
      </c>
      <c r="Z56" s="23" t="s">
        <v>438</v>
      </c>
      <c r="AA56" s="23" t="s">
        <v>438</v>
      </c>
      <c r="AB56" s="23" t="s">
        <v>438</v>
      </c>
      <c r="AC56" s="23" t="s">
        <v>438</v>
      </c>
      <c r="AD56" s="23" t="s">
        <v>438</v>
      </c>
      <c r="AE56" s="23" t="s">
        <v>438</v>
      </c>
      <c r="AF56" s="23" t="s">
        <v>438</v>
      </c>
      <c r="AG56" s="23" t="s">
        <v>438</v>
      </c>
      <c r="AH56" s="23" t="s">
        <v>438</v>
      </c>
      <c r="AI56" s="23" t="s">
        <v>438</v>
      </c>
      <c r="AJ56" s="23" t="s">
        <v>431</v>
      </c>
    </row>
    <row r="57" spans="1:36" x14ac:dyDescent="0.25">
      <c r="A57" t="str">
        <f>'[1]Cleaning Sheet_Loop1'!N56</f>
        <v>SY02</v>
      </c>
      <c r="B57" t="str">
        <f>'[1]Cleaning Sheet_Loop1'!O56</f>
        <v>Aleppo</v>
      </c>
      <c r="C57" t="str">
        <f>'[1]Cleaning Sheet_Loop1'!P56</f>
        <v>Jebel Saman</v>
      </c>
      <c r="D57" t="str">
        <f>'[1]Cleaning Sheet_Loop1'!Q56</f>
        <v>SY0200</v>
      </c>
      <c r="E57" t="str">
        <f>'[1]Cleaning Sheet_Loop1'!R56</f>
        <v>Atareb</v>
      </c>
      <c r="F57" t="str">
        <f>'[1]Cleaning Sheet_Loop1'!S56</f>
        <v>SY020001</v>
      </c>
      <c r="G57" t="str">
        <f>'[1]Cleaning Sheet_Loop1'!T56</f>
        <v>Kafr Noran</v>
      </c>
      <c r="H57" t="str">
        <f>'[1]Cleaning Sheet_Loop1'!U56</f>
        <v>C1041</v>
      </c>
      <c r="I57" t="str">
        <f>IF(H57="other",INDEX([1]Other_Sites!G:G,MATCH(G57,[1]Other_Sites!C:C,0)),H57)</f>
        <v>C1041</v>
      </c>
      <c r="J57" t="str">
        <f t="shared" si="0"/>
        <v>C1041</v>
      </c>
      <c r="K57" t="str">
        <f>'[1]Cleaning Sheet_Loop1'!X56</f>
        <v>Al Khair camp</v>
      </c>
      <c r="L57" t="str">
        <f>IF('[1]Cleaning Sheet_Loop1'!Y56="Planned camp",'[1]Cleaning Sheet_Loop1'!AA56,IF('[1]Cleaning Sheet_Loop1'!Y56="Transit/Reception centre",'[1]Cleaning Sheet_Loop1'!AE56,IF('[1]Cleaning Sheet_Loop1'!Y56="Informal settlement",IF('[1]Cleaning Sheet_Loop1'!AI56="Other","Other",'[1]Cleaning Sheet_Loop1'!AI56),IF('[1]Cleaning Sheet_Loop1'!Y56="Collective centre",IF('[1]Cleaning Sheet_Loop1'!AM56="Other","Other",'[1]Cleaning Sheet_Loop1'!AM56)))))</f>
        <v>Other</v>
      </c>
      <c r="M57" t="str">
        <f>'[1]Cleaning Sheet_Loop1'!Y56</f>
        <v>Informal settlement</v>
      </c>
      <c r="N57" t="str">
        <f>'[1]Cleaning Sheet_Loop1'!AQ56</f>
        <v>Yes</v>
      </c>
      <c r="O57" s="26">
        <v>6</v>
      </c>
      <c r="P57" s="26">
        <v>20</v>
      </c>
      <c r="Q57" s="4" t="str">
        <f>IF('[1]Cleaning Sheet_Loop1'!AZ56="","",'[1]Cleaning Sheet_Loop1'!AZ56)</f>
        <v>0% of households</v>
      </c>
      <c r="R57" s="23" t="s">
        <v>433</v>
      </c>
      <c r="S57" s="23" t="s">
        <v>433</v>
      </c>
      <c r="T57" s="23" t="s">
        <v>438</v>
      </c>
      <c r="U57" s="23" t="s">
        <v>438</v>
      </c>
      <c r="V57" s="23" t="s">
        <v>433</v>
      </c>
      <c r="W57" s="23" t="s">
        <v>438</v>
      </c>
      <c r="X57" s="23" t="s">
        <v>438</v>
      </c>
      <c r="Y57" s="23" t="s">
        <v>438</v>
      </c>
      <c r="Z57" s="23" t="s">
        <v>438</v>
      </c>
      <c r="AA57" s="23" t="s">
        <v>438</v>
      </c>
      <c r="AB57" s="23" t="s">
        <v>438</v>
      </c>
      <c r="AC57" s="23" t="s">
        <v>438</v>
      </c>
      <c r="AD57" s="23" t="s">
        <v>438</v>
      </c>
      <c r="AE57" s="23" t="s">
        <v>438</v>
      </c>
      <c r="AF57" s="23" t="s">
        <v>438</v>
      </c>
      <c r="AG57" s="23" t="s">
        <v>438</v>
      </c>
      <c r="AH57" s="23" t="s">
        <v>438</v>
      </c>
      <c r="AI57" s="23" t="s">
        <v>438</v>
      </c>
      <c r="AJ57" s="23" t="s">
        <v>431</v>
      </c>
    </row>
    <row r="58" spans="1:36" x14ac:dyDescent="0.25">
      <c r="A58" t="str">
        <f>'[1]Cleaning Sheet_Loop1'!N57</f>
        <v>SY02</v>
      </c>
      <c r="B58" t="str">
        <f>'[1]Cleaning Sheet_Loop1'!O57</f>
        <v>Aleppo</v>
      </c>
      <c r="C58" t="str">
        <f>'[1]Cleaning Sheet_Loop1'!P57</f>
        <v>Jebel Saman</v>
      </c>
      <c r="D58" t="str">
        <f>'[1]Cleaning Sheet_Loop1'!Q57</f>
        <v>SY0200</v>
      </c>
      <c r="E58" t="str">
        <f>'[1]Cleaning Sheet_Loop1'!R57</f>
        <v>Atareb</v>
      </c>
      <c r="F58" t="str">
        <f>'[1]Cleaning Sheet_Loop1'!S57</f>
        <v>SY020001</v>
      </c>
      <c r="G58" t="str">
        <f>'[1]Cleaning Sheet_Loop1'!T57</f>
        <v>Kafr Noran</v>
      </c>
      <c r="H58" t="str">
        <f>'[1]Cleaning Sheet_Loop1'!U57</f>
        <v>C1041</v>
      </c>
      <c r="I58" t="str">
        <f>IF(H58="other",INDEX([1]Other_Sites!G:G,MATCH(G58,[1]Other_Sites!C:C,0)),H58)</f>
        <v>C1041</v>
      </c>
      <c r="J58" t="str">
        <f t="shared" si="0"/>
        <v>C1041</v>
      </c>
      <c r="K58" t="str">
        <f>'[1]Cleaning Sheet_Loop1'!X57</f>
        <v>Walid camp</v>
      </c>
      <c r="L58" t="str">
        <f>IF('[1]Cleaning Sheet_Loop1'!Y57="Planned camp",'[1]Cleaning Sheet_Loop1'!AA57,IF('[1]Cleaning Sheet_Loop1'!Y57="Transit/Reception centre",'[1]Cleaning Sheet_Loop1'!AE57,IF('[1]Cleaning Sheet_Loop1'!Y57="Informal settlement",IF('[1]Cleaning Sheet_Loop1'!AI57="Other","Other",'[1]Cleaning Sheet_Loop1'!AI57),IF('[1]Cleaning Sheet_Loop1'!Y57="Collective centre",IF('[1]Cleaning Sheet_Loop1'!AM57="Other","Other",'[1]Cleaning Sheet_Loop1'!AM57)))))</f>
        <v>Other</v>
      </c>
      <c r="M58" t="str">
        <f>'[1]Cleaning Sheet_Loop1'!Y57</f>
        <v>Informal settlement</v>
      </c>
      <c r="N58" t="str">
        <f>'[1]Cleaning Sheet_Loop1'!AQ57</f>
        <v>Yes</v>
      </c>
      <c r="O58" s="26">
        <v>14</v>
      </c>
      <c r="P58" s="26">
        <v>50</v>
      </c>
      <c r="Q58" s="4" t="str">
        <f>IF('[1]Cleaning Sheet_Loop1'!AZ57="","",'[1]Cleaning Sheet_Loop1'!AZ57)</f>
        <v>0% of households</v>
      </c>
      <c r="R58" s="23" t="s">
        <v>433</v>
      </c>
      <c r="S58" s="23" t="s">
        <v>433</v>
      </c>
      <c r="T58" s="23" t="s">
        <v>438</v>
      </c>
      <c r="U58" s="23" t="s">
        <v>438</v>
      </c>
      <c r="V58" s="23" t="s">
        <v>433</v>
      </c>
      <c r="W58" s="23" t="s">
        <v>438</v>
      </c>
      <c r="X58" s="23" t="s">
        <v>438</v>
      </c>
      <c r="Y58" s="23" t="s">
        <v>438</v>
      </c>
      <c r="Z58" s="23" t="s">
        <v>438</v>
      </c>
      <c r="AA58" s="23" t="s">
        <v>438</v>
      </c>
      <c r="AB58" s="23" t="s">
        <v>438</v>
      </c>
      <c r="AC58" s="23" t="s">
        <v>438</v>
      </c>
      <c r="AD58" s="23" t="s">
        <v>438</v>
      </c>
      <c r="AE58" s="23" t="s">
        <v>438</v>
      </c>
      <c r="AF58" s="23" t="s">
        <v>438</v>
      </c>
      <c r="AG58" s="23" t="s">
        <v>438</v>
      </c>
      <c r="AH58" s="23" t="s">
        <v>438</v>
      </c>
      <c r="AI58" s="23" t="s">
        <v>438</v>
      </c>
      <c r="AJ58" s="23" t="s">
        <v>431</v>
      </c>
    </row>
    <row r="59" spans="1:36" x14ac:dyDescent="0.25">
      <c r="A59" t="str">
        <f>'[1]Cleaning Sheet_Loop1'!N58</f>
        <v>SY02</v>
      </c>
      <c r="B59" t="str">
        <f>'[1]Cleaning Sheet_Loop1'!O58</f>
        <v>Aleppo</v>
      </c>
      <c r="C59" t="str">
        <f>'[1]Cleaning Sheet_Loop1'!P58</f>
        <v>Jebel Saman</v>
      </c>
      <c r="D59" t="str">
        <f>'[1]Cleaning Sheet_Loop1'!Q58</f>
        <v>SY0200</v>
      </c>
      <c r="E59" t="str">
        <f>'[1]Cleaning Sheet_Loop1'!R58</f>
        <v>Atareb</v>
      </c>
      <c r="F59" t="str">
        <f>'[1]Cleaning Sheet_Loop1'!S58</f>
        <v>SY020001</v>
      </c>
      <c r="G59" t="str">
        <f>'[1]Cleaning Sheet_Loop1'!T58</f>
        <v>Kafr Noran</v>
      </c>
      <c r="H59" t="str">
        <f>'[1]Cleaning Sheet_Loop1'!U58</f>
        <v>C1041</v>
      </c>
      <c r="I59" t="str">
        <f>IF(H59="other",INDEX([1]Other_Sites!G:G,MATCH(G59,[1]Other_Sites!C:C,0)),H59)</f>
        <v>C1041</v>
      </c>
      <c r="J59" t="str">
        <f t="shared" si="0"/>
        <v>C1041</v>
      </c>
      <c r="K59" t="str">
        <f>'[1]Cleaning Sheet_Loop1'!X58</f>
        <v>Zarpawi camp</v>
      </c>
      <c r="L59" t="str">
        <f>IF('[1]Cleaning Sheet_Loop1'!Y58="Planned camp",'[1]Cleaning Sheet_Loop1'!AA58,IF('[1]Cleaning Sheet_Loop1'!Y58="Transit/Reception centre",'[1]Cleaning Sheet_Loop1'!AE58,IF('[1]Cleaning Sheet_Loop1'!Y58="Informal settlement",IF('[1]Cleaning Sheet_Loop1'!AI58="Other","Other",'[1]Cleaning Sheet_Loop1'!AI58),IF('[1]Cleaning Sheet_Loop1'!Y58="Collective centre",IF('[1]Cleaning Sheet_Loop1'!AM58="Other","Other",'[1]Cleaning Sheet_Loop1'!AM58)))))</f>
        <v>Other</v>
      </c>
      <c r="M59" t="str">
        <f>'[1]Cleaning Sheet_Loop1'!Y58</f>
        <v>Informal settlement</v>
      </c>
      <c r="N59" t="str">
        <f>'[1]Cleaning Sheet_Loop1'!AQ58</f>
        <v>Yes</v>
      </c>
      <c r="O59" s="26">
        <v>30</v>
      </c>
      <c r="P59" s="26">
        <v>150</v>
      </c>
      <c r="Q59" s="4" t="str">
        <f>IF('[1]Cleaning Sheet_Loop1'!AZ58="","",'[1]Cleaning Sheet_Loop1'!AZ58)</f>
        <v>0% of households</v>
      </c>
      <c r="R59" s="23" t="s">
        <v>433</v>
      </c>
      <c r="S59" s="23" t="s">
        <v>433</v>
      </c>
      <c r="T59" s="23" t="s">
        <v>438</v>
      </c>
      <c r="U59" s="23" t="s">
        <v>438</v>
      </c>
      <c r="V59" s="23" t="s">
        <v>433</v>
      </c>
      <c r="W59" s="23" t="s">
        <v>438</v>
      </c>
      <c r="X59" s="23" t="s">
        <v>438</v>
      </c>
      <c r="Y59" s="23" t="s">
        <v>438</v>
      </c>
      <c r="Z59" s="23" t="s">
        <v>438</v>
      </c>
      <c r="AA59" s="23" t="s">
        <v>438</v>
      </c>
      <c r="AB59" s="23" t="s">
        <v>438</v>
      </c>
      <c r="AC59" s="23" t="s">
        <v>438</v>
      </c>
      <c r="AD59" s="23" t="s">
        <v>438</v>
      </c>
      <c r="AE59" s="23" t="s">
        <v>438</v>
      </c>
      <c r="AF59" s="23" t="s">
        <v>438</v>
      </c>
      <c r="AG59" s="23" t="s">
        <v>438</v>
      </c>
      <c r="AH59" s="23" t="s">
        <v>438</v>
      </c>
      <c r="AI59" s="23" t="s">
        <v>438</v>
      </c>
      <c r="AJ59" s="23" t="s">
        <v>431</v>
      </c>
    </row>
    <row r="60" spans="1:36" x14ac:dyDescent="0.25">
      <c r="A60" t="str">
        <f>'[1]Cleaning Sheet_Loop1'!N59</f>
        <v>SY02</v>
      </c>
      <c r="B60" t="str">
        <f>'[1]Cleaning Sheet_Loop1'!O59</f>
        <v>Aleppo</v>
      </c>
      <c r="C60" t="str">
        <f>'[1]Cleaning Sheet_Loop1'!P59</f>
        <v>Jebel Saman</v>
      </c>
      <c r="D60" t="str">
        <f>'[1]Cleaning Sheet_Loop1'!Q59</f>
        <v>SY0200</v>
      </c>
      <c r="E60" t="str">
        <f>'[1]Cleaning Sheet_Loop1'!R59</f>
        <v>Atareb</v>
      </c>
      <c r="F60" t="str">
        <f>'[1]Cleaning Sheet_Loop1'!S59</f>
        <v>SY020001</v>
      </c>
      <c r="G60" t="str">
        <f>'[1]Cleaning Sheet_Loop1'!T59</f>
        <v>Kafr Noran</v>
      </c>
      <c r="H60" t="str">
        <f>'[1]Cleaning Sheet_Loop1'!U59</f>
        <v>C1041</v>
      </c>
      <c r="I60" t="str">
        <f>IF(H60="other",INDEX([1]Other_Sites!G:G,MATCH(G60,[1]Other_Sites!C:C,0)),H60)</f>
        <v>C1041</v>
      </c>
      <c r="J60" t="str">
        <f t="shared" si="0"/>
        <v>C1041</v>
      </c>
      <c r="K60" t="str">
        <f>'[1]Cleaning Sheet_Loop1'!X59</f>
        <v>Al Sikka camp</v>
      </c>
      <c r="L60" t="str">
        <f>IF('[1]Cleaning Sheet_Loop1'!Y59="Planned camp",'[1]Cleaning Sheet_Loop1'!AA59,IF('[1]Cleaning Sheet_Loop1'!Y59="Transit/Reception centre",'[1]Cleaning Sheet_Loop1'!AE59,IF('[1]Cleaning Sheet_Loop1'!Y59="Informal settlement",IF('[1]Cleaning Sheet_Loop1'!AI59="Other","Other",'[1]Cleaning Sheet_Loop1'!AI59),IF('[1]Cleaning Sheet_Loop1'!Y59="Collective centre",IF('[1]Cleaning Sheet_Loop1'!AM59="Other","Other",'[1]Cleaning Sheet_Loop1'!AM59)))))</f>
        <v>Other</v>
      </c>
      <c r="M60" t="str">
        <f>'[1]Cleaning Sheet_Loop1'!Y59</f>
        <v>Informal settlement</v>
      </c>
      <c r="N60" t="str">
        <f>'[1]Cleaning Sheet_Loop1'!AQ59</f>
        <v>Yes</v>
      </c>
      <c r="O60" s="26">
        <v>35</v>
      </c>
      <c r="P60" s="26">
        <v>203</v>
      </c>
      <c r="Q60" s="4" t="str">
        <f>IF('[1]Cleaning Sheet_Loop1'!AZ59="","",'[1]Cleaning Sheet_Loop1'!AZ59)</f>
        <v>0% of households</v>
      </c>
      <c r="R60" s="23" t="s">
        <v>433</v>
      </c>
      <c r="S60" s="23" t="s">
        <v>433</v>
      </c>
      <c r="T60" s="23" t="s">
        <v>438</v>
      </c>
      <c r="U60" s="23" t="s">
        <v>438</v>
      </c>
      <c r="V60" s="23" t="s">
        <v>438</v>
      </c>
      <c r="W60" s="23" t="s">
        <v>438</v>
      </c>
      <c r="X60" s="23" t="s">
        <v>433</v>
      </c>
      <c r="Y60" s="23" t="s">
        <v>438</v>
      </c>
      <c r="Z60" s="23" t="s">
        <v>438</v>
      </c>
      <c r="AA60" s="23" t="s">
        <v>438</v>
      </c>
      <c r="AB60" s="23" t="s">
        <v>438</v>
      </c>
      <c r="AC60" s="23" t="s">
        <v>438</v>
      </c>
      <c r="AD60" s="23" t="s">
        <v>438</v>
      </c>
      <c r="AE60" s="23" t="s">
        <v>438</v>
      </c>
      <c r="AF60" s="23" t="s">
        <v>438</v>
      </c>
      <c r="AG60" s="23" t="s">
        <v>438</v>
      </c>
      <c r="AH60" s="23" t="s">
        <v>438</v>
      </c>
      <c r="AI60" s="23" t="s">
        <v>438</v>
      </c>
      <c r="AJ60" s="23" t="s">
        <v>431</v>
      </c>
    </row>
    <row r="61" spans="1:36" x14ac:dyDescent="0.25">
      <c r="A61" t="str">
        <f>'[1]Cleaning Sheet_Loop1'!N60</f>
        <v>SY02</v>
      </c>
      <c r="B61" t="str">
        <f>'[1]Cleaning Sheet_Loop1'!O60</f>
        <v>Aleppo</v>
      </c>
      <c r="C61" t="str">
        <f>'[1]Cleaning Sheet_Loop1'!P60</f>
        <v>Jebel Saman</v>
      </c>
      <c r="D61" t="str">
        <f>'[1]Cleaning Sheet_Loop1'!Q60</f>
        <v>SY0200</v>
      </c>
      <c r="E61" t="str">
        <f>'[1]Cleaning Sheet_Loop1'!R60</f>
        <v>Atareb</v>
      </c>
      <c r="F61" t="str">
        <f>'[1]Cleaning Sheet_Loop1'!S60</f>
        <v>SY020001</v>
      </c>
      <c r="G61" t="str">
        <f>'[1]Cleaning Sheet_Loop1'!T60</f>
        <v>Kafr Noran</v>
      </c>
      <c r="H61" t="str">
        <f>'[1]Cleaning Sheet_Loop1'!U60</f>
        <v>C1041</v>
      </c>
      <c r="I61" t="str">
        <f>IF(H61="other",INDEX([1]Other_Sites!G:G,MATCH(G61,[1]Other_Sites!C:C,0)),H61)</f>
        <v>C1041</v>
      </c>
      <c r="J61" t="str">
        <f t="shared" si="0"/>
        <v>C1041</v>
      </c>
      <c r="K61" t="str">
        <f>'[1]Cleaning Sheet_Loop1'!X60</f>
        <v>Abin road camp</v>
      </c>
      <c r="L61" t="str">
        <f>IF('[1]Cleaning Sheet_Loop1'!Y60="Planned camp",'[1]Cleaning Sheet_Loop1'!AA60,IF('[1]Cleaning Sheet_Loop1'!Y60="Transit/Reception centre",'[1]Cleaning Sheet_Loop1'!AE60,IF('[1]Cleaning Sheet_Loop1'!Y60="Informal settlement",IF('[1]Cleaning Sheet_Loop1'!AI60="Other","Other",'[1]Cleaning Sheet_Loop1'!AI60),IF('[1]Cleaning Sheet_Loop1'!Y60="Collective centre",IF('[1]Cleaning Sheet_Loop1'!AM60="Other","Other",'[1]Cleaning Sheet_Loop1'!AM60)))))</f>
        <v>Other</v>
      </c>
      <c r="M61" t="str">
        <f>'[1]Cleaning Sheet_Loop1'!Y60</f>
        <v>Informal settlement</v>
      </c>
      <c r="N61" t="str">
        <f>'[1]Cleaning Sheet_Loop1'!AQ60</f>
        <v>Yes</v>
      </c>
      <c r="O61" s="26">
        <v>6</v>
      </c>
      <c r="P61" s="26">
        <v>22</v>
      </c>
      <c r="Q61" s="4" t="str">
        <f>IF('[1]Cleaning Sheet_Loop1'!AZ60="","",'[1]Cleaning Sheet_Loop1'!AZ60)</f>
        <v>0% of households</v>
      </c>
      <c r="R61" s="23" t="s">
        <v>433</v>
      </c>
      <c r="S61" s="23" t="s">
        <v>433</v>
      </c>
      <c r="T61" s="23" t="s">
        <v>438</v>
      </c>
      <c r="U61" s="23" t="s">
        <v>438</v>
      </c>
      <c r="V61" s="23" t="s">
        <v>433</v>
      </c>
      <c r="W61" s="23" t="s">
        <v>438</v>
      </c>
      <c r="X61" s="23" t="s">
        <v>438</v>
      </c>
      <c r="Y61" s="23" t="s">
        <v>438</v>
      </c>
      <c r="Z61" s="23" t="s">
        <v>438</v>
      </c>
      <c r="AA61" s="23" t="s">
        <v>438</v>
      </c>
      <c r="AB61" s="23" t="s">
        <v>438</v>
      </c>
      <c r="AC61" s="23" t="s">
        <v>438</v>
      </c>
      <c r="AD61" s="23" t="s">
        <v>438</v>
      </c>
      <c r="AE61" s="23" t="s">
        <v>438</v>
      </c>
      <c r="AF61" s="23" t="s">
        <v>438</v>
      </c>
      <c r="AG61" s="23" t="s">
        <v>438</v>
      </c>
      <c r="AH61" s="23" t="s">
        <v>438</v>
      </c>
      <c r="AI61" s="23" t="s">
        <v>438</v>
      </c>
      <c r="AJ61" s="23" t="s">
        <v>431</v>
      </c>
    </row>
    <row r="62" spans="1:36" x14ac:dyDescent="0.25">
      <c r="A62" t="str">
        <f>'[1]Cleaning Sheet_Loop1'!N61</f>
        <v>SY02</v>
      </c>
      <c r="B62" t="str">
        <f>'[1]Cleaning Sheet_Loop1'!O61</f>
        <v>Aleppo</v>
      </c>
      <c r="C62" t="str">
        <f>'[1]Cleaning Sheet_Loop1'!P61</f>
        <v>Jebel Saman</v>
      </c>
      <c r="D62" t="str">
        <f>'[1]Cleaning Sheet_Loop1'!Q61</f>
        <v>SY0200</v>
      </c>
      <c r="E62" t="str">
        <f>'[1]Cleaning Sheet_Loop1'!R61</f>
        <v>Atareb</v>
      </c>
      <c r="F62" t="str">
        <f>'[1]Cleaning Sheet_Loop1'!S61</f>
        <v>SY020001</v>
      </c>
      <c r="G62" t="str">
        <f>'[1]Cleaning Sheet_Loop1'!T61</f>
        <v>Kafr Noran</v>
      </c>
      <c r="H62" t="str">
        <f>'[1]Cleaning Sheet_Loop1'!U61</f>
        <v>C1041</v>
      </c>
      <c r="I62" t="str">
        <f>IF(H62="other",INDEX([1]Other_Sites!G:G,MATCH(G62,[1]Other_Sites!C:C,0)),H62)</f>
        <v>C1041</v>
      </c>
      <c r="J62" t="str">
        <f t="shared" si="0"/>
        <v>C1041</v>
      </c>
      <c r="K62" t="str">
        <f>'[1]Cleaning Sheet_Loop1'!X61</f>
        <v>Al Neser project collective</v>
      </c>
      <c r="L62" t="str">
        <f>IF('[1]Cleaning Sheet_Loop1'!Y61="Planned camp",'[1]Cleaning Sheet_Loop1'!AA61,IF('[1]Cleaning Sheet_Loop1'!Y61="Transit/Reception centre",'[1]Cleaning Sheet_Loop1'!AE61,IF('[1]Cleaning Sheet_Loop1'!Y61="Informal settlement",IF('[1]Cleaning Sheet_Loop1'!AI61="Other","Other",'[1]Cleaning Sheet_Loop1'!AI61),IF('[1]Cleaning Sheet_Loop1'!Y61="Collective centre",IF('[1]Cleaning Sheet_Loop1'!AM61="Other","Other",'[1]Cleaning Sheet_Loop1'!AM61)))))</f>
        <v>Other</v>
      </c>
      <c r="M62" t="str">
        <f>'[1]Cleaning Sheet_Loop1'!Y61</f>
        <v>Collective centre</v>
      </c>
      <c r="N62" t="str">
        <f>'[1]Cleaning Sheet_Loop1'!AQ61</f>
        <v>Yes</v>
      </c>
      <c r="O62" s="26">
        <v>7</v>
      </c>
      <c r="P62" s="26">
        <v>33</v>
      </c>
      <c r="Q62" s="4" t="str">
        <f>IF('[1]Cleaning Sheet_Loop1'!AZ61="","",'[1]Cleaning Sheet_Loop1'!AZ61)</f>
        <v>0% of households</v>
      </c>
      <c r="R62" s="23" t="s">
        <v>433</v>
      </c>
      <c r="S62" s="23" t="s">
        <v>433</v>
      </c>
      <c r="T62" s="23" t="s">
        <v>438</v>
      </c>
      <c r="U62" s="23" t="s">
        <v>433</v>
      </c>
      <c r="V62" s="23" t="s">
        <v>438</v>
      </c>
      <c r="W62" s="23" t="s">
        <v>438</v>
      </c>
      <c r="X62" s="23" t="s">
        <v>438</v>
      </c>
      <c r="Y62" s="23" t="s">
        <v>438</v>
      </c>
      <c r="Z62" s="23" t="s">
        <v>438</v>
      </c>
      <c r="AA62" s="23" t="s">
        <v>438</v>
      </c>
      <c r="AB62" s="23" t="s">
        <v>438</v>
      </c>
      <c r="AC62" s="23" t="s">
        <v>438</v>
      </c>
      <c r="AD62" s="23" t="s">
        <v>438</v>
      </c>
      <c r="AE62" s="23" t="s">
        <v>438</v>
      </c>
      <c r="AF62" s="23" t="s">
        <v>438</v>
      </c>
      <c r="AG62" s="23" t="s">
        <v>438</v>
      </c>
      <c r="AH62" s="23" t="s">
        <v>438</v>
      </c>
      <c r="AI62" s="23" t="s">
        <v>438</v>
      </c>
      <c r="AJ62" s="23" t="s">
        <v>431</v>
      </c>
    </row>
    <row r="63" spans="1:36" x14ac:dyDescent="0.25">
      <c r="A63" t="str">
        <f>'[1]Cleaning Sheet_Loop1'!N62</f>
        <v>SY02</v>
      </c>
      <c r="B63" t="str">
        <f>'[1]Cleaning Sheet_Loop1'!O62</f>
        <v>Aleppo</v>
      </c>
      <c r="C63" t="str">
        <f>'[1]Cleaning Sheet_Loop1'!P62</f>
        <v>Jebel Saman</v>
      </c>
      <c r="D63" t="str">
        <f>'[1]Cleaning Sheet_Loop1'!Q62</f>
        <v>SY0200</v>
      </c>
      <c r="E63" t="str">
        <f>'[1]Cleaning Sheet_Loop1'!R62</f>
        <v>Atareb</v>
      </c>
      <c r="F63" t="str">
        <f>'[1]Cleaning Sheet_Loop1'!S62</f>
        <v>SY020001</v>
      </c>
      <c r="G63" t="str">
        <f>'[1]Cleaning Sheet_Loop1'!T62</f>
        <v>Kafr Noran</v>
      </c>
      <c r="H63" t="str">
        <f>'[1]Cleaning Sheet_Loop1'!U62</f>
        <v>C1041</v>
      </c>
      <c r="I63" t="str">
        <f>IF(H63="other",INDEX([1]Other_Sites!G:G,MATCH(G63,[1]Other_Sites!C:C,0)),H63)</f>
        <v>C1041</v>
      </c>
      <c r="J63" t="str">
        <f t="shared" si="0"/>
        <v>C1041</v>
      </c>
      <c r="K63" t="str">
        <f>'[1]Cleaning Sheet_Loop1'!X62</f>
        <v>Kafr Owaid camp</v>
      </c>
      <c r="L63" t="str">
        <f>IF('[1]Cleaning Sheet_Loop1'!Y62="Planned camp",'[1]Cleaning Sheet_Loop1'!AA62,IF('[1]Cleaning Sheet_Loop1'!Y62="Transit/Reception centre",'[1]Cleaning Sheet_Loop1'!AE62,IF('[1]Cleaning Sheet_Loop1'!Y62="Informal settlement",IF('[1]Cleaning Sheet_Loop1'!AI62="Other","Other",'[1]Cleaning Sheet_Loop1'!AI62),IF('[1]Cleaning Sheet_Loop1'!Y62="Collective centre",IF('[1]Cleaning Sheet_Loop1'!AM62="Other","Other",'[1]Cleaning Sheet_Loop1'!AM62)))))</f>
        <v>Other</v>
      </c>
      <c r="M63" t="str">
        <f>'[1]Cleaning Sheet_Loop1'!Y62</f>
        <v>Informal settlement</v>
      </c>
      <c r="N63" t="str">
        <f>'[1]Cleaning Sheet_Loop1'!AQ62</f>
        <v>Yes</v>
      </c>
      <c r="O63" s="26">
        <v>15</v>
      </c>
      <c r="P63" s="26">
        <v>74</v>
      </c>
      <c r="Q63" s="4" t="str">
        <f>IF('[1]Cleaning Sheet_Loop1'!AZ62="","",'[1]Cleaning Sheet_Loop1'!AZ62)</f>
        <v>0% of households</v>
      </c>
      <c r="R63" s="23" t="s">
        <v>433</v>
      </c>
      <c r="S63" s="23" t="s">
        <v>433</v>
      </c>
      <c r="T63" s="23" t="s">
        <v>433</v>
      </c>
      <c r="U63" s="23" t="s">
        <v>438</v>
      </c>
      <c r="V63" s="23" t="s">
        <v>438</v>
      </c>
      <c r="W63" s="23" t="s">
        <v>438</v>
      </c>
      <c r="X63" s="23" t="s">
        <v>438</v>
      </c>
      <c r="Y63" s="23" t="s">
        <v>438</v>
      </c>
      <c r="Z63" s="23" t="s">
        <v>438</v>
      </c>
      <c r="AA63" s="23" t="s">
        <v>438</v>
      </c>
      <c r="AB63" s="23" t="s">
        <v>438</v>
      </c>
      <c r="AC63" s="23" t="s">
        <v>438</v>
      </c>
      <c r="AD63" s="23" t="s">
        <v>438</v>
      </c>
      <c r="AE63" s="23" t="s">
        <v>438</v>
      </c>
      <c r="AF63" s="23" t="s">
        <v>438</v>
      </c>
      <c r="AG63" s="23" t="s">
        <v>438</v>
      </c>
      <c r="AH63" s="23" t="s">
        <v>438</v>
      </c>
      <c r="AI63" s="23" t="s">
        <v>438</v>
      </c>
      <c r="AJ63" s="23" t="s">
        <v>431</v>
      </c>
    </row>
    <row r="64" spans="1:36" x14ac:dyDescent="0.25">
      <c r="A64" t="str">
        <f>'[1]Cleaning Sheet_Loop1'!N63</f>
        <v>SY02</v>
      </c>
      <c r="B64" t="str">
        <f>'[1]Cleaning Sheet_Loop1'!O63</f>
        <v>Aleppo</v>
      </c>
      <c r="C64" t="str">
        <f>'[1]Cleaning Sheet_Loop1'!P63</f>
        <v>Jebel Saman</v>
      </c>
      <c r="D64" t="str">
        <f>'[1]Cleaning Sheet_Loop1'!Q63</f>
        <v>SY0200</v>
      </c>
      <c r="E64" t="str">
        <f>'[1]Cleaning Sheet_Loop1'!R63</f>
        <v>Atareb</v>
      </c>
      <c r="F64" t="str">
        <f>'[1]Cleaning Sheet_Loop1'!S63</f>
        <v>SY020001</v>
      </c>
      <c r="G64" t="str">
        <f>'[1]Cleaning Sheet_Loop1'!T63</f>
        <v>Kafr Noran</v>
      </c>
      <c r="H64" t="str">
        <f>'[1]Cleaning Sheet_Loop1'!U63</f>
        <v>C1041</v>
      </c>
      <c r="I64" t="str">
        <f>IF(H64="other",INDEX([1]Other_Sites!G:G,MATCH(G64,[1]Other_Sites!C:C,0)),H64)</f>
        <v>C1041</v>
      </c>
      <c r="J64" t="str">
        <f t="shared" si="0"/>
        <v>C1041</v>
      </c>
      <c r="K64" t="str">
        <f>'[1]Cleaning Sheet_Loop1'!X63</f>
        <v>Maghsala collective</v>
      </c>
      <c r="L64" t="str">
        <f>IF('[1]Cleaning Sheet_Loop1'!Y63="Planned camp",'[1]Cleaning Sheet_Loop1'!AA63,IF('[1]Cleaning Sheet_Loop1'!Y63="Transit/Reception centre",'[1]Cleaning Sheet_Loop1'!AE63,IF('[1]Cleaning Sheet_Loop1'!Y63="Informal settlement",IF('[1]Cleaning Sheet_Loop1'!AI63="Other","Other",'[1]Cleaning Sheet_Loop1'!AI63),IF('[1]Cleaning Sheet_Loop1'!Y63="Collective centre",IF('[1]Cleaning Sheet_Loop1'!AM63="Other","Other",'[1]Cleaning Sheet_Loop1'!AM63)))))</f>
        <v>Other</v>
      </c>
      <c r="M64" t="str">
        <f>'[1]Cleaning Sheet_Loop1'!Y63</f>
        <v>Collective centre</v>
      </c>
      <c r="N64" t="str">
        <f>'[1]Cleaning Sheet_Loop1'!AQ63</f>
        <v>Yes</v>
      </c>
      <c r="O64" s="26">
        <v>135</v>
      </c>
      <c r="P64" s="26">
        <v>666</v>
      </c>
      <c r="Q64" s="4" t="str">
        <f>IF('[1]Cleaning Sheet_Loop1'!AZ63="","",'[1]Cleaning Sheet_Loop1'!AZ63)</f>
        <v>0% of households</v>
      </c>
      <c r="R64" s="23" t="s">
        <v>433</v>
      </c>
      <c r="S64" s="23" t="s">
        <v>433</v>
      </c>
      <c r="T64" s="23" t="s">
        <v>438</v>
      </c>
      <c r="U64" s="23" t="s">
        <v>438</v>
      </c>
      <c r="V64" s="23" t="s">
        <v>433</v>
      </c>
      <c r="W64" s="23" t="s">
        <v>438</v>
      </c>
      <c r="X64" s="23" t="s">
        <v>438</v>
      </c>
      <c r="Y64" s="23" t="s">
        <v>438</v>
      </c>
      <c r="Z64" s="23" t="s">
        <v>438</v>
      </c>
      <c r="AA64" s="23" t="s">
        <v>438</v>
      </c>
      <c r="AB64" s="23" t="s">
        <v>438</v>
      </c>
      <c r="AC64" s="23" t="s">
        <v>438</v>
      </c>
      <c r="AD64" s="23" t="s">
        <v>438</v>
      </c>
      <c r="AE64" s="23" t="s">
        <v>438</v>
      </c>
      <c r="AF64" s="23" t="s">
        <v>438</v>
      </c>
      <c r="AG64" s="23" t="s">
        <v>438</v>
      </c>
      <c r="AH64" s="23" t="s">
        <v>438</v>
      </c>
      <c r="AI64" s="23" t="s">
        <v>438</v>
      </c>
      <c r="AJ64" s="23" t="s">
        <v>431</v>
      </c>
    </row>
    <row r="65" spans="1:36" x14ac:dyDescent="0.25">
      <c r="A65" t="str">
        <f>'[1]Cleaning Sheet_Loop1'!N64</f>
        <v>SY07</v>
      </c>
      <c r="B65" t="str">
        <f>'[1]Cleaning Sheet_Loop1'!O64</f>
        <v>Idleb</v>
      </c>
      <c r="C65" t="str">
        <f>'[1]Cleaning Sheet_Loop1'!P64</f>
        <v>Harim</v>
      </c>
      <c r="D65" t="str">
        <f>'[1]Cleaning Sheet_Loop1'!Q64</f>
        <v>SY0703</v>
      </c>
      <c r="E65" t="str">
        <f>'[1]Cleaning Sheet_Loop1'!R64</f>
        <v>Dana</v>
      </c>
      <c r="F65" t="str">
        <f>'[1]Cleaning Sheet_Loop1'!S64</f>
        <v>SY070301</v>
      </c>
      <c r="G65" t="str">
        <f>'[1]Cleaning Sheet_Loop1'!T64</f>
        <v>Sarmada</v>
      </c>
      <c r="H65" t="str">
        <f>'[1]Cleaning Sheet_Loop1'!U64</f>
        <v>C4121</v>
      </c>
      <c r="I65" t="str">
        <f>IF(H65="other",INDEX([1]Other_Sites!G:G,MATCH(G65,[1]Other_Sites!C:C,0)),H65)</f>
        <v>C4121</v>
      </c>
      <c r="J65" t="str">
        <f t="shared" si="0"/>
        <v>C4121</v>
      </c>
      <c r="K65" t="str">
        <f>'[1]Cleaning Sheet_Loop1'!X64</f>
        <v>Kalamon</v>
      </c>
      <c r="L65" t="str">
        <f>IF('[1]Cleaning Sheet_Loop1'!Y64="Planned camp",'[1]Cleaning Sheet_Loop1'!AA64,IF('[1]Cleaning Sheet_Loop1'!Y64="Transit/Reception centre",'[1]Cleaning Sheet_Loop1'!AE64,IF('[1]Cleaning Sheet_Loop1'!Y64="Informal settlement",IF('[1]Cleaning Sheet_Loop1'!AI64="Other","Other",'[1]Cleaning Sheet_Loop1'!AI64),IF('[1]Cleaning Sheet_Loop1'!Y64="Collective centre",IF('[1]Cleaning Sheet_Loop1'!AM64="Other","Other",'[1]Cleaning Sheet_Loop1'!AM64)))))</f>
        <v>RE000454</v>
      </c>
      <c r="M65" t="str">
        <f>'[1]Cleaning Sheet_Loop1'!Y64</f>
        <v>Informal settlement</v>
      </c>
      <c r="N65" t="str">
        <f>'[1]Cleaning Sheet_Loop1'!AQ64</f>
        <v>Yes</v>
      </c>
      <c r="O65" s="26">
        <v>8</v>
      </c>
      <c r="P65" s="26">
        <v>35</v>
      </c>
      <c r="Q65" s="4" t="str">
        <f>IF('[1]Cleaning Sheet_Loop1'!AZ64="","",'[1]Cleaning Sheet_Loop1'!AZ64)</f>
        <v>1-20% of households</v>
      </c>
      <c r="R65" s="23" t="s">
        <v>433</v>
      </c>
      <c r="S65" s="23" t="s">
        <v>433</v>
      </c>
      <c r="T65" s="23" t="s">
        <v>438</v>
      </c>
      <c r="U65" s="23" t="s">
        <v>433</v>
      </c>
      <c r="V65" s="23" t="s">
        <v>438</v>
      </c>
      <c r="W65" s="23" t="s">
        <v>438</v>
      </c>
      <c r="X65" s="23" t="s">
        <v>438</v>
      </c>
      <c r="Y65" s="23" t="s">
        <v>438</v>
      </c>
      <c r="Z65" s="23" t="s">
        <v>438</v>
      </c>
      <c r="AA65" s="23" t="s">
        <v>438</v>
      </c>
      <c r="AB65" s="23" t="s">
        <v>438</v>
      </c>
      <c r="AC65" s="23" t="s">
        <v>438</v>
      </c>
      <c r="AD65" s="23" t="s">
        <v>438</v>
      </c>
      <c r="AE65" s="23" t="s">
        <v>438</v>
      </c>
      <c r="AF65" s="23" t="s">
        <v>438</v>
      </c>
      <c r="AG65" s="23" t="s">
        <v>438</v>
      </c>
      <c r="AH65" s="23" t="s">
        <v>438</v>
      </c>
      <c r="AI65" s="23" t="s">
        <v>438</v>
      </c>
      <c r="AJ65" s="23" t="s">
        <v>431</v>
      </c>
    </row>
    <row r="66" spans="1:36" x14ac:dyDescent="0.25">
      <c r="A66" t="str">
        <f>'[1]Cleaning Sheet_Loop1'!N65</f>
        <v>SY07</v>
      </c>
      <c r="B66" t="str">
        <f>'[1]Cleaning Sheet_Loop1'!O65</f>
        <v>Idleb</v>
      </c>
      <c r="C66" t="str">
        <f>'[1]Cleaning Sheet_Loop1'!P65</f>
        <v>Harim</v>
      </c>
      <c r="D66" t="str">
        <f>'[1]Cleaning Sheet_Loop1'!Q65</f>
        <v>SY0703</v>
      </c>
      <c r="E66" t="str">
        <f>'[1]Cleaning Sheet_Loop1'!R65</f>
        <v>Dana</v>
      </c>
      <c r="F66" t="str">
        <f>'[1]Cleaning Sheet_Loop1'!S65</f>
        <v>SY070301</v>
      </c>
      <c r="G66" t="str">
        <f>'[1]Cleaning Sheet_Loop1'!T65</f>
        <v>Sarmada</v>
      </c>
      <c r="H66" t="str">
        <f>'[1]Cleaning Sheet_Loop1'!U65</f>
        <v>C4121</v>
      </c>
      <c r="I66" t="str">
        <f>IF(H66="other",INDEX([1]Other_Sites!G:G,MATCH(G66,[1]Other_Sites!C:C,0)),H66)</f>
        <v>C4121</v>
      </c>
      <c r="J66" t="str">
        <f t="shared" si="0"/>
        <v>C4121</v>
      </c>
      <c r="K66" t="str">
        <f>'[1]Cleaning Sheet_Loop1'!X65</f>
        <v>Dalama</v>
      </c>
      <c r="L66" t="str">
        <f>IF('[1]Cleaning Sheet_Loop1'!Y65="Planned camp",'[1]Cleaning Sheet_Loop1'!AA65,IF('[1]Cleaning Sheet_Loop1'!Y65="Transit/Reception centre",'[1]Cleaning Sheet_Loop1'!AE65,IF('[1]Cleaning Sheet_Loop1'!Y65="Informal settlement",IF('[1]Cleaning Sheet_Loop1'!AI65="Other","Other",'[1]Cleaning Sheet_Loop1'!AI65),IF('[1]Cleaning Sheet_Loop1'!Y65="Collective centre",IF('[1]Cleaning Sheet_Loop1'!AM65="Other","Other",'[1]Cleaning Sheet_Loop1'!AM65)))))</f>
        <v>RE000456</v>
      </c>
      <c r="M66" t="str">
        <f>'[1]Cleaning Sheet_Loop1'!Y65</f>
        <v>Informal settlement</v>
      </c>
      <c r="N66" t="str">
        <f>'[1]Cleaning Sheet_Loop1'!AQ65</f>
        <v>Yes</v>
      </c>
      <c r="O66" s="26">
        <v>22</v>
      </c>
      <c r="P66" s="26">
        <v>126</v>
      </c>
      <c r="Q66" s="4" t="str">
        <f>IF('[1]Cleaning Sheet_Loop1'!AZ65="","",'[1]Cleaning Sheet_Loop1'!AZ65)</f>
        <v>0% of households</v>
      </c>
      <c r="R66" s="23" t="s">
        <v>433</v>
      </c>
      <c r="S66" s="23" t="s">
        <v>433</v>
      </c>
      <c r="T66" s="23" t="s">
        <v>438</v>
      </c>
      <c r="U66" s="23" t="s">
        <v>438</v>
      </c>
      <c r="V66" s="23" t="s">
        <v>433</v>
      </c>
      <c r="W66" s="23" t="s">
        <v>438</v>
      </c>
      <c r="X66" s="23" t="s">
        <v>438</v>
      </c>
      <c r="Y66" s="23" t="s">
        <v>438</v>
      </c>
      <c r="Z66" s="23" t="s">
        <v>438</v>
      </c>
      <c r="AA66" s="23" t="s">
        <v>438</v>
      </c>
      <c r="AB66" s="23" t="s">
        <v>438</v>
      </c>
      <c r="AC66" s="23" t="s">
        <v>438</v>
      </c>
      <c r="AD66" s="23" t="s">
        <v>438</v>
      </c>
      <c r="AE66" s="23" t="s">
        <v>438</v>
      </c>
      <c r="AF66" s="23" t="s">
        <v>438</v>
      </c>
      <c r="AG66" s="23" t="s">
        <v>438</v>
      </c>
      <c r="AH66" s="23" t="s">
        <v>438</v>
      </c>
      <c r="AI66" s="23" t="s">
        <v>438</v>
      </c>
      <c r="AJ66" s="23" t="s">
        <v>431</v>
      </c>
    </row>
    <row r="67" spans="1:36" x14ac:dyDescent="0.25">
      <c r="A67" t="str">
        <f>'[1]Cleaning Sheet_Loop1'!N66</f>
        <v>SY07</v>
      </c>
      <c r="B67" t="str">
        <f>'[1]Cleaning Sheet_Loop1'!O66</f>
        <v>Idleb</v>
      </c>
      <c r="C67" t="str">
        <f>'[1]Cleaning Sheet_Loop1'!P66</f>
        <v>Harim</v>
      </c>
      <c r="D67" t="str">
        <f>'[1]Cleaning Sheet_Loop1'!Q66</f>
        <v>SY0703</v>
      </c>
      <c r="E67" t="str">
        <f>'[1]Cleaning Sheet_Loop1'!R66</f>
        <v>Dana</v>
      </c>
      <c r="F67" t="str">
        <f>'[1]Cleaning Sheet_Loop1'!S66</f>
        <v>SY070301</v>
      </c>
      <c r="G67" t="str">
        <f>'[1]Cleaning Sheet_Loop1'!T66</f>
        <v>Sarmada</v>
      </c>
      <c r="H67" t="str">
        <f>'[1]Cleaning Sheet_Loop1'!U66</f>
        <v>C4121</v>
      </c>
      <c r="I67" t="str">
        <f>IF(H67="other",INDEX([1]Other_Sites!G:G,MATCH(G67,[1]Other_Sites!C:C,0)),H67)</f>
        <v>C4121</v>
      </c>
      <c r="J67" t="str">
        <f t="shared" ref="J67:J130" si="1">I67</f>
        <v>C4121</v>
      </c>
      <c r="K67" t="str">
        <f>'[1]Cleaning Sheet_Loop1'!X66</f>
        <v xml:space="preserve">Al Wafa (Sarmada) </v>
      </c>
      <c r="L67" t="str">
        <f>IF('[1]Cleaning Sheet_Loop1'!Y66="Planned camp",'[1]Cleaning Sheet_Loop1'!AA66,IF('[1]Cleaning Sheet_Loop1'!Y66="Transit/Reception centre",'[1]Cleaning Sheet_Loop1'!AE66,IF('[1]Cleaning Sheet_Loop1'!Y66="Informal settlement",IF('[1]Cleaning Sheet_Loop1'!AI66="Other","Other",'[1]Cleaning Sheet_Loop1'!AI66),IF('[1]Cleaning Sheet_Loop1'!Y66="Collective centre",IF('[1]Cleaning Sheet_Loop1'!AM66="Other","Other",'[1]Cleaning Sheet_Loop1'!AM66)))))</f>
        <v>CP000490</v>
      </c>
      <c r="M67" t="str">
        <f>'[1]Cleaning Sheet_Loop1'!Y66</f>
        <v>Informal settlement</v>
      </c>
      <c r="N67" t="str">
        <f>'[1]Cleaning Sheet_Loop1'!AQ66</f>
        <v>Yes</v>
      </c>
      <c r="O67" s="26">
        <v>20</v>
      </c>
      <c r="P67" s="26">
        <v>88</v>
      </c>
      <c r="Q67" s="4" t="str">
        <f>IF('[1]Cleaning Sheet_Loop1'!AZ66="","",'[1]Cleaning Sheet_Loop1'!AZ66)</f>
        <v>0% of households</v>
      </c>
      <c r="R67" s="23" t="s">
        <v>433</v>
      </c>
      <c r="S67" s="23" t="s">
        <v>433</v>
      </c>
      <c r="T67" s="23" t="s">
        <v>438</v>
      </c>
      <c r="U67" s="23" t="s">
        <v>438</v>
      </c>
      <c r="V67" s="23" t="s">
        <v>438</v>
      </c>
      <c r="W67" s="23" t="s">
        <v>438</v>
      </c>
      <c r="X67" s="23" t="s">
        <v>433</v>
      </c>
      <c r="Y67" s="23" t="s">
        <v>438</v>
      </c>
      <c r="Z67" s="23" t="s">
        <v>438</v>
      </c>
      <c r="AA67" s="23" t="s">
        <v>438</v>
      </c>
      <c r="AB67" s="23" t="s">
        <v>438</v>
      </c>
      <c r="AC67" s="23" t="s">
        <v>438</v>
      </c>
      <c r="AD67" s="23" t="s">
        <v>438</v>
      </c>
      <c r="AE67" s="23" t="s">
        <v>438</v>
      </c>
      <c r="AF67" s="23" t="s">
        <v>438</v>
      </c>
      <c r="AG67" s="23" t="s">
        <v>438</v>
      </c>
      <c r="AH67" s="23" t="s">
        <v>438</v>
      </c>
      <c r="AI67" s="23" t="s">
        <v>438</v>
      </c>
      <c r="AJ67" s="23" t="s">
        <v>431</v>
      </c>
    </row>
    <row r="68" spans="1:36" x14ac:dyDescent="0.25">
      <c r="A68" t="str">
        <f>'[1]Cleaning Sheet_Loop1'!N67</f>
        <v>SY07</v>
      </c>
      <c r="B68" t="str">
        <f>'[1]Cleaning Sheet_Loop1'!O67</f>
        <v>Idleb</v>
      </c>
      <c r="C68" t="str">
        <f>'[1]Cleaning Sheet_Loop1'!P67</f>
        <v>Harim</v>
      </c>
      <c r="D68" t="str">
        <f>'[1]Cleaning Sheet_Loop1'!Q67</f>
        <v>SY0703</v>
      </c>
      <c r="E68" t="str">
        <f>'[1]Cleaning Sheet_Loop1'!R67</f>
        <v>Dana</v>
      </c>
      <c r="F68" t="str">
        <f>'[1]Cleaning Sheet_Loop1'!S67</f>
        <v>SY070301</v>
      </c>
      <c r="G68" t="str">
        <f>'[1]Cleaning Sheet_Loop1'!T67</f>
        <v>Sarmada</v>
      </c>
      <c r="H68" t="str">
        <f>'[1]Cleaning Sheet_Loop1'!U67</f>
        <v>C4121</v>
      </c>
      <c r="I68" t="str">
        <f>IF(H68="other",INDEX([1]Other_Sites!G:G,MATCH(G68,[1]Other_Sites!C:C,0)),H68)</f>
        <v>C4121</v>
      </c>
      <c r="J68" t="str">
        <f t="shared" si="1"/>
        <v>C4121</v>
      </c>
      <c r="K68" t="str">
        <f>'[1]Cleaning Sheet_Loop1'!X67</f>
        <v>Al-Rahmeh 1</v>
      </c>
      <c r="L68" t="str">
        <f>IF('[1]Cleaning Sheet_Loop1'!Y67="Planned camp",'[1]Cleaning Sheet_Loop1'!AA67,IF('[1]Cleaning Sheet_Loop1'!Y67="Transit/Reception centre",'[1]Cleaning Sheet_Loop1'!AE67,IF('[1]Cleaning Sheet_Loop1'!Y67="Informal settlement",IF('[1]Cleaning Sheet_Loop1'!AI67="Other","Other",'[1]Cleaning Sheet_Loop1'!AI67),IF('[1]Cleaning Sheet_Loop1'!Y67="Collective centre",IF('[1]Cleaning Sheet_Loop1'!AM67="Other","Other",'[1]Cleaning Sheet_Loop1'!AM67)))))</f>
        <v>RE001136</v>
      </c>
      <c r="M68" t="str">
        <f>'[1]Cleaning Sheet_Loop1'!Y67</f>
        <v>Informal settlement</v>
      </c>
      <c r="N68" t="str">
        <f>'[1]Cleaning Sheet_Loop1'!AQ67</f>
        <v>Yes</v>
      </c>
      <c r="O68" s="26">
        <v>18</v>
      </c>
      <c r="P68" s="26">
        <v>104</v>
      </c>
      <c r="Q68" s="4" t="str">
        <f>IF('[1]Cleaning Sheet_Loop1'!AZ67="","",'[1]Cleaning Sheet_Loop1'!AZ67)</f>
        <v>0% of households</v>
      </c>
      <c r="R68" s="23" t="s">
        <v>433</v>
      </c>
      <c r="S68" s="23" t="s">
        <v>433</v>
      </c>
      <c r="T68" s="23" t="s">
        <v>433</v>
      </c>
      <c r="U68" s="23" t="s">
        <v>438</v>
      </c>
      <c r="V68" s="23" t="s">
        <v>438</v>
      </c>
      <c r="W68" s="23" t="s">
        <v>438</v>
      </c>
      <c r="X68" s="23" t="s">
        <v>438</v>
      </c>
      <c r="Y68" s="23" t="s">
        <v>438</v>
      </c>
      <c r="Z68" s="23" t="s">
        <v>438</v>
      </c>
      <c r="AA68" s="23" t="s">
        <v>438</v>
      </c>
      <c r="AB68" s="23" t="s">
        <v>438</v>
      </c>
      <c r="AC68" s="23" t="s">
        <v>438</v>
      </c>
      <c r="AD68" s="23" t="s">
        <v>438</v>
      </c>
      <c r="AE68" s="23" t="s">
        <v>438</v>
      </c>
      <c r="AF68" s="23" t="s">
        <v>438</v>
      </c>
      <c r="AG68" s="23" t="s">
        <v>438</v>
      </c>
      <c r="AH68" s="23" t="s">
        <v>438</v>
      </c>
      <c r="AI68" s="23" t="s">
        <v>438</v>
      </c>
      <c r="AJ68" s="23" t="s">
        <v>431</v>
      </c>
    </row>
    <row r="69" spans="1:36" x14ac:dyDescent="0.25">
      <c r="A69" t="str">
        <f>'[1]Cleaning Sheet_Loop1'!N68</f>
        <v>SY07</v>
      </c>
      <c r="B69" t="str">
        <f>'[1]Cleaning Sheet_Loop1'!O68</f>
        <v>Idleb</v>
      </c>
      <c r="C69" t="str">
        <f>'[1]Cleaning Sheet_Loop1'!P68</f>
        <v>Harim</v>
      </c>
      <c r="D69" t="str">
        <f>'[1]Cleaning Sheet_Loop1'!Q68</f>
        <v>SY0703</v>
      </c>
      <c r="E69" t="str">
        <f>'[1]Cleaning Sheet_Loop1'!R68</f>
        <v>Dana</v>
      </c>
      <c r="F69" t="str">
        <f>'[1]Cleaning Sheet_Loop1'!S68</f>
        <v>SY070301</v>
      </c>
      <c r="G69" t="str">
        <f>'[1]Cleaning Sheet_Loop1'!T68</f>
        <v>Sarmada</v>
      </c>
      <c r="H69" t="str">
        <f>'[1]Cleaning Sheet_Loop1'!U68</f>
        <v>C4121</v>
      </c>
      <c r="I69" t="str">
        <f>IF(H69="other",INDEX([1]Other_Sites!G:G,MATCH(G69,[1]Other_Sites!C:C,0)),H69)</f>
        <v>C4121</v>
      </c>
      <c r="J69" t="str">
        <f t="shared" si="1"/>
        <v>C4121</v>
      </c>
      <c r="K69" t="str">
        <f>'[1]Cleaning Sheet_Loop1'!X68</f>
        <v>Al-Rahmeh 2</v>
      </c>
      <c r="L69" t="str">
        <f>IF('[1]Cleaning Sheet_Loop1'!Y68="Planned camp",'[1]Cleaning Sheet_Loop1'!AA68,IF('[1]Cleaning Sheet_Loop1'!Y68="Transit/Reception centre",'[1]Cleaning Sheet_Loop1'!AE68,IF('[1]Cleaning Sheet_Loop1'!Y68="Informal settlement",IF('[1]Cleaning Sheet_Loop1'!AI68="Other","Other",'[1]Cleaning Sheet_Loop1'!AI68),IF('[1]Cleaning Sheet_Loop1'!Y68="Collective centre",IF('[1]Cleaning Sheet_Loop1'!AM68="Other","Other",'[1]Cleaning Sheet_Loop1'!AM68)))))</f>
        <v>RE001137</v>
      </c>
      <c r="M69" t="str">
        <f>'[1]Cleaning Sheet_Loop1'!Y68</f>
        <v>Informal settlement</v>
      </c>
      <c r="N69" t="str">
        <f>'[1]Cleaning Sheet_Loop1'!AQ68</f>
        <v>Yes</v>
      </c>
      <c r="O69" s="26">
        <v>7</v>
      </c>
      <c r="P69" s="26">
        <v>37</v>
      </c>
      <c r="Q69" s="4" t="str">
        <f>IF('[1]Cleaning Sheet_Loop1'!AZ68="","",'[1]Cleaning Sheet_Loop1'!AZ68)</f>
        <v>1-20% of households</v>
      </c>
      <c r="R69" s="23" t="s">
        <v>433</v>
      </c>
      <c r="S69" s="23" t="s">
        <v>433</v>
      </c>
      <c r="T69" s="23" t="s">
        <v>438</v>
      </c>
      <c r="U69" s="23" t="s">
        <v>438</v>
      </c>
      <c r="V69" s="23" t="s">
        <v>433</v>
      </c>
      <c r="W69" s="23" t="s">
        <v>438</v>
      </c>
      <c r="X69" s="23" t="s">
        <v>438</v>
      </c>
      <c r="Y69" s="23" t="s">
        <v>438</v>
      </c>
      <c r="Z69" s="23" t="s">
        <v>438</v>
      </c>
      <c r="AA69" s="23" t="s">
        <v>438</v>
      </c>
      <c r="AB69" s="23" t="s">
        <v>438</v>
      </c>
      <c r="AC69" s="23" t="s">
        <v>438</v>
      </c>
      <c r="AD69" s="23" t="s">
        <v>438</v>
      </c>
      <c r="AE69" s="23" t="s">
        <v>438</v>
      </c>
      <c r="AF69" s="23" t="s">
        <v>438</v>
      </c>
      <c r="AG69" s="23" t="s">
        <v>438</v>
      </c>
      <c r="AH69" s="23" t="s">
        <v>438</v>
      </c>
      <c r="AI69" s="23" t="s">
        <v>438</v>
      </c>
      <c r="AJ69" s="23" t="s">
        <v>431</v>
      </c>
    </row>
    <row r="70" spans="1:36" x14ac:dyDescent="0.25">
      <c r="A70" t="str">
        <f>'[1]Cleaning Sheet_Loop1'!N69</f>
        <v>SY07</v>
      </c>
      <c r="B70" t="str">
        <f>'[1]Cleaning Sheet_Loop1'!O69</f>
        <v>Idleb</v>
      </c>
      <c r="C70" t="str">
        <f>'[1]Cleaning Sheet_Loop1'!P69</f>
        <v>Harim</v>
      </c>
      <c r="D70" t="str">
        <f>'[1]Cleaning Sheet_Loop1'!Q69</f>
        <v>SY0703</v>
      </c>
      <c r="E70" t="str">
        <f>'[1]Cleaning Sheet_Loop1'!R69</f>
        <v>Dana</v>
      </c>
      <c r="F70" t="str">
        <f>'[1]Cleaning Sheet_Loop1'!S69</f>
        <v>SY070301</v>
      </c>
      <c r="G70" t="str">
        <f>'[1]Cleaning Sheet_Loop1'!T69</f>
        <v>Sarmada</v>
      </c>
      <c r="H70" t="str">
        <f>'[1]Cleaning Sheet_Loop1'!U69</f>
        <v>C4121</v>
      </c>
      <c r="I70" t="str">
        <f>IF(H70="other",INDEX([1]Other_Sites!G:G,MATCH(G70,[1]Other_Sites!C:C,0)),H70)</f>
        <v>C4121</v>
      </c>
      <c r="J70" t="str">
        <f t="shared" si="1"/>
        <v>C4121</v>
      </c>
      <c r="K70" t="str">
        <f>'[1]Cleaning Sheet_Loop1'!X69</f>
        <v>*Baraem Abi Alfedaa</v>
      </c>
      <c r="L70" t="str">
        <f>IF('[1]Cleaning Sheet_Loop1'!Y69="Planned camp",'[1]Cleaning Sheet_Loop1'!AA69,IF('[1]Cleaning Sheet_Loop1'!Y69="Transit/Reception centre",'[1]Cleaning Sheet_Loop1'!AE69,IF('[1]Cleaning Sheet_Loop1'!Y69="Informal settlement",IF('[1]Cleaning Sheet_Loop1'!AI69="Other","Other",'[1]Cleaning Sheet_Loop1'!AI69),IF('[1]Cleaning Sheet_Loop1'!Y69="Collective centre",IF('[1]Cleaning Sheet_Loop1'!AM69="Other","Other",'[1]Cleaning Sheet_Loop1'!AM69)))))</f>
        <v>CP000554</v>
      </c>
      <c r="M70" t="str">
        <f>'[1]Cleaning Sheet_Loop1'!Y69</f>
        <v>Informal settlement</v>
      </c>
      <c r="N70" t="str">
        <f>'[1]Cleaning Sheet_Loop1'!AQ69</f>
        <v>Yes</v>
      </c>
      <c r="O70" s="26">
        <v>5</v>
      </c>
      <c r="P70" s="26">
        <v>23</v>
      </c>
      <c r="Q70" s="4" t="str">
        <f>IF('[1]Cleaning Sheet_Loop1'!AZ69="","",'[1]Cleaning Sheet_Loop1'!AZ69)</f>
        <v>0% of households</v>
      </c>
      <c r="R70" s="23" t="s">
        <v>433</v>
      </c>
      <c r="S70" s="23" t="s">
        <v>433</v>
      </c>
      <c r="T70" s="23" t="s">
        <v>438</v>
      </c>
      <c r="U70" s="23" t="s">
        <v>438</v>
      </c>
      <c r="V70" s="23" t="s">
        <v>438</v>
      </c>
      <c r="W70" s="23" t="s">
        <v>438</v>
      </c>
      <c r="X70" s="23" t="s">
        <v>438</v>
      </c>
      <c r="Y70" s="23" t="s">
        <v>438</v>
      </c>
      <c r="Z70" s="23" t="s">
        <v>438</v>
      </c>
      <c r="AA70" s="23" t="s">
        <v>438</v>
      </c>
      <c r="AB70" s="23" t="s">
        <v>433</v>
      </c>
      <c r="AC70" s="23" t="s">
        <v>438</v>
      </c>
      <c r="AD70" s="23" t="s">
        <v>438</v>
      </c>
      <c r="AE70" s="23" t="s">
        <v>438</v>
      </c>
      <c r="AF70" s="23" t="s">
        <v>438</v>
      </c>
      <c r="AG70" s="23" t="s">
        <v>438</v>
      </c>
      <c r="AH70" s="23" t="s">
        <v>438</v>
      </c>
      <c r="AI70" s="23" t="s">
        <v>438</v>
      </c>
      <c r="AJ70" s="23" t="s">
        <v>431</v>
      </c>
    </row>
    <row r="71" spans="1:36" x14ac:dyDescent="0.25">
      <c r="A71" t="str">
        <f>'[1]Cleaning Sheet_Loop1'!N70</f>
        <v>SY07</v>
      </c>
      <c r="B71" t="str">
        <f>'[1]Cleaning Sheet_Loop1'!O70</f>
        <v>Idleb</v>
      </c>
      <c r="C71" t="str">
        <f>'[1]Cleaning Sheet_Loop1'!P70</f>
        <v>Harim</v>
      </c>
      <c r="D71" t="str">
        <f>'[1]Cleaning Sheet_Loop1'!Q70</f>
        <v>SY0703</v>
      </c>
      <c r="E71" t="str">
        <f>'[1]Cleaning Sheet_Loop1'!R70</f>
        <v>Dana</v>
      </c>
      <c r="F71" t="str">
        <f>'[1]Cleaning Sheet_Loop1'!S70</f>
        <v>SY070301</v>
      </c>
      <c r="G71" t="str">
        <f>'[1]Cleaning Sheet_Loop1'!T70</f>
        <v>Sarmada</v>
      </c>
      <c r="H71" t="str">
        <f>'[1]Cleaning Sheet_Loop1'!U70</f>
        <v>C4121</v>
      </c>
      <c r="I71" t="str">
        <f>IF(H71="other",INDEX([1]Other_Sites!G:G,MATCH(G71,[1]Other_Sites!C:C,0)),H71)</f>
        <v>C4121</v>
      </c>
      <c r="J71" t="str">
        <f t="shared" si="1"/>
        <v>C4121</v>
      </c>
      <c r="K71" t="str">
        <f>'[1]Cleaning Sheet_Loop1'!X70</f>
        <v>Al Shaykh Bry</v>
      </c>
      <c r="L71" t="str">
        <f>IF('[1]Cleaning Sheet_Loop1'!Y70="Planned camp",'[1]Cleaning Sheet_Loop1'!AA70,IF('[1]Cleaning Sheet_Loop1'!Y70="Transit/Reception centre",'[1]Cleaning Sheet_Loop1'!AE70,IF('[1]Cleaning Sheet_Loop1'!Y70="Informal settlement",IF('[1]Cleaning Sheet_Loop1'!AI70="Other","Other",'[1]Cleaning Sheet_Loop1'!AI70),IF('[1]Cleaning Sheet_Loop1'!Y70="Collective centre",IF('[1]Cleaning Sheet_Loop1'!AM70="Other","Other",'[1]Cleaning Sheet_Loop1'!AM70)))))</f>
        <v>CP000516</v>
      </c>
      <c r="M71" t="str">
        <f>'[1]Cleaning Sheet_Loop1'!Y70</f>
        <v>Informal settlement</v>
      </c>
      <c r="N71" t="str">
        <f>'[1]Cleaning Sheet_Loop1'!AQ70</f>
        <v>Yes</v>
      </c>
      <c r="O71" s="26">
        <v>12</v>
      </c>
      <c r="P71" s="26">
        <v>58</v>
      </c>
      <c r="Q71" s="4" t="str">
        <f>IF('[1]Cleaning Sheet_Loop1'!AZ70="","",'[1]Cleaning Sheet_Loop1'!AZ70)</f>
        <v>1-20% of households</v>
      </c>
      <c r="R71" s="23" t="s">
        <v>433</v>
      </c>
      <c r="S71" s="23" t="s">
        <v>433</v>
      </c>
      <c r="T71" s="23" t="s">
        <v>438</v>
      </c>
      <c r="U71" s="23" t="s">
        <v>438</v>
      </c>
      <c r="V71" s="23" t="s">
        <v>438</v>
      </c>
      <c r="W71" s="23" t="s">
        <v>438</v>
      </c>
      <c r="X71" s="23" t="s">
        <v>433</v>
      </c>
      <c r="Y71" s="23" t="s">
        <v>438</v>
      </c>
      <c r="Z71" s="23" t="s">
        <v>438</v>
      </c>
      <c r="AA71" s="23" t="s">
        <v>438</v>
      </c>
      <c r="AB71" s="23" t="s">
        <v>438</v>
      </c>
      <c r="AC71" s="23" t="s">
        <v>438</v>
      </c>
      <c r="AD71" s="23" t="s">
        <v>438</v>
      </c>
      <c r="AE71" s="23" t="s">
        <v>438</v>
      </c>
      <c r="AF71" s="23" t="s">
        <v>438</v>
      </c>
      <c r="AG71" s="23" t="s">
        <v>438</v>
      </c>
      <c r="AH71" s="23" t="s">
        <v>438</v>
      </c>
      <c r="AI71" s="23" t="s">
        <v>438</v>
      </c>
      <c r="AJ71" s="23" t="s">
        <v>431</v>
      </c>
    </row>
    <row r="72" spans="1:36" x14ac:dyDescent="0.25">
      <c r="A72" t="str">
        <f>'[1]Cleaning Sheet_Loop1'!N71</f>
        <v>SY07</v>
      </c>
      <c r="B72" t="str">
        <f>'[1]Cleaning Sheet_Loop1'!O71</f>
        <v>Idleb</v>
      </c>
      <c r="C72" t="str">
        <f>'[1]Cleaning Sheet_Loop1'!P71</f>
        <v>Harim</v>
      </c>
      <c r="D72" t="str">
        <f>'[1]Cleaning Sheet_Loop1'!Q71</f>
        <v>SY0703</v>
      </c>
      <c r="E72" t="str">
        <f>'[1]Cleaning Sheet_Loop1'!R71</f>
        <v>Dana</v>
      </c>
      <c r="F72" t="str">
        <f>'[1]Cleaning Sheet_Loop1'!S71</f>
        <v>SY070301</v>
      </c>
      <c r="G72" t="str">
        <f>'[1]Cleaning Sheet_Loop1'!T71</f>
        <v>Sarmada</v>
      </c>
      <c r="H72" t="str">
        <f>'[1]Cleaning Sheet_Loop1'!U71</f>
        <v>C4121</v>
      </c>
      <c r="I72" t="str">
        <f>IF(H72="other",INDEX([1]Other_Sites!G:G,MATCH(G72,[1]Other_Sites!C:C,0)),H72)</f>
        <v>C4121</v>
      </c>
      <c r="J72" t="str">
        <f t="shared" si="1"/>
        <v>C4121</v>
      </c>
      <c r="K72" t="str">
        <f>'[1]Cleaning Sheet_Loop1'!X71</f>
        <v xml:space="preserve">Sa'ad Ben Abi Waqqas </v>
      </c>
      <c r="L72" t="str">
        <f>IF('[1]Cleaning Sheet_Loop1'!Y71="Planned camp",'[1]Cleaning Sheet_Loop1'!AA71,IF('[1]Cleaning Sheet_Loop1'!Y71="Transit/Reception centre",'[1]Cleaning Sheet_Loop1'!AE71,IF('[1]Cleaning Sheet_Loop1'!Y71="Informal settlement",IF('[1]Cleaning Sheet_Loop1'!AI71="Other","Other",'[1]Cleaning Sheet_Loop1'!AI71),IF('[1]Cleaning Sheet_Loop1'!Y71="Collective centre",IF('[1]Cleaning Sheet_Loop1'!AM71="Other","Other",'[1]Cleaning Sheet_Loop1'!AM71)))))</f>
        <v>RE000424</v>
      </c>
      <c r="M72" t="str">
        <f>'[1]Cleaning Sheet_Loop1'!Y71</f>
        <v>Informal settlement</v>
      </c>
      <c r="N72" t="str">
        <f>'[1]Cleaning Sheet_Loop1'!AQ71</f>
        <v>Yes</v>
      </c>
      <c r="O72" s="26">
        <v>8</v>
      </c>
      <c r="P72" s="26">
        <v>36</v>
      </c>
      <c r="Q72" s="4" t="str">
        <f>IF('[1]Cleaning Sheet_Loop1'!AZ71="","",'[1]Cleaning Sheet_Loop1'!AZ71)</f>
        <v>0% of households</v>
      </c>
      <c r="R72" s="23" t="s">
        <v>433</v>
      </c>
      <c r="S72" s="23" t="s">
        <v>433</v>
      </c>
      <c r="T72" s="23" t="s">
        <v>433</v>
      </c>
      <c r="U72" s="23" t="s">
        <v>438</v>
      </c>
      <c r="V72" s="23" t="s">
        <v>438</v>
      </c>
      <c r="W72" s="23" t="s">
        <v>438</v>
      </c>
      <c r="X72" s="23" t="s">
        <v>438</v>
      </c>
      <c r="Y72" s="23" t="s">
        <v>438</v>
      </c>
      <c r="Z72" s="23" t="s">
        <v>438</v>
      </c>
      <c r="AA72" s="23" t="s">
        <v>438</v>
      </c>
      <c r="AB72" s="23" t="s">
        <v>438</v>
      </c>
      <c r="AC72" s="23" t="s">
        <v>438</v>
      </c>
      <c r="AD72" s="23" t="s">
        <v>438</v>
      </c>
      <c r="AE72" s="23" t="s">
        <v>438</v>
      </c>
      <c r="AF72" s="23" t="s">
        <v>438</v>
      </c>
      <c r="AG72" s="23" t="s">
        <v>438</v>
      </c>
      <c r="AH72" s="23" t="s">
        <v>438</v>
      </c>
      <c r="AI72" s="23" t="s">
        <v>438</v>
      </c>
      <c r="AJ72" s="23" t="s">
        <v>431</v>
      </c>
    </row>
    <row r="73" spans="1:36" x14ac:dyDescent="0.25">
      <c r="A73" t="str">
        <f>'[1]Cleaning Sheet_Loop1'!N72</f>
        <v>SY07</v>
      </c>
      <c r="B73" t="str">
        <f>'[1]Cleaning Sheet_Loop1'!O72</f>
        <v>Idleb</v>
      </c>
      <c r="C73" t="str">
        <f>'[1]Cleaning Sheet_Loop1'!P72</f>
        <v>Harim</v>
      </c>
      <c r="D73" t="str">
        <f>'[1]Cleaning Sheet_Loop1'!Q72</f>
        <v>SY0703</v>
      </c>
      <c r="E73" t="str">
        <f>'[1]Cleaning Sheet_Loop1'!R72</f>
        <v>Dana</v>
      </c>
      <c r="F73" t="str">
        <f>'[1]Cleaning Sheet_Loop1'!S72</f>
        <v>SY070301</v>
      </c>
      <c r="G73" t="str">
        <f>'[1]Cleaning Sheet_Loop1'!T72</f>
        <v>Sarmada</v>
      </c>
      <c r="H73" t="str">
        <f>'[1]Cleaning Sheet_Loop1'!U72</f>
        <v>C4121</v>
      </c>
      <c r="I73" t="str">
        <f>IF(H73="other",INDEX([1]Other_Sites!G:G,MATCH(G73,[1]Other_Sites!C:C,0)),H73)</f>
        <v>C4121</v>
      </c>
      <c r="J73" t="str">
        <f t="shared" si="1"/>
        <v>C4121</v>
      </c>
      <c r="K73" t="str">
        <f>'[1]Cleaning Sheet_Loop1'!X72</f>
        <v>Fahil Al-E'az</v>
      </c>
      <c r="L73" t="str">
        <f>IF('[1]Cleaning Sheet_Loop1'!Y72="Planned camp",'[1]Cleaning Sheet_Loop1'!AA72,IF('[1]Cleaning Sheet_Loop1'!Y72="Transit/Reception centre",'[1]Cleaning Sheet_Loop1'!AE72,IF('[1]Cleaning Sheet_Loop1'!Y72="Informal settlement",IF('[1]Cleaning Sheet_Loop1'!AI72="Other","Other",'[1]Cleaning Sheet_Loop1'!AI72),IF('[1]Cleaning Sheet_Loop1'!Y72="Collective centre",IF('[1]Cleaning Sheet_Loop1'!AM72="Other","Other",'[1]Cleaning Sheet_Loop1'!AM72)))))</f>
        <v>RE000428</v>
      </c>
      <c r="M73" t="str">
        <f>'[1]Cleaning Sheet_Loop1'!Y72</f>
        <v>Informal settlement</v>
      </c>
      <c r="N73" t="str">
        <f>'[1]Cleaning Sheet_Loop1'!AQ72</f>
        <v>Yes</v>
      </c>
      <c r="O73" s="26">
        <v>13</v>
      </c>
      <c r="P73" s="26">
        <v>52</v>
      </c>
      <c r="Q73" s="4" t="str">
        <f>IF('[1]Cleaning Sheet_Loop1'!AZ72="","",'[1]Cleaning Sheet_Loop1'!AZ72)</f>
        <v>0% of households</v>
      </c>
      <c r="R73" s="23" t="s">
        <v>433</v>
      </c>
      <c r="S73" s="23" t="s">
        <v>433</v>
      </c>
      <c r="T73" s="23" t="s">
        <v>438</v>
      </c>
      <c r="U73" s="23" t="s">
        <v>438</v>
      </c>
      <c r="V73" s="23" t="s">
        <v>438</v>
      </c>
      <c r="W73" s="23" t="s">
        <v>438</v>
      </c>
      <c r="X73" s="23" t="s">
        <v>438</v>
      </c>
      <c r="Y73" s="23" t="s">
        <v>438</v>
      </c>
      <c r="Z73" s="23" t="s">
        <v>438</v>
      </c>
      <c r="AA73" s="23" t="s">
        <v>438</v>
      </c>
      <c r="AB73" s="23" t="s">
        <v>433</v>
      </c>
      <c r="AC73" s="23" t="s">
        <v>438</v>
      </c>
      <c r="AD73" s="23" t="s">
        <v>438</v>
      </c>
      <c r="AE73" s="23" t="s">
        <v>438</v>
      </c>
      <c r="AF73" s="23" t="s">
        <v>438</v>
      </c>
      <c r="AG73" s="23" t="s">
        <v>438</v>
      </c>
      <c r="AH73" s="23" t="s">
        <v>438</v>
      </c>
      <c r="AI73" s="23" t="s">
        <v>438</v>
      </c>
      <c r="AJ73" s="23" t="s">
        <v>431</v>
      </c>
    </row>
    <row r="74" spans="1:36" x14ac:dyDescent="0.25">
      <c r="A74" t="str">
        <f>'[1]Cleaning Sheet_Loop1'!N73</f>
        <v>SY07</v>
      </c>
      <c r="B74" t="str">
        <f>'[1]Cleaning Sheet_Loop1'!O73</f>
        <v>Idleb</v>
      </c>
      <c r="C74" t="str">
        <f>'[1]Cleaning Sheet_Loop1'!P73</f>
        <v>Harim</v>
      </c>
      <c r="D74" t="str">
        <f>'[1]Cleaning Sheet_Loop1'!Q73</f>
        <v>SY0703</v>
      </c>
      <c r="E74" t="str">
        <f>'[1]Cleaning Sheet_Loop1'!R73</f>
        <v>Dana</v>
      </c>
      <c r="F74" t="str">
        <f>'[1]Cleaning Sheet_Loop1'!S73</f>
        <v>SY070301</v>
      </c>
      <c r="G74" t="str">
        <f>'[1]Cleaning Sheet_Loop1'!T73</f>
        <v>Sarmada</v>
      </c>
      <c r="H74" t="str">
        <f>'[1]Cleaning Sheet_Loop1'!U73</f>
        <v>C4121</v>
      </c>
      <c r="I74" t="str">
        <f>IF(H74="other",INDEX([1]Other_Sites!G:G,MATCH(G74,[1]Other_Sites!C:C,0)),H74)</f>
        <v>C4121</v>
      </c>
      <c r="J74" t="str">
        <f t="shared" si="1"/>
        <v>C4121</v>
      </c>
      <c r="K74" t="str">
        <f>'[1]Cleaning Sheet_Loop1'!X73</f>
        <v xml:space="preserve">Senjar electrecity </v>
      </c>
      <c r="L74" t="str">
        <f>IF('[1]Cleaning Sheet_Loop1'!Y73="Planned camp",'[1]Cleaning Sheet_Loop1'!AA73,IF('[1]Cleaning Sheet_Loop1'!Y73="Transit/Reception centre",'[1]Cleaning Sheet_Loop1'!AE73,IF('[1]Cleaning Sheet_Loop1'!Y73="Informal settlement",IF('[1]Cleaning Sheet_Loop1'!AI73="Other","Other",'[1]Cleaning Sheet_Loop1'!AI73),IF('[1]Cleaning Sheet_Loop1'!Y73="Collective centre",IF('[1]Cleaning Sheet_Loop1'!AM73="Other","Other",'[1]Cleaning Sheet_Loop1'!AM73)))))</f>
        <v>RE000429</v>
      </c>
      <c r="M74" t="str">
        <f>'[1]Cleaning Sheet_Loop1'!Y73</f>
        <v>Informal settlement</v>
      </c>
      <c r="N74" t="str">
        <f>'[1]Cleaning Sheet_Loop1'!AQ73</f>
        <v>Yes</v>
      </c>
      <c r="O74" s="26">
        <v>6</v>
      </c>
      <c r="P74" s="26">
        <v>28</v>
      </c>
      <c r="Q74" s="4" t="str">
        <f>IF('[1]Cleaning Sheet_Loop1'!AZ73="","",'[1]Cleaning Sheet_Loop1'!AZ73)</f>
        <v>0% of households</v>
      </c>
      <c r="R74" s="23" t="s">
        <v>433</v>
      </c>
      <c r="S74" s="23" t="s">
        <v>433</v>
      </c>
      <c r="T74" s="23" t="s">
        <v>438</v>
      </c>
      <c r="U74" s="23" t="s">
        <v>438</v>
      </c>
      <c r="V74" s="23" t="s">
        <v>438</v>
      </c>
      <c r="W74" s="23" t="s">
        <v>438</v>
      </c>
      <c r="X74" s="23" t="s">
        <v>433</v>
      </c>
      <c r="Y74" s="23" t="s">
        <v>438</v>
      </c>
      <c r="Z74" s="23" t="s">
        <v>438</v>
      </c>
      <c r="AA74" s="23" t="s">
        <v>438</v>
      </c>
      <c r="AB74" s="23" t="s">
        <v>438</v>
      </c>
      <c r="AC74" s="23" t="s">
        <v>438</v>
      </c>
      <c r="AD74" s="23" t="s">
        <v>438</v>
      </c>
      <c r="AE74" s="23" t="s">
        <v>438</v>
      </c>
      <c r="AF74" s="23" t="s">
        <v>438</v>
      </c>
      <c r="AG74" s="23" t="s">
        <v>438</v>
      </c>
      <c r="AH74" s="23" t="s">
        <v>438</v>
      </c>
      <c r="AI74" s="23" t="s">
        <v>438</v>
      </c>
      <c r="AJ74" s="23" t="s">
        <v>431</v>
      </c>
    </row>
    <row r="75" spans="1:36" x14ac:dyDescent="0.25">
      <c r="A75" t="str">
        <f>'[1]Cleaning Sheet_Loop1'!N74</f>
        <v>SY07</v>
      </c>
      <c r="B75" t="str">
        <f>'[1]Cleaning Sheet_Loop1'!O74</f>
        <v>Idleb</v>
      </c>
      <c r="C75" t="str">
        <f>'[1]Cleaning Sheet_Loop1'!P74</f>
        <v>Harim</v>
      </c>
      <c r="D75" t="str">
        <f>'[1]Cleaning Sheet_Loop1'!Q74</f>
        <v>SY0703</v>
      </c>
      <c r="E75" t="str">
        <f>'[1]Cleaning Sheet_Loop1'!R74</f>
        <v>Dana</v>
      </c>
      <c r="F75" t="str">
        <f>'[1]Cleaning Sheet_Loop1'!S74</f>
        <v>SY070301</v>
      </c>
      <c r="G75" t="str">
        <f>'[1]Cleaning Sheet_Loop1'!T74</f>
        <v>Sarmada</v>
      </c>
      <c r="H75" t="str">
        <f>'[1]Cleaning Sheet_Loop1'!U74</f>
        <v>C4121</v>
      </c>
      <c r="I75" t="str">
        <f>IF(H75="other",INDEX([1]Other_Sites!G:G,MATCH(G75,[1]Other_Sites!C:C,0)),H75)</f>
        <v>C4121</v>
      </c>
      <c r="J75" t="str">
        <f t="shared" si="1"/>
        <v>C4121</v>
      </c>
      <c r="K75" t="str">
        <f>'[1]Cleaning Sheet_Loop1'!X74</f>
        <v>Al Fateh</v>
      </c>
      <c r="L75" t="str">
        <f>IF('[1]Cleaning Sheet_Loop1'!Y74="Planned camp",'[1]Cleaning Sheet_Loop1'!AA74,IF('[1]Cleaning Sheet_Loop1'!Y74="Transit/Reception centre",'[1]Cleaning Sheet_Loop1'!AE74,IF('[1]Cleaning Sheet_Loop1'!Y74="Informal settlement",IF('[1]Cleaning Sheet_Loop1'!AI74="Other","Other",'[1]Cleaning Sheet_Loop1'!AI74),IF('[1]Cleaning Sheet_Loop1'!Y74="Collective centre",IF('[1]Cleaning Sheet_Loop1'!AM74="Other","Other",'[1]Cleaning Sheet_Loop1'!AM74)))))</f>
        <v>CP000405</v>
      </c>
      <c r="M75" t="str">
        <f>'[1]Cleaning Sheet_Loop1'!Y74</f>
        <v>Informal settlement</v>
      </c>
      <c r="N75" t="str">
        <f>'[1]Cleaning Sheet_Loop1'!AQ74</f>
        <v>Yes</v>
      </c>
      <c r="O75" s="26">
        <v>7</v>
      </c>
      <c r="P75" s="26">
        <v>32</v>
      </c>
      <c r="Q75" s="4" t="str">
        <f>IF('[1]Cleaning Sheet_Loop1'!AZ74="","",'[1]Cleaning Sheet_Loop1'!AZ74)</f>
        <v>0% of households</v>
      </c>
      <c r="R75" s="23" t="s">
        <v>433</v>
      </c>
      <c r="S75" s="23" t="s">
        <v>433</v>
      </c>
      <c r="T75" s="23" t="s">
        <v>438</v>
      </c>
      <c r="U75" s="23" t="s">
        <v>433</v>
      </c>
      <c r="V75" s="23" t="s">
        <v>438</v>
      </c>
      <c r="W75" s="23" t="s">
        <v>438</v>
      </c>
      <c r="X75" s="23" t="s">
        <v>438</v>
      </c>
      <c r="Y75" s="23" t="s">
        <v>438</v>
      </c>
      <c r="Z75" s="23" t="s">
        <v>438</v>
      </c>
      <c r="AA75" s="23" t="s">
        <v>438</v>
      </c>
      <c r="AB75" s="23" t="s">
        <v>438</v>
      </c>
      <c r="AC75" s="23" t="s">
        <v>438</v>
      </c>
      <c r="AD75" s="23" t="s">
        <v>438</v>
      </c>
      <c r="AE75" s="23" t="s">
        <v>438</v>
      </c>
      <c r="AF75" s="23" t="s">
        <v>438</v>
      </c>
      <c r="AG75" s="23" t="s">
        <v>438</v>
      </c>
      <c r="AH75" s="23" t="s">
        <v>438</v>
      </c>
      <c r="AI75" s="23" t="s">
        <v>438</v>
      </c>
      <c r="AJ75" s="23" t="s">
        <v>431</v>
      </c>
    </row>
    <row r="76" spans="1:36" x14ac:dyDescent="0.25">
      <c r="A76" t="str">
        <f>'[1]Cleaning Sheet_Loop1'!N75</f>
        <v>SY07</v>
      </c>
      <c r="B76" t="str">
        <f>'[1]Cleaning Sheet_Loop1'!O75</f>
        <v>Idleb</v>
      </c>
      <c r="C76" t="str">
        <f>'[1]Cleaning Sheet_Loop1'!P75</f>
        <v>Harim</v>
      </c>
      <c r="D76" t="str">
        <f>'[1]Cleaning Sheet_Loop1'!Q75</f>
        <v>SY0703</v>
      </c>
      <c r="E76" t="str">
        <f>'[1]Cleaning Sheet_Loop1'!R75</f>
        <v>Dana</v>
      </c>
      <c r="F76" t="str">
        <f>'[1]Cleaning Sheet_Loop1'!S75</f>
        <v>SY070301</v>
      </c>
      <c r="G76" t="str">
        <f>'[1]Cleaning Sheet_Loop1'!T75</f>
        <v>Sarmada</v>
      </c>
      <c r="H76" t="str">
        <f>'[1]Cleaning Sheet_Loop1'!U75</f>
        <v>C4121</v>
      </c>
      <c r="I76" t="str">
        <f>IF(H76="other",INDEX([1]Other_Sites!G:G,MATCH(G76,[1]Other_Sites!C:C,0)),H76)</f>
        <v>C4121</v>
      </c>
      <c r="J76" t="str">
        <f t="shared" si="1"/>
        <v>C4121</v>
      </c>
      <c r="K76" t="str">
        <f>'[1]Cleaning Sheet_Loop1'!X75</f>
        <v>Al Imdad</v>
      </c>
      <c r="L76" t="str">
        <f>IF('[1]Cleaning Sheet_Loop1'!Y75="Planned camp",'[1]Cleaning Sheet_Loop1'!AA75,IF('[1]Cleaning Sheet_Loop1'!Y75="Transit/Reception centre",'[1]Cleaning Sheet_Loop1'!AE75,IF('[1]Cleaning Sheet_Loop1'!Y75="Informal settlement",IF('[1]Cleaning Sheet_Loop1'!AI75="Other","Other",'[1]Cleaning Sheet_Loop1'!AI75),IF('[1]Cleaning Sheet_Loop1'!Y75="Collective centre",IF('[1]Cleaning Sheet_Loop1'!AM75="Other","Other",'[1]Cleaning Sheet_Loop1'!AM75)))))</f>
        <v>CP000197</v>
      </c>
      <c r="M76" t="str">
        <f>'[1]Cleaning Sheet_Loop1'!Y75</f>
        <v>Informal settlement</v>
      </c>
      <c r="N76" t="str">
        <f>'[1]Cleaning Sheet_Loop1'!AQ75</f>
        <v>Yes</v>
      </c>
      <c r="O76" s="26">
        <v>31</v>
      </c>
      <c r="P76" s="26">
        <v>152</v>
      </c>
      <c r="Q76" s="4" t="str">
        <f>IF('[1]Cleaning Sheet_Loop1'!AZ75="","",'[1]Cleaning Sheet_Loop1'!AZ75)</f>
        <v>0% of households</v>
      </c>
      <c r="R76" s="23" t="s">
        <v>433</v>
      </c>
      <c r="S76" s="23" t="s">
        <v>433</v>
      </c>
      <c r="T76" s="23" t="s">
        <v>438</v>
      </c>
      <c r="U76" s="23" t="s">
        <v>438</v>
      </c>
      <c r="V76" s="23" t="s">
        <v>438</v>
      </c>
      <c r="W76" s="23" t="s">
        <v>438</v>
      </c>
      <c r="X76" s="23" t="s">
        <v>433</v>
      </c>
      <c r="Y76" s="23" t="s">
        <v>438</v>
      </c>
      <c r="Z76" s="23" t="s">
        <v>438</v>
      </c>
      <c r="AA76" s="23" t="s">
        <v>438</v>
      </c>
      <c r="AB76" s="23" t="s">
        <v>438</v>
      </c>
      <c r="AC76" s="23" t="s">
        <v>438</v>
      </c>
      <c r="AD76" s="23" t="s">
        <v>438</v>
      </c>
      <c r="AE76" s="23" t="s">
        <v>438</v>
      </c>
      <c r="AF76" s="23" t="s">
        <v>438</v>
      </c>
      <c r="AG76" s="23" t="s">
        <v>438</v>
      </c>
      <c r="AH76" s="23" t="s">
        <v>438</v>
      </c>
      <c r="AI76" s="23" t="s">
        <v>438</v>
      </c>
      <c r="AJ76" s="23" t="s">
        <v>431</v>
      </c>
    </row>
    <row r="77" spans="1:36" x14ac:dyDescent="0.25">
      <c r="A77" t="str">
        <f>'[1]Cleaning Sheet_Loop1'!N76</f>
        <v>SY07</v>
      </c>
      <c r="B77" t="str">
        <f>'[1]Cleaning Sheet_Loop1'!O76</f>
        <v>Idleb</v>
      </c>
      <c r="C77" t="str">
        <f>'[1]Cleaning Sheet_Loop1'!P76</f>
        <v>Harim</v>
      </c>
      <c r="D77" t="str">
        <f>'[1]Cleaning Sheet_Loop1'!Q76</f>
        <v>SY0703</v>
      </c>
      <c r="E77" t="str">
        <f>'[1]Cleaning Sheet_Loop1'!R76</f>
        <v>Dana</v>
      </c>
      <c r="F77" t="str">
        <f>'[1]Cleaning Sheet_Loop1'!S76</f>
        <v>SY070301</v>
      </c>
      <c r="G77" t="str">
        <f>'[1]Cleaning Sheet_Loop1'!T76</f>
        <v>Sarmada</v>
      </c>
      <c r="H77" t="str">
        <f>'[1]Cleaning Sheet_Loop1'!U76</f>
        <v>C4121</v>
      </c>
      <c r="I77" t="str">
        <f>IF(H77="other",INDEX([1]Other_Sites!G:G,MATCH(G77,[1]Other_Sites!C:C,0)),H77)</f>
        <v>C4121</v>
      </c>
      <c r="J77" t="str">
        <f t="shared" si="1"/>
        <v>C4121</v>
      </c>
      <c r="K77" t="str">
        <f>'[1]Cleaning Sheet_Loop1'!X76</f>
        <v xml:space="preserve">Al Jabal (Sarmada) </v>
      </c>
      <c r="L77" t="str">
        <f>IF('[1]Cleaning Sheet_Loop1'!Y76="Planned camp",'[1]Cleaning Sheet_Loop1'!AA76,IF('[1]Cleaning Sheet_Loop1'!Y76="Transit/Reception centre",'[1]Cleaning Sheet_Loop1'!AE76,IF('[1]Cleaning Sheet_Loop1'!Y76="Informal settlement",IF('[1]Cleaning Sheet_Loop1'!AI76="Other","Other",'[1]Cleaning Sheet_Loop1'!AI76),IF('[1]Cleaning Sheet_Loop1'!Y76="Collective centre",IF('[1]Cleaning Sheet_Loop1'!AM76="Other","Other",'[1]Cleaning Sheet_Loop1'!AM76)))))</f>
        <v>CP000514</v>
      </c>
      <c r="M77" t="str">
        <f>'[1]Cleaning Sheet_Loop1'!Y76</f>
        <v>Informal settlement</v>
      </c>
      <c r="N77" t="str">
        <f>'[1]Cleaning Sheet_Loop1'!AQ76</f>
        <v>Yes</v>
      </c>
      <c r="O77" s="26">
        <v>45</v>
      </c>
      <c r="P77" s="26">
        <v>226</v>
      </c>
      <c r="Q77" s="4" t="str">
        <f>IF('[1]Cleaning Sheet_Loop1'!AZ76="","",'[1]Cleaning Sheet_Loop1'!AZ76)</f>
        <v>0% of households</v>
      </c>
      <c r="R77" s="23" t="s">
        <v>433</v>
      </c>
      <c r="S77" s="23" t="s">
        <v>433</v>
      </c>
      <c r="T77" s="23" t="s">
        <v>438</v>
      </c>
      <c r="U77" s="23" t="s">
        <v>438</v>
      </c>
      <c r="V77" s="23" t="s">
        <v>438</v>
      </c>
      <c r="W77" s="23" t="s">
        <v>438</v>
      </c>
      <c r="X77" s="23" t="s">
        <v>438</v>
      </c>
      <c r="Y77" s="23" t="s">
        <v>438</v>
      </c>
      <c r="Z77" s="23" t="s">
        <v>438</v>
      </c>
      <c r="AA77" s="23" t="s">
        <v>438</v>
      </c>
      <c r="AB77" s="23" t="s">
        <v>438</v>
      </c>
      <c r="AC77" s="23" t="s">
        <v>438</v>
      </c>
      <c r="AD77" s="23" t="s">
        <v>438</v>
      </c>
      <c r="AE77" s="23" t="s">
        <v>433</v>
      </c>
      <c r="AF77" s="23" t="s">
        <v>438</v>
      </c>
      <c r="AG77" s="23" t="s">
        <v>438</v>
      </c>
      <c r="AH77" s="23" t="s">
        <v>438</v>
      </c>
      <c r="AI77" s="23" t="s">
        <v>438</v>
      </c>
      <c r="AJ77" s="23" t="s">
        <v>431</v>
      </c>
    </row>
    <row r="78" spans="1:36" x14ac:dyDescent="0.25">
      <c r="A78" t="str">
        <f>'[1]Cleaning Sheet_Loop1'!N77</f>
        <v>SY07</v>
      </c>
      <c r="B78" t="str">
        <f>'[1]Cleaning Sheet_Loop1'!O77</f>
        <v>Idleb</v>
      </c>
      <c r="C78" t="str">
        <f>'[1]Cleaning Sheet_Loop1'!P77</f>
        <v>Harim</v>
      </c>
      <c r="D78" t="str">
        <f>'[1]Cleaning Sheet_Loop1'!Q77</f>
        <v>SY0703</v>
      </c>
      <c r="E78" t="str">
        <f>'[1]Cleaning Sheet_Loop1'!R77</f>
        <v>Dana</v>
      </c>
      <c r="F78" t="str">
        <f>'[1]Cleaning Sheet_Loop1'!S77</f>
        <v>SY070301</v>
      </c>
      <c r="G78" t="str">
        <f>'[1]Cleaning Sheet_Loop1'!T77</f>
        <v>Sarmada</v>
      </c>
      <c r="H78" t="str">
        <f>'[1]Cleaning Sheet_Loop1'!U77</f>
        <v>C4121</v>
      </c>
      <c r="I78" t="str">
        <f>IF(H78="other",INDEX([1]Other_Sites!G:G,MATCH(G78,[1]Other_Sites!C:C,0)),H78)</f>
        <v>C4121</v>
      </c>
      <c r="J78" t="str">
        <f t="shared" si="1"/>
        <v>C4121</v>
      </c>
      <c r="K78" t="str">
        <f>'[1]Cleaning Sheet_Loop1'!X77</f>
        <v>Al Mawada</v>
      </c>
      <c r="L78" t="str">
        <f>IF('[1]Cleaning Sheet_Loop1'!Y77="Planned camp",'[1]Cleaning Sheet_Loop1'!AA77,IF('[1]Cleaning Sheet_Loop1'!Y77="Transit/Reception centre",'[1]Cleaning Sheet_Loop1'!AE77,IF('[1]Cleaning Sheet_Loop1'!Y77="Informal settlement",IF('[1]Cleaning Sheet_Loop1'!AI77="Other","Other",'[1]Cleaning Sheet_Loop1'!AI77),IF('[1]Cleaning Sheet_Loop1'!Y77="Collective centre",IF('[1]Cleaning Sheet_Loop1'!AM77="Other","Other",'[1]Cleaning Sheet_Loop1'!AM77)))))</f>
        <v>CP000529</v>
      </c>
      <c r="M78" t="str">
        <f>'[1]Cleaning Sheet_Loop1'!Y77</f>
        <v>Informal settlement</v>
      </c>
      <c r="N78" t="str">
        <f>'[1]Cleaning Sheet_Loop1'!AQ77</f>
        <v>Yes</v>
      </c>
      <c r="O78" s="26">
        <v>25</v>
      </c>
      <c r="P78" s="26">
        <v>143</v>
      </c>
      <c r="Q78" s="4" t="str">
        <f>IF('[1]Cleaning Sheet_Loop1'!AZ77="","",'[1]Cleaning Sheet_Loop1'!AZ77)</f>
        <v>1-20% of households</v>
      </c>
      <c r="R78" s="23" t="s">
        <v>433</v>
      </c>
      <c r="S78" s="23" t="s">
        <v>433</v>
      </c>
      <c r="T78" s="23" t="s">
        <v>433</v>
      </c>
      <c r="U78" s="23" t="s">
        <v>438</v>
      </c>
      <c r="V78" s="23" t="s">
        <v>438</v>
      </c>
      <c r="W78" s="23" t="s">
        <v>438</v>
      </c>
      <c r="X78" s="23" t="s">
        <v>438</v>
      </c>
      <c r="Y78" s="23" t="s">
        <v>438</v>
      </c>
      <c r="Z78" s="23" t="s">
        <v>438</v>
      </c>
      <c r="AA78" s="23" t="s">
        <v>438</v>
      </c>
      <c r="AB78" s="23" t="s">
        <v>438</v>
      </c>
      <c r="AC78" s="23" t="s">
        <v>438</v>
      </c>
      <c r="AD78" s="23" t="s">
        <v>438</v>
      </c>
      <c r="AE78" s="23" t="s">
        <v>438</v>
      </c>
      <c r="AF78" s="23" t="s">
        <v>438</v>
      </c>
      <c r="AG78" s="23" t="s">
        <v>438</v>
      </c>
      <c r="AH78" s="23" t="s">
        <v>438</v>
      </c>
      <c r="AI78" s="23" t="s">
        <v>438</v>
      </c>
      <c r="AJ78" s="23" t="s">
        <v>431</v>
      </c>
    </row>
    <row r="79" spans="1:36" x14ac:dyDescent="0.25">
      <c r="A79" t="str">
        <f>'[1]Cleaning Sheet_Loop1'!N78</f>
        <v>SY07</v>
      </c>
      <c r="B79" t="str">
        <f>'[1]Cleaning Sheet_Loop1'!O78</f>
        <v>Idleb</v>
      </c>
      <c r="C79" t="str">
        <f>'[1]Cleaning Sheet_Loop1'!P78</f>
        <v>Harim</v>
      </c>
      <c r="D79" t="str">
        <f>'[1]Cleaning Sheet_Loop1'!Q78</f>
        <v>SY0703</v>
      </c>
      <c r="E79" t="str">
        <f>'[1]Cleaning Sheet_Loop1'!R78</f>
        <v>Dana</v>
      </c>
      <c r="F79" t="str">
        <f>'[1]Cleaning Sheet_Loop1'!S78</f>
        <v>SY070301</v>
      </c>
      <c r="G79" t="str">
        <f>'[1]Cleaning Sheet_Loop1'!T78</f>
        <v>Sarmada</v>
      </c>
      <c r="H79" t="str">
        <f>'[1]Cleaning Sheet_Loop1'!U78</f>
        <v>C4121</v>
      </c>
      <c r="I79" t="str">
        <f>IF(H79="other",INDEX([1]Other_Sites!G:G,MATCH(G79,[1]Other_Sites!C:C,0)),H79)</f>
        <v>C4121</v>
      </c>
      <c r="J79" t="str">
        <f t="shared" si="1"/>
        <v>C4121</v>
      </c>
      <c r="K79" t="str">
        <f>'[1]Cleaning Sheet_Loop1'!X78</f>
        <v>Al Nouri</v>
      </c>
      <c r="L79" t="str">
        <f>IF('[1]Cleaning Sheet_Loop1'!Y78="Planned camp",'[1]Cleaning Sheet_Loop1'!AA78,IF('[1]Cleaning Sheet_Loop1'!Y78="Transit/Reception centre",'[1]Cleaning Sheet_Loop1'!AE78,IF('[1]Cleaning Sheet_Loop1'!Y78="Informal settlement",IF('[1]Cleaning Sheet_Loop1'!AI78="Other","Other",'[1]Cleaning Sheet_Loop1'!AI78),IF('[1]Cleaning Sheet_Loop1'!Y78="Collective centre",IF('[1]Cleaning Sheet_Loop1'!AM78="Other","Other",'[1]Cleaning Sheet_Loop1'!AM78)))))</f>
        <v>CP000196</v>
      </c>
      <c r="M79" t="str">
        <f>'[1]Cleaning Sheet_Loop1'!Y78</f>
        <v>Informal settlement</v>
      </c>
      <c r="N79" t="str">
        <f>'[1]Cleaning Sheet_Loop1'!AQ78</f>
        <v>Yes</v>
      </c>
      <c r="O79" s="26">
        <v>10</v>
      </c>
      <c r="P79" s="26">
        <v>46</v>
      </c>
      <c r="Q79" s="4" t="str">
        <f>IF('[1]Cleaning Sheet_Loop1'!AZ78="","",'[1]Cleaning Sheet_Loop1'!AZ78)</f>
        <v>0% of households</v>
      </c>
      <c r="R79" s="23" t="s">
        <v>433</v>
      </c>
      <c r="S79" s="23" t="s">
        <v>433</v>
      </c>
      <c r="T79" s="23" t="s">
        <v>438</v>
      </c>
      <c r="U79" s="23" t="s">
        <v>438</v>
      </c>
      <c r="V79" s="23" t="s">
        <v>438</v>
      </c>
      <c r="W79" s="23" t="s">
        <v>438</v>
      </c>
      <c r="X79" s="23" t="s">
        <v>433</v>
      </c>
      <c r="Y79" s="23" t="s">
        <v>438</v>
      </c>
      <c r="Z79" s="23" t="s">
        <v>438</v>
      </c>
      <c r="AA79" s="23" t="s">
        <v>438</v>
      </c>
      <c r="AB79" s="23" t="s">
        <v>438</v>
      </c>
      <c r="AC79" s="23" t="s">
        <v>438</v>
      </c>
      <c r="AD79" s="23" t="s">
        <v>438</v>
      </c>
      <c r="AE79" s="23" t="s">
        <v>438</v>
      </c>
      <c r="AF79" s="23" t="s">
        <v>438</v>
      </c>
      <c r="AG79" s="23" t="s">
        <v>438</v>
      </c>
      <c r="AH79" s="23" t="s">
        <v>438</v>
      </c>
      <c r="AI79" s="23" t="s">
        <v>438</v>
      </c>
      <c r="AJ79" s="23" t="s">
        <v>431</v>
      </c>
    </row>
    <row r="80" spans="1:36" x14ac:dyDescent="0.25">
      <c r="A80" t="str">
        <f>'[1]Cleaning Sheet_Loop1'!N79</f>
        <v>SY07</v>
      </c>
      <c r="B80" t="str">
        <f>'[1]Cleaning Sheet_Loop1'!O79</f>
        <v>Idleb</v>
      </c>
      <c r="C80" t="str">
        <f>'[1]Cleaning Sheet_Loop1'!P79</f>
        <v>Harim</v>
      </c>
      <c r="D80" t="str">
        <f>'[1]Cleaning Sheet_Loop1'!Q79</f>
        <v>SY0703</v>
      </c>
      <c r="E80" t="str">
        <f>'[1]Cleaning Sheet_Loop1'!R79</f>
        <v>Dana</v>
      </c>
      <c r="F80" t="str">
        <f>'[1]Cleaning Sheet_Loop1'!S79</f>
        <v>SY070301</v>
      </c>
      <c r="G80" t="str">
        <f>'[1]Cleaning Sheet_Loop1'!T79</f>
        <v>Sarmada</v>
      </c>
      <c r="H80" t="str">
        <f>'[1]Cleaning Sheet_Loop1'!U79</f>
        <v>C4121</v>
      </c>
      <c r="I80" t="str">
        <f>IF(H80="other",INDEX([1]Other_Sites!G:G,MATCH(G80,[1]Other_Sites!C:C,0)),H80)</f>
        <v>C4121</v>
      </c>
      <c r="J80" t="str">
        <f t="shared" si="1"/>
        <v>C4121</v>
      </c>
      <c r="K80" t="str">
        <f>'[1]Cleaning Sheet_Loop1'!X79</f>
        <v>Taiba City</v>
      </c>
      <c r="L80" t="str">
        <f>IF('[1]Cleaning Sheet_Loop1'!Y79="Planned camp",'[1]Cleaning Sheet_Loop1'!AA79,IF('[1]Cleaning Sheet_Loop1'!Y79="Transit/Reception centre",'[1]Cleaning Sheet_Loop1'!AE79,IF('[1]Cleaning Sheet_Loop1'!Y79="Informal settlement",IF('[1]Cleaning Sheet_Loop1'!AI79="Other","Other",'[1]Cleaning Sheet_Loop1'!AI79),IF('[1]Cleaning Sheet_Loop1'!Y79="Collective centre",IF('[1]Cleaning Sheet_Loop1'!AM79="Other","Other",'[1]Cleaning Sheet_Loop1'!AM79)))))</f>
        <v>CP000071</v>
      </c>
      <c r="M80" t="str">
        <f>'[1]Cleaning Sheet_Loop1'!Y79</f>
        <v>Informal settlement</v>
      </c>
      <c r="N80" t="str">
        <f>'[1]Cleaning Sheet_Loop1'!AQ79</f>
        <v>Yes</v>
      </c>
      <c r="O80" s="26">
        <v>6</v>
      </c>
      <c r="P80" s="26">
        <v>32</v>
      </c>
      <c r="Q80" s="4" t="str">
        <f>IF('[1]Cleaning Sheet_Loop1'!AZ79="","",'[1]Cleaning Sheet_Loop1'!AZ79)</f>
        <v>0% of households</v>
      </c>
      <c r="R80" s="23" t="s">
        <v>433</v>
      </c>
      <c r="S80" s="23" t="s">
        <v>433</v>
      </c>
      <c r="T80" s="23" t="s">
        <v>438</v>
      </c>
      <c r="U80" s="23" t="s">
        <v>438</v>
      </c>
      <c r="V80" s="23" t="s">
        <v>438</v>
      </c>
      <c r="W80" s="23" t="s">
        <v>438</v>
      </c>
      <c r="X80" s="23" t="s">
        <v>433</v>
      </c>
      <c r="Y80" s="23" t="s">
        <v>438</v>
      </c>
      <c r="Z80" s="23" t="s">
        <v>438</v>
      </c>
      <c r="AA80" s="23" t="s">
        <v>438</v>
      </c>
      <c r="AB80" s="23" t="s">
        <v>438</v>
      </c>
      <c r="AC80" s="23" t="s">
        <v>438</v>
      </c>
      <c r="AD80" s="23" t="s">
        <v>438</v>
      </c>
      <c r="AE80" s="23" t="s">
        <v>438</v>
      </c>
      <c r="AF80" s="23" t="s">
        <v>438</v>
      </c>
      <c r="AG80" s="23" t="s">
        <v>438</v>
      </c>
      <c r="AH80" s="23" t="s">
        <v>438</v>
      </c>
      <c r="AI80" s="23" t="s">
        <v>438</v>
      </c>
      <c r="AJ80" s="23" t="s">
        <v>431</v>
      </c>
    </row>
    <row r="81" spans="1:36" x14ac:dyDescent="0.25">
      <c r="A81" t="str">
        <f>'[1]Cleaning Sheet_Loop1'!N80</f>
        <v>SY07</v>
      </c>
      <c r="B81" t="str">
        <f>'[1]Cleaning Sheet_Loop1'!O80</f>
        <v>Idleb</v>
      </c>
      <c r="C81" t="str">
        <f>'[1]Cleaning Sheet_Loop1'!P80</f>
        <v>Harim</v>
      </c>
      <c r="D81" t="str">
        <f>'[1]Cleaning Sheet_Loop1'!Q80</f>
        <v>SY0703</v>
      </c>
      <c r="E81" t="str">
        <f>'[1]Cleaning Sheet_Loop1'!R80</f>
        <v>Dana</v>
      </c>
      <c r="F81" t="str">
        <f>'[1]Cleaning Sheet_Loop1'!S80</f>
        <v>SY070301</v>
      </c>
      <c r="G81" t="str">
        <f>'[1]Cleaning Sheet_Loop1'!T80</f>
        <v>Sarmada</v>
      </c>
      <c r="H81" t="str">
        <f>'[1]Cleaning Sheet_Loop1'!U80</f>
        <v>C4121</v>
      </c>
      <c r="I81" t="str">
        <f>IF(H81="other",INDEX([1]Other_Sites!G:G,MATCH(G81,[1]Other_Sites!C:C,0)),H81)</f>
        <v>C4121</v>
      </c>
      <c r="J81" t="str">
        <f t="shared" si="1"/>
        <v>C4121</v>
      </c>
      <c r="K81" t="str">
        <f>'[1]Cleaning Sheet_Loop1'!X80</f>
        <v xml:space="preserve">Ali Bin Abi Taleb (Sarmada) </v>
      </c>
      <c r="L81" t="str">
        <f>IF('[1]Cleaning Sheet_Loop1'!Y80="Planned camp",'[1]Cleaning Sheet_Loop1'!AA80,IF('[1]Cleaning Sheet_Loop1'!Y80="Transit/Reception centre",'[1]Cleaning Sheet_Loop1'!AE80,IF('[1]Cleaning Sheet_Loop1'!Y80="Informal settlement",IF('[1]Cleaning Sheet_Loop1'!AI80="Other","Other",'[1]Cleaning Sheet_Loop1'!AI80),IF('[1]Cleaning Sheet_Loop1'!Y80="Collective centre",IF('[1]Cleaning Sheet_Loop1'!AM80="Other","Other",'[1]Cleaning Sheet_Loop1'!AM80)))))</f>
        <v>CP000531</v>
      </c>
      <c r="M81" t="str">
        <f>'[1]Cleaning Sheet_Loop1'!Y80</f>
        <v>Informal settlement</v>
      </c>
      <c r="N81" t="str">
        <f>'[1]Cleaning Sheet_Loop1'!AQ80</f>
        <v>Yes</v>
      </c>
      <c r="O81" s="26">
        <v>6</v>
      </c>
      <c r="P81" s="26">
        <v>28</v>
      </c>
      <c r="Q81" s="4" t="str">
        <f>IF('[1]Cleaning Sheet_Loop1'!AZ80="","",'[1]Cleaning Sheet_Loop1'!AZ80)</f>
        <v>1-20% of households</v>
      </c>
      <c r="R81" s="23" t="s">
        <v>433</v>
      </c>
      <c r="S81" s="23" t="s">
        <v>433</v>
      </c>
      <c r="T81" s="23" t="s">
        <v>438</v>
      </c>
      <c r="U81" s="23" t="s">
        <v>438</v>
      </c>
      <c r="V81" s="23" t="s">
        <v>433</v>
      </c>
      <c r="W81" s="23" t="s">
        <v>438</v>
      </c>
      <c r="X81" s="23" t="s">
        <v>438</v>
      </c>
      <c r="Y81" s="23" t="s">
        <v>438</v>
      </c>
      <c r="Z81" s="23" t="s">
        <v>438</v>
      </c>
      <c r="AA81" s="23" t="s">
        <v>438</v>
      </c>
      <c r="AB81" s="23" t="s">
        <v>438</v>
      </c>
      <c r="AC81" s="23" t="s">
        <v>438</v>
      </c>
      <c r="AD81" s="23" t="s">
        <v>438</v>
      </c>
      <c r="AE81" s="23" t="s">
        <v>438</v>
      </c>
      <c r="AF81" s="23" t="s">
        <v>438</v>
      </c>
      <c r="AG81" s="23" t="s">
        <v>438</v>
      </c>
      <c r="AH81" s="23" t="s">
        <v>438</v>
      </c>
      <c r="AI81" s="23" t="s">
        <v>438</v>
      </c>
      <c r="AJ81" s="23" t="s">
        <v>431</v>
      </c>
    </row>
    <row r="82" spans="1:36" x14ac:dyDescent="0.25">
      <c r="A82" t="str">
        <f>'[1]Cleaning Sheet_Loop1'!N81</f>
        <v>SY07</v>
      </c>
      <c r="B82" t="str">
        <f>'[1]Cleaning Sheet_Loop1'!O81</f>
        <v>Idleb</v>
      </c>
      <c r="C82" t="str">
        <f>'[1]Cleaning Sheet_Loop1'!P81</f>
        <v>Harim</v>
      </c>
      <c r="D82" t="str">
        <f>'[1]Cleaning Sheet_Loop1'!Q81</f>
        <v>SY0703</v>
      </c>
      <c r="E82" t="str">
        <f>'[1]Cleaning Sheet_Loop1'!R81</f>
        <v>Dana</v>
      </c>
      <c r="F82" t="str">
        <f>'[1]Cleaning Sheet_Loop1'!S81</f>
        <v>SY070301</v>
      </c>
      <c r="G82" t="str">
        <f>'[1]Cleaning Sheet_Loop1'!T81</f>
        <v>Sarmada</v>
      </c>
      <c r="H82" t="str">
        <f>'[1]Cleaning Sheet_Loop1'!U81</f>
        <v>C4121</v>
      </c>
      <c r="I82" t="str">
        <f>IF(H82="other",INDEX([1]Other_Sites!G:G,MATCH(G82,[1]Other_Sites!C:C,0)),H82)</f>
        <v>C4121</v>
      </c>
      <c r="J82" t="str">
        <f t="shared" si="1"/>
        <v>C4121</v>
      </c>
      <c r="K82" t="str">
        <f>'[1]Cleaning Sheet_Loop1'!X81</f>
        <v>Islamuna 2</v>
      </c>
      <c r="L82" t="str">
        <f>IF('[1]Cleaning Sheet_Loop1'!Y81="Planned camp",'[1]Cleaning Sheet_Loop1'!AA81,IF('[1]Cleaning Sheet_Loop1'!Y81="Transit/Reception centre",'[1]Cleaning Sheet_Loop1'!AE81,IF('[1]Cleaning Sheet_Loop1'!Y81="Informal settlement",IF('[1]Cleaning Sheet_Loop1'!AI81="Other","Other",'[1]Cleaning Sheet_Loop1'!AI81),IF('[1]Cleaning Sheet_Loop1'!Y81="Collective centre",IF('[1]Cleaning Sheet_Loop1'!AM81="Other","Other",'[1]Cleaning Sheet_Loop1'!AM81)))))</f>
        <v>CP000453</v>
      </c>
      <c r="M82" t="str">
        <f>'[1]Cleaning Sheet_Loop1'!Y81</f>
        <v>Informal settlement</v>
      </c>
      <c r="N82" t="str">
        <f>'[1]Cleaning Sheet_Loop1'!AQ81</f>
        <v>Yes</v>
      </c>
      <c r="O82" s="26">
        <v>7</v>
      </c>
      <c r="P82" s="26">
        <v>38</v>
      </c>
      <c r="Q82" s="4" t="str">
        <f>IF('[1]Cleaning Sheet_Loop1'!AZ81="","",'[1]Cleaning Sheet_Loop1'!AZ81)</f>
        <v>0% of households</v>
      </c>
      <c r="R82" s="23" t="s">
        <v>433</v>
      </c>
      <c r="S82" s="23" t="s">
        <v>433</v>
      </c>
      <c r="T82" s="23" t="s">
        <v>438</v>
      </c>
      <c r="U82" s="23" t="s">
        <v>438</v>
      </c>
      <c r="V82" s="23" t="s">
        <v>438</v>
      </c>
      <c r="W82" s="23" t="s">
        <v>438</v>
      </c>
      <c r="X82" s="23" t="s">
        <v>433</v>
      </c>
      <c r="Y82" s="23" t="s">
        <v>438</v>
      </c>
      <c r="Z82" s="23" t="s">
        <v>438</v>
      </c>
      <c r="AA82" s="23" t="s">
        <v>438</v>
      </c>
      <c r="AB82" s="23" t="s">
        <v>438</v>
      </c>
      <c r="AC82" s="23" t="s">
        <v>438</v>
      </c>
      <c r="AD82" s="23" t="s">
        <v>438</v>
      </c>
      <c r="AE82" s="23" t="s">
        <v>438</v>
      </c>
      <c r="AF82" s="23" t="s">
        <v>438</v>
      </c>
      <c r="AG82" s="23" t="s">
        <v>438</v>
      </c>
      <c r="AH82" s="23" t="s">
        <v>438</v>
      </c>
      <c r="AI82" s="23" t="s">
        <v>438</v>
      </c>
      <c r="AJ82" s="23" t="s">
        <v>431</v>
      </c>
    </row>
    <row r="83" spans="1:36" x14ac:dyDescent="0.25">
      <c r="A83" t="str">
        <f>'[1]Cleaning Sheet_Loop1'!N82</f>
        <v>SY07</v>
      </c>
      <c r="B83" t="str">
        <f>'[1]Cleaning Sheet_Loop1'!O82</f>
        <v>Idleb</v>
      </c>
      <c r="C83" t="str">
        <f>'[1]Cleaning Sheet_Loop1'!P82</f>
        <v>Harim</v>
      </c>
      <c r="D83" t="str">
        <f>'[1]Cleaning Sheet_Loop1'!Q82</f>
        <v>SY0703</v>
      </c>
      <c r="E83" t="str">
        <f>'[1]Cleaning Sheet_Loop1'!R82</f>
        <v>Dana</v>
      </c>
      <c r="F83" t="str">
        <f>'[1]Cleaning Sheet_Loop1'!S82</f>
        <v>SY070301</v>
      </c>
      <c r="G83" t="str">
        <f>'[1]Cleaning Sheet_Loop1'!T82</f>
        <v>Sarmada</v>
      </c>
      <c r="H83" t="str">
        <f>'[1]Cleaning Sheet_Loop1'!U82</f>
        <v>C4121</v>
      </c>
      <c r="I83" t="str">
        <f>IF(H83="other",INDEX([1]Other_Sites!G:G,MATCH(G83,[1]Other_Sites!C:C,0)),H83)</f>
        <v>C4121</v>
      </c>
      <c r="J83" t="str">
        <f t="shared" si="1"/>
        <v>C4121</v>
      </c>
      <c r="K83" t="str">
        <f>'[1]Cleaning Sheet_Loop1'!X82</f>
        <v>AL Wasita</v>
      </c>
      <c r="L83" t="str">
        <f>IF('[1]Cleaning Sheet_Loop1'!Y82="Planned camp",'[1]Cleaning Sheet_Loop1'!AA82,IF('[1]Cleaning Sheet_Loop1'!Y82="Transit/Reception centre",'[1]Cleaning Sheet_Loop1'!AE82,IF('[1]Cleaning Sheet_Loop1'!Y82="Informal settlement",IF('[1]Cleaning Sheet_Loop1'!AI82="Other","Other",'[1]Cleaning Sheet_Loop1'!AI82),IF('[1]Cleaning Sheet_Loop1'!Y82="Collective centre",IF('[1]Cleaning Sheet_Loop1'!AM82="Other","Other",'[1]Cleaning Sheet_Loop1'!AM82)))))</f>
        <v>Other</v>
      </c>
      <c r="M83" t="str">
        <f>'[1]Cleaning Sheet_Loop1'!Y82</f>
        <v>Informal settlement</v>
      </c>
      <c r="N83" t="str">
        <f>'[1]Cleaning Sheet_Loop1'!AQ82</f>
        <v>Yes</v>
      </c>
      <c r="O83" s="26">
        <v>11</v>
      </c>
      <c r="P83" s="26">
        <v>52</v>
      </c>
      <c r="Q83" s="4" t="str">
        <f>IF('[1]Cleaning Sheet_Loop1'!AZ82="","",'[1]Cleaning Sheet_Loop1'!AZ82)</f>
        <v>0% of households</v>
      </c>
      <c r="R83" s="23" t="s">
        <v>433</v>
      </c>
      <c r="S83" s="23" t="s">
        <v>433</v>
      </c>
      <c r="T83" s="23" t="s">
        <v>438</v>
      </c>
      <c r="U83" s="23" t="s">
        <v>438</v>
      </c>
      <c r="V83" s="23" t="s">
        <v>438</v>
      </c>
      <c r="W83" s="23" t="s">
        <v>438</v>
      </c>
      <c r="X83" s="23" t="s">
        <v>438</v>
      </c>
      <c r="Y83" s="23" t="s">
        <v>438</v>
      </c>
      <c r="Z83" s="23" t="s">
        <v>438</v>
      </c>
      <c r="AA83" s="23" t="s">
        <v>438</v>
      </c>
      <c r="AB83" s="23" t="s">
        <v>438</v>
      </c>
      <c r="AC83" s="23" t="s">
        <v>438</v>
      </c>
      <c r="AD83" s="23" t="s">
        <v>438</v>
      </c>
      <c r="AE83" s="23" t="s">
        <v>438</v>
      </c>
      <c r="AF83" s="23" t="s">
        <v>433</v>
      </c>
      <c r="AG83" s="23" t="s">
        <v>438</v>
      </c>
      <c r="AH83" s="23" t="s">
        <v>438</v>
      </c>
      <c r="AI83" s="23" t="s">
        <v>438</v>
      </c>
      <c r="AJ83" s="23" t="s">
        <v>431</v>
      </c>
    </row>
    <row r="84" spans="1:36" x14ac:dyDescent="0.25">
      <c r="A84" t="str">
        <f>'[1]Cleaning Sheet_Loop1'!N83</f>
        <v>SY07</v>
      </c>
      <c r="B84" t="str">
        <f>'[1]Cleaning Sheet_Loop1'!O83</f>
        <v>Idleb</v>
      </c>
      <c r="C84" t="str">
        <f>'[1]Cleaning Sheet_Loop1'!P83</f>
        <v>Harim</v>
      </c>
      <c r="D84" t="str">
        <f>'[1]Cleaning Sheet_Loop1'!Q83</f>
        <v>SY0703</v>
      </c>
      <c r="E84" t="str">
        <f>'[1]Cleaning Sheet_Loop1'!R83</f>
        <v>Dana</v>
      </c>
      <c r="F84" t="str">
        <f>'[1]Cleaning Sheet_Loop1'!S83</f>
        <v>SY070301</v>
      </c>
      <c r="G84" t="str">
        <f>'[1]Cleaning Sheet_Loop1'!T83</f>
        <v>Sarmada</v>
      </c>
      <c r="H84" t="str">
        <f>'[1]Cleaning Sheet_Loop1'!U83</f>
        <v>C4121</v>
      </c>
      <c r="I84" t="str">
        <f>IF(H84="other",INDEX([1]Other_Sites!G:G,MATCH(G84,[1]Other_Sites!C:C,0)),H84)</f>
        <v>C4121</v>
      </c>
      <c r="J84" t="str">
        <f t="shared" si="1"/>
        <v>C4121</v>
      </c>
      <c r="K84" t="str">
        <f>'[1]Cleaning Sheet_Loop1'!X83</f>
        <v>Mother of Yoke</v>
      </c>
      <c r="L84" t="str">
        <f>IF('[1]Cleaning Sheet_Loop1'!Y83="Planned camp",'[1]Cleaning Sheet_Loop1'!AA83,IF('[1]Cleaning Sheet_Loop1'!Y83="Transit/Reception centre",'[1]Cleaning Sheet_Loop1'!AE83,IF('[1]Cleaning Sheet_Loop1'!Y83="Informal settlement",IF('[1]Cleaning Sheet_Loop1'!AI83="Other","Other",'[1]Cleaning Sheet_Loop1'!AI83),IF('[1]Cleaning Sheet_Loop1'!Y83="Collective centre",IF('[1]Cleaning Sheet_Loop1'!AM83="Other","Other",'[1]Cleaning Sheet_Loop1'!AM83)))))</f>
        <v>RE001487</v>
      </c>
      <c r="M84" t="str">
        <f>'[1]Cleaning Sheet_Loop1'!Y83</f>
        <v>Informal settlement</v>
      </c>
      <c r="N84" t="str">
        <f>'[1]Cleaning Sheet_Loop1'!AQ83</f>
        <v>Yes</v>
      </c>
      <c r="O84" s="26">
        <v>9</v>
      </c>
      <c r="P84" s="26">
        <v>43</v>
      </c>
      <c r="Q84" s="4" t="str">
        <f>IF('[1]Cleaning Sheet_Loop1'!AZ83="","",'[1]Cleaning Sheet_Loop1'!AZ83)</f>
        <v>0% of households</v>
      </c>
      <c r="R84" s="23" t="s">
        <v>433</v>
      </c>
      <c r="S84" s="23" t="s">
        <v>433</v>
      </c>
      <c r="T84" s="23" t="s">
        <v>438</v>
      </c>
      <c r="U84" s="23" t="s">
        <v>438</v>
      </c>
      <c r="V84" s="23" t="s">
        <v>438</v>
      </c>
      <c r="W84" s="23" t="s">
        <v>438</v>
      </c>
      <c r="X84" s="23" t="s">
        <v>433</v>
      </c>
      <c r="Y84" s="23" t="s">
        <v>438</v>
      </c>
      <c r="Z84" s="23" t="s">
        <v>438</v>
      </c>
      <c r="AA84" s="23" t="s">
        <v>438</v>
      </c>
      <c r="AB84" s="23" t="s">
        <v>438</v>
      </c>
      <c r="AC84" s="23" t="s">
        <v>438</v>
      </c>
      <c r="AD84" s="23" t="s">
        <v>438</v>
      </c>
      <c r="AE84" s="23" t="s">
        <v>438</v>
      </c>
      <c r="AF84" s="23" t="s">
        <v>438</v>
      </c>
      <c r="AG84" s="23" t="s">
        <v>438</v>
      </c>
      <c r="AH84" s="23" t="s">
        <v>438</v>
      </c>
      <c r="AI84" s="23" t="s">
        <v>438</v>
      </c>
      <c r="AJ84" s="23" t="s">
        <v>431</v>
      </c>
    </row>
    <row r="85" spans="1:36" x14ac:dyDescent="0.25">
      <c r="A85" t="str">
        <f>'[1]Cleaning Sheet_Loop1'!N84</f>
        <v>SY07</v>
      </c>
      <c r="B85" t="str">
        <f>'[1]Cleaning Sheet_Loop1'!O84</f>
        <v>Idleb</v>
      </c>
      <c r="C85" t="str">
        <f>'[1]Cleaning Sheet_Loop1'!P84</f>
        <v>Harim</v>
      </c>
      <c r="D85" t="str">
        <f>'[1]Cleaning Sheet_Loop1'!Q84</f>
        <v>SY0703</v>
      </c>
      <c r="E85" t="str">
        <f>'[1]Cleaning Sheet_Loop1'!R84</f>
        <v>Dana</v>
      </c>
      <c r="F85" t="str">
        <f>'[1]Cleaning Sheet_Loop1'!S84</f>
        <v>SY070301</v>
      </c>
      <c r="G85" t="str">
        <f>'[1]Cleaning Sheet_Loop1'!T84</f>
        <v>Sarmada</v>
      </c>
      <c r="H85" t="str">
        <f>'[1]Cleaning Sheet_Loop1'!U84</f>
        <v>C4121</v>
      </c>
      <c r="I85" t="str">
        <f>IF(H85="other",INDEX([1]Other_Sites!G:G,MATCH(G85,[1]Other_Sites!C:C,0)),H85)</f>
        <v>C4121</v>
      </c>
      <c r="J85" t="str">
        <f t="shared" si="1"/>
        <v>C4121</v>
      </c>
      <c r="K85" t="str">
        <f>'[1]Cleaning Sheet_Loop1'!X84</f>
        <v>Ghetaa Al Rahma2 (Al Kamouneh)</v>
      </c>
      <c r="L85" t="str">
        <f>IF('[1]Cleaning Sheet_Loop1'!Y84="Planned camp",'[1]Cleaning Sheet_Loop1'!AA84,IF('[1]Cleaning Sheet_Loop1'!Y84="Transit/Reception centre",'[1]Cleaning Sheet_Loop1'!AE84,IF('[1]Cleaning Sheet_Loop1'!Y84="Informal settlement",IF('[1]Cleaning Sheet_Loop1'!AI84="Other","Other",'[1]Cleaning Sheet_Loop1'!AI84),IF('[1]Cleaning Sheet_Loop1'!Y84="Collective centre",IF('[1]Cleaning Sheet_Loop1'!AM84="Other","Other",'[1]Cleaning Sheet_Loop1'!AM84)))))</f>
        <v>CP000445</v>
      </c>
      <c r="M85" t="str">
        <f>'[1]Cleaning Sheet_Loop1'!Y84</f>
        <v>Informal settlement</v>
      </c>
      <c r="N85" t="str">
        <f>'[1]Cleaning Sheet_Loop1'!AQ84</f>
        <v>Yes</v>
      </c>
      <c r="O85" s="26">
        <v>5</v>
      </c>
      <c r="P85" s="26">
        <v>25</v>
      </c>
      <c r="Q85" s="4" t="str">
        <f>IF('[1]Cleaning Sheet_Loop1'!AZ84="","",'[1]Cleaning Sheet_Loop1'!AZ84)</f>
        <v>0% of households</v>
      </c>
      <c r="R85" s="23" t="s">
        <v>433</v>
      </c>
      <c r="S85" s="23" t="s">
        <v>438</v>
      </c>
      <c r="T85" s="23" t="s">
        <v>438</v>
      </c>
      <c r="U85" s="23" t="s">
        <v>438</v>
      </c>
      <c r="V85" s="23" t="s">
        <v>438</v>
      </c>
      <c r="W85" s="23" t="s">
        <v>438</v>
      </c>
      <c r="X85" s="23" t="s">
        <v>438</v>
      </c>
      <c r="Y85" s="23" t="s">
        <v>438</v>
      </c>
      <c r="Z85" s="23" t="s">
        <v>438</v>
      </c>
      <c r="AA85" s="23" t="s">
        <v>438</v>
      </c>
      <c r="AB85" s="23" t="s">
        <v>438</v>
      </c>
      <c r="AC85" s="23" t="s">
        <v>438</v>
      </c>
      <c r="AD85" s="23" t="s">
        <v>438</v>
      </c>
      <c r="AE85" s="23" t="s">
        <v>438</v>
      </c>
      <c r="AF85" s="23" t="s">
        <v>438</v>
      </c>
      <c r="AG85" s="23" t="s">
        <v>438</v>
      </c>
      <c r="AH85" s="23" t="s">
        <v>438</v>
      </c>
      <c r="AI85" s="23" t="s">
        <v>438</v>
      </c>
      <c r="AJ85" s="23" t="s">
        <v>431</v>
      </c>
    </row>
    <row r="86" spans="1:36" x14ac:dyDescent="0.25">
      <c r="A86" t="str">
        <f>'[1]Cleaning Sheet_Loop1'!N85</f>
        <v>SY07</v>
      </c>
      <c r="B86" t="str">
        <f>'[1]Cleaning Sheet_Loop1'!O85</f>
        <v>Idleb</v>
      </c>
      <c r="C86" t="str">
        <f>'[1]Cleaning Sheet_Loop1'!P85</f>
        <v>Harim</v>
      </c>
      <c r="D86" t="str">
        <f>'[1]Cleaning Sheet_Loop1'!Q85</f>
        <v>SY0703</v>
      </c>
      <c r="E86" t="str">
        <f>'[1]Cleaning Sheet_Loop1'!R85</f>
        <v>Dana</v>
      </c>
      <c r="F86" t="str">
        <f>'[1]Cleaning Sheet_Loop1'!S85</f>
        <v>SY070301</v>
      </c>
      <c r="G86" t="str">
        <f>'[1]Cleaning Sheet_Loop1'!T85</f>
        <v>Sarmada</v>
      </c>
      <c r="H86" t="str">
        <f>'[1]Cleaning Sheet_Loop1'!U85</f>
        <v>C4121</v>
      </c>
      <c r="I86" t="str">
        <f>IF(H86="other",INDEX([1]Other_Sites!G:G,MATCH(G86,[1]Other_Sites!C:C,0)),H86)</f>
        <v>C4121</v>
      </c>
      <c r="J86" t="str">
        <f t="shared" si="1"/>
        <v>C4121</v>
      </c>
      <c r="K86" t="str">
        <f>'[1]Cleaning Sheet_Loop1'!X85</f>
        <v xml:space="preserve">Al-Furkan(Alkamouna) * </v>
      </c>
      <c r="L86" t="str">
        <f>IF('[1]Cleaning Sheet_Loop1'!Y85="Planned camp",'[1]Cleaning Sheet_Loop1'!AA85,IF('[1]Cleaning Sheet_Loop1'!Y85="Transit/Reception centre",'[1]Cleaning Sheet_Loop1'!AE85,IF('[1]Cleaning Sheet_Loop1'!Y85="Informal settlement",IF('[1]Cleaning Sheet_Loop1'!AI85="Other","Other",'[1]Cleaning Sheet_Loop1'!AI85),IF('[1]Cleaning Sheet_Loop1'!Y85="Collective centre",IF('[1]Cleaning Sheet_Loop1'!AM85="Other","Other",'[1]Cleaning Sheet_Loop1'!AM85)))))</f>
        <v>CP000576</v>
      </c>
      <c r="M86" t="str">
        <f>'[1]Cleaning Sheet_Loop1'!Y85</f>
        <v>Informal settlement</v>
      </c>
      <c r="N86" t="str">
        <f>'[1]Cleaning Sheet_Loop1'!AQ85</f>
        <v>Yes</v>
      </c>
      <c r="O86" s="26">
        <v>15</v>
      </c>
      <c r="P86" s="26">
        <v>75</v>
      </c>
      <c r="Q86" s="4" t="str">
        <f>IF('[1]Cleaning Sheet_Loop1'!AZ85="","",'[1]Cleaning Sheet_Loop1'!AZ85)</f>
        <v>0% of households</v>
      </c>
      <c r="R86" s="23" t="s">
        <v>433</v>
      </c>
      <c r="S86" s="23" t="s">
        <v>433</v>
      </c>
      <c r="T86" s="23" t="s">
        <v>438</v>
      </c>
      <c r="U86" s="23" t="s">
        <v>438</v>
      </c>
      <c r="V86" s="23" t="s">
        <v>438</v>
      </c>
      <c r="W86" s="23" t="s">
        <v>438</v>
      </c>
      <c r="X86" s="23" t="s">
        <v>438</v>
      </c>
      <c r="Y86" s="23" t="s">
        <v>438</v>
      </c>
      <c r="Z86" s="23" t="s">
        <v>438</v>
      </c>
      <c r="AA86" s="23" t="s">
        <v>438</v>
      </c>
      <c r="AB86" s="23" t="s">
        <v>438</v>
      </c>
      <c r="AC86" s="23" t="s">
        <v>438</v>
      </c>
      <c r="AD86" s="23" t="s">
        <v>438</v>
      </c>
      <c r="AE86" s="23" t="s">
        <v>438</v>
      </c>
      <c r="AF86" s="23" t="s">
        <v>438</v>
      </c>
      <c r="AG86" s="23" t="s">
        <v>438</v>
      </c>
      <c r="AH86" s="23" t="s">
        <v>438</v>
      </c>
      <c r="AI86" s="23" t="s">
        <v>438</v>
      </c>
      <c r="AJ86" s="23" t="s">
        <v>431</v>
      </c>
    </row>
    <row r="87" spans="1:36" x14ac:dyDescent="0.25">
      <c r="A87" t="str">
        <f>'[1]Cleaning Sheet_Loop1'!N86</f>
        <v>SY07</v>
      </c>
      <c r="B87" t="str">
        <f>'[1]Cleaning Sheet_Loop1'!O86</f>
        <v>Idleb</v>
      </c>
      <c r="C87" t="str">
        <f>'[1]Cleaning Sheet_Loop1'!P86</f>
        <v>Harim</v>
      </c>
      <c r="D87" t="str">
        <f>'[1]Cleaning Sheet_Loop1'!Q86</f>
        <v>SY0703</v>
      </c>
      <c r="E87" t="str">
        <f>'[1]Cleaning Sheet_Loop1'!R86</f>
        <v>Dana</v>
      </c>
      <c r="F87" t="str">
        <f>'[1]Cleaning Sheet_Loop1'!S86</f>
        <v>SY070301</v>
      </c>
      <c r="G87" t="str">
        <f>'[1]Cleaning Sheet_Loop1'!T86</f>
        <v>Sarmada</v>
      </c>
      <c r="H87" t="str">
        <f>'[1]Cleaning Sheet_Loop1'!U86</f>
        <v>C4121</v>
      </c>
      <c r="I87" t="str">
        <f>IF(H87="other",INDEX([1]Other_Sites!G:G,MATCH(G87,[1]Other_Sites!C:C,0)),H87)</f>
        <v>C4121</v>
      </c>
      <c r="J87" t="str">
        <f t="shared" si="1"/>
        <v>C4121</v>
      </c>
      <c r="K87" t="str">
        <f>'[1]Cleaning Sheet_Loop1'!X86</f>
        <v>Jabal Al Zawia</v>
      </c>
      <c r="L87" t="str">
        <f>IF('[1]Cleaning Sheet_Loop1'!Y86="Planned camp",'[1]Cleaning Sheet_Loop1'!AA86,IF('[1]Cleaning Sheet_Loop1'!Y86="Transit/Reception centre",'[1]Cleaning Sheet_Loop1'!AE86,IF('[1]Cleaning Sheet_Loop1'!Y86="Informal settlement",IF('[1]Cleaning Sheet_Loop1'!AI86="Other","Other",'[1]Cleaning Sheet_Loop1'!AI86),IF('[1]Cleaning Sheet_Loop1'!Y86="Collective centre",IF('[1]Cleaning Sheet_Loop1'!AM86="Other","Other",'[1]Cleaning Sheet_Loop1'!AM86)))))</f>
        <v>Other</v>
      </c>
      <c r="M87" t="str">
        <f>'[1]Cleaning Sheet_Loop1'!Y86</f>
        <v>Informal settlement</v>
      </c>
      <c r="N87" t="str">
        <f>'[1]Cleaning Sheet_Loop1'!AQ86</f>
        <v>Yes</v>
      </c>
      <c r="O87" s="24">
        <v>22</v>
      </c>
      <c r="P87" s="24">
        <v>109</v>
      </c>
      <c r="Q87" s="4" t="str">
        <f>IF('[1]Cleaning Sheet_Loop1'!AZ86="","",'[1]Cleaning Sheet_Loop1'!AZ86)</f>
        <v>0% of households</v>
      </c>
      <c r="R87" s="23" t="s">
        <v>433</v>
      </c>
      <c r="S87" s="23" t="s">
        <v>438</v>
      </c>
      <c r="T87" s="23" t="s">
        <v>438</v>
      </c>
      <c r="U87" s="23" t="s">
        <v>438</v>
      </c>
      <c r="V87" s="23" t="s">
        <v>438</v>
      </c>
      <c r="W87" s="23" t="s">
        <v>438</v>
      </c>
      <c r="X87" s="23" t="s">
        <v>438</v>
      </c>
      <c r="Y87" s="23" t="s">
        <v>438</v>
      </c>
      <c r="Z87" s="23" t="s">
        <v>438</v>
      </c>
      <c r="AA87" s="23" t="s">
        <v>438</v>
      </c>
      <c r="AB87" s="23" t="s">
        <v>438</v>
      </c>
      <c r="AC87" s="23" t="s">
        <v>438</v>
      </c>
      <c r="AD87" s="23" t="s">
        <v>438</v>
      </c>
      <c r="AE87" s="23" t="s">
        <v>438</v>
      </c>
      <c r="AF87" s="23" t="s">
        <v>438</v>
      </c>
      <c r="AG87" s="23" t="s">
        <v>433</v>
      </c>
      <c r="AH87" s="23" t="s">
        <v>438</v>
      </c>
      <c r="AI87" s="23" t="s">
        <v>438</v>
      </c>
      <c r="AJ87" s="23" t="s">
        <v>431</v>
      </c>
    </row>
    <row r="88" spans="1:36" x14ac:dyDescent="0.25">
      <c r="A88" t="str">
        <f>'[1]Cleaning Sheet_Loop1'!N87</f>
        <v>SY07</v>
      </c>
      <c r="B88" t="str">
        <f>'[1]Cleaning Sheet_Loop1'!O87</f>
        <v>Idleb</v>
      </c>
      <c r="C88" t="str">
        <f>'[1]Cleaning Sheet_Loop1'!P87</f>
        <v>Harim</v>
      </c>
      <c r="D88" t="str">
        <f>'[1]Cleaning Sheet_Loop1'!Q87</f>
        <v>SY0703</v>
      </c>
      <c r="E88" t="str">
        <f>'[1]Cleaning Sheet_Loop1'!R87</f>
        <v>Dana</v>
      </c>
      <c r="F88" t="str">
        <f>'[1]Cleaning Sheet_Loop1'!S87</f>
        <v>SY070301</v>
      </c>
      <c r="G88" t="str">
        <f>'[1]Cleaning Sheet_Loop1'!T87</f>
        <v>Sarmada</v>
      </c>
      <c r="H88" t="str">
        <f>'[1]Cleaning Sheet_Loop1'!U87</f>
        <v>C4121</v>
      </c>
      <c r="I88" t="str">
        <f>IF(H88="other",INDEX([1]Other_Sites!G:G,MATCH(G88,[1]Other_Sites!C:C,0)),H88)</f>
        <v>C4121</v>
      </c>
      <c r="J88" t="str">
        <f t="shared" si="1"/>
        <v>C4121</v>
      </c>
      <c r="K88" t="str">
        <f>'[1]Cleaning Sheet_Loop1'!X87</f>
        <v>Kaukaba</v>
      </c>
      <c r="L88" t="str">
        <f>IF('[1]Cleaning Sheet_Loop1'!Y87="Planned camp",'[1]Cleaning Sheet_Loop1'!AA87,IF('[1]Cleaning Sheet_Loop1'!Y87="Transit/Reception centre",'[1]Cleaning Sheet_Loop1'!AE87,IF('[1]Cleaning Sheet_Loop1'!Y87="Informal settlement",IF('[1]Cleaning Sheet_Loop1'!AI87="Other","Other",'[1]Cleaning Sheet_Loop1'!AI87),IF('[1]Cleaning Sheet_Loop1'!Y87="Collective centre",IF('[1]Cleaning Sheet_Loop1'!AM87="Other","Other",'[1]Cleaning Sheet_Loop1'!AM87)))))</f>
        <v>Other</v>
      </c>
      <c r="M88" t="str">
        <f>'[1]Cleaning Sheet_Loop1'!Y87</f>
        <v>Informal settlement</v>
      </c>
      <c r="N88" t="str">
        <f>'[1]Cleaning Sheet_Loop1'!AQ87</f>
        <v>Yes</v>
      </c>
      <c r="O88" s="24">
        <v>28</v>
      </c>
      <c r="P88" s="24">
        <v>141</v>
      </c>
      <c r="Q88" s="4" t="str">
        <f>IF('[1]Cleaning Sheet_Loop1'!AZ87="","",'[1]Cleaning Sheet_Loop1'!AZ87)</f>
        <v>0% of households</v>
      </c>
      <c r="R88" s="23" t="s">
        <v>433</v>
      </c>
      <c r="S88" s="23" t="s">
        <v>433</v>
      </c>
      <c r="T88" s="23" t="s">
        <v>438</v>
      </c>
      <c r="U88" s="23" t="s">
        <v>438</v>
      </c>
      <c r="V88" s="23" t="s">
        <v>438</v>
      </c>
      <c r="W88" s="23" t="s">
        <v>438</v>
      </c>
      <c r="X88" s="23" t="s">
        <v>438</v>
      </c>
      <c r="Y88" s="23" t="s">
        <v>438</v>
      </c>
      <c r="Z88" s="23" t="s">
        <v>438</v>
      </c>
      <c r="AA88" s="23" t="s">
        <v>438</v>
      </c>
      <c r="AB88" s="23" t="s">
        <v>438</v>
      </c>
      <c r="AC88" s="23" t="s">
        <v>438</v>
      </c>
      <c r="AD88" s="23" t="s">
        <v>438</v>
      </c>
      <c r="AE88" s="23" t="s">
        <v>438</v>
      </c>
      <c r="AF88" s="23" t="s">
        <v>438</v>
      </c>
      <c r="AG88" s="23" t="s">
        <v>433</v>
      </c>
      <c r="AH88" s="23" t="s">
        <v>438</v>
      </c>
      <c r="AI88" s="23" t="s">
        <v>438</v>
      </c>
      <c r="AJ88" s="23" t="s">
        <v>431</v>
      </c>
    </row>
    <row r="89" spans="1:36" x14ac:dyDescent="0.25">
      <c r="A89" t="str">
        <f>'[1]Cleaning Sheet_Loop1'!N88</f>
        <v>SY07</v>
      </c>
      <c r="B89" t="str">
        <f>'[1]Cleaning Sheet_Loop1'!O88</f>
        <v>Idleb</v>
      </c>
      <c r="C89" t="str">
        <f>'[1]Cleaning Sheet_Loop1'!P88</f>
        <v>Harim</v>
      </c>
      <c r="D89" t="str">
        <f>'[1]Cleaning Sheet_Loop1'!Q88</f>
        <v>SY0703</v>
      </c>
      <c r="E89" t="str">
        <f>'[1]Cleaning Sheet_Loop1'!R88</f>
        <v>Dana</v>
      </c>
      <c r="F89" t="str">
        <f>'[1]Cleaning Sheet_Loop1'!S88</f>
        <v>SY070301</v>
      </c>
      <c r="G89" t="str">
        <f>'[1]Cleaning Sheet_Loop1'!T88</f>
        <v>Sarmada</v>
      </c>
      <c r="H89" t="str">
        <f>'[1]Cleaning Sheet_Loop1'!U88</f>
        <v>C4121</v>
      </c>
      <c r="I89" t="str">
        <f>IF(H89="other",INDEX([1]Other_Sites!G:G,MATCH(G89,[1]Other_Sites!C:C,0)),H89)</f>
        <v>C4121</v>
      </c>
      <c r="J89" t="str">
        <f t="shared" si="1"/>
        <v>C4121</v>
      </c>
      <c r="K89" t="str">
        <f>'[1]Cleaning Sheet_Loop1'!X88</f>
        <v>Khan</v>
      </c>
      <c r="L89" t="str">
        <f>IF('[1]Cleaning Sheet_Loop1'!Y88="Planned camp",'[1]Cleaning Sheet_Loop1'!AA88,IF('[1]Cleaning Sheet_Loop1'!Y88="Transit/Reception centre",'[1]Cleaning Sheet_Loop1'!AE88,IF('[1]Cleaning Sheet_Loop1'!Y88="Informal settlement",IF('[1]Cleaning Sheet_Loop1'!AI88="Other","Other",'[1]Cleaning Sheet_Loop1'!AI88),IF('[1]Cleaning Sheet_Loop1'!Y88="Collective centre",IF('[1]Cleaning Sheet_Loop1'!AM88="Other","Other",'[1]Cleaning Sheet_Loop1'!AM88)))))</f>
        <v>Other</v>
      </c>
      <c r="M89" t="str">
        <f>'[1]Cleaning Sheet_Loop1'!Y88</f>
        <v>Informal settlement</v>
      </c>
      <c r="N89" t="str">
        <f>'[1]Cleaning Sheet_Loop1'!AQ88</f>
        <v>Yes</v>
      </c>
      <c r="O89" s="24">
        <v>16</v>
      </c>
      <c r="P89" s="24">
        <v>80</v>
      </c>
      <c r="Q89" s="4" t="str">
        <f>IF('[1]Cleaning Sheet_Loop1'!AZ88="","",'[1]Cleaning Sheet_Loop1'!AZ88)</f>
        <v>0% of households</v>
      </c>
      <c r="R89" s="23" t="s">
        <v>438</v>
      </c>
      <c r="S89" s="23" t="s">
        <v>438</v>
      </c>
      <c r="T89" s="23" t="s">
        <v>438</v>
      </c>
      <c r="U89" s="23" t="s">
        <v>438</v>
      </c>
      <c r="V89" s="23" t="s">
        <v>438</v>
      </c>
      <c r="W89" s="23" t="s">
        <v>438</v>
      </c>
      <c r="X89" s="23" t="s">
        <v>438</v>
      </c>
      <c r="Y89" s="23" t="s">
        <v>438</v>
      </c>
      <c r="Z89" s="23" t="s">
        <v>438</v>
      </c>
      <c r="AA89" s="23" t="s">
        <v>438</v>
      </c>
      <c r="AB89" s="23" t="s">
        <v>438</v>
      </c>
      <c r="AC89" s="23" t="s">
        <v>438</v>
      </c>
      <c r="AD89" s="23" t="s">
        <v>438</v>
      </c>
      <c r="AE89" s="23" t="s">
        <v>438</v>
      </c>
      <c r="AF89" s="23" t="s">
        <v>438</v>
      </c>
      <c r="AG89" s="23" t="s">
        <v>433</v>
      </c>
      <c r="AH89" s="23" t="s">
        <v>438</v>
      </c>
      <c r="AI89" s="23" t="s">
        <v>438</v>
      </c>
      <c r="AJ89" s="23" t="s">
        <v>431</v>
      </c>
    </row>
    <row r="90" spans="1:36" x14ac:dyDescent="0.25">
      <c r="A90" t="str">
        <f>'[1]Cleaning Sheet_Loop1'!N89</f>
        <v>SY07</v>
      </c>
      <c r="B90" t="str">
        <f>'[1]Cleaning Sheet_Loop1'!O89</f>
        <v>Idleb</v>
      </c>
      <c r="C90" t="str">
        <f>'[1]Cleaning Sheet_Loop1'!P89</f>
        <v>Harim</v>
      </c>
      <c r="D90" t="str">
        <f>'[1]Cleaning Sheet_Loop1'!Q89</f>
        <v>SY0703</v>
      </c>
      <c r="E90" t="str">
        <f>'[1]Cleaning Sheet_Loop1'!R89</f>
        <v>Salqin</v>
      </c>
      <c r="F90" t="str">
        <f>'[1]Cleaning Sheet_Loop1'!S89</f>
        <v>SY070302</v>
      </c>
      <c r="G90" t="str">
        <f>'[1]Cleaning Sheet_Loop1'!T89</f>
        <v>Little Hir Jamus</v>
      </c>
      <c r="H90" t="str">
        <f>'[1]Cleaning Sheet_Loop1'!U89</f>
        <v>C4139</v>
      </c>
      <c r="I90" t="str">
        <f>IF(H90="other",INDEX([1]Other_Sites!G:G,MATCH(G90,[1]Other_Sites!C:C,0)),H90)</f>
        <v>C4139</v>
      </c>
      <c r="J90" t="str">
        <f t="shared" si="1"/>
        <v>C4139</v>
      </c>
      <c r="K90" t="str">
        <f>'[1]Cleaning Sheet_Loop1'!X89</f>
        <v>7 HH arrived the community, lived in rented houses</v>
      </c>
      <c r="L90" t="str">
        <f>IF('[1]Cleaning Sheet_Loop1'!Y89="Planned camp",'[1]Cleaning Sheet_Loop1'!AA89,IF('[1]Cleaning Sheet_Loop1'!Y89="Transit/Reception centre",'[1]Cleaning Sheet_Loop1'!AE89,IF('[1]Cleaning Sheet_Loop1'!Y89="Informal settlement",IF('[1]Cleaning Sheet_Loop1'!AI89="Other","Other",'[1]Cleaning Sheet_Loop1'!AI89),IF('[1]Cleaning Sheet_Loop1'!Y89="Collective centre",IF('[1]Cleaning Sheet_Loop1'!AM89="Other","Other",'[1]Cleaning Sheet_Loop1'!AM89)))))</f>
        <v>Other</v>
      </c>
      <c r="M90" t="str">
        <f>'[1]Cleaning Sheet_Loop1'!Y89</f>
        <v>Informal settlement</v>
      </c>
      <c r="N90" t="str">
        <f>'[1]Cleaning Sheet_Loop1'!AQ89</f>
        <v>Yes</v>
      </c>
      <c r="O90" s="26">
        <v>10</v>
      </c>
      <c r="P90" s="26">
        <v>50</v>
      </c>
      <c r="Q90" s="4" t="str">
        <f>IF('[1]Cleaning Sheet_Loop1'!AZ89="","",'[1]Cleaning Sheet_Loop1'!AZ89)</f>
        <v>0% of households</v>
      </c>
      <c r="R90" s="23" t="s">
        <v>433</v>
      </c>
      <c r="S90" s="23" t="s">
        <v>433</v>
      </c>
      <c r="T90" s="23" t="s">
        <v>438</v>
      </c>
      <c r="U90" s="23" t="s">
        <v>438</v>
      </c>
      <c r="V90" s="23" t="s">
        <v>438</v>
      </c>
      <c r="W90" s="23" t="s">
        <v>438</v>
      </c>
      <c r="X90" s="23" t="s">
        <v>438</v>
      </c>
      <c r="Y90" s="23" t="s">
        <v>438</v>
      </c>
      <c r="Z90" s="23" t="s">
        <v>438</v>
      </c>
      <c r="AA90" s="23" t="s">
        <v>438</v>
      </c>
      <c r="AB90" s="23" t="s">
        <v>438</v>
      </c>
      <c r="AC90" s="23" t="s">
        <v>438</v>
      </c>
      <c r="AD90" s="23" t="s">
        <v>438</v>
      </c>
      <c r="AE90" s="23" t="s">
        <v>438</v>
      </c>
      <c r="AF90" s="23" t="s">
        <v>438</v>
      </c>
      <c r="AG90" s="23" t="s">
        <v>433</v>
      </c>
      <c r="AH90" s="23" t="s">
        <v>438</v>
      </c>
      <c r="AI90" s="23" t="s">
        <v>438</v>
      </c>
      <c r="AJ90" s="23" t="s">
        <v>431</v>
      </c>
    </row>
    <row r="91" spans="1:36" x14ac:dyDescent="0.25">
      <c r="A91" t="str">
        <f>'[1]Cleaning Sheet_Loop1'!N90</f>
        <v>SY07</v>
      </c>
      <c r="B91" t="str">
        <f>'[1]Cleaning Sheet_Loop1'!O90</f>
        <v>Idleb</v>
      </c>
      <c r="C91" t="str">
        <f>'[1]Cleaning Sheet_Loop1'!P90</f>
        <v>Harim</v>
      </c>
      <c r="D91" t="str">
        <f>'[1]Cleaning Sheet_Loop1'!Q90</f>
        <v>SY0703</v>
      </c>
      <c r="E91" t="str">
        <f>'[1]Cleaning Sheet_Loop1'!R90</f>
        <v>Salqin</v>
      </c>
      <c r="F91" t="str">
        <f>'[1]Cleaning Sheet_Loop1'!S90</f>
        <v>SY070302</v>
      </c>
      <c r="G91" t="str">
        <f>'[1]Cleaning Sheet_Loop1'!T90</f>
        <v>Big Hir Jamus</v>
      </c>
      <c r="H91" t="str">
        <f>'[1]Cleaning Sheet_Loop1'!U90</f>
        <v>C4141</v>
      </c>
      <c r="I91" t="str">
        <f>IF(H91="other",INDEX([1]Other_Sites!G:G,MATCH(G91,[1]Other_Sites!C:C,0)),H91)</f>
        <v>C4141</v>
      </c>
      <c r="J91" t="str">
        <f t="shared" si="1"/>
        <v>C4141</v>
      </c>
      <c r="K91" t="str">
        <f>'[1]Cleaning Sheet_Loop1'!X90</f>
        <v>Hamad camp</v>
      </c>
      <c r="L91" t="str">
        <f>IF('[1]Cleaning Sheet_Loop1'!Y90="Planned camp",'[1]Cleaning Sheet_Loop1'!AA90,IF('[1]Cleaning Sheet_Loop1'!Y90="Transit/Reception centre",'[1]Cleaning Sheet_Loop1'!AE90,IF('[1]Cleaning Sheet_Loop1'!Y90="Informal settlement",IF('[1]Cleaning Sheet_Loop1'!AI90="Other","Other",'[1]Cleaning Sheet_Loop1'!AI90),IF('[1]Cleaning Sheet_Loop1'!Y90="Collective centre",IF('[1]Cleaning Sheet_Loop1'!AM90="Other","Other",'[1]Cleaning Sheet_Loop1'!AM90)))))</f>
        <v>RE000580</v>
      </c>
      <c r="M91" t="str">
        <f>'[1]Cleaning Sheet_Loop1'!Y90</f>
        <v>Informal settlement</v>
      </c>
      <c r="N91" t="str">
        <f>'[1]Cleaning Sheet_Loop1'!AQ90</f>
        <v>Yes</v>
      </c>
      <c r="O91" s="26">
        <v>12</v>
      </c>
      <c r="P91" s="26">
        <v>60</v>
      </c>
      <c r="Q91" s="4" t="str">
        <f>IF('[1]Cleaning Sheet_Loop1'!AZ90="","",'[1]Cleaning Sheet_Loop1'!AZ90)</f>
        <v>1-20% of households</v>
      </c>
      <c r="R91" s="23" t="s">
        <v>433</v>
      </c>
      <c r="S91" s="23" t="s">
        <v>433</v>
      </c>
      <c r="T91" s="23" t="s">
        <v>438</v>
      </c>
      <c r="U91" s="23" t="s">
        <v>438</v>
      </c>
      <c r="V91" s="23" t="s">
        <v>438</v>
      </c>
      <c r="W91" s="23" t="s">
        <v>438</v>
      </c>
      <c r="X91" s="23" t="s">
        <v>438</v>
      </c>
      <c r="Y91" s="23" t="s">
        <v>438</v>
      </c>
      <c r="Z91" s="23" t="s">
        <v>438</v>
      </c>
      <c r="AA91" s="23" t="s">
        <v>438</v>
      </c>
      <c r="AB91" s="23" t="s">
        <v>438</v>
      </c>
      <c r="AC91" s="23" t="s">
        <v>438</v>
      </c>
      <c r="AD91" s="23" t="s">
        <v>433</v>
      </c>
      <c r="AE91" s="23" t="s">
        <v>438</v>
      </c>
      <c r="AF91" s="23" t="s">
        <v>438</v>
      </c>
      <c r="AG91" s="23" t="s">
        <v>438</v>
      </c>
      <c r="AH91" s="23" t="s">
        <v>438</v>
      </c>
      <c r="AI91" s="23" t="s">
        <v>438</v>
      </c>
      <c r="AJ91" s="23" t="s">
        <v>431</v>
      </c>
    </row>
    <row r="92" spans="1:36" x14ac:dyDescent="0.25">
      <c r="A92" t="str">
        <f>'[1]Cleaning Sheet_Loop1'!N91</f>
        <v>SY07</v>
      </c>
      <c r="B92" t="str">
        <f>'[1]Cleaning Sheet_Loop1'!O91</f>
        <v>Idleb</v>
      </c>
      <c r="C92" t="str">
        <f>'[1]Cleaning Sheet_Loop1'!P91</f>
        <v>Harim</v>
      </c>
      <c r="D92" t="str">
        <f>'[1]Cleaning Sheet_Loop1'!Q91</f>
        <v>SY0703</v>
      </c>
      <c r="E92" t="str">
        <f>'[1]Cleaning Sheet_Loop1'!R91</f>
        <v>Salqin</v>
      </c>
      <c r="F92" t="str">
        <f>'[1]Cleaning Sheet_Loop1'!S91</f>
        <v>SY070302</v>
      </c>
      <c r="G92" t="str">
        <f>'[1]Cleaning Sheet_Loop1'!T91</f>
        <v>Big Hir Jamus</v>
      </c>
      <c r="H92" t="str">
        <f>'[1]Cleaning Sheet_Loop1'!U91</f>
        <v>C4141</v>
      </c>
      <c r="I92" t="str">
        <f>IF(H92="other",INDEX([1]Other_Sites!G:G,MATCH(G92,[1]Other_Sites!C:C,0)),H92)</f>
        <v>C4141</v>
      </c>
      <c r="J92" t="str">
        <f t="shared" si="1"/>
        <v>C4141</v>
      </c>
      <c r="K92" t="str">
        <f>'[1]Cleaning Sheet_Loop1'!X91</f>
        <v>Wadi camp</v>
      </c>
      <c r="L92" t="str">
        <f>IF('[1]Cleaning Sheet_Loop1'!Y91="Planned camp",'[1]Cleaning Sheet_Loop1'!AA91,IF('[1]Cleaning Sheet_Loop1'!Y91="Transit/Reception centre",'[1]Cleaning Sheet_Loop1'!AE91,IF('[1]Cleaning Sheet_Loop1'!Y91="Informal settlement",IF('[1]Cleaning Sheet_Loop1'!AI91="Other","Other",'[1]Cleaning Sheet_Loop1'!AI91),IF('[1]Cleaning Sheet_Loop1'!Y91="Collective centre",IF('[1]Cleaning Sheet_Loop1'!AM91="Other","Other",'[1]Cleaning Sheet_Loop1'!AM91)))))</f>
        <v>Other</v>
      </c>
      <c r="M92" t="str">
        <f>'[1]Cleaning Sheet_Loop1'!Y91</f>
        <v>Informal settlement</v>
      </c>
      <c r="N92" t="str">
        <f>'[1]Cleaning Sheet_Loop1'!AQ91</f>
        <v>Yes</v>
      </c>
      <c r="O92" s="26">
        <v>11</v>
      </c>
      <c r="P92" s="26">
        <v>55</v>
      </c>
      <c r="Q92" s="4" t="str">
        <f>IF('[1]Cleaning Sheet_Loop1'!AZ91="","",'[1]Cleaning Sheet_Loop1'!AZ91)</f>
        <v>1-20% of households</v>
      </c>
      <c r="R92" s="23" t="s">
        <v>433</v>
      </c>
      <c r="S92" s="23" t="s">
        <v>438</v>
      </c>
      <c r="T92" s="23" t="s">
        <v>438</v>
      </c>
      <c r="U92" s="23" t="s">
        <v>438</v>
      </c>
      <c r="V92" s="23" t="s">
        <v>438</v>
      </c>
      <c r="W92" s="23" t="s">
        <v>438</v>
      </c>
      <c r="X92" s="23" t="s">
        <v>433</v>
      </c>
      <c r="Y92" s="23" t="s">
        <v>438</v>
      </c>
      <c r="Z92" s="23" t="s">
        <v>438</v>
      </c>
      <c r="AA92" s="23" t="s">
        <v>438</v>
      </c>
      <c r="AB92" s="23" t="s">
        <v>438</v>
      </c>
      <c r="AC92" s="23" t="s">
        <v>438</v>
      </c>
      <c r="AD92" s="23" t="s">
        <v>438</v>
      </c>
      <c r="AE92" s="23" t="s">
        <v>438</v>
      </c>
      <c r="AF92" s="23" t="s">
        <v>438</v>
      </c>
      <c r="AG92" s="23" t="s">
        <v>433</v>
      </c>
      <c r="AH92" s="23" t="s">
        <v>438</v>
      </c>
      <c r="AI92" s="23" t="s">
        <v>438</v>
      </c>
      <c r="AJ92" s="23" t="s">
        <v>431</v>
      </c>
    </row>
    <row r="93" spans="1:36" x14ac:dyDescent="0.25">
      <c r="A93" t="str">
        <f>'[1]Cleaning Sheet_Loop1'!N92</f>
        <v>SY07</v>
      </c>
      <c r="B93" t="str">
        <f>'[1]Cleaning Sheet_Loop1'!O92</f>
        <v>Idleb</v>
      </c>
      <c r="C93" t="str">
        <f>'[1]Cleaning Sheet_Loop1'!P92</f>
        <v>Harim</v>
      </c>
      <c r="D93" t="str">
        <f>'[1]Cleaning Sheet_Loop1'!Q92</f>
        <v>SY0703</v>
      </c>
      <c r="E93" t="str">
        <f>'[1]Cleaning Sheet_Loop1'!R92</f>
        <v>Salqin</v>
      </c>
      <c r="F93" t="str">
        <f>'[1]Cleaning Sheet_Loop1'!S92</f>
        <v>SY070302</v>
      </c>
      <c r="G93" t="str">
        <f>'[1]Cleaning Sheet_Loop1'!T92</f>
        <v>Big Hir Jamus</v>
      </c>
      <c r="H93" t="str">
        <f>'[1]Cleaning Sheet_Loop1'!U92</f>
        <v>C4141</v>
      </c>
      <c r="I93" t="str">
        <f>IF(H93="other",INDEX([1]Other_Sites!G:G,MATCH(G93,[1]Other_Sites!C:C,0)),H93)</f>
        <v>C4141</v>
      </c>
      <c r="J93" t="str">
        <f t="shared" si="1"/>
        <v>C4141</v>
      </c>
      <c r="K93" t="str">
        <f>'[1]Cleaning Sheet_Loop1'!X92</f>
        <v>109 HH arrived the community, some lived in rented houses others in random tents</v>
      </c>
      <c r="L93" t="str">
        <f>IF('[1]Cleaning Sheet_Loop1'!Y92="Planned camp",'[1]Cleaning Sheet_Loop1'!AA92,IF('[1]Cleaning Sheet_Loop1'!Y92="Transit/Reception centre",'[1]Cleaning Sheet_Loop1'!AE92,IF('[1]Cleaning Sheet_Loop1'!Y92="Informal settlement",IF('[1]Cleaning Sheet_Loop1'!AI92="Other","Other",'[1]Cleaning Sheet_Loop1'!AI92),IF('[1]Cleaning Sheet_Loop1'!Y92="Collective centre",IF('[1]Cleaning Sheet_Loop1'!AM92="Other","Other",'[1]Cleaning Sheet_Loop1'!AM92)))))</f>
        <v>Other</v>
      </c>
      <c r="M93" t="str">
        <f>'[1]Cleaning Sheet_Loop1'!Y92</f>
        <v>Informal settlement</v>
      </c>
      <c r="N93" t="str">
        <f>'[1]Cleaning Sheet_Loop1'!AQ92</f>
        <v>Yes</v>
      </c>
      <c r="O93" s="26">
        <v>6</v>
      </c>
      <c r="P93" s="26">
        <v>30</v>
      </c>
      <c r="Q93" s="4" t="str">
        <f>IF('[1]Cleaning Sheet_Loop1'!AZ92="","",'[1]Cleaning Sheet_Loop1'!AZ92)</f>
        <v>1-20% of households</v>
      </c>
      <c r="R93" s="23" t="s">
        <v>431</v>
      </c>
      <c r="S93" s="23" t="s">
        <v>431</v>
      </c>
      <c r="T93" s="23" t="s">
        <v>431</v>
      </c>
      <c r="U93" s="23" t="s">
        <v>431</v>
      </c>
      <c r="V93" s="23" t="s">
        <v>431</v>
      </c>
      <c r="W93" s="23" t="s">
        <v>431</v>
      </c>
      <c r="X93" s="23" t="s">
        <v>431</v>
      </c>
      <c r="Y93" s="23" t="s">
        <v>431</v>
      </c>
      <c r="Z93" s="23" t="s">
        <v>431</v>
      </c>
      <c r="AA93" s="23" t="s">
        <v>431</v>
      </c>
      <c r="AB93" s="23" t="s">
        <v>431</v>
      </c>
      <c r="AC93" s="23" t="s">
        <v>431</v>
      </c>
      <c r="AD93" s="23" t="s">
        <v>431</v>
      </c>
      <c r="AE93" s="23" t="s">
        <v>431</v>
      </c>
      <c r="AF93" s="23" t="s">
        <v>431</v>
      </c>
      <c r="AG93" s="23" t="s">
        <v>431</v>
      </c>
      <c r="AH93" s="23" t="s">
        <v>431</v>
      </c>
      <c r="AI93" s="23" t="s">
        <v>431</v>
      </c>
      <c r="AJ93" s="23" t="s">
        <v>431</v>
      </c>
    </row>
    <row r="94" spans="1:36" x14ac:dyDescent="0.25">
      <c r="A94" t="str">
        <f>'[1]Cleaning Sheet_Loop1'!N93</f>
        <v>SY07</v>
      </c>
      <c r="B94" t="str">
        <f>'[1]Cleaning Sheet_Loop1'!O93</f>
        <v>Idleb</v>
      </c>
      <c r="C94" t="str">
        <f>'[1]Cleaning Sheet_Loop1'!P93</f>
        <v>Harim</v>
      </c>
      <c r="D94" t="str">
        <f>'[1]Cleaning Sheet_Loop1'!Q93</f>
        <v>SY0703</v>
      </c>
      <c r="E94" t="str">
        <f>'[1]Cleaning Sheet_Loop1'!R93</f>
        <v>Salqin</v>
      </c>
      <c r="F94" t="str">
        <f>'[1]Cleaning Sheet_Loop1'!S93</f>
        <v>SY070302</v>
      </c>
      <c r="G94" t="str">
        <f>'[1]Cleaning Sheet_Loop1'!T93</f>
        <v>Tlul</v>
      </c>
      <c r="H94" t="str">
        <f>'[1]Cleaning Sheet_Loop1'!U93</f>
        <v>C4137</v>
      </c>
      <c r="I94" t="str">
        <f>IF(H94="other",INDEX([1]Other_Sites!G:G,MATCH(G94,[1]Other_Sites!C:C,0)),H94)</f>
        <v>C4137</v>
      </c>
      <c r="J94" t="str">
        <f t="shared" si="1"/>
        <v>C4137</v>
      </c>
      <c r="K94" t="str">
        <f>'[1]Cleaning Sheet_Loop1'!X93</f>
        <v>47 HH arrived the community and they lived in rented houses</v>
      </c>
      <c r="L94" t="str">
        <f>IF('[1]Cleaning Sheet_Loop1'!Y93="Planned camp",'[1]Cleaning Sheet_Loop1'!AA93,IF('[1]Cleaning Sheet_Loop1'!Y93="Transit/Reception centre",'[1]Cleaning Sheet_Loop1'!AE93,IF('[1]Cleaning Sheet_Loop1'!Y93="Informal settlement",IF('[1]Cleaning Sheet_Loop1'!AI93="Other","Other",'[1]Cleaning Sheet_Loop1'!AI93),IF('[1]Cleaning Sheet_Loop1'!Y93="Collective centre",IF('[1]Cleaning Sheet_Loop1'!AM93="Other","Other",'[1]Cleaning Sheet_Loop1'!AM93)))))</f>
        <v>Other</v>
      </c>
      <c r="M94" t="str">
        <f>'[1]Cleaning Sheet_Loop1'!Y93</f>
        <v>Informal settlement</v>
      </c>
      <c r="N94" t="str">
        <f>'[1]Cleaning Sheet_Loop1'!AQ93</f>
        <v>Yes</v>
      </c>
      <c r="O94" s="26">
        <v>10</v>
      </c>
      <c r="P94" s="26">
        <v>50</v>
      </c>
      <c r="Q94" s="4" t="str">
        <f>IF('[1]Cleaning Sheet_Loop1'!AZ93="","",'[1]Cleaning Sheet_Loop1'!AZ93)</f>
        <v>1-20% of households</v>
      </c>
      <c r="R94" s="23" t="s">
        <v>438</v>
      </c>
      <c r="S94" s="23" t="s">
        <v>438</v>
      </c>
      <c r="T94" s="23" t="s">
        <v>438</v>
      </c>
      <c r="U94" s="23" t="s">
        <v>438</v>
      </c>
      <c r="V94" s="23" t="s">
        <v>438</v>
      </c>
      <c r="W94" s="23" t="s">
        <v>438</v>
      </c>
      <c r="X94" s="23" t="s">
        <v>438</v>
      </c>
      <c r="Y94" s="23" t="s">
        <v>438</v>
      </c>
      <c r="Z94" s="23" t="s">
        <v>438</v>
      </c>
      <c r="AA94" s="23" t="s">
        <v>438</v>
      </c>
      <c r="AB94" s="23" t="s">
        <v>438</v>
      </c>
      <c r="AC94" s="23" t="s">
        <v>438</v>
      </c>
      <c r="AD94" s="23" t="s">
        <v>433</v>
      </c>
      <c r="AE94" s="23" t="s">
        <v>438</v>
      </c>
      <c r="AF94" s="23" t="s">
        <v>433</v>
      </c>
      <c r="AG94" s="23" t="s">
        <v>433</v>
      </c>
      <c r="AH94" s="23" t="s">
        <v>438</v>
      </c>
      <c r="AI94" s="23" t="s">
        <v>438</v>
      </c>
      <c r="AJ94" s="23" t="s">
        <v>431</v>
      </c>
    </row>
    <row r="95" spans="1:36" x14ac:dyDescent="0.25">
      <c r="A95" t="str">
        <f>'[1]Cleaning Sheet_Loop1'!N94</f>
        <v>SY07</v>
      </c>
      <c r="B95" t="str">
        <f>'[1]Cleaning Sheet_Loop1'!O94</f>
        <v>Idleb</v>
      </c>
      <c r="C95" t="str">
        <f>'[1]Cleaning Sheet_Loop1'!P94</f>
        <v>Harim</v>
      </c>
      <c r="D95" t="str">
        <f>'[1]Cleaning Sheet_Loop1'!Q94</f>
        <v>SY0703</v>
      </c>
      <c r="E95" t="str">
        <f>'[1]Cleaning Sheet_Loop1'!R94</f>
        <v>Salqin</v>
      </c>
      <c r="F95" t="str">
        <f>'[1]Cleaning Sheet_Loop1'!S94</f>
        <v>SY070302</v>
      </c>
      <c r="G95" t="str">
        <f>'[1]Cleaning Sheet_Loop1'!T94</f>
        <v>Allani</v>
      </c>
      <c r="H95" t="str">
        <f>'[1]Cleaning Sheet_Loop1'!U94</f>
        <v>C4142</v>
      </c>
      <c r="I95" t="str">
        <f>IF(H95="other",INDEX([1]Other_Sites!G:G,MATCH(G95,[1]Other_Sites!C:C,0)),H95)</f>
        <v>C4142</v>
      </c>
      <c r="J95" t="str">
        <f t="shared" si="1"/>
        <v>C4142</v>
      </c>
      <c r="K95" t="str">
        <f>'[1]Cleaning Sheet_Loop1'!X94</f>
        <v>Rented houses and hosted</v>
      </c>
      <c r="L95" t="str">
        <f>IF('[1]Cleaning Sheet_Loop1'!Y94="Planned camp",'[1]Cleaning Sheet_Loop1'!AA94,IF('[1]Cleaning Sheet_Loop1'!Y94="Transit/Reception centre",'[1]Cleaning Sheet_Loop1'!AE94,IF('[1]Cleaning Sheet_Loop1'!Y94="Informal settlement",IF('[1]Cleaning Sheet_Loop1'!AI94="Other","Other",'[1]Cleaning Sheet_Loop1'!AI94),IF('[1]Cleaning Sheet_Loop1'!Y94="Collective centre",IF('[1]Cleaning Sheet_Loop1'!AM94="Other","Other",'[1]Cleaning Sheet_Loop1'!AM94)))))</f>
        <v>Other</v>
      </c>
      <c r="M95" t="str">
        <f>'[1]Cleaning Sheet_Loop1'!Y94</f>
        <v>Informal settlement</v>
      </c>
      <c r="N95" t="str">
        <f>'[1]Cleaning Sheet_Loop1'!AQ94</f>
        <v>Yes</v>
      </c>
      <c r="O95" s="26">
        <v>26</v>
      </c>
      <c r="P95" s="26">
        <v>130</v>
      </c>
      <c r="Q95" s="4" t="str">
        <f>IF('[1]Cleaning Sheet_Loop1'!AZ94="","",'[1]Cleaning Sheet_Loop1'!AZ94)</f>
        <v>0% of households</v>
      </c>
      <c r="R95" s="23" t="s">
        <v>431</v>
      </c>
      <c r="S95" s="23" t="s">
        <v>431</v>
      </c>
      <c r="T95" s="23" t="s">
        <v>431</v>
      </c>
      <c r="U95" s="23" t="s">
        <v>431</v>
      </c>
      <c r="V95" s="23" t="s">
        <v>431</v>
      </c>
      <c r="W95" s="23" t="s">
        <v>431</v>
      </c>
      <c r="X95" s="23" t="s">
        <v>431</v>
      </c>
      <c r="Y95" s="23" t="s">
        <v>431</v>
      </c>
      <c r="Z95" s="23" t="s">
        <v>431</v>
      </c>
      <c r="AA95" s="23" t="s">
        <v>431</v>
      </c>
      <c r="AB95" s="23" t="s">
        <v>431</v>
      </c>
      <c r="AC95" s="23" t="s">
        <v>431</v>
      </c>
      <c r="AD95" s="23" t="s">
        <v>431</v>
      </c>
      <c r="AE95" s="23" t="s">
        <v>431</v>
      </c>
      <c r="AF95" s="23" t="s">
        <v>431</v>
      </c>
      <c r="AG95" s="23" t="s">
        <v>431</v>
      </c>
      <c r="AH95" s="23" t="s">
        <v>431</v>
      </c>
      <c r="AI95" s="23" t="s">
        <v>431</v>
      </c>
      <c r="AJ95" s="23" t="s">
        <v>431</v>
      </c>
    </row>
    <row r="96" spans="1:36" x14ac:dyDescent="0.25">
      <c r="A96" t="str">
        <f>'[1]Cleaning Sheet_Loop1'!N95</f>
        <v>SY07</v>
      </c>
      <c r="B96" t="str">
        <f>'[1]Cleaning Sheet_Loop1'!O95</f>
        <v>Idleb</v>
      </c>
      <c r="C96" t="str">
        <f>'[1]Cleaning Sheet_Loop1'!P95</f>
        <v>Harim</v>
      </c>
      <c r="D96" t="str">
        <f>'[1]Cleaning Sheet_Loop1'!Q95</f>
        <v>SY0703</v>
      </c>
      <c r="E96" t="str">
        <f>'[1]Cleaning Sheet_Loop1'!R95</f>
        <v>Salqin</v>
      </c>
      <c r="F96" t="str">
        <f>'[1]Cleaning Sheet_Loop1'!S95</f>
        <v>SY070302</v>
      </c>
      <c r="G96" t="str">
        <f>'[1]Cleaning Sheet_Loop1'!T95</f>
        <v>Saidiyeh</v>
      </c>
      <c r="H96" t="str">
        <f>'[1]Cleaning Sheet_Loop1'!U95</f>
        <v>C4138</v>
      </c>
      <c r="I96" t="str">
        <f>IF(H96="other",INDEX([1]Other_Sites!G:G,MATCH(G96,[1]Other_Sites!C:C,0)),H96)</f>
        <v>C4138</v>
      </c>
      <c r="J96" t="str">
        <f t="shared" si="1"/>
        <v>C4138</v>
      </c>
      <c r="K96" t="str">
        <f>'[1]Cleaning Sheet_Loop1'!X95</f>
        <v>Rented houses and hosted</v>
      </c>
      <c r="L96" t="str">
        <f>IF('[1]Cleaning Sheet_Loop1'!Y95="Planned camp",'[1]Cleaning Sheet_Loop1'!AA95,IF('[1]Cleaning Sheet_Loop1'!Y95="Transit/Reception centre",'[1]Cleaning Sheet_Loop1'!AE95,IF('[1]Cleaning Sheet_Loop1'!Y95="Informal settlement",IF('[1]Cleaning Sheet_Loop1'!AI95="Other","Other",'[1]Cleaning Sheet_Loop1'!AI95),IF('[1]Cleaning Sheet_Loop1'!Y95="Collective centre",IF('[1]Cleaning Sheet_Loop1'!AM95="Other","Other",'[1]Cleaning Sheet_Loop1'!AM95)))))</f>
        <v>Other</v>
      </c>
      <c r="M96" t="str">
        <f>'[1]Cleaning Sheet_Loop1'!Y95</f>
        <v>Informal settlement</v>
      </c>
      <c r="N96" t="str">
        <f>'[1]Cleaning Sheet_Loop1'!AQ95</f>
        <v>Yes</v>
      </c>
      <c r="O96" s="26">
        <v>35</v>
      </c>
      <c r="P96" s="26">
        <v>175</v>
      </c>
      <c r="Q96" s="4" t="str">
        <f>IF('[1]Cleaning Sheet_Loop1'!AZ95="","",'[1]Cleaning Sheet_Loop1'!AZ95)</f>
        <v>1-20% of households</v>
      </c>
      <c r="R96" s="23" t="s">
        <v>431</v>
      </c>
      <c r="S96" s="23" t="s">
        <v>431</v>
      </c>
      <c r="T96" s="23" t="s">
        <v>431</v>
      </c>
      <c r="U96" s="23" t="s">
        <v>431</v>
      </c>
      <c r="V96" s="23" t="s">
        <v>431</v>
      </c>
      <c r="W96" s="23" t="s">
        <v>431</v>
      </c>
      <c r="X96" s="23" t="s">
        <v>431</v>
      </c>
      <c r="Y96" s="23" t="s">
        <v>431</v>
      </c>
      <c r="Z96" s="23" t="s">
        <v>431</v>
      </c>
      <c r="AA96" s="23" t="s">
        <v>431</v>
      </c>
      <c r="AB96" s="23" t="s">
        <v>431</v>
      </c>
      <c r="AC96" s="23" t="s">
        <v>431</v>
      </c>
      <c r="AD96" s="23" t="s">
        <v>431</v>
      </c>
      <c r="AE96" s="23" t="s">
        <v>431</v>
      </c>
      <c r="AF96" s="23" t="s">
        <v>431</v>
      </c>
      <c r="AG96" s="23" t="s">
        <v>431</v>
      </c>
      <c r="AH96" s="23" t="s">
        <v>431</v>
      </c>
      <c r="AI96" s="23" t="s">
        <v>431</v>
      </c>
      <c r="AJ96" s="23" t="s">
        <v>431</v>
      </c>
    </row>
    <row r="97" spans="1:36" x14ac:dyDescent="0.25">
      <c r="A97" t="str">
        <f>'[1]Cleaning Sheet_Loop1'!N96</f>
        <v>SY07</v>
      </c>
      <c r="B97" t="str">
        <f>'[1]Cleaning Sheet_Loop1'!O96</f>
        <v>Idleb</v>
      </c>
      <c r="C97" t="str">
        <f>'[1]Cleaning Sheet_Loop1'!P96</f>
        <v>Harim</v>
      </c>
      <c r="D97" t="str">
        <f>'[1]Cleaning Sheet_Loop1'!Q96</f>
        <v>SY0703</v>
      </c>
      <c r="E97" t="str">
        <f>'[1]Cleaning Sheet_Loop1'!R96</f>
        <v>Harim</v>
      </c>
      <c r="F97" t="str">
        <f>'[1]Cleaning Sheet_Loop1'!S96</f>
        <v>SY070300</v>
      </c>
      <c r="G97" t="str">
        <f>'[1]Cleaning Sheet_Loop1'!T96</f>
        <v>Harim</v>
      </c>
      <c r="H97" t="str">
        <f>'[1]Cleaning Sheet_Loop1'!U96</f>
        <v>C4115</v>
      </c>
      <c r="I97" t="str">
        <f>IF(H97="other",INDEX([1]Other_Sites!G:G,MATCH(G97,[1]Other_Sites!C:C,0)),H97)</f>
        <v>C4115</v>
      </c>
      <c r="J97" t="str">
        <f t="shared" si="1"/>
        <v>C4115</v>
      </c>
      <c r="K97" t="str">
        <f>'[1]Cleaning Sheet_Loop1'!X96</f>
        <v xml:space="preserve">Abna'a Al-Mansoura camp </v>
      </c>
      <c r="L97" t="str">
        <f>IF('[1]Cleaning Sheet_Loop1'!Y96="Planned camp",'[1]Cleaning Sheet_Loop1'!AA96,IF('[1]Cleaning Sheet_Loop1'!Y96="Transit/Reception centre",'[1]Cleaning Sheet_Loop1'!AE96,IF('[1]Cleaning Sheet_Loop1'!Y96="Informal settlement",IF('[1]Cleaning Sheet_Loop1'!AI96="Other","Other",'[1]Cleaning Sheet_Loop1'!AI96),IF('[1]Cleaning Sheet_Loop1'!Y96="Collective centre",IF('[1]Cleaning Sheet_Loop1'!AM96="Other","Other",'[1]Cleaning Sheet_Loop1'!AM96)))))</f>
        <v>RE001215</v>
      </c>
      <c r="M97" t="str">
        <f>'[1]Cleaning Sheet_Loop1'!Y96</f>
        <v>Informal settlement</v>
      </c>
      <c r="N97" t="str">
        <f>'[1]Cleaning Sheet_Loop1'!AQ96</f>
        <v>Yes</v>
      </c>
      <c r="O97" s="26">
        <v>20</v>
      </c>
      <c r="P97" s="26">
        <v>100</v>
      </c>
      <c r="Q97" s="4" t="str">
        <f>IF('[1]Cleaning Sheet_Loop1'!AZ96="","",'[1]Cleaning Sheet_Loop1'!AZ96)</f>
        <v>1-20% of households</v>
      </c>
      <c r="R97" s="23" t="s">
        <v>438</v>
      </c>
      <c r="S97" s="23" t="s">
        <v>438</v>
      </c>
      <c r="T97" s="23" t="s">
        <v>438</v>
      </c>
      <c r="U97" s="23" t="s">
        <v>438</v>
      </c>
      <c r="V97" s="23" t="s">
        <v>438</v>
      </c>
      <c r="W97" s="23" t="s">
        <v>438</v>
      </c>
      <c r="X97" s="23" t="s">
        <v>438</v>
      </c>
      <c r="Y97" s="23" t="s">
        <v>433</v>
      </c>
      <c r="Z97" s="23" t="s">
        <v>433</v>
      </c>
      <c r="AA97" s="23" t="s">
        <v>438</v>
      </c>
      <c r="AB97" s="23" t="s">
        <v>438</v>
      </c>
      <c r="AC97" s="23" t="s">
        <v>438</v>
      </c>
      <c r="AD97" s="23" t="s">
        <v>433</v>
      </c>
      <c r="AE97" s="23" t="s">
        <v>438</v>
      </c>
      <c r="AF97" s="23" t="s">
        <v>438</v>
      </c>
      <c r="AG97" s="23" t="s">
        <v>438</v>
      </c>
      <c r="AH97" s="23" t="s">
        <v>438</v>
      </c>
      <c r="AI97" s="23" t="s">
        <v>438</v>
      </c>
      <c r="AJ97" s="23" t="s">
        <v>431</v>
      </c>
    </row>
    <row r="98" spans="1:36" x14ac:dyDescent="0.25">
      <c r="A98" t="str">
        <f>'[1]Cleaning Sheet_Loop1'!N97</f>
        <v>SY07</v>
      </c>
      <c r="B98" t="str">
        <f>'[1]Cleaning Sheet_Loop1'!O97</f>
        <v>Idleb</v>
      </c>
      <c r="C98" t="str">
        <f>'[1]Cleaning Sheet_Loop1'!P97</f>
        <v>Harim</v>
      </c>
      <c r="D98" t="str">
        <f>'[1]Cleaning Sheet_Loop1'!Q97</f>
        <v>SY0703</v>
      </c>
      <c r="E98" t="str">
        <f>'[1]Cleaning Sheet_Loop1'!R97</f>
        <v>Harim</v>
      </c>
      <c r="F98" t="str">
        <f>'[1]Cleaning Sheet_Loop1'!S97</f>
        <v>SY070300</v>
      </c>
      <c r="G98" t="str">
        <f>'[1]Cleaning Sheet_Loop1'!T97</f>
        <v>Harim</v>
      </c>
      <c r="H98" t="str">
        <f>'[1]Cleaning Sheet_Loop1'!U97</f>
        <v>C4115</v>
      </c>
      <c r="I98" t="str">
        <f>IF(H98="other",INDEX([1]Other_Sites!G:G,MATCH(G98,[1]Other_Sites!C:C,0)),H98)</f>
        <v>C4115</v>
      </c>
      <c r="J98" t="str">
        <f t="shared" si="1"/>
        <v>C4115</v>
      </c>
      <c r="K98" t="str">
        <f>'[1]Cleaning Sheet_Loop1'!X97</f>
        <v xml:space="preserve">Hayat Kareemh camp </v>
      </c>
      <c r="L98" t="str">
        <f>IF('[1]Cleaning Sheet_Loop1'!Y97="Planned camp",'[1]Cleaning Sheet_Loop1'!AA97,IF('[1]Cleaning Sheet_Loop1'!Y97="Transit/Reception centre",'[1]Cleaning Sheet_Loop1'!AE97,IF('[1]Cleaning Sheet_Loop1'!Y97="Informal settlement",IF('[1]Cleaning Sheet_Loop1'!AI97="Other","Other",'[1]Cleaning Sheet_Loop1'!AI97),IF('[1]Cleaning Sheet_Loop1'!Y97="Collective centre",IF('[1]Cleaning Sheet_Loop1'!AM97="Other","Other",'[1]Cleaning Sheet_Loop1'!AM97)))))</f>
        <v>RE001216</v>
      </c>
      <c r="M98" t="str">
        <f>'[1]Cleaning Sheet_Loop1'!Y97</f>
        <v>Informal settlement</v>
      </c>
      <c r="N98" t="str">
        <f>'[1]Cleaning Sheet_Loop1'!AQ97</f>
        <v>Yes</v>
      </c>
      <c r="O98" s="26">
        <v>18</v>
      </c>
      <c r="P98" s="26">
        <v>90</v>
      </c>
      <c r="Q98" s="4" t="str">
        <f>IF('[1]Cleaning Sheet_Loop1'!AZ97="","",'[1]Cleaning Sheet_Loop1'!AZ97)</f>
        <v>21-40% of households</v>
      </c>
      <c r="R98" s="23" t="s">
        <v>431</v>
      </c>
      <c r="S98" s="23" t="s">
        <v>431</v>
      </c>
      <c r="T98" s="23" t="s">
        <v>431</v>
      </c>
      <c r="U98" s="23" t="s">
        <v>431</v>
      </c>
      <c r="V98" s="23" t="s">
        <v>431</v>
      </c>
      <c r="W98" s="23" t="s">
        <v>431</v>
      </c>
      <c r="X98" s="23" t="s">
        <v>431</v>
      </c>
      <c r="Y98" s="23" t="s">
        <v>431</v>
      </c>
      <c r="Z98" s="23" t="s">
        <v>431</v>
      </c>
      <c r="AA98" s="23" t="s">
        <v>431</v>
      </c>
      <c r="AB98" s="23" t="s">
        <v>431</v>
      </c>
      <c r="AC98" s="23" t="s">
        <v>431</v>
      </c>
      <c r="AD98" s="23" t="s">
        <v>431</v>
      </c>
      <c r="AE98" s="23" t="s">
        <v>431</v>
      </c>
      <c r="AF98" s="23" t="s">
        <v>431</v>
      </c>
      <c r="AG98" s="23" t="s">
        <v>431</v>
      </c>
      <c r="AH98" s="23" t="s">
        <v>431</v>
      </c>
      <c r="AI98" s="23" t="s">
        <v>431</v>
      </c>
      <c r="AJ98" s="23" t="s">
        <v>431</v>
      </c>
    </row>
    <row r="99" spans="1:36" x14ac:dyDescent="0.25">
      <c r="A99" t="str">
        <f>'[1]Cleaning Sheet_Loop1'!N98</f>
        <v>SY07</v>
      </c>
      <c r="B99" t="str">
        <f>'[1]Cleaning Sheet_Loop1'!O98</f>
        <v>Idleb</v>
      </c>
      <c r="C99" t="str">
        <f>'[1]Cleaning Sheet_Loop1'!P98</f>
        <v>Harim</v>
      </c>
      <c r="D99" t="str">
        <f>'[1]Cleaning Sheet_Loop1'!Q98</f>
        <v>SY0703</v>
      </c>
      <c r="E99" t="str">
        <f>'[1]Cleaning Sheet_Loop1'!R98</f>
        <v>Harim</v>
      </c>
      <c r="F99" t="str">
        <f>'[1]Cleaning Sheet_Loop1'!S98</f>
        <v>SY070300</v>
      </c>
      <c r="G99" t="str">
        <f>'[1]Cleaning Sheet_Loop1'!T98</f>
        <v>Harim</v>
      </c>
      <c r="H99" t="str">
        <f>'[1]Cleaning Sheet_Loop1'!U98</f>
        <v>C4115</v>
      </c>
      <c r="I99" t="str">
        <f>IF(H99="other",INDEX([1]Other_Sites!G:G,MATCH(G99,[1]Other_Sites!C:C,0)),H99)</f>
        <v>C4115</v>
      </c>
      <c r="J99" t="str">
        <f t="shared" si="1"/>
        <v>C4115</v>
      </c>
      <c r="K99" t="str">
        <f>'[1]Cleaning Sheet_Loop1'!X98</f>
        <v xml:space="preserve">Al Aman (Harim) </v>
      </c>
      <c r="L99" t="str">
        <f>IF('[1]Cleaning Sheet_Loop1'!Y98="Planned camp",'[1]Cleaning Sheet_Loop1'!AA98,IF('[1]Cleaning Sheet_Loop1'!Y98="Transit/Reception centre",'[1]Cleaning Sheet_Loop1'!AE98,IF('[1]Cleaning Sheet_Loop1'!Y98="Informal settlement",IF('[1]Cleaning Sheet_Loop1'!AI98="Other","Other",'[1]Cleaning Sheet_Loop1'!AI98),IF('[1]Cleaning Sheet_Loop1'!Y98="Collective centre",IF('[1]Cleaning Sheet_Loop1'!AM98="Other","Other",'[1]Cleaning Sheet_Loop1'!AM98)))))</f>
        <v>CP000446</v>
      </c>
      <c r="M99" t="str">
        <f>'[1]Cleaning Sheet_Loop1'!Y98</f>
        <v>Informal settlement</v>
      </c>
      <c r="N99" t="str">
        <f>'[1]Cleaning Sheet_Loop1'!AQ98</f>
        <v>Yes</v>
      </c>
      <c r="O99" s="26">
        <v>30</v>
      </c>
      <c r="P99" s="26">
        <v>150</v>
      </c>
      <c r="Q99" s="4" t="str">
        <f>IF('[1]Cleaning Sheet_Loop1'!AZ98="","",'[1]Cleaning Sheet_Loop1'!AZ98)</f>
        <v>21-40% of households</v>
      </c>
      <c r="R99" s="23" t="s">
        <v>438</v>
      </c>
      <c r="S99" s="23" t="s">
        <v>433</v>
      </c>
      <c r="T99" s="23" t="s">
        <v>438</v>
      </c>
      <c r="U99" s="23" t="s">
        <v>438</v>
      </c>
      <c r="V99" s="23" t="s">
        <v>438</v>
      </c>
      <c r="W99" s="23" t="s">
        <v>438</v>
      </c>
      <c r="X99" s="23" t="s">
        <v>438</v>
      </c>
      <c r="Y99" s="23" t="s">
        <v>438</v>
      </c>
      <c r="Z99" s="23" t="s">
        <v>438</v>
      </c>
      <c r="AA99" s="23" t="s">
        <v>438</v>
      </c>
      <c r="AB99" s="23" t="s">
        <v>438</v>
      </c>
      <c r="AC99" s="23" t="s">
        <v>438</v>
      </c>
      <c r="AD99" s="23" t="s">
        <v>433</v>
      </c>
      <c r="AE99" s="23" t="s">
        <v>438</v>
      </c>
      <c r="AF99" s="23" t="s">
        <v>433</v>
      </c>
      <c r="AG99" s="23" t="s">
        <v>438</v>
      </c>
      <c r="AH99" s="23" t="s">
        <v>438</v>
      </c>
      <c r="AI99" s="23" t="s">
        <v>438</v>
      </c>
      <c r="AJ99" s="23" t="s">
        <v>431</v>
      </c>
    </row>
    <row r="100" spans="1:36" x14ac:dyDescent="0.25">
      <c r="A100" t="str">
        <f>'[1]Cleaning Sheet_Loop1'!N99</f>
        <v>SY07</v>
      </c>
      <c r="B100" t="str">
        <f>'[1]Cleaning Sheet_Loop1'!O99</f>
        <v>Idleb</v>
      </c>
      <c r="C100" t="str">
        <f>'[1]Cleaning Sheet_Loop1'!P99</f>
        <v>Harim</v>
      </c>
      <c r="D100" t="str">
        <f>'[1]Cleaning Sheet_Loop1'!Q99</f>
        <v>SY0703</v>
      </c>
      <c r="E100" t="str">
        <f>'[1]Cleaning Sheet_Loop1'!R99</f>
        <v>Harim</v>
      </c>
      <c r="F100" t="str">
        <f>'[1]Cleaning Sheet_Loop1'!S99</f>
        <v>SY070300</v>
      </c>
      <c r="G100" t="str">
        <f>'[1]Cleaning Sheet_Loop1'!T99</f>
        <v>Harim</v>
      </c>
      <c r="H100" t="str">
        <f>'[1]Cleaning Sheet_Loop1'!U99</f>
        <v>C4115</v>
      </c>
      <c r="I100" t="str">
        <f>IF(H100="other",INDEX([1]Other_Sites!G:G,MATCH(G100,[1]Other_Sites!C:C,0)),H100)</f>
        <v>C4115</v>
      </c>
      <c r="J100" t="str">
        <f t="shared" si="1"/>
        <v>C4115</v>
      </c>
      <c r="K100" t="str">
        <f>'[1]Cleaning Sheet_Loop1'!X99</f>
        <v xml:space="preserve">Ibn Taymyeh camp </v>
      </c>
      <c r="L100" t="str">
        <f>IF('[1]Cleaning Sheet_Loop1'!Y99="Planned camp",'[1]Cleaning Sheet_Loop1'!AA99,IF('[1]Cleaning Sheet_Loop1'!Y99="Transit/Reception centre",'[1]Cleaning Sheet_Loop1'!AE99,IF('[1]Cleaning Sheet_Loop1'!Y99="Informal settlement",IF('[1]Cleaning Sheet_Loop1'!AI99="Other","Other",'[1]Cleaning Sheet_Loop1'!AI99),IF('[1]Cleaning Sheet_Loop1'!Y99="Collective centre",IF('[1]Cleaning Sheet_Loop1'!AM99="Other","Other",'[1]Cleaning Sheet_Loop1'!AM99)))))</f>
        <v>RE001217</v>
      </c>
      <c r="M100" t="str">
        <f>'[1]Cleaning Sheet_Loop1'!Y99</f>
        <v>Informal settlement</v>
      </c>
      <c r="N100" t="str">
        <f>'[1]Cleaning Sheet_Loop1'!AQ99</f>
        <v>Yes</v>
      </c>
      <c r="O100" s="26">
        <v>450</v>
      </c>
      <c r="P100" s="26">
        <v>2250</v>
      </c>
      <c r="Q100" s="4" t="str">
        <f>IF('[1]Cleaning Sheet_Loop1'!AZ99="","",'[1]Cleaning Sheet_Loop1'!AZ99)</f>
        <v>0% of households</v>
      </c>
      <c r="R100" s="23" t="s">
        <v>438</v>
      </c>
      <c r="S100" s="23" t="s">
        <v>438</v>
      </c>
      <c r="T100" s="23" t="s">
        <v>438</v>
      </c>
      <c r="U100" s="23" t="s">
        <v>438</v>
      </c>
      <c r="V100" s="23" t="s">
        <v>438</v>
      </c>
      <c r="W100" s="23" t="s">
        <v>438</v>
      </c>
      <c r="X100" s="23" t="s">
        <v>438</v>
      </c>
      <c r="Y100" s="23" t="s">
        <v>438</v>
      </c>
      <c r="Z100" s="23" t="s">
        <v>438</v>
      </c>
      <c r="AA100" s="23" t="s">
        <v>438</v>
      </c>
      <c r="AB100" s="23" t="s">
        <v>438</v>
      </c>
      <c r="AC100" s="23" t="s">
        <v>438</v>
      </c>
      <c r="AD100" s="23" t="s">
        <v>433</v>
      </c>
      <c r="AE100" s="23" t="s">
        <v>438</v>
      </c>
      <c r="AF100" s="23" t="s">
        <v>438</v>
      </c>
      <c r="AG100" s="23" t="s">
        <v>433</v>
      </c>
      <c r="AH100" s="23" t="s">
        <v>438</v>
      </c>
      <c r="AI100" s="23" t="s">
        <v>438</v>
      </c>
      <c r="AJ100" s="23" t="s">
        <v>431</v>
      </c>
    </row>
    <row r="101" spans="1:36" x14ac:dyDescent="0.25">
      <c r="A101" t="str">
        <f>'[1]Cleaning Sheet_Loop1'!N100</f>
        <v>SY07</v>
      </c>
      <c r="B101" t="str">
        <f>'[1]Cleaning Sheet_Loop1'!O100</f>
        <v>Idleb</v>
      </c>
      <c r="C101" t="str">
        <f>'[1]Cleaning Sheet_Loop1'!P100</f>
        <v>Harim</v>
      </c>
      <c r="D101" t="str">
        <f>'[1]Cleaning Sheet_Loop1'!Q100</f>
        <v>SY0703</v>
      </c>
      <c r="E101" t="str">
        <f>'[1]Cleaning Sheet_Loop1'!R100</f>
        <v>Harim</v>
      </c>
      <c r="F101" t="str">
        <f>'[1]Cleaning Sheet_Loop1'!S100</f>
        <v>SY070300</v>
      </c>
      <c r="G101" t="str">
        <f>'[1]Cleaning Sheet_Loop1'!T100</f>
        <v>Harim</v>
      </c>
      <c r="H101" t="str">
        <f>'[1]Cleaning Sheet_Loop1'!U100</f>
        <v>C4115</v>
      </c>
      <c r="I101" t="str">
        <f>IF(H101="other",INDEX([1]Other_Sites!G:G,MATCH(G101,[1]Other_Sites!C:C,0)),H101)</f>
        <v>C4115</v>
      </c>
      <c r="J101" t="str">
        <f t="shared" si="1"/>
        <v>C4115</v>
      </c>
      <c r="K101" t="str">
        <f>'[1]Cleaning Sheet_Loop1'!X100</f>
        <v xml:space="preserve">Al-Frdan camp </v>
      </c>
      <c r="L101" t="str">
        <f>IF('[1]Cleaning Sheet_Loop1'!Y100="Planned camp",'[1]Cleaning Sheet_Loop1'!AA100,IF('[1]Cleaning Sheet_Loop1'!Y100="Transit/Reception centre",'[1]Cleaning Sheet_Loop1'!AE100,IF('[1]Cleaning Sheet_Loop1'!Y100="Informal settlement",IF('[1]Cleaning Sheet_Loop1'!AI100="Other","Other",'[1]Cleaning Sheet_Loop1'!AI100),IF('[1]Cleaning Sheet_Loop1'!Y100="Collective centre",IF('[1]Cleaning Sheet_Loop1'!AM100="Other","Other",'[1]Cleaning Sheet_Loop1'!AM100)))))</f>
        <v>RE001218</v>
      </c>
      <c r="M101" t="str">
        <f>'[1]Cleaning Sheet_Loop1'!Y100</f>
        <v>Informal settlement</v>
      </c>
      <c r="N101" t="str">
        <f>'[1]Cleaning Sheet_Loop1'!AQ100</f>
        <v>Yes</v>
      </c>
      <c r="O101" s="26">
        <v>11</v>
      </c>
      <c r="P101" s="26">
        <v>60</v>
      </c>
      <c r="Q101" s="4" t="str">
        <f>IF('[1]Cleaning Sheet_Loop1'!AZ100="","",'[1]Cleaning Sheet_Loop1'!AZ100)</f>
        <v>1-20% of households</v>
      </c>
      <c r="R101" s="23" t="s">
        <v>433</v>
      </c>
      <c r="S101" s="23" t="s">
        <v>433</v>
      </c>
      <c r="T101" s="23" t="s">
        <v>438</v>
      </c>
      <c r="U101" s="23" t="s">
        <v>438</v>
      </c>
      <c r="V101" s="23" t="s">
        <v>438</v>
      </c>
      <c r="W101" s="23" t="s">
        <v>438</v>
      </c>
      <c r="X101" s="23" t="s">
        <v>438</v>
      </c>
      <c r="Y101" s="23" t="s">
        <v>438</v>
      </c>
      <c r="Z101" s="23" t="s">
        <v>438</v>
      </c>
      <c r="AA101" s="23" t="s">
        <v>438</v>
      </c>
      <c r="AB101" s="23" t="s">
        <v>438</v>
      </c>
      <c r="AC101" s="23" t="s">
        <v>438</v>
      </c>
      <c r="AD101" s="23" t="s">
        <v>438</v>
      </c>
      <c r="AE101" s="23" t="s">
        <v>438</v>
      </c>
      <c r="AF101" s="23" t="s">
        <v>438</v>
      </c>
      <c r="AG101" s="23" t="s">
        <v>438</v>
      </c>
      <c r="AH101" s="23" t="s">
        <v>438</v>
      </c>
      <c r="AI101" s="23" t="s">
        <v>438</v>
      </c>
      <c r="AJ101" s="23" t="s">
        <v>431</v>
      </c>
    </row>
    <row r="102" spans="1:36" x14ac:dyDescent="0.25">
      <c r="A102" t="str">
        <f>'[1]Cleaning Sheet_Loop1'!N101</f>
        <v>SY07</v>
      </c>
      <c r="B102" t="str">
        <f>'[1]Cleaning Sheet_Loop1'!O101</f>
        <v>Idleb</v>
      </c>
      <c r="C102" t="str">
        <f>'[1]Cleaning Sheet_Loop1'!P101</f>
        <v>Harim</v>
      </c>
      <c r="D102" t="str">
        <f>'[1]Cleaning Sheet_Loop1'!Q101</f>
        <v>SY0703</v>
      </c>
      <c r="E102" t="str">
        <f>'[1]Cleaning Sheet_Loop1'!R101</f>
        <v>Harim</v>
      </c>
      <c r="F102" t="str">
        <f>'[1]Cleaning Sheet_Loop1'!S101</f>
        <v>SY070300</v>
      </c>
      <c r="G102" t="str">
        <f>'[1]Cleaning Sheet_Loop1'!T101</f>
        <v>Harim</v>
      </c>
      <c r="H102" t="str">
        <f>'[1]Cleaning Sheet_Loop1'!U101</f>
        <v>C4115</v>
      </c>
      <c r="I102" t="str">
        <f>IF(H102="other",INDEX([1]Other_Sites!G:G,MATCH(G102,[1]Other_Sites!C:C,0)),H102)</f>
        <v>C4115</v>
      </c>
      <c r="J102" t="str">
        <f t="shared" si="1"/>
        <v>C4115</v>
      </c>
      <c r="K102" t="str">
        <f>'[1]Cleaning Sheet_Loop1'!X101</f>
        <v>Dizel market collective</v>
      </c>
      <c r="L102" t="str">
        <f>IF('[1]Cleaning Sheet_Loop1'!Y101="Planned camp",'[1]Cleaning Sheet_Loop1'!AA101,IF('[1]Cleaning Sheet_Loop1'!Y101="Transit/Reception centre",'[1]Cleaning Sheet_Loop1'!AE101,IF('[1]Cleaning Sheet_Loop1'!Y101="Informal settlement",IF('[1]Cleaning Sheet_Loop1'!AI101="Other","Other",'[1]Cleaning Sheet_Loop1'!AI101),IF('[1]Cleaning Sheet_Loop1'!Y101="Collective centre",IF('[1]Cleaning Sheet_Loop1'!AM101="Other","Other",'[1]Cleaning Sheet_Loop1'!AM101)))))</f>
        <v>RE001079</v>
      </c>
      <c r="M102" t="str">
        <f>'[1]Cleaning Sheet_Loop1'!Y101</f>
        <v>Collective centre</v>
      </c>
      <c r="N102" t="str">
        <f>'[1]Cleaning Sheet_Loop1'!AQ101</f>
        <v>Yes</v>
      </c>
      <c r="O102" s="26">
        <v>12</v>
      </c>
      <c r="P102" s="26">
        <v>70</v>
      </c>
      <c r="Q102" s="4" t="str">
        <f>IF('[1]Cleaning Sheet_Loop1'!AZ101="","",'[1]Cleaning Sheet_Loop1'!AZ101)</f>
        <v>1-20% of households</v>
      </c>
      <c r="R102" s="23" t="s">
        <v>433</v>
      </c>
      <c r="S102" s="23" t="s">
        <v>433</v>
      </c>
      <c r="T102" s="23" t="s">
        <v>438</v>
      </c>
      <c r="U102" s="23" t="s">
        <v>438</v>
      </c>
      <c r="V102" s="23" t="s">
        <v>438</v>
      </c>
      <c r="W102" s="23" t="s">
        <v>438</v>
      </c>
      <c r="X102" s="23" t="s">
        <v>438</v>
      </c>
      <c r="Y102" s="23" t="s">
        <v>438</v>
      </c>
      <c r="Z102" s="23" t="s">
        <v>438</v>
      </c>
      <c r="AA102" s="23" t="s">
        <v>438</v>
      </c>
      <c r="AB102" s="23" t="s">
        <v>438</v>
      </c>
      <c r="AC102" s="23" t="s">
        <v>438</v>
      </c>
      <c r="AD102" s="23" t="s">
        <v>438</v>
      </c>
      <c r="AE102" s="23" t="s">
        <v>438</v>
      </c>
      <c r="AF102" s="23" t="s">
        <v>438</v>
      </c>
      <c r="AG102" s="23" t="s">
        <v>433</v>
      </c>
      <c r="AH102" s="23" t="s">
        <v>438</v>
      </c>
      <c r="AI102" s="23" t="s">
        <v>438</v>
      </c>
      <c r="AJ102" s="23" t="s">
        <v>431</v>
      </c>
    </row>
    <row r="103" spans="1:36" x14ac:dyDescent="0.25">
      <c r="A103" t="str">
        <f>'[1]Cleaning Sheet_Loop1'!N102</f>
        <v>SY07</v>
      </c>
      <c r="B103" t="str">
        <f>'[1]Cleaning Sheet_Loop1'!O102</f>
        <v>Idleb</v>
      </c>
      <c r="C103" t="str">
        <f>'[1]Cleaning Sheet_Loop1'!P102</f>
        <v>Harim</v>
      </c>
      <c r="D103" t="str">
        <f>'[1]Cleaning Sheet_Loop1'!Q102</f>
        <v>SY0703</v>
      </c>
      <c r="E103" t="str">
        <f>'[1]Cleaning Sheet_Loop1'!R102</f>
        <v>Harim</v>
      </c>
      <c r="F103" t="str">
        <f>'[1]Cleaning Sheet_Loop1'!S102</f>
        <v>SY070300</v>
      </c>
      <c r="G103" t="str">
        <f>'[1]Cleaning Sheet_Loop1'!T102</f>
        <v>Harim</v>
      </c>
      <c r="H103" t="str">
        <f>'[1]Cleaning Sheet_Loop1'!U102</f>
        <v>C4115</v>
      </c>
      <c r="I103" t="str">
        <f>IF(H103="other",INDEX([1]Other_Sites!G:G,MATCH(G103,[1]Other_Sites!C:C,0)),H103)</f>
        <v>C4115</v>
      </c>
      <c r="J103" t="str">
        <f t="shared" si="1"/>
        <v>C4115</v>
      </c>
      <c r="K103" t="str">
        <f>'[1]Cleaning Sheet_Loop1'!X102</f>
        <v>Alsiasieh</v>
      </c>
      <c r="L103" t="str">
        <f>IF('[1]Cleaning Sheet_Loop1'!Y102="Planned camp",'[1]Cleaning Sheet_Loop1'!AA102,IF('[1]Cleaning Sheet_Loop1'!Y102="Transit/Reception centre",'[1]Cleaning Sheet_Loop1'!AE102,IF('[1]Cleaning Sheet_Loop1'!Y102="Informal settlement",IF('[1]Cleaning Sheet_Loop1'!AI102="Other","Other",'[1]Cleaning Sheet_Loop1'!AI102),IF('[1]Cleaning Sheet_Loop1'!Y102="Collective centre",IF('[1]Cleaning Sheet_Loop1'!AM102="Other","Other",'[1]Cleaning Sheet_Loop1'!AM102)))))</f>
        <v>CP000207</v>
      </c>
      <c r="M103" t="str">
        <f>'[1]Cleaning Sheet_Loop1'!Y102</f>
        <v>Collective centre</v>
      </c>
      <c r="N103" t="str">
        <f>'[1]Cleaning Sheet_Loop1'!AQ102</f>
        <v>Yes</v>
      </c>
      <c r="O103" s="26">
        <v>6</v>
      </c>
      <c r="P103" s="26">
        <v>35</v>
      </c>
      <c r="Q103" s="4" t="str">
        <f>IF('[1]Cleaning Sheet_Loop1'!AZ102="","",'[1]Cleaning Sheet_Loop1'!AZ102)</f>
        <v>0% of households</v>
      </c>
      <c r="R103" s="23" t="s">
        <v>433</v>
      </c>
      <c r="S103" s="23" t="s">
        <v>433</v>
      </c>
      <c r="T103" s="23" t="s">
        <v>438</v>
      </c>
      <c r="U103" s="23" t="s">
        <v>433</v>
      </c>
      <c r="V103" s="23" t="s">
        <v>438</v>
      </c>
      <c r="W103" s="23" t="s">
        <v>438</v>
      </c>
      <c r="X103" s="23" t="s">
        <v>438</v>
      </c>
      <c r="Y103" s="23" t="s">
        <v>438</v>
      </c>
      <c r="Z103" s="23" t="s">
        <v>438</v>
      </c>
      <c r="AA103" s="23" t="s">
        <v>438</v>
      </c>
      <c r="AB103" s="23" t="s">
        <v>438</v>
      </c>
      <c r="AC103" s="23" t="s">
        <v>438</v>
      </c>
      <c r="AD103" s="23" t="s">
        <v>438</v>
      </c>
      <c r="AE103" s="23" t="s">
        <v>438</v>
      </c>
      <c r="AF103" s="23" t="s">
        <v>438</v>
      </c>
      <c r="AG103" s="23" t="s">
        <v>438</v>
      </c>
      <c r="AH103" s="23" t="s">
        <v>438</v>
      </c>
      <c r="AI103" s="23" t="s">
        <v>438</v>
      </c>
      <c r="AJ103" s="23" t="s">
        <v>431</v>
      </c>
    </row>
    <row r="104" spans="1:36" x14ac:dyDescent="0.25">
      <c r="A104" t="str">
        <f>'[1]Cleaning Sheet_Loop1'!N103</f>
        <v>SY07</v>
      </c>
      <c r="B104" t="str">
        <f>'[1]Cleaning Sheet_Loop1'!O103</f>
        <v>Idleb</v>
      </c>
      <c r="C104" t="str">
        <f>'[1]Cleaning Sheet_Loop1'!P103</f>
        <v>Harim</v>
      </c>
      <c r="D104" t="str">
        <f>'[1]Cleaning Sheet_Loop1'!Q103</f>
        <v>SY0703</v>
      </c>
      <c r="E104" t="str">
        <f>'[1]Cleaning Sheet_Loop1'!R103</f>
        <v>Harim</v>
      </c>
      <c r="F104" t="str">
        <f>'[1]Cleaning Sheet_Loop1'!S103</f>
        <v>SY070300</v>
      </c>
      <c r="G104" t="str">
        <f>'[1]Cleaning Sheet_Loop1'!T103</f>
        <v>Harim</v>
      </c>
      <c r="H104" t="str">
        <f>'[1]Cleaning Sheet_Loop1'!U103</f>
        <v>C4115</v>
      </c>
      <c r="I104" t="str">
        <f>IF(H104="other",INDEX([1]Other_Sites!G:G,MATCH(G104,[1]Other_Sites!C:C,0)),H104)</f>
        <v>C4115</v>
      </c>
      <c r="J104" t="str">
        <f t="shared" si="1"/>
        <v>C4115</v>
      </c>
      <c r="K104" t="str">
        <f>'[1]Cleaning Sheet_Loop1'!X103</f>
        <v>Alzeraah</v>
      </c>
      <c r="L104" t="str">
        <f>IF('[1]Cleaning Sheet_Loop1'!Y103="Planned camp",'[1]Cleaning Sheet_Loop1'!AA103,IF('[1]Cleaning Sheet_Loop1'!Y103="Transit/Reception centre",'[1]Cleaning Sheet_Loop1'!AE103,IF('[1]Cleaning Sheet_Loop1'!Y103="Informal settlement",IF('[1]Cleaning Sheet_Loop1'!AI103="Other","Other",'[1]Cleaning Sheet_Loop1'!AI103),IF('[1]Cleaning Sheet_Loop1'!Y103="Collective centre",IF('[1]Cleaning Sheet_Loop1'!AM103="Other","Other",'[1]Cleaning Sheet_Loop1'!AM103)))))</f>
        <v>CP000208</v>
      </c>
      <c r="M104" t="str">
        <f>'[1]Cleaning Sheet_Loop1'!Y103</f>
        <v>Collective centre</v>
      </c>
      <c r="N104" t="str">
        <f>'[1]Cleaning Sheet_Loop1'!AQ103</f>
        <v>Yes</v>
      </c>
      <c r="O104" s="26">
        <v>5</v>
      </c>
      <c r="P104" s="26">
        <v>28</v>
      </c>
      <c r="Q104" s="4" t="str">
        <f>IF('[1]Cleaning Sheet_Loop1'!AZ103="","",'[1]Cleaning Sheet_Loop1'!AZ103)</f>
        <v>1-20% of households</v>
      </c>
      <c r="R104" s="23" t="s">
        <v>433</v>
      </c>
      <c r="S104" s="23" t="s">
        <v>433</v>
      </c>
      <c r="T104" s="23" t="s">
        <v>438</v>
      </c>
      <c r="U104" s="23" t="s">
        <v>438</v>
      </c>
      <c r="V104" s="23" t="s">
        <v>438</v>
      </c>
      <c r="W104" s="23" t="s">
        <v>438</v>
      </c>
      <c r="X104" s="23" t="s">
        <v>433</v>
      </c>
      <c r="Y104" s="23" t="s">
        <v>438</v>
      </c>
      <c r="Z104" s="23" t="s">
        <v>438</v>
      </c>
      <c r="AA104" s="23" t="s">
        <v>438</v>
      </c>
      <c r="AB104" s="23" t="s">
        <v>438</v>
      </c>
      <c r="AC104" s="23" t="s">
        <v>438</v>
      </c>
      <c r="AD104" s="23" t="s">
        <v>438</v>
      </c>
      <c r="AE104" s="23" t="s">
        <v>438</v>
      </c>
      <c r="AF104" s="23" t="s">
        <v>438</v>
      </c>
      <c r="AG104" s="23" t="s">
        <v>438</v>
      </c>
      <c r="AH104" s="23" t="s">
        <v>438</v>
      </c>
      <c r="AI104" s="23" t="s">
        <v>438</v>
      </c>
      <c r="AJ104" s="23" t="s">
        <v>431</v>
      </c>
    </row>
    <row r="105" spans="1:36" x14ac:dyDescent="0.25">
      <c r="A105" t="str">
        <f>'[1]Cleaning Sheet_Loop1'!N104</f>
        <v>SY07</v>
      </c>
      <c r="B105" t="str">
        <f>'[1]Cleaning Sheet_Loop1'!O104</f>
        <v>Idleb</v>
      </c>
      <c r="C105" t="str">
        <f>'[1]Cleaning Sheet_Loop1'!P104</f>
        <v>Harim</v>
      </c>
      <c r="D105" t="str">
        <f>'[1]Cleaning Sheet_Loop1'!Q104</f>
        <v>SY0703</v>
      </c>
      <c r="E105" t="str">
        <f>'[1]Cleaning Sheet_Loop1'!R104</f>
        <v>Harim</v>
      </c>
      <c r="F105" t="str">
        <f>'[1]Cleaning Sheet_Loop1'!S104</f>
        <v>SY070300</v>
      </c>
      <c r="G105" t="str">
        <f>'[1]Cleaning Sheet_Loop1'!T104</f>
        <v>Harim</v>
      </c>
      <c r="H105" t="str">
        <f>'[1]Cleaning Sheet_Loop1'!U104</f>
        <v>C4115</v>
      </c>
      <c r="I105" t="str">
        <f>IF(H105="other",INDEX([1]Other_Sites!G:G,MATCH(G105,[1]Other_Sites!C:C,0)),H105)</f>
        <v>C4115</v>
      </c>
      <c r="J105" t="str">
        <f t="shared" si="1"/>
        <v>C4115</v>
      </c>
      <c r="K105" t="str">
        <f>'[1]Cleaning Sheet_Loop1'!X104</f>
        <v>Bina Orabi collective</v>
      </c>
      <c r="L105" t="str">
        <f>IF('[1]Cleaning Sheet_Loop1'!Y104="Planned camp",'[1]Cleaning Sheet_Loop1'!AA104,IF('[1]Cleaning Sheet_Loop1'!Y104="Transit/Reception centre",'[1]Cleaning Sheet_Loop1'!AE104,IF('[1]Cleaning Sheet_Loop1'!Y104="Informal settlement",IF('[1]Cleaning Sheet_Loop1'!AI104="Other","Other",'[1]Cleaning Sheet_Loop1'!AI104),IF('[1]Cleaning Sheet_Loop1'!Y104="Collective centre",IF('[1]Cleaning Sheet_Loop1'!AM104="Other","Other",'[1]Cleaning Sheet_Loop1'!AM104)))))</f>
        <v>RE001080</v>
      </c>
      <c r="M105" t="str">
        <f>'[1]Cleaning Sheet_Loop1'!Y104</f>
        <v>Collective centre</v>
      </c>
      <c r="N105" t="str">
        <f>'[1]Cleaning Sheet_Loop1'!AQ104</f>
        <v>Yes</v>
      </c>
      <c r="O105" s="26">
        <v>7</v>
      </c>
      <c r="P105" s="26">
        <v>40</v>
      </c>
      <c r="Q105" s="4" t="str">
        <f>IF('[1]Cleaning Sheet_Loop1'!AZ104="","",'[1]Cleaning Sheet_Loop1'!AZ104)</f>
        <v>1-20% of households</v>
      </c>
      <c r="R105" s="23" t="s">
        <v>433</v>
      </c>
      <c r="S105" s="23" t="s">
        <v>433</v>
      </c>
      <c r="T105" s="23" t="s">
        <v>433</v>
      </c>
      <c r="U105" s="23" t="s">
        <v>438</v>
      </c>
      <c r="V105" s="23" t="s">
        <v>438</v>
      </c>
      <c r="W105" s="23" t="s">
        <v>438</v>
      </c>
      <c r="X105" s="23" t="s">
        <v>438</v>
      </c>
      <c r="Y105" s="23" t="s">
        <v>438</v>
      </c>
      <c r="Z105" s="23" t="s">
        <v>438</v>
      </c>
      <c r="AA105" s="23" t="s">
        <v>438</v>
      </c>
      <c r="AB105" s="23" t="s">
        <v>438</v>
      </c>
      <c r="AC105" s="23" t="s">
        <v>438</v>
      </c>
      <c r="AD105" s="23" t="s">
        <v>438</v>
      </c>
      <c r="AE105" s="23" t="s">
        <v>438</v>
      </c>
      <c r="AF105" s="23" t="s">
        <v>438</v>
      </c>
      <c r="AG105" s="23" t="s">
        <v>438</v>
      </c>
      <c r="AH105" s="23" t="s">
        <v>438</v>
      </c>
      <c r="AI105" s="23" t="s">
        <v>438</v>
      </c>
      <c r="AJ105" s="23" t="s">
        <v>431</v>
      </c>
    </row>
    <row r="106" spans="1:36" x14ac:dyDescent="0.25">
      <c r="A106" t="str">
        <f>'[1]Cleaning Sheet_Loop1'!N105</f>
        <v>SY07</v>
      </c>
      <c r="B106" t="str">
        <f>'[1]Cleaning Sheet_Loop1'!O105</f>
        <v>Idleb</v>
      </c>
      <c r="C106" t="str">
        <f>'[1]Cleaning Sheet_Loop1'!P105</f>
        <v>Harim</v>
      </c>
      <c r="D106" t="str">
        <f>'[1]Cleaning Sheet_Loop1'!Q105</f>
        <v>SY0703</v>
      </c>
      <c r="E106" t="str">
        <f>'[1]Cleaning Sheet_Loop1'!R105</f>
        <v>Harim</v>
      </c>
      <c r="F106" t="str">
        <f>'[1]Cleaning Sheet_Loop1'!S105</f>
        <v>SY070300</v>
      </c>
      <c r="G106" t="str">
        <f>'[1]Cleaning Sheet_Loop1'!T105</f>
        <v>Harim</v>
      </c>
      <c r="H106" t="str">
        <f>'[1]Cleaning Sheet_Loop1'!U105</f>
        <v>C4115</v>
      </c>
      <c r="I106" t="str">
        <f>IF(H106="other",INDEX([1]Other_Sites!G:G,MATCH(G106,[1]Other_Sites!C:C,0)),H106)</f>
        <v>C4115</v>
      </c>
      <c r="J106" t="str">
        <f t="shared" si="1"/>
        <v>C4115</v>
      </c>
      <c r="K106" t="str">
        <f>'[1]Cleaning Sheet_Loop1'!X105</f>
        <v>Teachers preparation instituet collective</v>
      </c>
      <c r="L106" t="str">
        <f>IF('[1]Cleaning Sheet_Loop1'!Y105="Planned camp",'[1]Cleaning Sheet_Loop1'!AA105,IF('[1]Cleaning Sheet_Loop1'!Y105="Transit/Reception centre",'[1]Cleaning Sheet_Loop1'!AE105,IF('[1]Cleaning Sheet_Loop1'!Y105="Informal settlement",IF('[1]Cleaning Sheet_Loop1'!AI105="Other","Other",'[1]Cleaning Sheet_Loop1'!AI105),IF('[1]Cleaning Sheet_Loop1'!Y105="Collective centre",IF('[1]Cleaning Sheet_Loop1'!AM105="Other","Other",'[1]Cleaning Sheet_Loop1'!AM105)))))</f>
        <v>Other</v>
      </c>
      <c r="M106" t="str">
        <f>'[1]Cleaning Sheet_Loop1'!Y105</f>
        <v>Collective centre</v>
      </c>
      <c r="N106" t="str">
        <f>'[1]Cleaning Sheet_Loop1'!AQ105</f>
        <v>Yes</v>
      </c>
      <c r="O106" s="24">
        <v>67</v>
      </c>
      <c r="P106" s="24">
        <v>315</v>
      </c>
      <c r="Q106" s="4" t="str">
        <f>IF('[1]Cleaning Sheet_Loop1'!AZ105="","",'[1]Cleaning Sheet_Loop1'!AZ105)</f>
        <v>21-40% of households</v>
      </c>
      <c r="R106" s="23" t="s">
        <v>433</v>
      </c>
      <c r="S106" s="23" t="s">
        <v>433</v>
      </c>
      <c r="T106" s="23" t="s">
        <v>438</v>
      </c>
      <c r="U106" s="23" t="s">
        <v>438</v>
      </c>
      <c r="V106" s="23" t="s">
        <v>438</v>
      </c>
      <c r="W106" s="23" t="s">
        <v>438</v>
      </c>
      <c r="X106" s="23" t="s">
        <v>438</v>
      </c>
      <c r="Y106" s="23" t="s">
        <v>438</v>
      </c>
      <c r="Z106" s="23" t="s">
        <v>438</v>
      </c>
      <c r="AA106" s="23" t="s">
        <v>438</v>
      </c>
      <c r="AB106" s="23" t="s">
        <v>438</v>
      </c>
      <c r="AC106" s="23" t="s">
        <v>438</v>
      </c>
      <c r="AD106" s="23" t="s">
        <v>438</v>
      </c>
      <c r="AE106" s="23" t="s">
        <v>438</v>
      </c>
      <c r="AF106" s="23" t="s">
        <v>438</v>
      </c>
      <c r="AG106" s="23" t="s">
        <v>438</v>
      </c>
      <c r="AH106" s="23" t="s">
        <v>438</v>
      </c>
      <c r="AI106" s="23" t="s">
        <v>438</v>
      </c>
      <c r="AJ106" s="23" t="s">
        <v>431</v>
      </c>
    </row>
    <row r="107" spans="1:36" x14ac:dyDescent="0.25">
      <c r="A107" t="str">
        <f>'[1]Cleaning Sheet_Loop1'!N106</f>
        <v>SY07</v>
      </c>
      <c r="B107" t="str">
        <f>'[1]Cleaning Sheet_Loop1'!O106</f>
        <v>Idleb</v>
      </c>
      <c r="C107" t="str">
        <f>'[1]Cleaning Sheet_Loop1'!P106</f>
        <v>Harim</v>
      </c>
      <c r="D107" t="str">
        <f>'[1]Cleaning Sheet_Loop1'!Q106</f>
        <v>SY0703</v>
      </c>
      <c r="E107" t="str">
        <f>'[1]Cleaning Sheet_Loop1'!R106</f>
        <v>Harim</v>
      </c>
      <c r="F107" t="str">
        <f>'[1]Cleaning Sheet_Loop1'!S106</f>
        <v>SY070300</v>
      </c>
      <c r="G107" t="str">
        <f>'[1]Cleaning Sheet_Loop1'!T106</f>
        <v>Harim</v>
      </c>
      <c r="H107" t="str">
        <f>'[1]Cleaning Sheet_Loop1'!U106</f>
        <v>C4115</v>
      </c>
      <c r="I107" t="str">
        <f>IF(H107="other",INDEX([1]Other_Sites!G:G,MATCH(G107,[1]Other_Sites!C:C,0)),H107)</f>
        <v>C4115</v>
      </c>
      <c r="J107" t="str">
        <f t="shared" si="1"/>
        <v>C4115</v>
      </c>
      <c r="K107" t="str">
        <f>'[1]Cleaning Sheet_Loop1'!X106</f>
        <v>Random collectives</v>
      </c>
      <c r="L107" t="str">
        <f>IF('[1]Cleaning Sheet_Loop1'!Y106="Planned camp",'[1]Cleaning Sheet_Loop1'!AA106,IF('[1]Cleaning Sheet_Loop1'!Y106="Transit/Reception centre",'[1]Cleaning Sheet_Loop1'!AE106,IF('[1]Cleaning Sheet_Loop1'!Y106="Informal settlement",IF('[1]Cleaning Sheet_Loop1'!AI106="Other","Other",'[1]Cleaning Sheet_Loop1'!AI106),IF('[1]Cleaning Sheet_Loop1'!Y106="Collective centre",IF('[1]Cleaning Sheet_Loop1'!AM106="Other","Other",'[1]Cleaning Sheet_Loop1'!AM106)))))</f>
        <v>Other</v>
      </c>
      <c r="M107" t="str">
        <f>'[1]Cleaning Sheet_Loop1'!Y106</f>
        <v>Collective centre</v>
      </c>
      <c r="N107" t="str">
        <f>'[1]Cleaning Sheet_Loop1'!AQ106</f>
        <v>Yes</v>
      </c>
      <c r="O107" s="26">
        <v>80</v>
      </c>
      <c r="P107" s="26">
        <v>420</v>
      </c>
      <c r="Q107" s="4" t="str">
        <f>IF('[1]Cleaning Sheet_Loop1'!AZ106="","",'[1]Cleaning Sheet_Loop1'!AZ106)</f>
        <v>21-40% of households</v>
      </c>
      <c r="R107" s="23" t="s">
        <v>433</v>
      </c>
      <c r="S107" s="23" t="s">
        <v>433</v>
      </c>
      <c r="T107" s="23" t="s">
        <v>438</v>
      </c>
      <c r="U107" s="23" t="s">
        <v>438</v>
      </c>
      <c r="V107" s="23" t="s">
        <v>438</v>
      </c>
      <c r="W107" s="23" t="s">
        <v>438</v>
      </c>
      <c r="X107" s="23" t="s">
        <v>438</v>
      </c>
      <c r="Y107" s="23" t="s">
        <v>438</v>
      </c>
      <c r="Z107" s="23" t="s">
        <v>438</v>
      </c>
      <c r="AA107" s="23" t="s">
        <v>438</v>
      </c>
      <c r="AB107" s="23" t="s">
        <v>438</v>
      </c>
      <c r="AC107" s="23" t="s">
        <v>438</v>
      </c>
      <c r="AD107" s="23" t="s">
        <v>438</v>
      </c>
      <c r="AE107" s="23" t="s">
        <v>433</v>
      </c>
      <c r="AF107" s="23" t="s">
        <v>438</v>
      </c>
      <c r="AG107" s="23" t="s">
        <v>438</v>
      </c>
      <c r="AH107" s="23" t="s">
        <v>438</v>
      </c>
      <c r="AI107" s="23" t="s">
        <v>438</v>
      </c>
      <c r="AJ107" s="23" t="s">
        <v>431</v>
      </c>
    </row>
    <row r="108" spans="1:36" x14ac:dyDescent="0.25">
      <c r="A108" t="str">
        <f>'[1]Cleaning Sheet_Loop1'!N107</f>
        <v>SY07</v>
      </c>
      <c r="B108" t="str">
        <f>'[1]Cleaning Sheet_Loop1'!O107</f>
        <v>Idleb</v>
      </c>
      <c r="C108" t="str">
        <f>'[1]Cleaning Sheet_Loop1'!P107</f>
        <v>Idleb</v>
      </c>
      <c r="D108" t="str">
        <f>'[1]Cleaning Sheet_Loop1'!Q107</f>
        <v>SY0700</v>
      </c>
      <c r="E108" t="str">
        <f>'[1]Cleaning Sheet_Loop1'!R107</f>
        <v>Maaret Tamsrin</v>
      </c>
      <c r="F108" t="str">
        <f>'[1]Cleaning Sheet_Loop1'!S107</f>
        <v>SY070005</v>
      </c>
      <c r="G108" t="str">
        <f>'[1]Cleaning Sheet_Loop1'!T107</f>
        <v>Kafraya</v>
      </c>
      <c r="H108" t="str">
        <f>'[1]Cleaning Sheet_Loop1'!U107</f>
        <v>C3952</v>
      </c>
      <c r="I108" t="str">
        <f>IF(H108="other",INDEX([1]Other_Sites!G:G,MATCH(G108,[1]Other_Sites!C:C,0)),H108)</f>
        <v>C3952</v>
      </c>
      <c r="J108" t="str">
        <f t="shared" si="1"/>
        <v>C3952</v>
      </c>
      <c r="K108" t="str">
        <f>'[1]Cleaning Sheet_Loop1'!X107</f>
        <v xml:space="preserve">Al-Dahrouj camp </v>
      </c>
      <c r="L108" t="str">
        <f>IF('[1]Cleaning Sheet_Loop1'!Y107="Planned camp",'[1]Cleaning Sheet_Loop1'!AA107,IF('[1]Cleaning Sheet_Loop1'!Y107="Transit/Reception centre",'[1]Cleaning Sheet_Loop1'!AE107,IF('[1]Cleaning Sheet_Loop1'!Y107="Informal settlement",IF('[1]Cleaning Sheet_Loop1'!AI107="Other","Other",'[1]Cleaning Sheet_Loop1'!AI107),IF('[1]Cleaning Sheet_Loop1'!Y107="Collective centre",IF('[1]Cleaning Sheet_Loop1'!AM107="Other","Other",'[1]Cleaning Sheet_Loop1'!AM107)))))</f>
        <v>RE001265</v>
      </c>
      <c r="M108" t="str">
        <f>'[1]Cleaning Sheet_Loop1'!Y107</f>
        <v>Informal settlement</v>
      </c>
      <c r="N108" t="str">
        <f>'[1]Cleaning Sheet_Loop1'!AQ107</f>
        <v>Yes</v>
      </c>
      <c r="O108" s="26">
        <v>40</v>
      </c>
      <c r="P108" s="26">
        <v>225</v>
      </c>
      <c r="Q108" s="4" t="str">
        <f>IF('[1]Cleaning Sheet_Loop1'!AZ107="","",'[1]Cleaning Sheet_Loop1'!AZ107)</f>
        <v>21-40% of households</v>
      </c>
      <c r="R108" s="23" t="s">
        <v>433</v>
      </c>
      <c r="S108" s="23" t="s">
        <v>433</v>
      </c>
      <c r="T108" s="23" t="s">
        <v>438</v>
      </c>
      <c r="U108" s="23" t="s">
        <v>438</v>
      </c>
      <c r="V108" s="23" t="s">
        <v>438</v>
      </c>
      <c r="W108" s="23" t="s">
        <v>438</v>
      </c>
      <c r="X108" s="23" t="s">
        <v>438</v>
      </c>
      <c r="Y108" s="23" t="s">
        <v>438</v>
      </c>
      <c r="Z108" s="23" t="s">
        <v>438</v>
      </c>
      <c r="AA108" s="23" t="s">
        <v>438</v>
      </c>
      <c r="AB108" s="23" t="s">
        <v>438</v>
      </c>
      <c r="AC108" s="23" t="s">
        <v>438</v>
      </c>
      <c r="AD108" s="23" t="s">
        <v>438</v>
      </c>
      <c r="AE108" s="23" t="s">
        <v>438</v>
      </c>
      <c r="AF108" s="23" t="s">
        <v>438</v>
      </c>
      <c r="AG108" s="23" t="s">
        <v>438</v>
      </c>
      <c r="AH108" s="23" t="s">
        <v>438</v>
      </c>
      <c r="AI108" s="23" t="s">
        <v>438</v>
      </c>
      <c r="AJ108" s="23" t="s">
        <v>431</v>
      </c>
    </row>
    <row r="109" spans="1:36" x14ac:dyDescent="0.25">
      <c r="A109" t="str">
        <f>'[1]Cleaning Sheet_Loop1'!N108</f>
        <v>SY07</v>
      </c>
      <c r="B109" t="str">
        <f>'[1]Cleaning Sheet_Loop1'!O108</f>
        <v>Idleb</v>
      </c>
      <c r="C109" t="str">
        <f>'[1]Cleaning Sheet_Loop1'!P108</f>
        <v>Idleb</v>
      </c>
      <c r="D109" t="str">
        <f>'[1]Cleaning Sheet_Loop1'!Q108</f>
        <v>SY0700</v>
      </c>
      <c r="E109" t="str">
        <f>'[1]Cleaning Sheet_Loop1'!R108</f>
        <v>Maaret Tamsrin</v>
      </c>
      <c r="F109" t="str">
        <f>'[1]Cleaning Sheet_Loop1'!S108</f>
        <v>SY070005</v>
      </c>
      <c r="G109" t="str">
        <f>'[1]Cleaning Sheet_Loop1'!T108</f>
        <v>Kafraya</v>
      </c>
      <c r="H109" t="str">
        <f>'[1]Cleaning Sheet_Loop1'!U108</f>
        <v>C3952</v>
      </c>
      <c r="I109" t="str">
        <f>IF(H109="other",INDEX([1]Other_Sites!G:G,MATCH(G109,[1]Other_Sites!C:C,0)),H109)</f>
        <v>C3952</v>
      </c>
      <c r="J109" t="str">
        <f t="shared" si="1"/>
        <v>C3952</v>
      </c>
      <c r="K109" t="str">
        <f>'[1]Cleaning Sheet_Loop1'!X108</f>
        <v>Random tents southern Hasnawi camp</v>
      </c>
      <c r="L109" t="str">
        <f>IF('[1]Cleaning Sheet_Loop1'!Y108="Planned camp",'[1]Cleaning Sheet_Loop1'!AA108,IF('[1]Cleaning Sheet_Loop1'!Y108="Transit/Reception centre",'[1]Cleaning Sheet_Loop1'!AE108,IF('[1]Cleaning Sheet_Loop1'!Y108="Informal settlement",IF('[1]Cleaning Sheet_Loop1'!AI108="Other","Other",'[1]Cleaning Sheet_Loop1'!AI108),IF('[1]Cleaning Sheet_Loop1'!Y108="Collective centre",IF('[1]Cleaning Sheet_Loop1'!AM108="Other","Other",'[1]Cleaning Sheet_Loop1'!AM108)))))</f>
        <v>Other</v>
      </c>
      <c r="M109" t="str">
        <f>'[1]Cleaning Sheet_Loop1'!Y108</f>
        <v>Informal settlement</v>
      </c>
      <c r="N109" t="str">
        <f>'[1]Cleaning Sheet_Loop1'!AQ108</f>
        <v>Yes</v>
      </c>
      <c r="O109" s="26">
        <v>40</v>
      </c>
      <c r="P109" s="26">
        <v>230</v>
      </c>
      <c r="Q109" s="4" t="str">
        <f>IF('[1]Cleaning Sheet_Loop1'!AZ108="","",'[1]Cleaning Sheet_Loop1'!AZ108)</f>
        <v>41-60% of households</v>
      </c>
      <c r="R109" s="23" t="s">
        <v>433</v>
      </c>
      <c r="S109" s="23" t="s">
        <v>433</v>
      </c>
      <c r="T109" s="23" t="s">
        <v>438</v>
      </c>
      <c r="U109" s="23" t="s">
        <v>438</v>
      </c>
      <c r="V109" s="23" t="s">
        <v>438</v>
      </c>
      <c r="W109" s="23" t="s">
        <v>438</v>
      </c>
      <c r="X109" s="23" t="s">
        <v>438</v>
      </c>
      <c r="Y109" s="23" t="s">
        <v>438</v>
      </c>
      <c r="Z109" s="23" t="s">
        <v>438</v>
      </c>
      <c r="AA109" s="23" t="s">
        <v>438</v>
      </c>
      <c r="AB109" s="23" t="s">
        <v>438</v>
      </c>
      <c r="AC109" s="23" t="s">
        <v>438</v>
      </c>
      <c r="AD109" s="23" t="s">
        <v>438</v>
      </c>
      <c r="AE109" s="23" t="s">
        <v>438</v>
      </c>
      <c r="AF109" s="23" t="s">
        <v>438</v>
      </c>
      <c r="AG109" s="23" t="s">
        <v>438</v>
      </c>
      <c r="AH109" s="23" t="s">
        <v>438</v>
      </c>
      <c r="AI109" s="23" t="s">
        <v>438</v>
      </c>
      <c r="AJ109" s="23" t="s">
        <v>431</v>
      </c>
    </row>
    <row r="110" spans="1:36" x14ac:dyDescent="0.25">
      <c r="A110" t="str">
        <f>'[1]Cleaning Sheet_Loop1'!N109</f>
        <v>SY07</v>
      </c>
      <c r="B110" t="str">
        <f>'[1]Cleaning Sheet_Loop1'!O109</f>
        <v>Idleb</v>
      </c>
      <c r="C110" t="str">
        <f>'[1]Cleaning Sheet_Loop1'!P109</f>
        <v>Idleb</v>
      </c>
      <c r="D110" t="str">
        <f>'[1]Cleaning Sheet_Loop1'!Q109</f>
        <v>SY0700</v>
      </c>
      <c r="E110" t="str">
        <f>'[1]Cleaning Sheet_Loop1'!R109</f>
        <v>Maaret Tamsrin</v>
      </c>
      <c r="F110" t="str">
        <f>'[1]Cleaning Sheet_Loop1'!S109</f>
        <v>SY070005</v>
      </c>
      <c r="G110" t="str">
        <f>'[1]Cleaning Sheet_Loop1'!T109</f>
        <v>Kafraya</v>
      </c>
      <c r="H110" t="str">
        <f>'[1]Cleaning Sheet_Loop1'!U109</f>
        <v>C3952</v>
      </c>
      <c r="I110" t="str">
        <f>IF(H110="other",INDEX([1]Other_Sites!G:G,MATCH(G110,[1]Other_Sites!C:C,0)),H110)</f>
        <v>C3952</v>
      </c>
      <c r="J110" t="str">
        <f t="shared" si="1"/>
        <v>C3952</v>
      </c>
      <c r="K110" t="str">
        <f>'[1]Cleaning Sheet_Loop1'!X109</f>
        <v>Un finished buildings</v>
      </c>
      <c r="L110" t="str">
        <f>IF('[1]Cleaning Sheet_Loop1'!Y109="Planned camp",'[1]Cleaning Sheet_Loop1'!AA109,IF('[1]Cleaning Sheet_Loop1'!Y109="Transit/Reception centre",'[1]Cleaning Sheet_Loop1'!AE109,IF('[1]Cleaning Sheet_Loop1'!Y109="Informal settlement",IF('[1]Cleaning Sheet_Loop1'!AI109="Other","Other",'[1]Cleaning Sheet_Loop1'!AI109),IF('[1]Cleaning Sheet_Loop1'!Y109="Collective centre",IF('[1]Cleaning Sheet_Loop1'!AM109="Other","Other",'[1]Cleaning Sheet_Loop1'!AM109)))))</f>
        <v>Other</v>
      </c>
      <c r="M110" t="str">
        <f>'[1]Cleaning Sheet_Loop1'!Y109</f>
        <v>Collective centre</v>
      </c>
      <c r="N110" t="str">
        <f>'[1]Cleaning Sheet_Loop1'!AQ109</f>
        <v>Yes</v>
      </c>
      <c r="O110" s="26">
        <v>10</v>
      </c>
      <c r="P110" s="26">
        <v>50</v>
      </c>
      <c r="Q110" s="4" t="str">
        <f>IF('[1]Cleaning Sheet_Loop1'!AZ109="","",'[1]Cleaning Sheet_Loop1'!AZ109)</f>
        <v>0% of households</v>
      </c>
      <c r="R110" s="23" t="s">
        <v>433</v>
      </c>
      <c r="S110" s="23" t="s">
        <v>433</v>
      </c>
      <c r="T110" s="23" t="s">
        <v>438</v>
      </c>
      <c r="U110" s="23" t="s">
        <v>438</v>
      </c>
      <c r="V110" s="23" t="s">
        <v>438</v>
      </c>
      <c r="W110" s="23" t="s">
        <v>438</v>
      </c>
      <c r="X110" s="23" t="s">
        <v>438</v>
      </c>
      <c r="Y110" s="23" t="s">
        <v>438</v>
      </c>
      <c r="Z110" s="23" t="s">
        <v>438</v>
      </c>
      <c r="AA110" s="23" t="s">
        <v>438</v>
      </c>
      <c r="AB110" s="23" t="s">
        <v>438</v>
      </c>
      <c r="AC110" s="23" t="s">
        <v>438</v>
      </c>
      <c r="AD110" s="23" t="s">
        <v>438</v>
      </c>
      <c r="AE110" s="23" t="s">
        <v>438</v>
      </c>
      <c r="AF110" s="23" t="s">
        <v>438</v>
      </c>
      <c r="AG110" s="23" t="s">
        <v>438</v>
      </c>
      <c r="AH110" s="23" t="s">
        <v>438</v>
      </c>
      <c r="AI110" s="23" t="s">
        <v>438</v>
      </c>
      <c r="AJ110" s="23" t="s">
        <v>431</v>
      </c>
    </row>
    <row r="111" spans="1:36" x14ac:dyDescent="0.25">
      <c r="A111" t="str">
        <f>'[1]Cleaning Sheet_Loop1'!N110</f>
        <v>SY07</v>
      </c>
      <c r="B111" t="str">
        <f>'[1]Cleaning Sheet_Loop1'!O110</f>
        <v>Idleb</v>
      </c>
      <c r="C111" t="str">
        <f>'[1]Cleaning Sheet_Loop1'!P110</f>
        <v>Idleb</v>
      </c>
      <c r="D111" t="str">
        <f>'[1]Cleaning Sheet_Loop1'!Q110</f>
        <v>SY0700</v>
      </c>
      <c r="E111" t="str">
        <f>'[1]Cleaning Sheet_Loop1'!R110</f>
        <v>Maaret Tamsrin</v>
      </c>
      <c r="F111" t="str">
        <f>'[1]Cleaning Sheet_Loop1'!S110</f>
        <v>SY070005</v>
      </c>
      <c r="G111" t="str">
        <f>'[1]Cleaning Sheet_Loop1'!T110</f>
        <v>Kafraya</v>
      </c>
      <c r="H111" t="str">
        <f>'[1]Cleaning Sheet_Loop1'!U110</f>
        <v>C3952</v>
      </c>
      <c r="I111" t="str">
        <f>IF(H111="other",INDEX([1]Other_Sites!G:G,MATCH(G111,[1]Other_Sites!C:C,0)),H111)</f>
        <v>C3952</v>
      </c>
      <c r="J111" t="str">
        <f t="shared" si="1"/>
        <v>C3952</v>
      </c>
      <c r="K111" t="str">
        <f>'[1]Cleaning Sheet_Loop1'!X110</f>
        <v>Un finished buildings</v>
      </c>
      <c r="L111" t="str">
        <f>IF('[1]Cleaning Sheet_Loop1'!Y110="Planned camp",'[1]Cleaning Sheet_Loop1'!AA110,IF('[1]Cleaning Sheet_Loop1'!Y110="Transit/Reception centre",'[1]Cleaning Sheet_Loop1'!AE110,IF('[1]Cleaning Sheet_Loop1'!Y110="Informal settlement",IF('[1]Cleaning Sheet_Loop1'!AI110="Other","Other",'[1]Cleaning Sheet_Loop1'!AI110),IF('[1]Cleaning Sheet_Loop1'!Y110="Collective centre",IF('[1]Cleaning Sheet_Loop1'!AM110="Other","Other",'[1]Cleaning Sheet_Loop1'!AM110)))))</f>
        <v>Other</v>
      </c>
      <c r="M111" t="str">
        <f>'[1]Cleaning Sheet_Loop1'!Y110</f>
        <v>Collective centre</v>
      </c>
      <c r="N111" t="str">
        <f>'[1]Cleaning Sheet_Loop1'!AQ110</f>
        <v>Yes</v>
      </c>
      <c r="O111" s="26">
        <v>30</v>
      </c>
      <c r="P111" s="26">
        <v>160</v>
      </c>
      <c r="Q111" s="4" t="str">
        <f>IF('[1]Cleaning Sheet_Loop1'!AZ110="","",'[1]Cleaning Sheet_Loop1'!AZ110)</f>
        <v>41-60% of households</v>
      </c>
      <c r="R111" s="23" t="s">
        <v>433</v>
      </c>
      <c r="S111" s="23" t="s">
        <v>433</v>
      </c>
      <c r="T111" s="23" t="s">
        <v>433</v>
      </c>
      <c r="U111" s="23" t="s">
        <v>438</v>
      </c>
      <c r="V111" s="23" t="s">
        <v>438</v>
      </c>
      <c r="W111" s="23" t="s">
        <v>438</v>
      </c>
      <c r="X111" s="23" t="s">
        <v>438</v>
      </c>
      <c r="Y111" s="23" t="s">
        <v>438</v>
      </c>
      <c r="Z111" s="23" t="s">
        <v>438</v>
      </c>
      <c r="AA111" s="23" t="s">
        <v>438</v>
      </c>
      <c r="AB111" s="23" t="s">
        <v>438</v>
      </c>
      <c r="AC111" s="23" t="s">
        <v>438</v>
      </c>
      <c r="AD111" s="23" t="s">
        <v>438</v>
      </c>
      <c r="AE111" s="23" t="s">
        <v>438</v>
      </c>
      <c r="AF111" s="23" t="s">
        <v>438</v>
      </c>
      <c r="AG111" s="23" t="s">
        <v>438</v>
      </c>
      <c r="AH111" s="23" t="s">
        <v>438</v>
      </c>
      <c r="AI111" s="23" t="s">
        <v>438</v>
      </c>
      <c r="AJ111" s="23" t="s">
        <v>431</v>
      </c>
    </row>
    <row r="112" spans="1:36" x14ac:dyDescent="0.25">
      <c r="A112" t="str">
        <f>'[1]Cleaning Sheet_Loop1'!N111</f>
        <v>SY07</v>
      </c>
      <c r="B112" t="str">
        <f>'[1]Cleaning Sheet_Loop1'!O111</f>
        <v>Idleb</v>
      </c>
      <c r="C112" t="str">
        <f>'[1]Cleaning Sheet_Loop1'!P111</f>
        <v>Idleb</v>
      </c>
      <c r="D112" t="str">
        <f>'[1]Cleaning Sheet_Loop1'!Q111</f>
        <v>SY0700</v>
      </c>
      <c r="E112" t="str">
        <f>'[1]Cleaning Sheet_Loop1'!R111</f>
        <v>Maaret Tamsrin</v>
      </c>
      <c r="F112" t="str">
        <f>'[1]Cleaning Sheet_Loop1'!S111</f>
        <v>SY070005</v>
      </c>
      <c r="G112" t="str">
        <f>'[1]Cleaning Sheet_Loop1'!T111</f>
        <v>Kafraya</v>
      </c>
      <c r="H112" t="str">
        <f>'[1]Cleaning Sheet_Loop1'!U111</f>
        <v>C3952</v>
      </c>
      <c r="I112" t="str">
        <f>IF(H112="other",INDEX([1]Other_Sites!G:G,MATCH(G112,[1]Other_Sites!C:C,0)),H112)</f>
        <v>C3952</v>
      </c>
      <c r="J112" t="str">
        <f t="shared" si="1"/>
        <v>C3952</v>
      </c>
      <c r="K112" t="str">
        <f>'[1]Cleaning Sheet_Loop1'!X111</f>
        <v>Driving school</v>
      </c>
      <c r="L112" t="str">
        <f>IF('[1]Cleaning Sheet_Loop1'!Y111="Planned camp",'[1]Cleaning Sheet_Loop1'!AA111,IF('[1]Cleaning Sheet_Loop1'!Y111="Transit/Reception centre",'[1]Cleaning Sheet_Loop1'!AE111,IF('[1]Cleaning Sheet_Loop1'!Y111="Informal settlement",IF('[1]Cleaning Sheet_Loop1'!AI111="Other","Other",'[1]Cleaning Sheet_Loop1'!AI111),IF('[1]Cleaning Sheet_Loop1'!Y111="Collective centre",IF('[1]Cleaning Sheet_Loop1'!AM111="Other","Other",'[1]Cleaning Sheet_Loop1'!AM111)))))</f>
        <v>Other</v>
      </c>
      <c r="M112" t="str">
        <f>'[1]Cleaning Sheet_Loop1'!Y111</f>
        <v>Collective centre</v>
      </c>
      <c r="N112" t="str">
        <f>'[1]Cleaning Sheet_Loop1'!AQ111</f>
        <v>Yes</v>
      </c>
      <c r="O112" s="26">
        <v>10</v>
      </c>
      <c r="P112" s="26">
        <v>55</v>
      </c>
      <c r="Q112" s="4" t="str">
        <f>IF('[1]Cleaning Sheet_Loop1'!AZ111="","",'[1]Cleaning Sheet_Loop1'!AZ111)</f>
        <v>21-40% of households</v>
      </c>
      <c r="R112" s="23" t="s">
        <v>431</v>
      </c>
      <c r="S112" s="23" t="s">
        <v>431</v>
      </c>
      <c r="T112" s="23" t="s">
        <v>431</v>
      </c>
      <c r="U112" s="23" t="s">
        <v>431</v>
      </c>
      <c r="V112" s="23" t="s">
        <v>431</v>
      </c>
      <c r="W112" s="23" t="s">
        <v>431</v>
      </c>
      <c r="X112" s="23" t="s">
        <v>431</v>
      </c>
      <c r="Y112" s="23" t="s">
        <v>431</v>
      </c>
      <c r="Z112" s="23" t="s">
        <v>431</v>
      </c>
      <c r="AA112" s="23" t="s">
        <v>431</v>
      </c>
      <c r="AB112" s="23" t="s">
        <v>431</v>
      </c>
      <c r="AC112" s="23" t="s">
        <v>431</v>
      </c>
      <c r="AD112" s="23" t="s">
        <v>431</v>
      </c>
      <c r="AE112" s="23" t="s">
        <v>431</v>
      </c>
      <c r="AF112" s="23" t="s">
        <v>431</v>
      </c>
      <c r="AG112" s="23" t="s">
        <v>431</v>
      </c>
      <c r="AH112" s="23" t="s">
        <v>431</v>
      </c>
      <c r="AI112" s="23" t="s">
        <v>431</v>
      </c>
      <c r="AJ112" s="23" t="s">
        <v>431</v>
      </c>
    </row>
    <row r="113" spans="1:36" x14ac:dyDescent="0.25">
      <c r="A113" t="str">
        <f>'[1]Cleaning Sheet_Loop1'!N112</f>
        <v>SY07</v>
      </c>
      <c r="B113" t="str">
        <f>'[1]Cleaning Sheet_Loop1'!O112</f>
        <v>Idleb</v>
      </c>
      <c r="C113" t="str">
        <f>'[1]Cleaning Sheet_Loop1'!P112</f>
        <v>Idleb</v>
      </c>
      <c r="D113" t="str">
        <f>'[1]Cleaning Sheet_Loop1'!Q112</f>
        <v>SY0700</v>
      </c>
      <c r="E113" t="str">
        <f>'[1]Cleaning Sheet_Loop1'!R112</f>
        <v>Maaret Tamsrin</v>
      </c>
      <c r="F113" t="str">
        <f>'[1]Cleaning Sheet_Loop1'!S112</f>
        <v>SY070005</v>
      </c>
      <c r="G113" t="str">
        <f>'[1]Cleaning Sheet_Loop1'!T112</f>
        <v>Kafraya</v>
      </c>
      <c r="H113" t="str">
        <f>'[1]Cleaning Sheet_Loop1'!U112</f>
        <v>C3952</v>
      </c>
      <c r="I113" t="str">
        <f>IF(H113="other",INDEX([1]Other_Sites!G:G,MATCH(G113,[1]Other_Sites!C:C,0)),H113)</f>
        <v>C3952</v>
      </c>
      <c r="J113" t="str">
        <f t="shared" si="1"/>
        <v>C3952</v>
      </c>
      <c r="K113" t="str">
        <f>'[1]Cleaning Sheet_Loop1'!X112</f>
        <v>Houses within the community</v>
      </c>
      <c r="L113" t="str">
        <f>IF('[1]Cleaning Sheet_Loop1'!Y112="Planned camp",'[1]Cleaning Sheet_Loop1'!AA112,IF('[1]Cleaning Sheet_Loop1'!Y112="Transit/Reception centre",'[1]Cleaning Sheet_Loop1'!AE112,IF('[1]Cleaning Sheet_Loop1'!Y112="Informal settlement",IF('[1]Cleaning Sheet_Loop1'!AI112="Other","Other",'[1]Cleaning Sheet_Loop1'!AI112),IF('[1]Cleaning Sheet_Loop1'!Y112="Collective centre",IF('[1]Cleaning Sheet_Loop1'!AM112="Other","Other",'[1]Cleaning Sheet_Loop1'!AM112)))))</f>
        <v>Other</v>
      </c>
      <c r="M113" t="str">
        <f>'[1]Cleaning Sheet_Loop1'!Y112</f>
        <v>Informal settlement</v>
      </c>
      <c r="N113" t="str">
        <f>'[1]Cleaning Sheet_Loop1'!AQ112</f>
        <v>Yes</v>
      </c>
      <c r="O113" s="26">
        <v>13</v>
      </c>
      <c r="P113" s="26">
        <v>75</v>
      </c>
      <c r="Q113" s="4" t="str">
        <f>IF('[1]Cleaning Sheet_Loop1'!AZ112="","",'[1]Cleaning Sheet_Loop1'!AZ112)</f>
        <v>21-40% of households</v>
      </c>
      <c r="R113" s="23" t="s">
        <v>433</v>
      </c>
      <c r="S113" s="23" t="s">
        <v>433</v>
      </c>
      <c r="T113" s="23" t="s">
        <v>433</v>
      </c>
      <c r="U113" s="23" t="s">
        <v>438</v>
      </c>
      <c r="V113" s="23" t="s">
        <v>438</v>
      </c>
      <c r="W113" s="23" t="s">
        <v>438</v>
      </c>
      <c r="X113" s="23" t="s">
        <v>438</v>
      </c>
      <c r="Y113" s="23" t="s">
        <v>438</v>
      </c>
      <c r="Z113" s="23" t="s">
        <v>438</v>
      </c>
      <c r="AA113" s="23" t="s">
        <v>438</v>
      </c>
      <c r="AB113" s="23" t="s">
        <v>438</v>
      </c>
      <c r="AC113" s="23" t="s">
        <v>438</v>
      </c>
      <c r="AD113" s="23" t="s">
        <v>438</v>
      </c>
      <c r="AE113" s="23" t="s">
        <v>438</v>
      </c>
      <c r="AF113" s="23" t="s">
        <v>438</v>
      </c>
      <c r="AG113" s="23" t="s">
        <v>438</v>
      </c>
      <c r="AH113" s="23" t="s">
        <v>438</v>
      </c>
      <c r="AI113" s="23" t="s">
        <v>438</v>
      </c>
      <c r="AJ113" s="23" t="s">
        <v>431</v>
      </c>
    </row>
    <row r="114" spans="1:36" x14ac:dyDescent="0.25">
      <c r="A114" t="str">
        <f>'[1]Cleaning Sheet_Loop1'!N113</f>
        <v>SY07</v>
      </c>
      <c r="B114" t="str">
        <f>'[1]Cleaning Sheet_Loop1'!O113</f>
        <v>Idleb</v>
      </c>
      <c r="C114" t="str">
        <f>'[1]Cleaning Sheet_Loop1'!P113</f>
        <v>Idleb</v>
      </c>
      <c r="D114" t="str">
        <f>'[1]Cleaning Sheet_Loop1'!Q113</f>
        <v>SY0700</v>
      </c>
      <c r="E114" t="str">
        <f>'[1]Cleaning Sheet_Loop1'!R113</f>
        <v>Maaret Tamsrin</v>
      </c>
      <c r="F114" t="str">
        <f>'[1]Cleaning Sheet_Loop1'!S113</f>
        <v>SY070005</v>
      </c>
      <c r="G114" t="str">
        <f>'[1]Cleaning Sheet_Loop1'!T113</f>
        <v>Shekh Bahr</v>
      </c>
      <c r="H114" t="str">
        <f>'[1]Cleaning Sheet_Loop1'!U113</f>
        <v>C6631</v>
      </c>
      <c r="I114" t="str">
        <f>IF(H114="other",INDEX([1]Other_Sites!G:G,MATCH(G114,[1]Other_Sites!C:C,0)),H114)</f>
        <v>C6631</v>
      </c>
      <c r="J114" t="str">
        <f t="shared" si="1"/>
        <v>C6631</v>
      </c>
      <c r="K114" t="str">
        <f>'[1]Cleaning Sheet_Loop1'!X113</f>
        <v>Karama camp</v>
      </c>
      <c r="L114" t="str">
        <f>IF('[1]Cleaning Sheet_Loop1'!Y113="Planned camp",'[1]Cleaning Sheet_Loop1'!AA113,IF('[1]Cleaning Sheet_Loop1'!Y113="Transit/Reception centre",'[1]Cleaning Sheet_Loop1'!AE113,IF('[1]Cleaning Sheet_Loop1'!Y113="Informal settlement",IF('[1]Cleaning Sheet_Loop1'!AI113="Other","Other",'[1]Cleaning Sheet_Loop1'!AI113),IF('[1]Cleaning Sheet_Loop1'!Y113="Collective centre",IF('[1]Cleaning Sheet_Loop1'!AM113="Other","Other",'[1]Cleaning Sheet_Loop1'!AM113)))))</f>
        <v>RE000628</v>
      </c>
      <c r="M114" t="str">
        <f>'[1]Cleaning Sheet_Loop1'!Y113</f>
        <v>Informal settlement</v>
      </c>
      <c r="N114" t="str">
        <f>'[1]Cleaning Sheet_Loop1'!AQ113</f>
        <v>Yes</v>
      </c>
      <c r="O114" s="26">
        <v>15</v>
      </c>
      <c r="P114" s="26">
        <v>90</v>
      </c>
      <c r="Q114" s="4" t="str">
        <f>IF('[1]Cleaning Sheet_Loop1'!AZ113="","",'[1]Cleaning Sheet_Loop1'!AZ113)</f>
        <v>21-40% of households</v>
      </c>
      <c r="R114" s="23" t="s">
        <v>433</v>
      </c>
      <c r="S114" s="23" t="s">
        <v>433</v>
      </c>
      <c r="T114" s="23" t="s">
        <v>438</v>
      </c>
      <c r="U114" s="23" t="s">
        <v>438</v>
      </c>
      <c r="V114" s="23" t="s">
        <v>438</v>
      </c>
      <c r="W114" s="23" t="s">
        <v>438</v>
      </c>
      <c r="X114" s="23" t="s">
        <v>438</v>
      </c>
      <c r="Y114" s="23" t="s">
        <v>438</v>
      </c>
      <c r="Z114" s="23" t="s">
        <v>438</v>
      </c>
      <c r="AA114" s="23" t="s">
        <v>438</v>
      </c>
      <c r="AB114" s="23" t="s">
        <v>438</v>
      </c>
      <c r="AC114" s="23" t="s">
        <v>438</v>
      </c>
      <c r="AD114" s="23" t="s">
        <v>438</v>
      </c>
      <c r="AE114" s="23" t="s">
        <v>438</v>
      </c>
      <c r="AF114" s="23" t="s">
        <v>438</v>
      </c>
      <c r="AG114" s="23" t="s">
        <v>438</v>
      </c>
      <c r="AH114" s="23" t="s">
        <v>438</v>
      </c>
      <c r="AI114" s="23" t="s">
        <v>438</v>
      </c>
      <c r="AJ114" s="23" t="s">
        <v>431</v>
      </c>
    </row>
    <row r="115" spans="1:36" x14ac:dyDescent="0.25">
      <c r="A115" t="str">
        <f>'[1]Cleaning Sheet_Loop1'!N114</f>
        <v>SY07</v>
      </c>
      <c r="B115" t="str">
        <f>'[1]Cleaning Sheet_Loop1'!O114</f>
        <v>Idleb</v>
      </c>
      <c r="C115" t="str">
        <f>'[1]Cleaning Sheet_Loop1'!P114</f>
        <v>Idleb</v>
      </c>
      <c r="D115" t="str">
        <f>'[1]Cleaning Sheet_Loop1'!Q114</f>
        <v>SY0700</v>
      </c>
      <c r="E115" t="str">
        <f>'[1]Cleaning Sheet_Loop1'!R114</f>
        <v>Maaret Tamsrin</v>
      </c>
      <c r="F115" t="str">
        <f>'[1]Cleaning Sheet_Loop1'!S114</f>
        <v>SY070005</v>
      </c>
      <c r="G115" t="str">
        <f>'[1]Cleaning Sheet_Loop1'!T114</f>
        <v>Shekh Bahr</v>
      </c>
      <c r="H115" t="str">
        <f>'[1]Cleaning Sheet_Loop1'!U114</f>
        <v>C6631</v>
      </c>
      <c r="I115" t="str">
        <f>IF(H115="other",INDEX([1]Other_Sites!G:G,MATCH(G115,[1]Other_Sites!C:C,0)),H115)</f>
        <v>C6631</v>
      </c>
      <c r="J115" t="str">
        <f t="shared" si="1"/>
        <v>C6631</v>
      </c>
      <c r="K115" t="str">
        <f>'[1]Cleaning Sheet_Loop1'!X114</f>
        <v>Dua'a camp</v>
      </c>
      <c r="L115" t="str">
        <f>IF('[1]Cleaning Sheet_Loop1'!Y114="Planned camp",'[1]Cleaning Sheet_Loop1'!AA114,IF('[1]Cleaning Sheet_Loop1'!Y114="Transit/Reception centre",'[1]Cleaning Sheet_Loop1'!AE114,IF('[1]Cleaning Sheet_Loop1'!Y114="Informal settlement",IF('[1]Cleaning Sheet_Loop1'!AI114="Other","Other",'[1]Cleaning Sheet_Loop1'!AI114),IF('[1]Cleaning Sheet_Loop1'!Y114="Collective centre",IF('[1]Cleaning Sheet_Loop1'!AM114="Other","Other",'[1]Cleaning Sheet_Loop1'!AM114)))))</f>
        <v>RE000630</v>
      </c>
      <c r="M115" t="str">
        <f>'[1]Cleaning Sheet_Loop1'!Y114</f>
        <v>Informal settlement</v>
      </c>
      <c r="N115" t="str">
        <f>'[1]Cleaning Sheet_Loop1'!AQ114</f>
        <v>Yes</v>
      </c>
      <c r="O115" s="26">
        <v>20</v>
      </c>
      <c r="P115" s="26">
        <v>110</v>
      </c>
      <c r="Q115" s="4" t="str">
        <f>IF('[1]Cleaning Sheet_Loop1'!AZ114="","",'[1]Cleaning Sheet_Loop1'!AZ114)</f>
        <v>41-60% of households</v>
      </c>
      <c r="R115" s="23" t="s">
        <v>433</v>
      </c>
      <c r="S115" s="23" t="s">
        <v>433</v>
      </c>
      <c r="T115" s="23" t="s">
        <v>438</v>
      </c>
      <c r="U115" s="23" t="s">
        <v>438</v>
      </c>
      <c r="V115" s="23" t="s">
        <v>438</v>
      </c>
      <c r="W115" s="23" t="s">
        <v>438</v>
      </c>
      <c r="X115" s="23" t="s">
        <v>438</v>
      </c>
      <c r="Y115" s="23" t="s">
        <v>438</v>
      </c>
      <c r="Z115" s="23" t="s">
        <v>438</v>
      </c>
      <c r="AA115" s="23" t="s">
        <v>438</v>
      </c>
      <c r="AB115" s="23" t="s">
        <v>438</v>
      </c>
      <c r="AC115" s="23" t="s">
        <v>438</v>
      </c>
      <c r="AD115" s="23" t="s">
        <v>433</v>
      </c>
      <c r="AE115" s="23" t="s">
        <v>438</v>
      </c>
      <c r="AF115" s="23" t="s">
        <v>438</v>
      </c>
      <c r="AG115" s="23" t="s">
        <v>438</v>
      </c>
      <c r="AH115" s="23" t="s">
        <v>438</v>
      </c>
      <c r="AI115" s="23" t="s">
        <v>438</v>
      </c>
      <c r="AJ115" s="23" t="s">
        <v>431</v>
      </c>
    </row>
    <row r="116" spans="1:36" x14ac:dyDescent="0.25">
      <c r="A116" t="str">
        <f>'[1]Cleaning Sheet_Loop1'!N115</f>
        <v>SY07</v>
      </c>
      <c r="B116" t="str">
        <f>'[1]Cleaning Sheet_Loop1'!O115</f>
        <v>Idleb</v>
      </c>
      <c r="C116" t="str">
        <f>'[1]Cleaning Sheet_Loop1'!P115</f>
        <v>Idleb</v>
      </c>
      <c r="D116" t="str">
        <f>'[1]Cleaning Sheet_Loop1'!Q115</f>
        <v>SY0700</v>
      </c>
      <c r="E116" t="str">
        <f>'[1]Cleaning Sheet_Loop1'!R115</f>
        <v>Maaret Tamsrin</v>
      </c>
      <c r="F116" t="str">
        <f>'[1]Cleaning Sheet_Loop1'!S115</f>
        <v>SY070005</v>
      </c>
      <c r="G116" t="str">
        <f>'[1]Cleaning Sheet_Loop1'!T115</f>
        <v>Shekh Bahr</v>
      </c>
      <c r="H116" t="str">
        <f>'[1]Cleaning Sheet_Loop1'!U115</f>
        <v>C6631</v>
      </c>
      <c r="I116" t="str">
        <f>IF(H116="other",INDEX([1]Other_Sites!G:G,MATCH(G116,[1]Other_Sites!C:C,0)),H116)</f>
        <v>C6631</v>
      </c>
      <c r="J116" t="str">
        <f t="shared" si="1"/>
        <v>C6631</v>
      </c>
      <c r="K116" t="str">
        <f>'[1]Cleaning Sheet_Loop1'!X115</f>
        <v>Ghuson al Zayroun (Olive branch) camp</v>
      </c>
      <c r="L116" t="str">
        <f>IF('[1]Cleaning Sheet_Loop1'!Y115="Planned camp",'[1]Cleaning Sheet_Loop1'!AA115,IF('[1]Cleaning Sheet_Loop1'!Y115="Transit/Reception centre",'[1]Cleaning Sheet_Loop1'!AE115,IF('[1]Cleaning Sheet_Loop1'!Y115="Informal settlement",IF('[1]Cleaning Sheet_Loop1'!AI115="Other","Other",'[1]Cleaning Sheet_Loop1'!AI115),IF('[1]Cleaning Sheet_Loop1'!Y115="Collective centre",IF('[1]Cleaning Sheet_Loop1'!AM115="Other","Other",'[1]Cleaning Sheet_Loop1'!AM115)))))</f>
        <v>RE000631</v>
      </c>
      <c r="M116" t="str">
        <f>'[1]Cleaning Sheet_Loop1'!Y115</f>
        <v>Informal settlement</v>
      </c>
      <c r="N116" t="str">
        <f>'[1]Cleaning Sheet_Loop1'!AQ115</f>
        <v>Yes</v>
      </c>
      <c r="O116" s="26">
        <v>10</v>
      </c>
      <c r="P116" s="26">
        <v>55</v>
      </c>
      <c r="Q116" s="4" t="str">
        <f>IF('[1]Cleaning Sheet_Loop1'!AZ115="","",'[1]Cleaning Sheet_Loop1'!AZ115)</f>
        <v>41-60% of households</v>
      </c>
      <c r="R116" s="23" t="s">
        <v>433</v>
      </c>
      <c r="S116" s="23" t="s">
        <v>433</v>
      </c>
      <c r="T116" s="23" t="s">
        <v>438</v>
      </c>
      <c r="U116" s="23" t="s">
        <v>438</v>
      </c>
      <c r="V116" s="23" t="s">
        <v>438</v>
      </c>
      <c r="W116" s="23" t="s">
        <v>438</v>
      </c>
      <c r="X116" s="23" t="s">
        <v>438</v>
      </c>
      <c r="Y116" s="23" t="s">
        <v>438</v>
      </c>
      <c r="Z116" s="23" t="s">
        <v>438</v>
      </c>
      <c r="AA116" s="23" t="s">
        <v>438</v>
      </c>
      <c r="AB116" s="23" t="s">
        <v>438</v>
      </c>
      <c r="AC116" s="23" t="s">
        <v>438</v>
      </c>
      <c r="AD116" s="23" t="s">
        <v>438</v>
      </c>
      <c r="AE116" s="23" t="s">
        <v>438</v>
      </c>
      <c r="AF116" s="23" t="s">
        <v>438</v>
      </c>
      <c r="AG116" s="23" t="s">
        <v>438</v>
      </c>
      <c r="AH116" s="23" t="s">
        <v>438</v>
      </c>
      <c r="AI116" s="23" t="s">
        <v>438</v>
      </c>
      <c r="AJ116" s="23" t="s">
        <v>431</v>
      </c>
    </row>
    <row r="117" spans="1:36" x14ac:dyDescent="0.25">
      <c r="A117" t="str">
        <f>'[1]Cleaning Sheet_Loop1'!N116</f>
        <v>SY07</v>
      </c>
      <c r="B117" t="str">
        <f>'[1]Cleaning Sheet_Loop1'!O116</f>
        <v>Idleb</v>
      </c>
      <c r="C117" t="str">
        <f>'[1]Cleaning Sheet_Loop1'!P116</f>
        <v>Idleb</v>
      </c>
      <c r="D117" t="str">
        <f>'[1]Cleaning Sheet_Loop1'!Q116</f>
        <v>SY0700</v>
      </c>
      <c r="E117" t="str">
        <f>'[1]Cleaning Sheet_Loop1'!R116</f>
        <v>Maaret Tamsrin</v>
      </c>
      <c r="F117" t="str">
        <f>'[1]Cleaning Sheet_Loop1'!S116</f>
        <v>SY070005</v>
      </c>
      <c r="G117" t="str">
        <f>'[1]Cleaning Sheet_Loop1'!T116</f>
        <v>Shekh Bahr</v>
      </c>
      <c r="H117" t="str">
        <f>'[1]Cleaning Sheet_Loop1'!U116</f>
        <v>C6631</v>
      </c>
      <c r="I117" t="str">
        <f>IF(H117="other",INDEX([1]Other_Sites!G:G,MATCH(G117,[1]Other_Sites!C:C,0)),H117)</f>
        <v>C6631</v>
      </c>
      <c r="J117" t="str">
        <f t="shared" si="1"/>
        <v>C6631</v>
      </c>
      <c r="K117" t="str">
        <f>'[1]Cleaning Sheet_Loop1'!X116</f>
        <v>Baraka camp</v>
      </c>
      <c r="L117" t="str">
        <f>IF('[1]Cleaning Sheet_Loop1'!Y116="Planned camp",'[1]Cleaning Sheet_Loop1'!AA116,IF('[1]Cleaning Sheet_Loop1'!Y116="Transit/Reception centre",'[1]Cleaning Sheet_Loop1'!AE116,IF('[1]Cleaning Sheet_Loop1'!Y116="Informal settlement",IF('[1]Cleaning Sheet_Loop1'!AI116="Other","Other",'[1]Cleaning Sheet_Loop1'!AI116),IF('[1]Cleaning Sheet_Loop1'!Y116="Collective centre",IF('[1]Cleaning Sheet_Loop1'!AM116="Other","Other",'[1]Cleaning Sheet_Loop1'!AM116)))))</f>
        <v>RE000629</v>
      </c>
      <c r="M117" t="str">
        <f>'[1]Cleaning Sheet_Loop1'!Y116</f>
        <v>Informal settlement</v>
      </c>
      <c r="N117" t="str">
        <f>'[1]Cleaning Sheet_Loop1'!AQ116</f>
        <v>Yes</v>
      </c>
      <c r="O117" s="26">
        <v>8</v>
      </c>
      <c r="P117" s="26">
        <v>45</v>
      </c>
      <c r="Q117" s="4" t="str">
        <f>IF('[1]Cleaning Sheet_Loop1'!AZ116="","",'[1]Cleaning Sheet_Loop1'!AZ116)</f>
        <v>41-60% of households</v>
      </c>
      <c r="R117" s="23" t="s">
        <v>433</v>
      </c>
      <c r="S117" s="23" t="s">
        <v>433</v>
      </c>
      <c r="T117" s="23" t="s">
        <v>438</v>
      </c>
      <c r="U117" s="23" t="s">
        <v>438</v>
      </c>
      <c r="V117" s="23" t="s">
        <v>438</v>
      </c>
      <c r="W117" s="23" t="s">
        <v>438</v>
      </c>
      <c r="X117" s="23" t="s">
        <v>438</v>
      </c>
      <c r="Y117" s="23" t="s">
        <v>438</v>
      </c>
      <c r="Z117" s="23" t="s">
        <v>438</v>
      </c>
      <c r="AA117" s="23" t="s">
        <v>438</v>
      </c>
      <c r="AB117" s="23" t="s">
        <v>438</v>
      </c>
      <c r="AC117" s="23" t="s">
        <v>438</v>
      </c>
      <c r="AD117" s="23" t="s">
        <v>438</v>
      </c>
      <c r="AE117" s="23" t="s">
        <v>438</v>
      </c>
      <c r="AF117" s="23" t="s">
        <v>438</v>
      </c>
      <c r="AG117" s="23" t="s">
        <v>433</v>
      </c>
      <c r="AH117" s="23" t="s">
        <v>438</v>
      </c>
      <c r="AI117" s="23" t="s">
        <v>438</v>
      </c>
      <c r="AJ117" s="23" t="s">
        <v>431</v>
      </c>
    </row>
    <row r="118" spans="1:36" x14ac:dyDescent="0.25">
      <c r="A118" t="str">
        <f>'[1]Cleaning Sheet_Loop1'!N117</f>
        <v>SY07</v>
      </c>
      <c r="B118" t="str">
        <f>'[1]Cleaning Sheet_Loop1'!O117</f>
        <v>Idleb</v>
      </c>
      <c r="C118" t="str">
        <f>'[1]Cleaning Sheet_Loop1'!P117</f>
        <v>Idleb</v>
      </c>
      <c r="D118" t="str">
        <f>'[1]Cleaning Sheet_Loop1'!Q117</f>
        <v>SY0700</v>
      </c>
      <c r="E118" t="str">
        <f>'[1]Cleaning Sheet_Loop1'!R117</f>
        <v>Maaret Tamsrin</v>
      </c>
      <c r="F118" t="str">
        <f>'[1]Cleaning Sheet_Loop1'!S117</f>
        <v>SY070005</v>
      </c>
      <c r="G118" t="str">
        <f>'[1]Cleaning Sheet_Loop1'!T117</f>
        <v>Shekh Bahr</v>
      </c>
      <c r="H118" t="str">
        <f>'[1]Cleaning Sheet_Loop1'!U117</f>
        <v>C6631</v>
      </c>
      <c r="I118" t="str">
        <f>IF(H118="other",INDEX([1]Other_Sites!G:G,MATCH(G118,[1]Other_Sites!C:C,0)),H118)</f>
        <v>C6631</v>
      </c>
      <c r="J118" t="str">
        <f t="shared" si="1"/>
        <v>C6631</v>
      </c>
      <c r="K118" t="str">
        <f>'[1]Cleaning Sheet_Loop1'!X117</f>
        <v>Rahma camp</v>
      </c>
      <c r="L118" t="str">
        <f>IF('[1]Cleaning Sheet_Loop1'!Y117="Planned camp",'[1]Cleaning Sheet_Loop1'!AA117,IF('[1]Cleaning Sheet_Loop1'!Y117="Transit/Reception centre",'[1]Cleaning Sheet_Loop1'!AE117,IF('[1]Cleaning Sheet_Loop1'!Y117="Informal settlement",IF('[1]Cleaning Sheet_Loop1'!AI117="Other","Other",'[1]Cleaning Sheet_Loop1'!AI117),IF('[1]Cleaning Sheet_Loop1'!Y117="Collective centre",IF('[1]Cleaning Sheet_Loop1'!AM117="Other","Other",'[1]Cleaning Sheet_Loop1'!AM117)))))</f>
        <v>Other</v>
      </c>
      <c r="M118" t="str">
        <f>'[1]Cleaning Sheet_Loop1'!Y117</f>
        <v>Informal settlement</v>
      </c>
      <c r="N118" t="str">
        <f>'[1]Cleaning Sheet_Loop1'!AQ117</f>
        <v>Yes</v>
      </c>
      <c r="O118" s="26">
        <v>12</v>
      </c>
      <c r="P118" s="26">
        <v>78</v>
      </c>
      <c r="Q118" s="4" t="str">
        <f>IF('[1]Cleaning Sheet_Loop1'!AZ117="","",'[1]Cleaning Sheet_Loop1'!AZ117)</f>
        <v>21-40% of households</v>
      </c>
      <c r="R118" s="23" t="s">
        <v>433</v>
      </c>
      <c r="S118" s="23" t="s">
        <v>433</v>
      </c>
      <c r="T118" s="23" t="s">
        <v>438</v>
      </c>
      <c r="U118" s="23" t="s">
        <v>438</v>
      </c>
      <c r="V118" s="23" t="s">
        <v>438</v>
      </c>
      <c r="W118" s="23" t="s">
        <v>438</v>
      </c>
      <c r="X118" s="23" t="s">
        <v>438</v>
      </c>
      <c r="Y118" s="23" t="s">
        <v>438</v>
      </c>
      <c r="Z118" s="23" t="s">
        <v>438</v>
      </c>
      <c r="AA118" s="23" t="s">
        <v>438</v>
      </c>
      <c r="AB118" s="23" t="s">
        <v>433</v>
      </c>
      <c r="AC118" s="23" t="s">
        <v>438</v>
      </c>
      <c r="AD118" s="23" t="s">
        <v>438</v>
      </c>
      <c r="AE118" s="23" t="s">
        <v>438</v>
      </c>
      <c r="AF118" s="23" t="s">
        <v>438</v>
      </c>
      <c r="AG118" s="23" t="s">
        <v>438</v>
      </c>
      <c r="AH118" s="23" t="s">
        <v>438</v>
      </c>
      <c r="AI118" s="23" t="s">
        <v>438</v>
      </c>
      <c r="AJ118" s="23" t="s">
        <v>431</v>
      </c>
    </row>
    <row r="119" spans="1:36" x14ac:dyDescent="0.25">
      <c r="A119" t="str">
        <f>'[1]Cleaning Sheet_Loop1'!N118</f>
        <v>SY07</v>
      </c>
      <c r="B119" t="str">
        <f>'[1]Cleaning Sheet_Loop1'!O118</f>
        <v>Idleb</v>
      </c>
      <c r="C119" t="str">
        <f>'[1]Cleaning Sheet_Loop1'!P118</f>
        <v>Idleb</v>
      </c>
      <c r="D119" t="str">
        <f>'[1]Cleaning Sheet_Loop1'!Q118</f>
        <v>SY0700</v>
      </c>
      <c r="E119" t="str">
        <f>'[1]Cleaning Sheet_Loop1'!R118</f>
        <v>Maaret Tamsrin</v>
      </c>
      <c r="F119" t="str">
        <f>'[1]Cleaning Sheet_Loop1'!S118</f>
        <v>SY070005</v>
      </c>
      <c r="G119" t="str">
        <f>'[1]Cleaning Sheet_Loop1'!T118</f>
        <v>Shekh Bahr</v>
      </c>
      <c r="H119" t="str">
        <f>'[1]Cleaning Sheet_Loop1'!U118</f>
        <v>C6631</v>
      </c>
      <c r="I119" t="str">
        <f>IF(H119="other",INDEX([1]Other_Sites!G:G,MATCH(G119,[1]Other_Sites!C:C,0)),H119)</f>
        <v>C6631</v>
      </c>
      <c r="J119" t="str">
        <f t="shared" si="1"/>
        <v>C6631</v>
      </c>
      <c r="K119" t="str">
        <f>'[1]Cleaning Sheet_Loop1'!X118</f>
        <v>Eastern nighbourhood school</v>
      </c>
      <c r="L119" t="str">
        <f>IF('[1]Cleaning Sheet_Loop1'!Y118="Planned camp",'[1]Cleaning Sheet_Loop1'!AA118,IF('[1]Cleaning Sheet_Loop1'!Y118="Transit/Reception centre",'[1]Cleaning Sheet_Loop1'!AE118,IF('[1]Cleaning Sheet_Loop1'!Y118="Informal settlement",IF('[1]Cleaning Sheet_Loop1'!AI118="Other","Other",'[1]Cleaning Sheet_Loop1'!AI118),IF('[1]Cleaning Sheet_Loop1'!Y118="Collective centre",IF('[1]Cleaning Sheet_Loop1'!AM118="Other","Other",'[1]Cleaning Sheet_Loop1'!AM118)))))</f>
        <v>Other</v>
      </c>
      <c r="M119" t="str">
        <f>'[1]Cleaning Sheet_Loop1'!Y118</f>
        <v>Informal settlement</v>
      </c>
      <c r="N119" t="str">
        <f>'[1]Cleaning Sheet_Loop1'!AQ118</f>
        <v>Yes</v>
      </c>
      <c r="O119" s="26">
        <v>7</v>
      </c>
      <c r="P119" s="26">
        <v>30</v>
      </c>
      <c r="Q119" s="4" t="str">
        <f>IF('[1]Cleaning Sheet_Loop1'!AZ118="","",'[1]Cleaning Sheet_Loop1'!AZ118)</f>
        <v>21-40% of households</v>
      </c>
      <c r="R119" s="23" t="s">
        <v>431</v>
      </c>
      <c r="S119" s="23" t="s">
        <v>431</v>
      </c>
      <c r="T119" s="23" t="s">
        <v>431</v>
      </c>
      <c r="U119" s="23" t="s">
        <v>431</v>
      </c>
      <c r="V119" s="23" t="s">
        <v>431</v>
      </c>
      <c r="W119" s="23" t="s">
        <v>431</v>
      </c>
      <c r="X119" s="23" t="s">
        <v>431</v>
      </c>
      <c r="Y119" s="23" t="s">
        <v>431</v>
      </c>
      <c r="Z119" s="23" t="s">
        <v>431</v>
      </c>
      <c r="AA119" s="23" t="s">
        <v>431</v>
      </c>
      <c r="AB119" s="23" t="s">
        <v>431</v>
      </c>
      <c r="AC119" s="23" t="s">
        <v>431</v>
      </c>
      <c r="AD119" s="23" t="s">
        <v>431</v>
      </c>
      <c r="AE119" s="23" t="s">
        <v>431</v>
      </c>
      <c r="AF119" s="23" t="s">
        <v>431</v>
      </c>
      <c r="AG119" s="23" t="s">
        <v>431</v>
      </c>
      <c r="AH119" s="23" t="s">
        <v>431</v>
      </c>
      <c r="AI119" s="23" t="s">
        <v>431</v>
      </c>
      <c r="AJ119" s="23" t="s">
        <v>431</v>
      </c>
    </row>
    <row r="120" spans="1:36" x14ac:dyDescent="0.25">
      <c r="A120" t="str">
        <f>'[1]Cleaning Sheet_Loop1'!N119</f>
        <v>SY07</v>
      </c>
      <c r="B120" t="str">
        <f>'[1]Cleaning Sheet_Loop1'!O119</f>
        <v>Idleb</v>
      </c>
      <c r="C120" t="str">
        <f>'[1]Cleaning Sheet_Loop1'!P119</f>
        <v>Idleb</v>
      </c>
      <c r="D120" t="str">
        <f>'[1]Cleaning Sheet_Loop1'!Q119</f>
        <v>SY0700</v>
      </c>
      <c r="E120" t="str">
        <f>'[1]Cleaning Sheet_Loop1'!R119</f>
        <v>Maaret Tamsrin</v>
      </c>
      <c r="F120" t="str">
        <f>'[1]Cleaning Sheet_Loop1'!S119</f>
        <v>SY070005</v>
      </c>
      <c r="G120" t="str">
        <f>'[1]Cleaning Sheet_Loop1'!T119</f>
        <v>Habat</v>
      </c>
      <c r="H120" t="str">
        <f>'[1]Cleaning Sheet_Loop1'!U119</f>
        <v>C6632</v>
      </c>
      <c r="I120" t="str">
        <f>IF(H120="other",INDEX([1]Other_Sites!G:G,MATCH(G120,[1]Other_Sites!C:C,0)),H120)</f>
        <v>C6632</v>
      </c>
      <c r="J120" t="str">
        <f t="shared" si="1"/>
        <v>C6632</v>
      </c>
      <c r="K120" t="str">
        <f>'[1]Cleaning Sheet_Loop1'!X119</f>
        <v>Sheep market camp</v>
      </c>
      <c r="L120" t="str">
        <f>IF('[1]Cleaning Sheet_Loop1'!Y119="Planned camp",'[1]Cleaning Sheet_Loop1'!AA119,IF('[1]Cleaning Sheet_Loop1'!Y119="Transit/Reception centre",'[1]Cleaning Sheet_Loop1'!AE119,IF('[1]Cleaning Sheet_Loop1'!Y119="Informal settlement",IF('[1]Cleaning Sheet_Loop1'!AI119="Other","Other",'[1]Cleaning Sheet_Loop1'!AI119),IF('[1]Cleaning Sheet_Loop1'!Y119="Collective centre",IF('[1]Cleaning Sheet_Loop1'!AM119="Other","Other",'[1]Cleaning Sheet_Loop1'!AM119)))))</f>
        <v>RE000663</v>
      </c>
      <c r="M120" t="str">
        <f>'[1]Cleaning Sheet_Loop1'!Y119</f>
        <v>Informal settlement</v>
      </c>
      <c r="N120" t="str">
        <f>'[1]Cleaning Sheet_Loop1'!AQ119</f>
        <v>Yes</v>
      </c>
      <c r="O120" s="26">
        <v>28</v>
      </c>
      <c r="P120" s="26">
        <v>168</v>
      </c>
      <c r="Q120" s="4" t="str">
        <f>IF('[1]Cleaning Sheet_Loop1'!AZ119="","",'[1]Cleaning Sheet_Loop1'!AZ119)</f>
        <v>41-60% of households</v>
      </c>
      <c r="R120" s="23" t="s">
        <v>433</v>
      </c>
      <c r="S120" s="23" t="s">
        <v>433</v>
      </c>
      <c r="T120" s="23" t="s">
        <v>438</v>
      </c>
      <c r="U120" s="23" t="s">
        <v>438</v>
      </c>
      <c r="V120" s="23" t="s">
        <v>438</v>
      </c>
      <c r="W120" s="23" t="s">
        <v>438</v>
      </c>
      <c r="X120" s="23" t="s">
        <v>433</v>
      </c>
      <c r="Y120" s="23" t="s">
        <v>438</v>
      </c>
      <c r="Z120" s="23" t="s">
        <v>438</v>
      </c>
      <c r="AA120" s="23" t="s">
        <v>438</v>
      </c>
      <c r="AB120" s="23" t="s">
        <v>438</v>
      </c>
      <c r="AC120" s="23" t="s">
        <v>438</v>
      </c>
      <c r="AD120" s="23" t="s">
        <v>438</v>
      </c>
      <c r="AE120" s="23" t="s">
        <v>438</v>
      </c>
      <c r="AF120" s="23" t="s">
        <v>438</v>
      </c>
      <c r="AG120" s="23" t="s">
        <v>438</v>
      </c>
      <c r="AH120" s="23" t="s">
        <v>438</v>
      </c>
      <c r="AI120" s="23" t="s">
        <v>438</v>
      </c>
      <c r="AJ120" s="23" t="s">
        <v>431</v>
      </c>
    </row>
    <row r="121" spans="1:36" x14ac:dyDescent="0.25">
      <c r="A121" t="str">
        <f>'[1]Cleaning Sheet_Loop1'!N120</f>
        <v>SY07</v>
      </c>
      <c r="B121" t="str">
        <f>'[1]Cleaning Sheet_Loop1'!O120</f>
        <v>Idleb</v>
      </c>
      <c r="C121" t="str">
        <f>'[1]Cleaning Sheet_Loop1'!P120</f>
        <v>Idleb</v>
      </c>
      <c r="D121" t="str">
        <f>'[1]Cleaning Sheet_Loop1'!Q120</f>
        <v>SY0700</v>
      </c>
      <c r="E121" t="str">
        <f>'[1]Cleaning Sheet_Loop1'!R120</f>
        <v>Maaret Tamsrin</v>
      </c>
      <c r="F121" t="str">
        <f>'[1]Cleaning Sheet_Loop1'!S120</f>
        <v>SY070005</v>
      </c>
      <c r="G121" t="str">
        <f>'[1]Cleaning Sheet_Loop1'!T120</f>
        <v>Habat</v>
      </c>
      <c r="H121" t="str">
        <f>'[1]Cleaning Sheet_Loop1'!U120</f>
        <v>C6632</v>
      </c>
      <c r="I121" t="str">
        <f>IF(H121="other",INDEX([1]Other_Sites!G:G,MATCH(G121,[1]Other_Sites!C:C,0)),H121)</f>
        <v>C6632</v>
      </c>
      <c r="J121" t="str">
        <f t="shared" si="1"/>
        <v>C6632</v>
      </c>
      <c r="K121" t="str">
        <f>'[1]Cleaning Sheet_Loop1'!X120</f>
        <v xml:space="preserve">Al-Maslakh camp </v>
      </c>
      <c r="L121" t="str">
        <f>IF('[1]Cleaning Sheet_Loop1'!Y120="Planned camp",'[1]Cleaning Sheet_Loop1'!AA120,IF('[1]Cleaning Sheet_Loop1'!Y120="Transit/Reception centre",'[1]Cleaning Sheet_Loop1'!AE120,IF('[1]Cleaning Sheet_Loop1'!Y120="Informal settlement",IF('[1]Cleaning Sheet_Loop1'!AI120="Other","Other",'[1]Cleaning Sheet_Loop1'!AI120),IF('[1]Cleaning Sheet_Loop1'!Y120="Collective centre",IF('[1]Cleaning Sheet_Loop1'!AM120="Other","Other",'[1]Cleaning Sheet_Loop1'!AM120)))))</f>
        <v>RE000664</v>
      </c>
      <c r="M121" t="str">
        <f>'[1]Cleaning Sheet_Loop1'!Y120</f>
        <v>Informal settlement</v>
      </c>
      <c r="N121" t="str">
        <f>'[1]Cleaning Sheet_Loop1'!AQ120</f>
        <v>Yes</v>
      </c>
      <c r="O121" s="26">
        <v>8</v>
      </c>
      <c r="P121" s="26">
        <v>50</v>
      </c>
      <c r="Q121" s="4" t="str">
        <f>IF('[1]Cleaning Sheet_Loop1'!AZ120="","",'[1]Cleaning Sheet_Loop1'!AZ120)</f>
        <v>21-40% of households</v>
      </c>
      <c r="R121" s="23" t="s">
        <v>433</v>
      </c>
      <c r="S121" s="23" t="s">
        <v>433</v>
      </c>
      <c r="T121" s="23" t="s">
        <v>438</v>
      </c>
      <c r="U121" s="23" t="s">
        <v>438</v>
      </c>
      <c r="V121" s="23" t="s">
        <v>438</v>
      </c>
      <c r="W121" s="23" t="s">
        <v>438</v>
      </c>
      <c r="X121" s="23" t="s">
        <v>438</v>
      </c>
      <c r="Y121" s="23" t="s">
        <v>438</v>
      </c>
      <c r="Z121" s="23" t="s">
        <v>438</v>
      </c>
      <c r="AA121" s="23" t="s">
        <v>438</v>
      </c>
      <c r="AB121" s="23" t="s">
        <v>433</v>
      </c>
      <c r="AC121" s="23" t="s">
        <v>438</v>
      </c>
      <c r="AD121" s="23" t="s">
        <v>438</v>
      </c>
      <c r="AE121" s="23" t="s">
        <v>438</v>
      </c>
      <c r="AF121" s="23" t="s">
        <v>438</v>
      </c>
      <c r="AG121" s="23" t="s">
        <v>438</v>
      </c>
      <c r="AH121" s="23" t="s">
        <v>438</v>
      </c>
      <c r="AI121" s="23" t="s">
        <v>438</v>
      </c>
      <c r="AJ121" s="23" t="s">
        <v>431</v>
      </c>
    </row>
    <row r="122" spans="1:36" x14ac:dyDescent="0.25">
      <c r="A122" t="str">
        <f>'[1]Cleaning Sheet_Loop1'!N121</f>
        <v>SY07</v>
      </c>
      <c r="B122" t="str">
        <f>'[1]Cleaning Sheet_Loop1'!O121</f>
        <v>Idleb</v>
      </c>
      <c r="C122" t="str">
        <f>'[1]Cleaning Sheet_Loop1'!P121</f>
        <v>Idleb</v>
      </c>
      <c r="D122" t="str">
        <f>'[1]Cleaning Sheet_Loop1'!Q121</f>
        <v>SY0700</v>
      </c>
      <c r="E122" t="str">
        <f>'[1]Cleaning Sheet_Loop1'!R121</f>
        <v>Maaret Tamsrin</v>
      </c>
      <c r="F122" t="str">
        <f>'[1]Cleaning Sheet_Loop1'!S121</f>
        <v>SY070005</v>
      </c>
      <c r="G122" t="str">
        <f>'[1]Cleaning Sheet_Loop1'!T121</f>
        <v>Habat</v>
      </c>
      <c r="H122" t="str">
        <f>'[1]Cleaning Sheet_Loop1'!U121</f>
        <v>C6632</v>
      </c>
      <c r="I122" t="str">
        <f>IF(H122="other",INDEX([1]Other_Sites!G:G,MATCH(G122,[1]Other_Sites!C:C,0)),H122)</f>
        <v>C6632</v>
      </c>
      <c r="J122" t="str">
        <f t="shared" si="1"/>
        <v>C6632</v>
      </c>
      <c r="K122" t="str">
        <f>'[1]Cleaning Sheet_Loop1'!X121</f>
        <v>Makla camp</v>
      </c>
      <c r="L122" t="str">
        <f>IF('[1]Cleaning Sheet_Loop1'!Y121="Planned camp",'[1]Cleaning Sheet_Loop1'!AA121,IF('[1]Cleaning Sheet_Loop1'!Y121="Transit/Reception centre",'[1]Cleaning Sheet_Loop1'!AE121,IF('[1]Cleaning Sheet_Loop1'!Y121="Informal settlement",IF('[1]Cleaning Sheet_Loop1'!AI121="Other","Other",'[1]Cleaning Sheet_Loop1'!AI121),IF('[1]Cleaning Sheet_Loop1'!Y121="Collective centre",IF('[1]Cleaning Sheet_Loop1'!AM121="Other","Other",'[1]Cleaning Sheet_Loop1'!AM121)))))</f>
        <v>Other</v>
      </c>
      <c r="M122" t="str">
        <f>'[1]Cleaning Sheet_Loop1'!Y121</f>
        <v>Informal settlement</v>
      </c>
      <c r="N122" t="str">
        <f>'[1]Cleaning Sheet_Loop1'!AQ121</f>
        <v>Yes</v>
      </c>
      <c r="O122" s="26">
        <v>46</v>
      </c>
      <c r="P122" s="26">
        <v>276</v>
      </c>
      <c r="Q122" s="4" t="str">
        <f>IF('[1]Cleaning Sheet_Loop1'!AZ121="","",'[1]Cleaning Sheet_Loop1'!AZ121)</f>
        <v>21-40% of households</v>
      </c>
      <c r="R122" s="23" t="s">
        <v>433</v>
      </c>
      <c r="S122" s="23" t="s">
        <v>433</v>
      </c>
      <c r="T122" s="23" t="s">
        <v>438</v>
      </c>
      <c r="U122" s="23" t="s">
        <v>438</v>
      </c>
      <c r="V122" s="23" t="s">
        <v>438</v>
      </c>
      <c r="W122" s="23" t="s">
        <v>438</v>
      </c>
      <c r="X122" s="23" t="s">
        <v>438</v>
      </c>
      <c r="Y122" s="23" t="s">
        <v>438</v>
      </c>
      <c r="Z122" s="23" t="s">
        <v>438</v>
      </c>
      <c r="AA122" s="23" t="s">
        <v>438</v>
      </c>
      <c r="AB122" s="23" t="s">
        <v>433</v>
      </c>
      <c r="AC122" s="23" t="s">
        <v>438</v>
      </c>
      <c r="AD122" s="23" t="s">
        <v>438</v>
      </c>
      <c r="AE122" s="23" t="s">
        <v>438</v>
      </c>
      <c r="AF122" s="23" t="s">
        <v>438</v>
      </c>
      <c r="AG122" s="23" t="s">
        <v>438</v>
      </c>
      <c r="AH122" s="23" t="s">
        <v>438</v>
      </c>
      <c r="AI122" s="23" t="s">
        <v>438</v>
      </c>
      <c r="AJ122" s="23" t="s">
        <v>431</v>
      </c>
    </row>
    <row r="123" spans="1:36" x14ac:dyDescent="0.25">
      <c r="A123" t="str">
        <f>'[1]Cleaning Sheet_Loop1'!N122</f>
        <v>SY07</v>
      </c>
      <c r="B123" t="str">
        <f>'[1]Cleaning Sheet_Loop1'!O122</f>
        <v>Idleb</v>
      </c>
      <c r="C123" t="str">
        <f>'[1]Cleaning Sheet_Loop1'!P122</f>
        <v>Idleb</v>
      </c>
      <c r="D123" t="str">
        <f>'[1]Cleaning Sheet_Loop1'!Q122</f>
        <v>SY0700</v>
      </c>
      <c r="E123" t="str">
        <f>'[1]Cleaning Sheet_Loop1'!R122</f>
        <v>Maaret Tamsrin</v>
      </c>
      <c r="F123" t="str">
        <f>'[1]Cleaning Sheet_Loop1'!S122</f>
        <v>SY070005</v>
      </c>
      <c r="G123" t="str">
        <f>'[1]Cleaning Sheet_Loop1'!T122</f>
        <v>Habat</v>
      </c>
      <c r="H123" t="str">
        <f>'[1]Cleaning Sheet_Loop1'!U122</f>
        <v>C6632</v>
      </c>
      <c r="I123" t="str">
        <f>IF(H123="other",INDEX([1]Other_Sites!G:G,MATCH(G123,[1]Other_Sites!C:C,0)),H123)</f>
        <v>C6632</v>
      </c>
      <c r="J123" t="str">
        <f t="shared" si="1"/>
        <v>C6632</v>
      </c>
      <c r="K123" t="str">
        <f>'[1]Cleaning Sheet_Loop1'!X122</f>
        <v xml:space="preserve">The school collective </v>
      </c>
      <c r="L123" t="str">
        <f>IF('[1]Cleaning Sheet_Loop1'!Y122="Planned camp",'[1]Cleaning Sheet_Loop1'!AA122,IF('[1]Cleaning Sheet_Loop1'!Y122="Transit/Reception centre",'[1]Cleaning Sheet_Loop1'!AE122,IF('[1]Cleaning Sheet_Loop1'!Y122="Informal settlement",IF('[1]Cleaning Sheet_Loop1'!AI122="Other","Other",'[1]Cleaning Sheet_Loop1'!AI122),IF('[1]Cleaning Sheet_Loop1'!Y122="Collective centre",IF('[1]Cleaning Sheet_Loop1'!AM122="Other","Other",'[1]Cleaning Sheet_Loop1'!AM122)))))</f>
        <v>RE001050</v>
      </c>
      <c r="M123" t="str">
        <f>'[1]Cleaning Sheet_Loop1'!Y122</f>
        <v>Collective centre</v>
      </c>
      <c r="N123" t="str">
        <f>'[1]Cleaning Sheet_Loop1'!AQ122</f>
        <v>Yes</v>
      </c>
      <c r="O123" s="26">
        <v>10</v>
      </c>
      <c r="P123" s="26">
        <v>62</v>
      </c>
      <c r="Q123" s="4" t="str">
        <f>IF('[1]Cleaning Sheet_Loop1'!AZ122="","",'[1]Cleaning Sheet_Loop1'!AZ122)</f>
        <v>21-40% of households</v>
      </c>
      <c r="R123" s="23" t="s">
        <v>433</v>
      </c>
      <c r="S123" s="23" t="s">
        <v>433</v>
      </c>
      <c r="T123" s="23" t="s">
        <v>438</v>
      </c>
      <c r="U123" s="23" t="s">
        <v>438</v>
      </c>
      <c r="V123" s="23" t="s">
        <v>438</v>
      </c>
      <c r="W123" s="23" t="s">
        <v>438</v>
      </c>
      <c r="X123" s="23" t="s">
        <v>438</v>
      </c>
      <c r="Y123" s="23" t="s">
        <v>438</v>
      </c>
      <c r="Z123" s="23" t="s">
        <v>438</v>
      </c>
      <c r="AA123" s="23" t="s">
        <v>438</v>
      </c>
      <c r="AB123" s="23" t="s">
        <v>433</v>
      </c>
      <c r="AC123" s="23" t="s">
        <v>438</v>
      </c>
      <c r="AD123" s="23" t="s">
        <v>438</v>
      </c>
      <c r="AE123" s="23" t="s">
        <v>438</v>
      </c>
      <c r="AF123" s="23" t="s">
        <v>438</v>
      </c>
      <c r="AG123" s="23" t="s">
        <v>438</v>
      </c>
      <c r="AH123" s="23" t="s">
        <v>438</v>
      </c>
      <c r="AI123" s="23" t="s">
        <v>438</v>
      </c>
      <c r="AJ123" s="23" t="s">
        <v>431</v>
      </c>
    </row>
    <row r="124" spans="1:36" x14ac:dyDescent="0.25">
      <c r="A124" t="str">
        <f>'[1]Cleaning Sheet_Loop1'!N123</f>
        <v>SY07</v>
      </c>
      <c r="B124" t="str">
        <f>'[1]Cleaning Sheet_Loop1'!O123</f>
        <v>Idleb</v>
      </c>
      <c r="C124" t="str">
        <f>'[1]Cleaning Sheet_Loop1'!P123</f>
        <v>Idleb</v>
      </c>
      <c r="D124" t="str">
        <f>'[1]Cleaning Sheet_Loop1'!Q123</f>
        <v>SY0700</v>
      </c>
      <c r="E124" t="str">
        <f>'[1]Cleaning Sheet_Loop1'!R123</f>
        <v>Maaret Tamsrin</v>
      </c>
      <c r="F124" t="str">
        <f>'[1]Cleaning Sheet_Loop1'!S123</f>
        <v>SY070005</v>
      </c>
      <c r="G124" t="str">
        <f>'[1]Cleaning Sheet_Loop1'!T123</f>
        <v>Habat</v>
      </c>
      <c r="H124" t="str">
        <f>'[1]Cleaning Sheet_Loop1'!U123</f>
        <v>C6632</v>
      </c>
      <c r="I124" t="str">
        <f>IF(H124="other",INDEX([1]Other_Sites!G:G,MATCH(G124,[1]Other_Sites!C:C,0)),H124)</f>
        <v>C6632</v>
      </c>
      <c r="J124" t="str">
        <f t="shared" si="1"/>
        <v>C6632</v>
      </c>
      <c r="K124" t="str">
        <f>'[1]Cleaning Sheet_Loop1'!X123</f>
        <v>Un finished buildings</v>
      </c>
      <c r="L124" t="str">
        <f>IF('[1]Cleaning Sheet_Loop1'!Y123="Planned camp",'[1]Cleaning Sheet_Loop1'!AA123,IF('[1]Cleaning Sheet_Loop1'!Y123="Transit/Reception centre",'[1]Cleaning Sheet_Loop1'!AE123,IF('[1]Cleaning Sheet_Loop1'!Y123="Informal settlement",IF('[1]Cleaning Sheet_Loop1'!AI123="Other","Other",'[1]Cleaning Sheet_Loop1'!AI123),IF('[1]Cleaning Sheet_Loop1'!Y123="Collective centre",IF('[1]Cleaning Sheet_Loop1'!AM123="Other","Other",'[1]Cleaning Sheet_Loop1'!AM123)))))</f>
        <v>Other</v>
      </c>
      <c r="M124" t="str">
        <f>'[1]Cleaning Sheet_Loop1'!Y123</f>
        <v>Collective centre</v>
      </c>
      <c r="N124" t="str">
        <f>'[1]Cleaning Sheet_Loop1'!AQ123</f>
        <v>Yes</v>
      </c>
      <c r="O124" s="26">
        <v>12</v>
      </c>
      <c r="P124" s="26">
        <v>98</v>
      </c>
      <c r="Q124" s="4" t="str">
        <f>IF('[1]Cleaning Sheet_Loop1'!AZ123="","",'[1]Cleaning Sheet_Loop1'!AZ123)</f>
        <v>21-40% of households</v>
      </c>
      <c r="R124" s="23" t="s">
        <v>433</v>
      </c>
      <c r="S124" s="23" t="s">
        <v>433</v>
      </c>
      <c r="T124" s="23" t="s">
        <v>438</v>
      </c>
      <c r="U124" s="23" t="s">
        <v>438</v>
      </c>
      <c r="V124" s="23" t="s">
        <v>438</v>
      </c>
      <c r="W124" s="23" t="s">
        <v>438</v>
      </c>
      <c r="X124" s="23" t="s">
        <v>438</v>
      </c>
      <c r="Y124" s="23" t="s">
        <v>438</v>
      </c>
      <c r="Z124" s="23" t="s">
        <v>438</v>
      </c>
      <c r="AA124" s="23" t="s">
        <v>438</v>
      </c>
      <c r="AB124" s="23" t="s">
        <v>433</v>
      </c>
      <c r="AC124" s="23" t="s">
        <v>438</v>
      </c>
      <c r="AD124" s="23" t="s">
        <v>438</v>
      </c>
      <c r="AE124" s="23" t="s">
        <v>438</v>
      </c>
      <c r="AF124" s="23" t="s">
        <v>438</v>
      </c>
      <c r="AG124" s="23" t="s">
        <v>438</v>
      </c>
      <c r="AH124" s="23" t="s">
        <v>438</v>
      </c>
      <c r="AI124" s="23" t="s">
        <v>438</v>
      </c>
      <c r="AJ124" s="23" t="s">
        <v>431</v>
      </c>
    </row>
    <row r="125" spans="1:36" x14ac:dyDescent="0.25">
      <c r="A125" t="str">
        <f>'[1]Cleaning Sheet_Loop1'!N124</f>
        <v>SY07</v>
      </c>
      <c r="B125" t="str">
        <f>'[1]Cleaning Sheet_Loop1'!O124</f>
        <v>Idleb</v>
      </c>
      <c r="C125" t="str">
        <f>'[1]Cleaning Sheet_Loop1'!P124</f>
        <v>Harim</v>
      </c>
      <c r="D125" t="str">
        <f>'[1]Cleaning Sheet_Loop1'!Q124</f>
        <v>SY0703</v>
      </c>
      <c r="E125" t="str">
        <f>'[1]Cleaning Sheet_Loop1'!R124</f>
        <v>Dana</v>
      </c>
      <c r="F125" t="str">
        <f>'[1]Cleaning Sheet_Loop1'!S124</f>
        <v>SY070301</v>
      </c>
      <c r="G125" t="str">
        <f>'[1]Cleaning Sheet_Loop1'!T124</f>
        <v>Atma</v>
      </c>
      <c r="H125" t="str">
        <f>'[1]Cleaning Sheet_Loop1'!U124</f>
        <v>C4130</v>
      </c>
      <c r="I125" t="str">
        <f>IF(H125="other",INDEX([1]Other_Sites!G:G,MATCH(G125,[1]Other_Sites!C:C,0)),H125)</f>
        <v>C4130</v>
      </c>
      <c r="J125" t="str">
        <f t="shared" si="1"/>
        <v>C4130</v>
      </c>
      <c r="K125" t="str">
        <f>'[1]Cleaning Sheet_Loop1'!X124</f>
        <v>Southern rural Aleppo</v>
      </c>
      <c r="L125" t="str">
        <f>IF('[1]Cleaning Sheet_Loop1'!Y124="Planned camp",'[1]Cleaning Sheet_Loop1'!AA124,IF('[1]Cleaning Sheet_Loop1'!Y124="Transit/Reception centre",'[1]Cleaning Sheet_Loop1'!AE124,IF('[1]Cleaning Sheet_Loop1'!Y124="Informal settlement",IF('[1]Cleaning Sheet_Loop1'!AI124="Other","Other",'[1]Cleaning Sheet_Loop1'!AI124),IF('[1]Cleaning Sheet_Loop1'!Y124="Collective centre",IF('[1]Cleaning Sheet_Loop1'!AM124="Other","Other",'[1]Cleaning Sheet_Loop1'!AM124)))))</f>
        <v>RE000143</v>
      </c>
      <c r="M125" t="str">
        <f>'[1]Cleaning Sheet_Loop1'!Y124</f>
        <v>Informal settlement</v>
      </c>
      <c r="N125" t="str">
        <f>'[1]Cleaning Sheet_Loop1'!AQ124</f>
        <v>Yes</v>
      </c>
      <c r="O125" s="26">
        <v>21</v>
      </c>
      <c r="P125" s="26">
        <v>123</v>
      </c>
      <c r="Q125" s="4" t="str">
        <f>IF('[1]Cleaning Sheet_Loop1'!AZ124="","",'[1]Cleaning Sheet_Loop1'!AZ124)</f>
        <v>1-20% of households</v>
      </c>
      <c r="R125" s="23" t="s">
        <v>433</v>
      </c>
      <c r="S125" s="23" t="s">
        <v>433</v>
      </c>
      <c r="T125" s="23" t="s">
        <v>438</v>
      </c>
      <c r="U125" s="23" t="s">
        <v>438</v>
      </c>
      <c r="V125" s="23" t="s">
        <v>438</v>
      </c>
      <c r="W125" s="23" t="s">
        <v>438</v>
      </c>
      <c r="X125" s="23" t="s">
        <v>438</v>
      </c>
      <c r="Y125" s="23" t="s">
        <v>438</v>
      </c>
      <c r="Z125" s="23" t="s">
        <v>438</v>
      </c>
      <c r="AA125" s="23" t="s">
        <v>438</v>
      </c>
      <c r="AB125" s="23" t="s">
        <v>433</v>
      </c>
      <c r="AC125" s="23" t="s">
        <v>438</v>
      </c>
      <c r="AD125" s="23" t="s">
        <v>438</v>
      </c>
      <c r="AE125" s="23" t="s">
        <v>438</v>
      </c>
      <c r="AF125" s="23" t="s">
        <v>438</v>
      </c>
      <c r="AG125" s="23" t="s">
        <v>438</v>
      </c>
      <c r="AH125" s="23" t="s">
        <v>438</v>
      </c>
      <c r="AI125" s="23" t="s">
        <v>438</v>
      </c>
      <c r="AJ125" s="23" t="s">
        <v>431</v>
      </c>
    </row>
    <row r="126" spans="1:36" x14ac:dyDescent="0.25">
      <c r="A126" t="str">
        <f>'[1]Cleaning Sheet_Loop1'!N125</f>
        <v>SY07</v>
      </c>
      <c r="B126" t="str">
        <f>'[1]Cleaning Sheet_Loop1'!O125</f>
        <v>Idleb</v>
      </c>
      <c r="C126" t="str">
        <f>'[1]Cleaning Sheet_Loop1'!P125</f>
        <v>Harim</v>
      </c>
      <c r="D126" t="str">
        <f>'[1]Cleaning Sheet_Loop1'!Q125</f>
        <v>SY0703</v>
      </c>
      <c r="E126" t="str">
        <f>'[1]Cleaning Sheet_Loop1'!R125</f>
        <v>Dana</v>
      </c>
      <c r="F126" t="str">
        <f>'[1]Cleaning Sheet_Loop1'!S125</f>
        <v>SY070301</v>
      </c>
      <c r="G126" t="str">
        <f>'[1]Cleaning Sheet_Loop1'!T125</f>
        <v>Atma</v>
      </c>
      <c r="H126" t="str">
        <f>'[1]Cleaning Sheet_Loop1'!U125</f>
        <v>C4130</v>
      </c>
      <c r="I126" t="str">
        <f>IF(H126="other",INDEX([1]Other_Sites!G:G,MATCH(G126,[1]Other_Sites!C:C,0)),H126)</f>
        <v>C4130</v>
      </c>
      <c r="J126" t="str">
        <f t="shared" si="1"/>
        <v>C4130</v>
      </c>
      <c r="K126" t="str">
        <f>'[1]Cleaning Sheet_Loop1'!X125</f>
        <v>Sa'adah brotheres</v>
      </c>
      <c r="L126" t="str">
        <f>IF('[1]Cleaning Sheet_Loop1'!Y125="Planned camp",'[1]Cleaning Sheet_Loop1'!AA125,IF('[1]Cleaning Sheet_Loop1'!Y125="Transit/Reception centre",'[1]Cleaning Sheet_Loop1'!AE125,IF('[1]Cleaning Sheet_Loop1'!Y125="Informal settlement",IF('[1]Cleaning Sheet_Loop1'!AI125="Other","Other",'[1]Cleaning Sheet_Loop1'!AI125),IF('[1]Cleaning Sheet_Loop1'!Y125="Collective centre",IF('[1]Cleaning Sheet_Loop1'!AM125="Other","Other",'[1]Cleaning Sheet_Loop1'!AM125)))))</f>
        <v>RE000152</v>
      </c>
      <c r="M126" t="str">
        <f>'[1]Cleaning Sheet_Loop1'!Y125</f>
        <v>Informal settlement</v>
      </c>
      <c r="N126" t="str">
        <f>'[1]Cleaning Sheet_Loop1'!AQ125</f>
        <v>Yes</v>
      </c>
      <c r="O126" s="26">
        <v>12</v>
      </c>
      <c r="P126" s="26">
        <v>66</v>
      </c>
      <c r="Q126" s="4" t="str">
        <f>IF('[1]Cleaning Sheet_Loop1'!AZ125="","",'[1]Cleaning Sheet_Loop1'!AZ125)</f>
        <v>21-40% of households</v>
      </c>
      <c r="R126" s="23" t="s">
        <v>433</v>
      </c>
      <c r="S126" s="23" t="s">
        <v>433</v>
      </c>
      <c r="T126" s="23" t="s">
        <v>438</v>
      </c>
      <c r="U126" s="23" t="s">
        <v>438</v>
      </c>
      <c r="V126" s="23" t="s">
        <v>438</v>
      </c>
      <c r="W126" s="23" t="s">
        <v>438</v>
      </c>
      <c r="X126" s="23" t="s">
        <v>438</v>
      </c>
      <c r="Y126" s="23" t="s">
        <v>438</v>
      </c>
      <c r="Z126" s="23" t="s">
        <v>438</v>
      </c>
      <c r="AA126" s="23" t="s">
        <v>438</v>
      </c>
      <c r="AB126" s="23" t="s">
        <v>433</v>
      </c>
      <c r="AC126" s="23" t="s">
        <v>438</v>
      </c>
      <c r="AD126" s="23" t="s">
        <v>438</v>
      </c>
      <c r="AE126" s="23" t="s">
        <v>438</v>
      </c>
      <c r="AF126" s="23" t="s">
        <v>438</v>
      </c>
      <c r="AG126" s="23" t="s">
        <v>438</v>
      </c>
      <c r="AH126" s="23" t="s">
        <v>438</v>
      </c>
      <c r="AI126" s="23" t="s">
        <v>438</v>
      </c>
      <c r="AJ126" s="23" t="s">
        <v>431</v>
      </c>
    </row>
    <row r="127" spans="1:36" x14ac:dyDescent="0.25">
      <c r="A127" t="str">
        <f>'[1]Cleaning Sheet_Loop1'!N126</f>
        <v>SY07</v>
      </c>
      <c r="B127" t="str">
        <f>'[1]Cleaning Sheet_Loop1'!O126</f>
        <v>Idleb</v>
      </c>
      <c r="C127" t="str">
        <f>'[1]Cleaning Sheet_Loop1'!P126</f>
        <v>Harim</v>
      </c>
      <c r="D127" t="str">
        <f>'[1]Cleaning Sheet_Loop1'!Q126</f>
        <v>SY0703</v>
      </c>
      <c r="E127" t="str">
        <f>'[1]Cleaning Sheet_Loop1'!R126</f>
        <v>Dana</v>
      </c>
      <c r="F127" t="str">
        <f>'[1]Cleaning Sheet_Loop1'!S126</f>
        <v>SY070301</v>
      </c>
      <c r="G127" t="str">
        <f>'[1]Cleaning Sheet_Loop1'!T126</f>
        <v>Atma</v>
      </c>
      <c r="H127" t="str">
        <f>'[1]Cleaning Sheet_Loop1'!U126</f>
        <v>C4130</v>
      </c>
      <c r="I127" t="str">
        <f>IF(H127="other",INDEX([1]Other_Sites!G:G,MATCH(G127,[1]Other_Sites!C:C,0)),H127)</f>
        <v>C4130</v>
      </c>
      <c r="J127" t="str">
        <f t="shared" si="1"/>
        <v>C4130</v>
      </c>
      <c r="K127" t="str">
        <f>'[1]Cleaning Sheet_Loop1'!X126</f>
        <v>Mtawa' 2</v>
      </c>
      <c r="L127" t="str">
        <f>IF('[1]Cleaning Sheet_Loop1'!Y126="Planned camp",'[1]Cleaning Sheet_Loop1'!AA126,IF('[1]Cleaning Sheet_Loop1'!Y126="Transit/Reception centre",'[1]Cleaning Sheet_Loop1'!AE126,IF('[1]Cleaning Sheet_Loop1'!Y126="Informal settlement",IF('[1]Cleaning Sheet_Loop1'!AI126="Other","Other",'[1]Cleaning Sheet_Loop1'!AI126),IF('[1]Cleaning Sheet_Loop1'!Y126="Collective centre",IF('[1]Cleaning Sheet_Loop1'!AM126="Other","Other",'[1]Cleaning Sheet_Loop1'!AM126)))))</f>
        <v>RE000220</v>
      </c>
      <c r="M127" t="str">
        <f>'[1]Cleaning Sheet_Loop1'!Y126</f>
        <v>Informal settlement</v>
      </c>
      <c r="N127" t="str">
        <f>'[1]Cleaning Sheet_Loop1'!AQ126</f>
        <v>Yes</v>
      </c>
      <c r="O127" s="26">
        <v>10</v>
      </c>
      <c r="P127" s="26">
        <v>59</v>
      </c>
      <c r="Q127" s="4" t="str">
        <f>IF('[1]Cleaning Sheet_Loop1'!AZ126="","",'[1]Cleaning Sheet_Loop1'!AZ126)</f>
        <v>1-20% of households</v>
      </c>
      <c r="R127" s="23" t="s">
        <v>433</v>
      </c>
      <c r="S127" s="23" t="s">
        <v>433</v>
      </c>
      <c r="T127" s="23" t="s">
        <v>438</v>
      </c>
      <c r="U127" s="23" t="s">
        <v>438</v>
      </c>
      <c r="V127" s="23" t="s">
        <v>438</v>
      </c>
      <c r="W127" s="23" t="s">
        <v>438</v>
      </c>
      <c r="X127" s="23" t="s">
        <v>438</v>
      </c>
      <c r="Y127" s="23" t="s">
        <v>438</v>
      </c>
      <c r="Z127" s="23" t="s">
        <v>438</v>
      </c>
      <c r="AA127" s="23" t="s">
        <v>438</v>
      </c>
      <c r="AB127" s="23" t="s">
        <v>433</v>
      </c>
      <c r="AC127" s="23" t="s">
        <v>438</v>
      </c>
      <c r="AD127" s="23" t="s">
        <v>438</v>
      </c>
      <c r="AE127" s="23" t="s">
        <v>438</v>
      </c>
      <c r="AF127" s="23" t="s">
        <v>438</v>
      </c>
      <c r="AG127" s="23" t="s">
        <v>438</v>
      </c>
      <c r="AH127" s="23" t="s">
        <v>438</v>
      </c>
      <c r="AI127" s="23" t="s">
        <v>438</v>
      </c>
      <c r="AJ127" s="23" t="s">
        <v>431</v>
      </c>
    </row>
    <row r="128" spans="1:36" x14ac:dyDescent="0.25">
      <c r="A128" t="str">
        <f>'[1]Cleaning Sheet_Loop1'!N127</f>
        <v>SY07</v>
      </c>
      <c r="B128" t="str">
        <f>'[1]Cleaning Sheet_Loop1'!O127</f>
        <v>Idleb</v>
      </c>
      <c r="C128" t="str">
        <f>'[1]Cleaning Sheet_Loop1'!P127</f>
        <v>Harim</v>
      </c>
      <c r="D128" t="str">
        <f>'[1]Cleaning Sheet_Loop1'!Q127</f>
        <v>SY0703</v>
      </c>
      <c r="E128" t="str">
        <f>'[1]Cleaning Sheet_Loop1'!R127</f>
        <v>Dana</v>
      </c>
      <c r="F128" t="str">
        <f>'[1]Cleaning Sheet_Loop1'!S127</f>
        <v>SY070301</v>
      </c>
      <c r="G128" t="str">
        <f>'[1]Cleaning Sheet_Loop1'!T127</f>
        <v>Atma</v>
      </c>
      <c r="H128" t="str">
        <f>'[1]Cleaning Sheet_Loop1'!U127</f>
        <v>C4130</v>
      </c>
      <c r="I128" t="str">
        <f>IF(H128="other",INDEX([1]Other_Sites!G:G,MATCH(G128,[1]Other_Sites!C:C,0)),H128)</f>
        <v>C4130</v>
      </c>
      <c r="J128" t="str">
        <f t="shared" si="1"/>
        <v>C4130</v>
      </c>
      <c r="K128" t="str">
        <f>'[1]Cleaning Sheet_Loop1'!X127</f>
        <v xml:space="preserve">Western rural Hama </v>
      </c>
      <c r="L128" t="str">
        <f>IF('[1]Cleaning Sheet_Loop1'!Y127="Planned camp",'[1]Cleaning Sheet_Loop1'!AA127,IF('[1]Cleaning Sheet_Loop1'!Y127="Transit/Reception centre",'[1]Cleaning Sheet_Loop1'!AE127,IF('[1]Cleaning Sheet_Loop1'!Y127="Informal settlement",IF('[1]Cleaning Sheet_Loop1'!AI127="Other","Other",'[1]Cleaning Sheet_Loop1'!AI127),IF('[1]Cleaning Sheet_Loop1'!Y127="Collective centre",IF('[1]Cleaning Sheet_Loop1'!AM127="Other","Other",'[1]Cleaning Sheet_Loop1'!AM127)))))</f>
        <v>RE000568</v>
      </c>
      <c r="M128" t="str">
        <f>'[1]Cleaning Sheet_Loop1'!Y127</f>
        <v>Informal settlement</v>
      </c>
      <c r="N128" t="str">
        <f>'[1]Cleaning Sheet_Loop1'!AQ127</f>
        <v>Yes</v>
      </c>
      <c r="O128" s="26">
        <v>9</v>
      </c>
      <c r="P128" s="26">
        <v>32</v>
      </c>
      <c r="Q128" s="4" t="str">
        <f>IF('[1]Cleaning Sheet_Loop1'!AZ127="","",'[1]Cleaning Sheet_Loop1'!AZ127)</f>
        <v>21-40% of households</v>
      </c>
      <c r="R128" s="23" t="s">
        <v>433</v>
      </c>
      <c r="S128" s="23" t="s">
        <v>433</v>
      </c>
      <c r="T128" s="23" t="s">
        <v>438</v>
      </c>
      <c r="U128" s="23" t="s">
        <v>438</v>
      </c>
      <c r="V128" s="23" t="s">
        <v>438</v>
      </c>
      <c r="W128" s="23" t="s">
        <v>438</v>
      </c>
      <c r="X128" s="23" t="s">
        <v>438</v>
      </c>
      <c r="Y128" s="23" t="s">
        <v>438</v>
      </c>
      <c r="Z128" s="23" t="s">
        <v>438</v>
      </c>
      <c r="AA128" s="23" t="s">
        <v>438</v>
      </c>
      <c r="AB128" s="23" t="s">
        <v>433</v>
      </c>
      <c r="AC128" s="23" t="s">
        <v>438</v>
      </c>
      <c r="AD128" s="23" t="s">
        <v>438</v>
      </c>
      <c r="AE128" s="23" t="s">
        <v>438</v>
      </c>
      <c r="AF128" s="23" t="s">
        <v>438</v>
      </c>
      <c r="AG128" s="23" t="s">
        <v>438</v>
      </c>
      <c r="AH128" s="23" t="s">
        <v>438</v>
      </c>
      <c r="AI128" s="23" t="s">
        <v>438</v>
      </c>
      <c r="AJ128" s="23" t="s">
        <v>431</v>
      </c>
    </row>
    <row r="129" spans="1:36" x14ac:dyDescent="0.25">
      <c r="A129" t="str">
        <f>'[1]Cleaning Sheet_Loop1'!N128</f>
        <v>SY07</v>
      </c>
      <c r="B129" t="str">
        <f>'[1]Cleaning Sheet_Loop1'!O128</f>
        <v>Idleb</v>
      </c>
      <c r="C129" t="str">
        <f>'[1]Cleaning Sheet_Loop1'!P128</f>
        <v>Harim</v>
      </c>
      <c r="D129" t="str">
        <f>'[1]Cleaning Sheet_Loop1'!Q128</f>
        <v>SY0703</v>
      </c>
      <c r="E129" t="str">
        <f>'[1]Cleaning Sheet_Loop1'!R128</f>
        <v>Dana</v>
      </c>
      <c r="F129" t="str">
        <f>'[1]Cleaning Sheet_Loop1'!S128</f>
        <v>SY070301</v>
      </c>
      <c r="G129" t="str">
        <f>'[1]Cleaning Sheet_Loop1'!T128</f>
        <v>Atma</v>
      </c>
      <c r="H129" t="str">
        <f>'[1]Cleaning Sheet_Loop1'!U128</f>
        <v>C4130</v>
      </c>
      <c r="I129" t="str">
        <f>IF(H129="other",INDEX([1]Other_Sites!G:G,MATCH(G129,[1]Other_Sites!C:C,0)),H129)</f>
        <v>C4130</v>
      </c>
      <c r="J129" t="str">
        <f t="shared" si="1"/>
        <v>C4130</v>
      </c>
      <c r="K129" t="str">
        <f>'[1]Cleaning Sheet_Loop1'!X128</f>
        <v>Atfalona Tonashedokom</v>
      </c>
      <c r="L129" t="str">
        <f>IF('[1]Cleaning Sheet_Loop1'!Y128="Planned camp",'[1]Cleaning Sheet_Loop1'!AA128,IF('[1]Cleaning Sheet_Loop1'!Y128="Transit/Reception centre",'[1]Cleaning Sheet_Loop1'!AE128,IF('[1]Cleaning Sheet_Loop1'!Y128="Informal settlement",IF('[1]Cleaning Sheet_Loop1'!AI128="Other","Other",'[1]Cleaning Sheet_Loop1'!AI128),IF('[1]Cleaning Sheet_Loop1'!Y128="Collective centre",IF('[1]Cleaning Sheet_Loop1'!AM128="Other","Other",'[1]Cleaning Sheet_Loop1'!AM128)))))</f>
        <v>CP000059-012</v>
      </c>
      <c r="M129" t="str">
        <f>'[1]Cleaning Sheet_Loop1'!Y128</f>
        <v>Informal settlement</v>
      </c>
      <c r="N129" t="str">
        <f>'[1]Cleaning Sheet_Loop1'!AQ128</f>
        <v>Yes</v>
      </c>
      <c r="O129" s="26">
        <v>5</v>
      </c>
      <c r="P129" s="26">
        <v>29</v>
      </c>
      <c r="Q129" s="4" t="str">
        <f>IF('[1]Cleaning Sheet_Loop1'!AZ128="","",'[1]Cleaning Sheet_Loop1'!AZ128)</f>
        <v>1-20% of households</v>
      </c>
      <c r="R129" s="23" t="s">
        <v>433</v>
      </c>
      <c r="S129" s="23" t="s">
        <v>433</v>
      </c>
      <c r="T129" s="23" t="s">
        <v>438</v>
      </c>
      <c r="U129" s="23" t="s">
        <v>438</v>
      </c>
      <c r="V129" s="23" t="s">
        <v>438</v>
      </c>
      <c r="W129" s="23" t="s">
        <v>438</v>
      </c>
      <c r="X129" s="23" t="s">
        <v>438</v>
      </c>
      <c r="Y129" s="23" t="s">
        <v>438</v>
      </c>
      <c r="Z129" s="23" t="s">
        <v>438</v>
      </c>
      <c r="AA129" s="23" t="s">
        <v>438</v>
      </c>
      <c r="AB129" s="23" t="s">
        <v>433</v>
      </c>
      <c r="AC129" s="23" t="s">
        <v>438</v>
      </c>
      <c r="AD129" s="23" t="s">
        <v>438</v>
      </c>
      <c r="AE129" s="23" t="s">
        <v>438</v>
      </c>
      <c r="AF129" s="23" t="s">
        <v>438</v>
      </c>
      <c r="AG129" s="23" t="s">
        <v>438</v>
      </c>
      <c r="AH129" s="23" t="s">
        <v>438</v>
      </c>
      <c r="AI129" s="23" t="s">
        <v>438</v>
      </c>
      <c r="AJ129" s="23" t="s">
        <v>431</v>
      </c>
    </row>
    <row r="130" spans="1:36" x14ac:dyDescent="0.25">
      <c r="A130" t="str">
        <f>'[1]Cleaning Sheet_Loop1'!N129</f>
        <v>SY07</v>
      </c>
      <c r="B130" t="str">
        <f>'[1]Cleaning Sheet_Loop1'!O129</f>
        <v>Idleb</v>
      </c>
      <c r="C130" t="str">
        <f>'[1]Cleaning Sheet_Loop1'!P129</f>
        <v>Harim</v>
      </c>
      <c r="D130" t="str">
        <f>'[1]Cleaning Sheet_Loop1'!Q129</f>
        <v>SY0703</v>
      </c>
      <c r="E130" t="str">
        <f>'[1]Cleaning Sheet_Loop1'!R129</f>
        <v>Dana</v>
      </c>
      <c r="F130" t="str">
        <f>'[1]Cleaning Sheet_Loop1'!S129</f>
        <v>SY070301</v>
      </c>
      <c r="G130" t="str">
        <f>'[1]Cleaning Sheet_Loop1'!T129</f>
        <v>Atma</v>
      </c>
      <c r="H130" t="str">
        <f>'[1]Cleaning Sheet_Loop1'!U129</f>
        <v>C4130</v>
      </c>
      <c r="I130" t="str">
        <f>IF(H130="other",INDEX([1]Other_Sites!G:G,MATCH(G130,[1]Other_Sites!C:C,0)),H130)</f>
        <v>C4130</v>
      </c>
      <c r="J130" t="str">
        <f t="shared" si="1"/>
        <v>C4130</v>
      </c>
      <c r="K130" t="str">
        <f>'[1]Cleaning Sheet_Loop1'!X129</f>
        <v xml:space="preserve">Al Fadel (Atma) </v>
      </c>
      <c r="L130" t="str">
        <f>IF('[1]Cleaning Sheet_Loop1'!Y129="Planned camp",'[1]Cleaning Sheet_Loop1'!AA129,IF('[1]Cleaning Sheet_Loop1'!Y129="Transit/Reception centre",'[1]Cleaning Sheet_Loop1'!AE129,IF('[1]Cleaning Sheet_Loop1'!Y129="Informal settlement",IF('[1]Cleaning Sheet_Loop1'!AI129="Other","Other",'[1]Cleaning Sheet_Loop1'!AI129),IF('[1]Cleaning Sheet_Loop1'!Y129="Collective centre",IF('[1]Cleaning Sheet_Loop1'!AM129="Other","Other",'[1]Cleaning Sheet_Loop1'!AM129)))))</f>
        <v>CP000059-031</v>
      </c>
      <c r="M130" t="str">
        <f>'[1]Cleaning Sheet_Loop1'!Y129</f>
        <v>Informal settlement</v>
      </c>
      <c r="N130" t="str">
        <f>'[1]Cleaning Sheet_Loop1'!AQ129</f>
        <v>Yes</v>
      </c>
      <c r="O130" s="26">
        <v>52</v>
      </c>
      <c r="P130" s="26">
        <v>255</v>
      </c>
      <c r="Q130" s="4" t="str">
        <f>IF('[1]Cleaning Sheet_Loop1'!AZ129="","",'[1]Cleaning Sheet_Loop1'!AZ129)</f>
        <v>21-40% of households</v>
      </c>
      <c r="R130" s="23" t="s">
        <v>433</v>
      </c>
      <c r="S130" s="23" t="s">
        <v>433</v>
      </c>
      <c r="T130" s="23" t="s">
        <v>438</v>
      </c>
      <c r="U130" s="23" t="s">
        <v>438</v>
      </c>
      <c r="V130" s="23" t="s">
        <v>438</v>
      </c>
      <c r="W130" s="23" t="s">
        <v>438</v>
      </c>
      <c r="X130" s="23" t="s">
        <v>438</v>
      </c>
      <c r="Y130" s="23" t="s">
        <v>438</v>
      </c>
      <c r="Z130" s="23" t="s">
        <v>438</v>
      </c>
      <c r="AA130" s="23" t="s">
        <v>438</v>
      </c>
      <c r="AB130" s="23" t="s">
        <v>433</v>
      </c>
      <c r="AC130" s="23" t="s">
        <v>438</v>
      </c>
      <c r="AD130" s="23" t="s">
        <v>438</v>
      </c>
      <c r="AE130" s="23" t="s">
        <v>438</v>
      </c>
      <c r="AF130" s="23" t="s">
        <v>438</v>
      </c>
      <c r="AG130" s="23" t="s">
        <v>438</v>
      </c>
      <c r="AH130" s="23" t="s">
        <v>438</v>
      </c>
      <c r="AI130" s="23" t="s">
        <v>438</v>
      </c>
      <c r="AJ130" s="23" t="s">
        <v>431</v>
      </c>
    </row>
    <row r="131" spans="1:36" x14ac:dyDescent="0.25">
      <c r="A131" t="str">
        <f>'[1]Cleaning Sheet_Loop1'!N130</f>
        <v>SY07</v>
      </c>
      <c r="B131" t="str">
        <f>'[1]Cleaning Sheet_Loop1'!O130</f>
        <v>Idleb</v>
      </c>
      <c r="C131" t="str">
        <f>'[1]Cleaning Sheet_Loop1'!P130</f>
        <v>Harim</v>
      </c>
      <c r="D131" t="str">
        <f>'[1]Cleaning Sheet_Loop1'!Q130</f>
        <v>SY0703</v>
      </c>
      <c r="E131" t="str">
        <f>'[1]Cleaning Sheet_Loop1'!R130</f>
        <v>Dana</v>
      </c>
      <c r="F131" t="str">
        <f>'[1]Cleaning Sheet_Loop1'!S130</f>
        <v>SY070301</v>
      </c>
      <c r="G131" t="str">
        <f>'[1]Cleaning Sheet_Loop1'!T130</f>
        <v>Atma</v>
      </c>
      <c r="H131" t="str">
        <f>'[1]Cleaning Sheet_Loop1'!U130</f>
        <v>C4130</v>
      </c>
      <c r="I131" t="str">
        <f>IF(H131="other",INDEX([1]Other_Sites!G:G,MATCH(G131,[1]Other_Sites!C:C,0)),H131)</f>
        <v>C4130</v>
      </c>
      <c r="J131" t="str">
        <f t="shared" ref="J131:J194" si="2">I131</f>
        <v>C4130</v>
      </c>
      <c r="K131" t="str">
        <f>'[1]Cleaning Sheet_Loop1'!X130</f>
        <v>Ehsas 1</v>
      </c>
      <c r="L131" t="str">
        <f>IF('[1]Cleaning Sheet_Loop1'!Y130="Planned camp",'[1]Cleaning Sheet_Loop1'!AA130,IF('[1]Cleaning Sheet_Loop1'!Y130="Transit/Reception centre",'[1]Cleaning Sheet_Loop1'!AE130,IF('[1]Cleaning Sheet_Loop1'!Y130="Informal settlement",IF('[1]Cleaning Sheet_Loop1'!AI130="Other","Other",'[1]Cleaning Sheet_Loop1'!AI130),IF('[1]Cleaning Sheet_Loop1'!Y130="Collective centre",IF('[1]Cleaning Sheet_Loop1'!AM130="Other","Other",'[1]Cleaning Sheet_Loop1'!AM130)))))</f>
        <v>CP000059-079</v>
      </c>
      <c r="M131" t="str">
        <f>'[1]Cleaning Sheet_Loop1'!Y130</f>
        <v>Informal settlement</v>
      </c>
      <c r="N131" t="str">
        <f>'[1]Cleaning Sheet_Loop1'!AQ130</f>
        <v>Yes</v>
      </c>
      <c r="O131" s="26">
        <v>11</v>
      </c>
      <c r="P131" s="26">
        <v>46</v>
      </c>
      <c r="Q131" s="4" t="str">
        <f>IF('[1]Cleaning Sheet_Loop1'!AZ130="","",'[1]Cleaning Sheet_Loop1'!AZ130)</f>
        <v>21-40% of households</v>
      </c>
      <c r="R131" s="23" t="s">
        <v>433</v>
      </c>
      <c r="S131" s="23" t="s">
        <v>433</v>
      </c>
      <c r="T131" s="23" t="s">
        <v>438</v>
      </c>
      <c r="U131" s="23" t="s">
        <v>438</v>
      </c>
      <c r="V131" s="23" t="s">
        <v>438</v>
      </c>
      <c r="W131" s="23" t="s">
        <v>438</v>
      </c>
      <c r="X131" s="23" t="s">
        <v>438</v>
      </c>
      <c r="Y131" s="23" t="s">
        <v>438</v>
      </c>
      <c r="Z131" s="23" t="s">
        <v>438</v>
      </c>
      <c r="AA131" s="23" t="s">
        <v>438</v>
      </c>
      <c r="AB131" s="23" t="s">
        <v>433</v>
      </c>
      <c r="AC131" s="23" t="s">
        <v>438</v>
      </c>
      <c r="AD131" s="23" t="s">
        <v>438</v>
      </c>
      <c r="AE131" s="23" t="s">
        <v>438</v>
      </c>
      <c r="AF131" s="23" t="s">
        <v>438</v>
      </c>
      <c r="AG131" s="23" t="s">
        <v>438</v>
      </c>
      <c r="AH131" s="23" t="s">
        <v>438</v>
      </c>
      <c r="AI131" s="23" t="s">
        <v>438</v>
      </c>
      <c r="AJ131" s="23" t="s">
        <v>431</v>
      </c>
    </row>
    <row r="132" spans="1:36" x14ac:dyDescent="0.25">
      <c r="A132" t="str">
        <f>'[1]Cleaning Sheet_Loop1'!N131</f>
        <v>SY07</v>
      </c>
      <c r="B132" t="str">
        <f>'[1]Cleaning Sheet_Loop1'!O131</f>
        <v>Idleb</v>
      </c>
      <c r="C132" t="str">
        <f>'[1]Cleaning Sheet_Loop1'!P131</f>
        <v>Harim</v>
      </c>
      <c r="D132" t="str">
        <f>'[1]Cleaning Sheet_Loop1'!Q131</f>
        <v>SY0703</v>
      </c>
      <c r="E132" t="str">
        <f>'[1]Cleaning Sheet_Loop1'!R131</f>
        <v>Dana</v>
      </c>
      <c r="F132" t="str">
        <f>'[1]Cleaning Sheet_Loop1'!S131</f>
        <v>SY070301</v>
      </c>
      <c r="G132" t="str">
        <f>'[1]Cleaning Sheet_Loop1'!T131</f>
        <v>Atma</v>
      </c>
      <c r="H132" t="str">
        <f>'[1]Cleaning Sheet_Loop1'!U131</f>
        <v>C4130</v>
      </c>
      <c r="I132" t="str">
        <f>IF(H132="other",INDEX([1]Other_Sites!G:G,MATCH(G132,[1]Other_Sites!C:C,0)),H132)</f>
        <v>C4130</v>
      </c>
      <c r="J132" t="str">
        <f t="shared" si="2"/>
        <v>C4130</v>
      </c>
      <c r="K132" t="str">
        <f>'[1]Cleaning Sheet_Loop1'!X131</f>
        <v>Kafer Sajna Al Mankuba camp</v>
      </c>
      <c r="L132" t="str">
        <f>IF('[1]Cleaning Sheet_Loop1'!Y131="Planned camp",'[1]Cleaning Sheet_Loop1'!AA131,IF('[1]Cleaning Sheet_Loop1'!Y131="Transit/Reception centre",'[1]Cleaning Sheet_Loop1'!AE131,IF('[1]Cleaning Sheet_Loop1'!Y131="Informal settlement",IF('[1]Cleaning Sheet_Loop1'!AI131="Other","Other",'[1]Cleaning Sheet_Loop1'!AI131),IF('[1]Cleaning Sheet_Loop1'!Y131="Collective centre",IF('[1]Cleaning Sheet_Loop1'!AM131="Other","Other",'[1]Cleaning Sheet_Loop1'!AM131)))))</f>
        <v>Other</v>
      </c>
      <c r="M132" t="str">
        <f>'[1]Cleaning Sheet_Loop1'!Y131</f>
        <v>Informal settlement</v>
      </c>
      <c r="N132" t="str">
        <f>'[1]Cleaning Sheet_Loop1'!AQ131</f>
        <v>Yes</v>
      </c>
      <c r="O132" s="26">
        <v>7</v>
      </c>
      <c r="P132" s="26">
        <v>35</v>
      </c>
      <c r="Q132" s="4" t="str">
        <f>IF('[1]Cleaning Sheet_Loop1'!AZ131="","",'[1]Cleaning Sheet_Loop1'!AZ131)</f>
        <v>0% of households</v>
      </c>
      <c r="R132" s="23" t="s">
        <v>433</v>
      </c>
      <c r="S132" s="23" t="s">
        <v>433</v>
      </c>
      <c r="T132" s="23" t="s">
        <v>438</v>
      </c>
      <c r="U132" s="23" t="s">
        <v>438</v>
      </c>
      <c r="V132" s="23" t="s">
        <v>438</v>
      </c>
      <c r="W132" s="23" t="s">
        <v>438</v>
      </c>
      <c r="X132" s="23" t="s">
        <v>438</v>
      </c>
      <c r="Y132" s="23" t="s">
        <v>438</v>
      </c>
      <c r="Z132" s="23" t="s">
        <v>438</v>
      </c>
      <c r="AA132" s="23" t="s">
        <v>438</v>
      </c>
      <c r="AB132" s="23" t="s">
        <v>433</v>
      </c>
      <c r="AC132" s="23" t="s">
        <v>438</v>
      </c>
      <c r="AD132" s="23" t="s">
        <v>438</v>
      </c>
      <c r="AE132" s="23" t="s">
        <v>438</v>
      </c>
      <c r="AF132" s="23" t="s">
        <v>438</v>
      </c>
      <c r="AG132" s="23" t="s">
        <v>438</v>
      </c>
      <c r="AH132" s="23" t="s">
        <v>438</v>
      </c>
      <c r="AI132" s="23" t="s">
        <v>438</v>
      </c>
      <c r="AJ132" s="23" t="s">
        <v>431</v>
      </c>
    </row>
    <row r="133" spans="1:36" x14ac:dyDescent="0.25">
      <c r="A133" t="str">
        <f>'[1]Cleaning Sheet_Loop1'!N132</f>
        <v>SY07</v>
      </c>
      <c r="B133" t="str">
        <f>'[1]Cleaning Sheet_Loop1'!O132</f>
        <v>Idleb</v>
      </c>
      <c r="C133" t="str">
        <f>'[1]Cleaning Sheet_Loop1'!P132</f>
        <v>Harim</v>
      </c>
      <c r="D133" t="str">
        <f>'[1]Cleaning Sheet_Loop1'!Q132</f>
        <v>SY0703</v>
      </c>
      <c r="E133" t="str">
        <f>'[1]Cleaning Sheet_Loop1'!R132</f>
        <v>Dana</v>
      </c>
      <c r="F133" t="str">
        <f>'[1]Cleaning Sheet_Loop1'!S132</f>
        <v>SY070301</v>
      </c>
      <c r="G133" t="str">
        <f>'[1]Cleaning Sheet_Loop1'!T132</f>
        <v>Atma</v>
      </c>
      <c r="H133" t="str">
        <f>'[1]Cleaning Sheet_Loop1'!U132</f>
        <v>C4130</v>
      </c>
      <c r="I133" t="str">
        <f>IF(H133="other",INDEX([1]Other_Sites!G:G,MATCH(G133,[1]Other_Sites!C:C,0)),H133)</f>
        <v>C4130</v>
      </c>
      <c r="J133" t="str">
        <f t="shared" si="2"/>
        <v>C4130</v>
      </c>
      <c r="K133" t="str">
        <f>'[1]Cleaning Sheet_Loop1'!X132</f>
        <v>Al Zakat</v>
      </c>
      <c r="L133" t="str">
        <f>IF('[1]Cleaning Sheet_Loop1'!Y132="Planned camp",'[1]Cleaning Sheet_Loop1'!AA132,IF('[1]Cleaning Sheet_Loop1'!Y132="Transit/Reception centre",'[1]Cleaning Sheet_Loop1'!AE132,IF('[1]Cleaning Sheet_Loop1'!Y132="Informal settlement",IF('[1]Cleaning Sheet_Loop1'!AI132="Other","Other",'[1]Cleaning Sheet_Loop1'!AI132),IF('[1]Cleaning Sheet_Loop1'!Y132="Collective centre",IF('[1]Cleaning Sheet_Loop1'!AM132="Other","Other",'[1]Cleaning Sheet_Loop1'!AM132)))))</f>
        <v>CP000059-044</v>
      </c>
      <c r="M133" t="str">
        <f>'[1]Cleaning Sheet_Loop1'!Y132</f>
        <v>Informal settlement</v>
      </c>
      <c r="N133" t="str">
        <f>'[1]Cleaning Sheet_Loop1'!AQ132</f>
        <v>Yes</v>
      </c>
      <c r="O133" s="24">
        <v>4</v>
      </c>
      <c r="P133" s="24">
        <v>20</v>
      </c>
      <c r="Q133" s="4" t="str">
        <f>IF('[1]Cleaning Sheet_Loop1'!AZ132="","",'[1]Cleaning Sheet_Loop1'!AZ132)</f>
        <v>1-20% of households</v>
      </c>
      <c r="R133" s="23" t="s">
        <v>431</v>
      </c>
      <c r="S133" s="23" t="s">
        <v>431</v>
      </c>
      <c r="T133" s="23" t="s">
        <v>431</v>
      </c>
      <c r="U133" s="23" t="s">
        <v>431</v>
      </c>
      <c r="V133" s="23" t="s">
        <v>431</v>
      </c>
      <c r="W133" s="23" t="s">
        <v>431</v>
      </c>
      <c r="X133" s="23" t="s">
        <v>431</v>
      </c>
      <c r="Y133" s="23" t="s">
        <v>431</v>
      </c>
      <c r="Z133" s="23" t="s">
        <v>431</v>
      </c>
      <c r="AA133" s="23" t="s">
        <v>431</v>
      </c>
      <c r="AB133" s="23" t="s">
        <v>431</v>
      </c>
      <c r="AC133" s="23" t="s">
        <v>431</v>
      </c>
      <c r="AD133" s="23" t="s">
        <v>431</v>
      </c>
      <c r="AE133" s="23" t="s">
        <v>431</v>
      </c>
      <c r="AF133" s="23" t="s">
        <v>431</v>
      </c>
      <c r="AG133" s="23" t="s">
        <v>431</v>
      </c>
      <c r="AH133" s="23" t="s">
        <v>431</v>
      </c>
      <c r="AI133" s="23" t="s">
        <v>431</v>
      </c>
      <c r="AJ133" s="23" t="s">
        <v>431</v>
      </c>
    </row>
    <row r="134" spans="1:36" x14ac:dyDescent="0.25">
      <c r="A134" t="str">
        <f>'[1]Cleaning Sheet_Loop1'!N133</f>
        <v>SY07</v>
      </c>
      <c r="B134" t="str">
        <f>'[1]Cleaning Sheet_Loop1'!O133</f>
        <v>Idleb</v>
      </c>
      <c r="C134" t="str">
        <f>'[1]Cleaning Sheet_Loop1'!P133</f>
        <v>Harim</v>
      </c>
      <c r="D134" t="str">
        <f>'[1]Cleaning Sheet_Loop1'!Q133</f>
        <v>SY0703</v>
      </c>
      <c r="E134" t="str">
        <f>'[1]Cleaning Sheet_Loop1'!R133</f>
        <v>Dana</v>
      </c>
      <c r="F134" t="str">
        <f>'[1]Cleaning Sheet_Loop1'!S133</f>
        <v>SY070301</v>
      </c>
      <c r="G134" t="str">
        <f>'[1]Cleaning Sheet_Loop1'!T133</f>
        <v>Atma</v>
      </c>
      <c r="H134" t="str">
        <f>'[1]Cleaning Sheet_Loop1'!U133</f>
        <v>C4130</v>
      </c>
      <c r="I134" t="str">
        <f>IF(H134="other",INDEX([1]Other_Sites!G:G,MATCH(G134,[1]Other_Sites!C:C,0)),H134)</f>
        <v>C4130</v>
      </c>
      <c r="J134" t="str">
        <f t="shared" si="2"/>
        <v>C4130</v>
      </c>
      <c r="K134" t="str">
        <f>'[1]Cleaning Sheet_Loop1'!X133</f>
        <v>Al Karim Al Awsat</v>
      </c>
      <c r="L134" t="str">
        <f>IF('[1]Cleaning Sheet_Loop1'!Y133="Planned camp",'[1]Cleaning Sheet_Loop1'!AA133,IF('[1]Cleaning Sheet_Loop1'!Y133="Transit/Reception centre",'[1]Cleaning Sheet_Loop1'!AE133,IF('[1]Cleaning Sheet_Loop1'!Y133="Informal settlement",IF('[1]Cleaning Sheet_Loop1'!AI133="Other","Other",'[1]Cleaning Sheet_Loop1'!AI133),IF('[1]Cleaning Sheet_Loop1'!Y133="Collective centre",IF('[1]Cleaning Sheet_Loop1'!AM133="Other","Other",'[1]Cleaning Sheet_Loop1'!AM133)))))</f>
        <v>CP000382</v>
      </c>
      <c r="M134" t="str">
        <f>'[1]Cleaning Sheet_Loop1'!Y133</f>
        <v>Informal settlement</v>
      </c>
      <c r="N134" t="str">
        <f>'[1]Cleaning Sheet_Loop1'!AQ133</f>
        <v>Yes</v>
      </c>
      <c r="O134" s="24">
        <v>33</v>
      </c>
      <c r="P134" s="24">
        <v>165</v>
      </c>
      <c r="Q134" s="4" t="str">
        <f>IF('[1]Cleaning Sheet_Loop1'!AZ133="","",'[1]Cleaning Sheet_Loop1'!AZ133)</f>
        <v>0% of households</v>
      </c>
      <c r="R134" s="23" t="s">
        <v>431</v>
      </c>
      <c r="S134" s="23" t="s">
        <v>431</v>
      </c>
      <c r="T134" s="23" t="s">
        <v>431</v>
      </c>
      <c r="U134" s="23" t="s">
        <v>431</v>
      </c>
      <c r="V134" s="23" t="s">
        <v>431</v>
      </c>
      <c r="W134" s="23" t="s">
        <v>431</v>
      </c>
      <c r="X134" s="23" t="s">
        <v>431</v>
      </c>
      <c r="Y134" s="23" t="s">
        <v>431</v>
      </c>
      <c r="Z134" s="23" t="s">
        <v>431</v>
      </c>
      <c r="AA134" s="23" t="s">
        <v>431</v>
      </c>
      <c r="AB134" s="23" t="s">
        <v>431</v>
      </c>
      <c r="AC134" s="23" t="s">
        <v>431</v>
      </c>
      <c r="AD134" s="23" t="s">
        <v>431</v>
      </c>
      <c r="AE134" s="23" t="s">
        <v>431</v>
      </c>
      <c r="AF134" s="23" t="s">
        <v>431</v>
      </c>
      <c r="AG134" s="23" t="s">
        <v>431</v>
      </c>
      <c r="AH134" s="23" t="s">
        <v>431</v>
      </c>
      <c r="AI134" s="23" t="s">
        <v>431</v>
      </c>
      <c r="AJ134" s="23" t="s">
        <v>431</v>
      </c>
    </row>
    <row r="135" spans="1:36" x14ac:dyDescent="0.25">
      <c r="A135" t="str">
        <f>'[1]Cleaning Sheet_Loop1'!N134</f>
        <v>SY07</v>
      </c>
      <c r="B135" t="str">
        <f>'[1]Cleaning Sheet_Loop1'!O134</f>
        <v>Idleb</v>
      </c>
      <c r="C135" t="str">
        <f>'[1]Cleaning Sheet_Loop1'!P134</f>
        <v>Harim</v>
      </c>
      <c r="D135" t="str">
        <f>'[1]Cleaning Sheet_Loop1'!Q134</f>
        <v>SY0703</v>
      </c>
      <c r="E135" t="str">
        <f>'[1]Cleaning Sheet_Loop1'!R134</f>
        <v>Dana</v>
      </c>
      <c r="F135" t="str">
        <f>'[1]Cleaning Sheet_Loop1'!S134</f>
        <v>SY070301</v>
      </c>
      <c r="G135" t="str">
        <f>'[1]Cleaning Sheet_Loop1'!T134</f>
        <v>Atma</v>
      </c>
      <c r="H135" t="str">
        <f>'[1]Cleaning Sheet_Loop1'!U134</f>
        <v>C4130</v>
      </c>
      <c r="I135" t="str">
        <f>IF(H135="other",INDEX([1]Other_Sites!G:G,MATCH(G135,[1]Other_Sites!C:C,0)),H135)</f>
        <v>C4130</v>
      </c>
      <c r="J135" t="str">
        <f t="shared" si="2"/>
        <v>C4130</v>
      </c>
      <c r="K135" t="str">
        <f>'[1]Cleaning Sheet_Loop1'!X134</f>
        <v>Al Nahda Al Eslamia</v>
      </c>
      <c r="L135" t="str">
        <f>IF('[1]Cleaning Sheet_Loop1'!Y134="Planned camp",'[1]Cleaning Sheet_Loop1'!AA134,IF('[1]Cleaning Sheet_Loop1'!Y134="Transit/Reception centre",'[1]Cleaning Sheet_Loop1'!AE134,IF('[1]Cleaning Sheet_Loop1'!Y134="Informal settlement",IF('[1]Cleaning Sheet_Loop1'!AI134="Other","Other",'[1]Cleaning Sheet_Loop1'!AI134),IF('[1]Cleaning Sheet_Loop1'!Y134="Collective centre",IF('[1]Cleaning Sheet_Loop1'!AM134="Other","Other",'[1]Cleaning Sheet_Loop1'!AM134)))))</f>
        <v>CP000271</v>
      </c>
      <c r="M135" t="str">
        <f>'[1]Cleaning Sheet_Loop1'!Y134</f>
        <v>Informal settlement</v>
      </c>
      <c r="N135" t="str">
        <f>'[1]Cleaning Sheet_Loop1'!AQ134</f>
        <v>Yes</v>
      </c>
      <c r="O135" s="26">
        <v>100</v>
      </c>
      <c r="P135" s="26">
        <v>550</v>
      </c>
      <c r="Q135" s="4" t="str">
        <f>IF('[1]Cleaning Sheet_Loop1'!AZ134="","",'[1]Cleaning Sheet_Loop1'!AZ134)</f>
        <v>0% of households</v>
      </c>
      <c r="R135" s="23" t="s">
        <v>433</v>
      </c>
      <c r="S135" s="23" t="s">
        <v>433</v>
      </c>
      <c r="T135" s="23" t="s">
        <v>438</v>
      </c>
      <c r="U135" s="23" t="s">
        <v>438</v>
      </c>
      <c r="V135" s="23" t="s">
        <v>433</v>
      </c>
      <c r="W135" s="23" t="s">
        <v>438</v>
      </c>
      <c r="X135" s="23" t="s">
        <v>438</v>
      </c>
      <c r="Y135" s="23" t="s">
        <v>438</v>
      </c>
      <c r="Z135" s="23" t="s">
        <v>438</v>
      </c>
      <c r="AA135" s="23" t="s">
        <v>438</v>
      </c>
      <c r="AB135" s="23" t="s">
        <v>438</v>
      </c>
      <c r="AC135" s="23" t="s">
        <v>438</v>
      </c>
      <c r="AD135" s="23" t="s">
        <v>438</v>
      </c>
      <c r="AE135" s="23" t="s">
        <v>438</v>
      </c>
      <c r="AF135" s="23" t="s">
        <v>438</v>
      </c>
      <c r="AG135" s="23" t="s">
        <v>438</v>
      </c>
      <c r="AH135" s="23" t="s">
        <v>438</v>
      </c>
      <c r="AI135" s="23" t="s">
        <v>438</v>
      </c>
      <c r="AJ135" s="23" t="s">
        <v>431</v>
      </c>
    </row>
    <row r="136" spans="1:36" x14ac:dyDescent="0.25">
      <c r="A136" t="str">
        <f>'[1]Cleaning Sheet_Loop1'!N135</f>
        <v>SY07</v>
      </c>
      <c r="B136" t="str">
        <f>'[1]Cleaning Sheet_Loop1'!O135</f>
        <v>Idleb</v>
      </c>
      <c r="C136" t="str">
        <f>'[1]Cleaning Sheet_Loop1'!P135</f>
        <v>Harim</v>
      </c>
      <c r="D136" t="str">
        <f>'[1]Cleaning Sheet_Loop1'!Q135</f>
        <v>SY0703</v>
      </c>
      <c r="E136" t="str">
        <f>'[1]Cleaning Sheet_Loop1'!R135</f>
        <v>Dana</v>
      </c>
      <c r="F136" t="str">
        <f>'[1]Cleaning Sheet_Loop1'!S135</f>
        <v>SY070301</v>
      </c>
      <c r="G136" t="str">
        <f>'[1]Cleaning Sheet_Loop1'!T135</f>
        <v>Atma</v>
      </c>
      <c r="H136" t="str">
        <f>'[1]Cleaning Sheet_Loop1'!U135</f>
        <v>C4130</v>
      </c>
      <c r="I136" t="str">
        <f>IF(H136="other",INDEX([1]Other_Sites!G:G,MATCH(G136,[1]Other_Sites!C:C,0)),H136)</f>
        <v>C4130</v>
      </c>
      <c r="J136" t="str">
        <f t="shared" si="2"/>
        <v>C4130</v>
      </c>
      <c r="K136" t="str">
        <f>'[1]Cleaning Sheet_Loop1'!X135</f>
        <v>Sarkhat Tifl</v>
      </c>
      <c r="L136" t="str">
        <f>IF('[1]Cleaning Sheet_Loop1'!Y135="Planned camp",'[1]Cleaning Sheet_Loop1'!AA135,IF('[1]Cleaning Sheet_Loop1'!Y135="Transit/Reception centre",'[1]Cleaning Sheet_Loop1'!AE135,IF('[1]Cleaning Sheet_Loop1'!Y135="Informal settlement",IF('[1]Cleaning Sheet_Loop1'!AI135="Other","Other",'[1]Cleaning Sheet_Loop1'!AI135),IF('[1]Cleaning Sheet_Loop1'!Y135="Collective centre",IF('[1]Cleaning Sheet_Loop1'!AM135="Other","Other",'[1]Cleaning Sheet_Loop1'!AM135)))))</f>
        <v>CP000282</v>
      </c>
      <c r="M136" t="str">
        <f>'[1]Cleaning Sheet_Loop1'!Y135</f>
        <v>Informal settlement</v>
      </c>
      <c r="N136" t="str">
        <f>'[1]Cleaning Sheet_Loop1'!AQ135</f>
        <v>Yes</v>
      </c>
      <c r="O136" s="26">
        <v>12</v>
      </c>
      <c r="P136" s="26">
        <v>65</v>
      </c>
      <c r="Q136" s="4" t="str">
        <f>IF('[1]Cleaning Sheet_Loop1'!AZ135="","",'[1]Cleaning Sheet_Loop1'!AZ135)</f>
        <v>0% of households</v>
      </c>
      <c r="R136" s="23" t="s">
        <v>433</v>
      </c>
      <c r="S136" s="23" t="s">
        <v>433</v>
      </c>
      <c r="T136" s="23" t="s">
        <v>438</v>
      </c>
      <c r="U136" s="23" t="s">
        <v>438</v>
      </c>
      <c r="V136" s="23" t="s">
        <v>433</v>
      </c>
      <c r="W136" s="23" t="s">
        <v>438</v>
      </c>
      <c r="X136" s="23" t="s">
        <v>438</v>
      </c>
      <c r="Y136" s="23" t="s">
        <v>438</v>
      </c>
      <c r="Z136" s="23" t="s">
        <v>438</v>
      </c>
      <c r="AA136" s="23" t="s">
        <v>438</v>
      </c>
      <c r="AB136" s="23" t="s">
        <v>438</v>
      </c>
      <c r="AC136" s="23" t="s">
        <v>438</v>
      </c>
      <c r="AD136" s="23" t="s">
        <v>438</v>
      </c>
      <c r="AE136" s="23" t="s">
        <v>438</v>
      </c>
      <c r="AF136" s="23" t="s">
        <v>438</v>
      </c>
      <c r="AG136" s="23" t="s">
        <v>438</v>
      </c>
      <c r="AH136" s="23" t="s">
        <v>438</v>
      </c>
      <c r="AI136" s="23" t="s">
        <v>438</v>
      </c>
      <c r="AJ136" s="23" t="s">
        <v>431</v>
      </c>
    </row>
    <row r="137" spans="1:36" x14ac:dyDescent="0.25">
      <c r="A137" t="str">
        <f>'[1]Cleaning Sheet_Loop1'!N136</f>
        <v>SY07</v>
      </c>
      <c r="B137" t="str">
        <f>'[1]Cleaning Sheet_Loop1'!O136</f>
        <v>Idleb</v>
      </c>
      <c r="C137" t="str">
        <f>'[1]Cleaning Sheet_Loop1'!P136</f>
        <v>Harim</v>
      </c>
      <c r="D137" t="str">
        <f>'[1]Cleaning Sheet_Loop1'!Q136</f>
        <v>SY0703</v>
      </c>
      <c r="E137" t="str">
        <f>'[1]Cleaning Sheet_Loop1'!R136</f>
        <v>Dana</v>
      </c>
      <c r="F137" t="str">
        <f>'[1]Cleaning Sheet_Loop1'!S136</f>
        <v>SY070301</v>
      </c>
      <c r="G137" t="str">
        <f>'[1]Cleaning Sheet_Loop1'!T136</f>
        <v>Atma</v>
      </c>
      <c r="H137" t="str">
        <f>'[1]Cleaning Sheet_Loop1'!U136</f>
        <v>C4130</v>
      </c>
      <c r="I137" t="str">
        <f>IF(H137="other",INDEX([1]Other_Sites!G:G,MATCH(G137,[1]Other_Sites!C:C,0)),H137)</f>
        <v>C4130</v>
      </c>
      <c r="J137" t="str">
        <f t="shared" si="2"/>
        <v>C4130</v>
      </c>
      <c r="K137" t="str">
        <f>'[1]Cleaning Sheet_Loop1'!X136</f>
        <v>Khan Sheikhon Al Kemawi</v>
      </c>
      <c r="L137" t="str">
        <f>IF('[1]Cleaning Sheet_Loop1'!Y136="Planned camp",'[1]Cleaning Sheet_Loop1'!AA136,IF('[1]Cleaning Sheet_Loop1'!Y136="Transit/Reception centre",'[1]Cleaning Sheet_Loop1'!AE136,IF('[1]Cleaning Sheet_Loop1'!Y136="Informal settlement",IF('[1]Cleaning Sheet_Loop1'!AI136="Other","Other",'[1]Cleaning Sheet_Loop1'!AI136),IF('[1]Cleaning Sheet_Loop1'!Y136="Collective centre",IF('[1]Cleaning Sheet_Loop1'!AM136="Other","Other",'[1]Cleaning Sheet_Loop1'!AM136)))))</f>
        <v>CP000420</v>
      </c>
      <c r="M137" t="str">
        <f>'[1]Cleaning Sheet_Loop1'!Y136</f>
        <v>Informal settlement</v>
      </c>
      <c r="N137" t="str">
        <f>'[1]Cleaning Sheet_Loop1'!AQ136</f>
        <v>Yes</v>
      </c>
      <c r="O137" s="26">
        <v>10</v>
      </c>
      <c r="P137" s="26">
        <v>60</v>
      </c>
      <c r="Q137" s="4" t="str">
        <f>IF('[1]Cleaning Sheet_Loop1'!AZ136="","",'[1]Cleaning Sheet_Loop1'!AZ136)</f>
        <v>1-20% of households</v>
      </c>
      <c r="R137" s="23" t="s">
        <v>433</v>
      </c>
      <c r="S137" s="23" t="s">
        <v>433</v>
      </c>
      <c r="T137" s="23" t="s">
        <v>438</v>
      </c>
      <c r="U137" s="23" t="s">
        <v>438</v>
      </c>
      <c r="V137" s="23" t="s">
        <v>433</v>
      </c>
      <c r="W137" s="23" t="s">
        <v>438</v>
      </c>
      <c r="X137" s="23" t="s">
        <v>438</v>
      </c>
      <c r="Y137" s="23" t="s">
        <v>438</v>
      </c>
      <c r="Z137" s="23" t="s">
        <v>438</v>
      </c>
      <c r="AA137" s="23" t="s">
        <v>438</v>
      </c>
      <c r="AB137" s="23" t="s">
        <v>438</v>
      </c>
      <c r="AC137" s="23" t="s">
        <v>438</v>
      </c>
      <c r="AD137" s="23" t="s">
        <v>438</v>
      </c>
      <c r="AE137" s="23" t="s">
        <v>438</v>
      </c>
      <c r="AF137" s="23" t="s">
        <v>438</v>
      </c>
      <c r="AG137" s="23" t="s">
        <v>438</v>
      </c>
      <c r="AH137" s="23" t="s">
        <v>438</v>
      </c>
      <c r="AI137" s="23" t="s">
        <v>438</v>
      </c>
      <c r="AJ137" s="23" t="s">
        <v>431</v>
      </c>
    </row>
    <row r="138" spans="1:36" x14ac:dyDescent="0.25">
      <c r="A138" t="str">
        <f>'[1]Cleaning Sheet_Loop1'!N137</f>
        <v>SY07</v>
      </c>
      <c r="B138" t="str">
        <f>'[1]Cleaning Sheet_Loop1'!O137</f>
        <v>Idleb</v>
      </c>
      <c r="C138" t="str">
        <f>'[1]Cleaning Sheet_Loop1'!P137</f>
        <v>Harim</v>
      </c>
      <c r="D138" t="str">
        <f>'[1]Cleaning Sheet_Loop1'!Q137</f>
        <v>SY0703</v>
      </c>
      <c r="E138" t="str">
        <f>'[1]Cleaning Sheet_Loop1'!R137</f>
        <v>Dana</v>
      </c>
      <c r="F138" t="str">
        <f>'[1]Cleaning Sheet_Loop1'!S137</f>
        <v>SY070301</v>
      </c>
      <c r="G138" t="str">
        <f>'[1]Cleaning Sheet_Loop1'!T137</f>
        <v>Atma</v>
      </c>
      <c r="H138" t="str">
        <f>'[1]Cleaning Sheet_Loop1'!U137</f>
        <v>C4130</v>
      </c>
      <c r="I138" t="str">
        <f>IF(H138="other",INDEX([1]Other_Sites!G:G,MATCH(G138,[1]Other_Sites!C:C,0)),H138)</f>
        <v>C4130</v>
      </c>
      <c r="J138" t="str">
        <f t="shared" si="2"/>
        <v>C4130</v>
      </c>
      <c r="K138" t="str">
        <f>'[1]Cleaning Sheet_Loop1'!X137</f>
        <v>Shuhada Sahl Al Gab</v>
      </c>
      <c r="L138" t="str">
        <f>IF('[1]Cleaning Sheet_Loop1'!Y137="Planned camp",'[1]Cleaning Sheet_Loop1'!AA137,IF('[1]Cleaning Sheet_Loop1'!Y137="Transit/Reception centre",'[1]Cleaning Sheet_Loop1'!AE137,IF('[1]Cleaning Sheet_Loop1'!Y137="Informal settlement",IF('[1]Cleaning Sheet_Loop1'!AI137="Other","Other",'[1]Cleaning Sheet_Loop1'!AI137),IF('[1]Cleaning Sheet_Loop1'!Y137="Collective centre",IF('[1]Cleaning Sheet_Loop1'!AM137="Other","Other",'[1]Cleaning Sheet_Loop1'!AM137)))))</f>
        <v>CP000385</v>
      </c>
      <c r="M138" t="str">
        <f>'[1]Cleaning Sheet_Loop1'!Y137</f>
        <v>Informal settlement</v>
      </c>
      <c r="N138" t="str">
        <f>'[1]Cleaning Sheet_Loop1'!AQ137</f>
        <v>Yes</v>
      </c>
      <c r="O138" s="26">
        <v>15</v>
      </c>
      <c r="P138" s="26">
        <v>90</v>
      </c>
      <c r="Q138" s="4" t="str">
        <f>IF('[1]Cleaning Sheet_Loop1'!AZ137="","",'[1]Cleaning Sheet_Loop1'!AZ137)</f>
        <v>0% of households</v>
      </c>
      <c r="R138" s="23" t="s">
        <v>433</v>
      </c>
      <c r="S138" s="23" t="s">
        <v>433</v>
      </c>
      <c r="T138" s="23" t="s">
        <v>438</v>
      </c>
      <c r="U138" s="23" t="s">
        <v>438</v>
      </c>
      <c r="V138" s="23" t="s">
        <v>433</v>
      </c>
      <c r="W138" s="23" t="s">
        <v>438</v>
      </c>
      <c r="X138" s="23" t="s">
        <v>438</v>
      </c>
      <c r="Y138" s="23" t="s">
        <v>438</v>
      </c>
      <c r="Z138" s="23" t="s">
        <v>438</v>
      </c>
      <c r="AA138" s="23" t="s">
        <v>438</v>
      </c>
      <c r="AB138" s="23" t="s">
        <v>438</v>
      </c>
      <c r="AC138" s="23" t="s">
        <v>438</v>
      </c>
      <c r="AD138" s="23" t="s">
        <v>438</v>
      </c>
      <c r="AE138" s="23" t="s">
        <v>438</v>
      </c>
      <c r="AF138" s="23" t="s">
        <v>438</v>
      </c>
      <c r="AG138" s="23" t="s">
        <v>438</v>
      </c>
      <c r="AH138" s="23" t="s">
        <v>438</v>
      </c>
      <c r="AI138" s="23" t="s">
        <v>438</v>
      </c>
      <c r="AJ138" s="23" t="s">
        <v>431</v>
      </c>
    </row>
    <row r="139" spans="1:36" x14ac:dyDescent="0.25">
      <c r="A139" t="str">
        <f>'[1]Cleaning Sheet_Loop1'!N138</f>
        <v>SY07</v>
      </c>
      <c r="B139" t="str">
        <f>'[1]Cleaning Sheet_Loop1'!O138</f>
        <v>Idleb</v>
      </c>
      <c r="C139" t="str">
        <f>'[1]Cleaning Sheet_Loop1'!P138</f>
        <v>Harim</v>
      </c>
      <c r="D139" t="str">
        <f>'[1]Cleaning Sheet_Loop1'!Q138</f>
        <v>SY0703</v>
      </c>
      <c r="E139" t="str">
        <f>'[1]Cleaning Sheet_Loop1'!R138</f>
        <v>Dana</v>
      </c>
      <c r="F139" t="str">
        <f>'[1]Cleaning Sheet_Loop1'!S138</f>
        <v>SY070301</v>
      </c>
      <c r="G139" t="str">
        <f>'[1]Cleaning Sheet_Loop1'!T138</f>
        <v>Atma</v>
      </c>
      <c r="H139" t="str">
        <f>'[1]Cleaning Sheet_Loop1'!U138</f>
        <v>C4130</v>
      </c>
      <c r="I139" t="str">
        <f>IF(H139="other",INDEX([1]Other_Sites!G:G,MATCH(G139,[1]Other_Sites!C:C,0)),H139)</f>
        <v>C4130</v>
      </c>
      <c r="J139" t="str">
        <f t="shared" si="2"/>
        <v>C4130</v>
      </c>
      <c r="K139" t="str">
        <f>'[1]Cleaning Sheet_Loop1'!X138</f>
        <v>Yasmeen Al Sham</v>
      </c>
      <c r="L139" t="str">
        <f>IF('[1]Cleaning Sheet_Loop1'!Y138="Planned camp",'[1]Cleaning Sheet_Loop1'!AA138,IF('[1]Cleaning Sheet_Loop1'!Y138="Transit/Reception centre",'[1]Cleaning Sheet_Loop1'!AE138,IF('[1]Cleaning Sheet_Loop1'!Y138="Informal settlement",IF('[1]Cleaning Sheet_Loop1'!AI138="Other","Other",'[1]Cleaning Sheet_Loop1'!AI138),IF('[1]Cleaning Sheet_Loop1'!Y138="Collective centre",IF('[1]Cleaning Sheet_Loop1'!AM138="Other","Other",'[1]Cleaning Sheet_Loop1'!AM138)))))</f>
        <v>CP000152</v>
      </c>
      <c r="M139" t="str">
        <f>'[1]Cleaning Sheet_Loop1'!Y138</f>
        <v>Informal settlement</v>
      </c>
      <c r="N139" t="str">
        <f>'[1]Cleaning Sheet_Loop1'!AQ138</f>
        <v>Yes</v>
      </c>
      <c r="O139" s="26">
        <v>7</v>
      </c>
      <c r="P139" s="26">
        <v>40</v>
      </c>
      <c r="Q139" s="4" t="str">
        <f>IF('[1]Cleaning Sheet_Loop1'!AZ138="","",'[1]Cleaning Sheet_Loop1'!AZ138)</f>
        <v>0% of households</v>
      </c>
      <c r="R139" s="23" t="s">
        <v>433</v>
      </c>
      <c r="S139" s="23" t="s">
        <v>433</v>
      </c>
      <c r="T139" s="23" t="s">
        <v>438</v>
      </c>
      <c r="U139" s="23" t="s">
        <v>438</v>
      </c>
      <c r="V139" s="23" t="s">
        <v>438</v>
      </c>
      <c r="W139" s="23" t="s">
        <v>438</v>
      </c>
      <c r="X139" s="23" t="s">
        <v>438</v>
      </c>
      <c r="Y139" s="23" t="s">
        <v>438</v>
      </c>
      <c r="Z139" s="23" t="s">
        <v>438</v>
      </c>
      <c r="AA139" s="23" t="s">
        <v>438</v>
      </c>
      <c r="AB139" s="23" t="s">
        <v>438</v>
      </c>
      <c r="AC139" s="23" t="s">
        <v>438</v>
      </c>
      <c r="AD139" s="23" t="s">
        <v>438</v>
      </c>
      <c r="AE139" s="23" t="s">
        <v>438</v>
      </c>
      <c r="AF139" s="23" t="s">
        <v>433</v>
      </c>
      <c r="AG139" s="23" t="s">
        <v>438</v>
      </c>
      <c r="AH139" s="23" t="s">
        <v>438</v>
      </c>
      <c r="AI139" s="23" t="s">
        <v>438</v>
      </c>
      <c r="AJ139" s="23" t="s">
        <v>431</v>
      </c>
    </row>
    <row r="140" spans="1:36" x14ac:dyDescent="0.25">
      <c r="A140" t="str">
        <f>'[1]Cleaning Sheet_Loop1'!N139</f>
        <v>SY07</v>
      </c>
      <c r="B140" t="str">
        <f>'[1]Cleaning Sheet_Loop1'!O139</f>
        <v>Idleb</v>
      </c>
      <c r="C140" t="str">
        <f>'[1]Cleaning Sheet_Loop1'!P139</f>
        <v>Harim</v>
      </c>
      <c r="D140" t="str">
        <f>'[1]Cleaning Sheet_Loop1'!Q139</f>
        <v>SY0703</v>
      </c>
      <c r="E140" t="str">
        <f>'[1]Cleaning Sheet_Loop1'!R139</f>
        <v>Salqin</v>
      </c>
      <c r="F140" t="str">
        <f>'[1]Cleaning Sheet_Loop1'!S139</f>
        <v>SY070302</v>
      </c>
      <c r="G140" t="str">
        <f>'[1]Cleaning Sheet_Loop1'!T139</f>
        <v>Betiya</v>
      </c>
      <c r="H140" t="str">
        <f>'[1]Cleaning Sheet_Loop1'!U139</f>
        <v>C4147</v>
      </c>
      <c r="I140" t="str">
        <f>IF(H140="other",INDEX([1]Other_Sites!G:G,MATCH(G140,[1]Other_Sites!C:C,0)),H140)</f>
        <v>C4147</v>
      </c>
      <c r="J140" t="str">
        <f t="shared" si="2"/>
        <v>C4147</v>
      </c>
      <c r="K140" t="str">
        <f>'[1]Cleaning Sheet_Loop1'!X139</f>
        <v>Rented houses and hosted</v>
      </c>
      <c r="L140" t="str">
        <f>IF('[1]Cleaning Sheet_Loop1'!Y139="Planned camp",'[1]Cleaning Sheet_Loop1'!AA139,IF('[1]Cleaning Sheet_Loop1'!Y139="Transit/Reception centre",'[1]Cleaning Sheet_Loop1'!AE139,IF('[1]Cleaning Sheet_Loop1'!Y139="Informal settlement",IF('[1]Cleaning Sheet_Loop1'!AI139="Other","Other",'[1]Cleaning Sheet_Loop1'!AI139),IF('[1]Cleaning Sheet_Loop1'!Y139="Collective centre",IF('[1]Cleaning Sheet_Loop1'!AM139="Other","Other",'[1]Cleaning Sheet_Loop1'!AM139)))))</f>
        <v>Other</v>
      </c>
      <c r="M140" t="str">
        <f>'[1]Cleaning Sheet_Loop1'!Y139</f>
        <v>Informal settlement</v>
      </c>
      <c r="N140" t="str">
        <f>'[1]Cleaning Sheet_Loop1'!AQ139</f>
        <v>Yes</v>
      </c>
      <c r="O140" s="26">
        <v>5</v>
      </c>
      <c r="P140" s="26">
        <v>30</v>
      </c>
      <c r="Q140" s="4" t="str">
        <f>IF('[1]Cleaning Sheet_Loop1'!AZ139="","",'[1]Cleaning Sheet_Loop1'!AZ139)</f>
        <v>41-60% of households</v>
      </c>
      <c r="R140" s="23" t="s">
        <v>433</v>
      </c>
      <c r="S140" s="23" t="s">
        <v>433</v>
      </c>
      <c r="T140" s="23" t="s">
        <v>438</v>
      </c>
      <c r="U140" s="23" t="s">
        <v>438</v>
      </c>
      <c r="V140" s="23" t="s">
        <v>438</v>
      </c>
      <c r="W140" s="23" t="s">
        <v>438</v>
      </c>
      <c r="X140" s="23" t="s">
        <v>438</v>
      </c>
      <c r="Y140" s="23" t="s">
        <v>438</v>
      </c>
      <c r="Z140" s="23" t="s">
        <v>438</v>
      </c>
      <c r="AA140" s="23" t="s">
        <v>438</v>
      </c>
      <c r="AB140" s="23" t="s">
        <v>438</v>
      </c>
      <c r="AC140" s="23" t="s">
        <v>438</v>
      </c>
      <c r="AD140" s="23" t="s">
        <v>438</v>
      </c>
      <c r="AE140" s="23" t="s">
        <v>438</v>
      </c>
      <c r="AF140" s="23" t="s">
        <v>433</v>
      </c>
      <c r="AG140" s="23" t="s">
        <v>438</v>
      </c>
      <c r="AH140" s="23" t="s">
        <v>438</v>
      </c>
      <c r="AI140" s="23" t="s">
        <v>438</v>
      </c>
      <c r="AJ140" s="23" t="s">
        <v>431</v>
      </c>
    </row>
    <row r="141" spans="1:36" x14ac:dyDescent="0.25">
      <c r="A141" t="str">
        <f>'[1]Cleaning Sheet_Loop1'!N140</f>
        <v>SY07</v>
      </c>
      <c r="B141" t="str">
        <f>'[1]Cleaning Sheet_Loop1'!O140</f>
        <v>Idleb</v>
      </c>
      <c r="C141" t="str">
        <f>'[1]Cleaning Sheet_Loop1'!P140</f>
        <v>Harim</v>
      </c>
      <c r="D141" t="str">
        <f>'[1]Cleaning Sheet_Loop1'!Q140</f>
        <v>SY0703</v>
      </c>
      <c r="E141" t="str">
        <f>'[1]Cleaning Sheet_Loop1'!R140</f>
        <v>Salqin</v>
      </c>
      <c r="F141" t="str">
        <f>'[1]Cleaning Sheet_Loop1'!S140</f>
        <v>SY070302</v>
      </c>
      <c r="G141" t="str">
        <f>'[1]Cleaning Sheet_Loop1'!T140</f>
        <v>Tellemar</v>
      </c>
      <c r="H141" t="str">
        <f>'[1]Cleaning Sheet_Loop1'!U140</f>
        <v>C4148</v>
      </c>
      <c r="I141" t="str">
        <f>IF(H141="other",INDEX([1]Other_Sites!G:G,MATCH(G141,[1]Other_Sites!C:C,0)),H141)</f>
        <v>C4148</v>
      </c>
      <c r="J141" t="str">
        <f t="shared" si="2"/>
        <v>C4148</v>
      </c>
      <c r="K141" t="str">
        <f>'[1]Cleaning Sheet_Loop1'!X140</f>
        <v>Rented houses and hosted</v>
      </c>
      <c r="L141" t="str">
        <f>IF('[1]Cleaning Sheet_Loop1'!Y140="Planned camp",'[1]Cleaning Sheet_Loop1'!AA140,IF('[1]Cleaning Sheet_Loop1'!Y140="Transit/Reception centre",'[1]Cleaning Sheet_Loop1'!AE140,IF('[1]Cleaning Sheet_Loop1'!Y140="Informal settlement",IF('[1]Cleaning Sheet_Loop1'!AI140="Other","Other",'[1]Cleaning Sheet_Loop1'!AI140),IF('[1]Cleaning Sheet_Loop1'!Y140="Collective centre",IF('[1]Cleaning Sheet_Loop1'!AM140="Other","Other",'[1]Cleaning Sheet_Loop1'!AM140)))))</f>
        <v>Other</v>
      </c>
      <c r="M141" t="str">
        <f>'[1]Cleaning Sheet_Loop1'!Y140</f>
        <v>Informal settlement</v>
      </c>
      <c r="N141" t="str">
        <f>'[1]Cleaning Sheet_Loop1'!AQ140</f>
        <v>Yes</v>
      </c>
      <c r="O141" s="26">
        <v>6</v>
      </c>
      <c r="P141" s="26">
        <v>35</v>
      </c>
      <c r="Q141" s="4" t="str">
        <f>IF('[1]Cleaning Sheet_Loop1'!AZ140="","",'[1]Cleaning Sheet_Loop1'!AZ140)</f>
        <v>21-40% of households</v>
      </c>
      <c r="R141" s="23" t="s">
        <v>433</v>
      </c>
      <c r="S141" s="23" t="s">
        <v>433</v>
      </c>
      <c r="T141" s="23" t="s">
        <v>438</v>
      </c>
      <c r="U141" s="23" t="s">
        <v>438</v>
      </c>
      <c r="V141" s="23" t="s">
        <v>433</v>
      </c>
      <c r="W141" s="23" t="s">
        <v>438</v>
      </c>
      <c r="X141" s="23" t="s">
        <v>438</v>
      </c>
      <c r="Y141" s="23" t="s">
        <v>438</v>
      </c>
      <c r="Z141" s="23" t="s">
        <v>438</v>
      </c>
      <c r="AA141" s="23" t="s">
        <v>438</v>
      </c>
      <c r="AB141" s="23" t="s">
        <v>438</v>
      </c>
      <c r="AC141" s="23" t="s">
        <v>438</v>
      </c>
      <c r="AD141" s="23" t="s">
        <v>438</v>
      </c>
      <c r="AE141" s="23" t="s">
        <v>438</v>
      </c>
      <c r="AF141" s="23" t="s">
        <v>438</v>
      </c>
      <c r="AG141" s="23" t="s">
        <v>438</v>
      </c>
      <c r="AH141" s="23" t="s">
        <v>438</v>
      </c>
      <c r="AI141" s="23" t="s">
        <v>438</v>
      </c>
      <c r="AJ141" s="23" t="s">
        <v>431</v>
      </c>
    </row>
    <row r="142" spans="1:36" x14ac:dyDescent="0.25">
      <c r="A142" t="str">
        <f>'[1]Cleaning Sheet_Loop1'!N141</f>
        <v>SY07</v>
      </c>
      <c r="B142" t="str">
        <f>'[1]Cleaning Sheet_Loop1'!O141</f>
        <v>Idleb</v>
      </c>
      <c r="C142" t="str">
        <f>'[1]Cleaning Sheet_Loop1'!P141</f>
        <v>Harim</v>
      </c>
      <c r="D142" t="str">
        <f>'[1]Cleaning Sheet_Loop1'!Q141</f>
        <v>SY0703</v>
      </c>
      <c r="E142" t="str">
        <f>'[1]Cleaning Sheet_Loop1'!R141</f>
        <v>Salqin</v>
      </c>
      <c r="F142" t="str">
        <f>'[1]Cleaning Sheet_Loop1'!S141</f>
        <v>SY070302</v>
      </c>
      <c r="G142" t="str">
        <f>'[1]Cleaning Sheet_Loop1'!T141</f>
        <v>Kafarna</v>
      </c>
      <c r="H142" t="str">
        <f>'[1]Cleaning Sheet_Loop1'!U141</f>
        <v>C4149</v>
      </c>
      <c r="I142" t="str">
        <f>IF(H142="other",INDEX([1]Other_Sites!G:G,MATCH(G142,[1]Other_Sites!C:C,0)),H142)</f>
        <v>C4149</v>
      </c>
      <c r="J142" t="str">
        <f t="shared" si="2"/>
        <v>C4149</v>
      </c>
      <c r="K142" t="str">
        <f>'[1]Cleaning Sheet_Loop1'!X141</f>
        <v>Rented houses</v>
      </c>
      <c r="L142" t="str">
        <f>IF('[1]Cleaning Sheet_Loop1'!Y141="Planned camp",'[1]Cleaning Sheet_Loop1'!AA141,IF('[1]Cleaning Sheet_Loop1'!Y141="Transit/Reception centre",'[1]Cleaning Sheet_Loop1'!AE141,IF('[1]Cleaning Sheet_Loop1'!Y141="Informal settlement",IF('[1]Cleaning Sheet_Loop1'!AI141="Other","Other",'[1]Cleaning Sheet_Loop1'!AI141),IF('[1]Cleaning Sheet_Loop1'!Y141="Collective centre",IF('[1]Cleaning Sheet_Loop1'!AM141="Other","Other",'[1]Cleaning Sheet_Loop1'!AM141)))))</f>
        <v>Other</v>
      </c>
      <c r="M142" t="str">
        <f>'[1]Cleaning Sheet_Loop1'!Y141</f>
        <v>Informal settlement</v>
      </c>
      <c r="N142" t="str">
        <f>'[1]Cleaning Sheet_Loop1'!AQ141</f>
        <v>Yes</v>
      </c>
      <c r="O142" s="26">
        <v>5</v>
      </c>
      <c r="P142" s="26">
        <v>30</v>
      </c>
      <c r="Q142" s="4" t="str">
        <f>IF('[1]Cleaning Sheet_Loop1'!AZ141="","",'[1]Cleaning Sheet_Loop1'!AZ141)</f>
        <v>0% of households</v>
      </c>
      <c r="R142" s="23" t="s">
        <v>433</v>
      </c>
      <c r="S142" s="23" t="s">
        <v>433</v>
      </c>
      <c r="T142" s="23" t="s">
        <v>438</v>
      </c>
      <c r="U142" s="23" t="s">
        <v>438</v>
      </c>
      <c r="V142" s="23" t="s">
        <v>438</v>
      </c>
      <c r="W142" s="23" t="s">
        <v>438</v>
      </c>
      <c r="X142" s="23" t="s">
        <v>438</v>
      </c>
      <c r="Y142" s="23" t="s">
        <v>438</v>
      </c>
      <c r="Z142" s="23" t="s">
        <v>438</v>
      </c>
      <c r="AA142" s="23" t="s">
        <v>438</v>
      </c>
      <c r="AB142" s="23" t="s">
        <v>438</v>
      </c>
      <c r="AC142" s="23" t="s">
        <v>438</v>
      </c>
      <c r="AD142" s="23" t="s">
        <v>438</v>
      </c>
      <c r="AE142" s="23" t="s">
        <v>438</v>
      </c>
      <c r="AF142" s="23" t="s">
        <v>438</v>
      </c>
      <c r="AG142" s="23" t="s">
        <v>438</v>
      </c>
      <c r="AH142" s="23" t="s">
        <v>438</v>
      </c>
      <c r="AI142" s="23" t="s">
        <v>438</v>
      </c>
      <c r="AJ142" s="23" t="s">
        <v>431</v>
      </c>
    </row>
    <row r="143" spans="1:36" x14ac:dyDescent="0.25">
      <c r="A143" t="str">
        <f>'[1]Cleaning Sheet_Loop1'!N142</f>
        <v>SY02</v>
      </c>
      <c r="B143" t="str">
        <f>'[1]Cleaning Sheet_Loop1'!O142</f>
        <v>Aleppo</v>
      </c>
      <c r="C143" t="str">
        <f>'[1]Cleaning Sheet_Loop1'!P142</f>
        <v>Jebel Saman</v>
      </c>
      <c r="D143" t="str">
        <f>'[1]Cleaning Sheet_Loop1'!Q142</f>
        <v>SY0200</v>
      </c>
      <c r="E143" t="str">
        <f>'[1]Cleaning Sheet_Loop1'!R142</f>
        <v>Atareb</v>
      </c>
      <c r="F143" t="str">
        <f>'[1]Cleaning Sheet_Loop1'!S142</f>
        <v>SY020001</v>
      </c>
      <c r="G143" t="str">
        <f>'[1]Cleaning Sheet_Loop1'!T142</f>
        <v>Al Radwan</v>
      </c>
      <c r="H143" t="str">
        <f>'[1]Cleaning Sheet_Loop1'!U142</f>
        <v>C7348</v>
      </c>
      <c r="I143" t="str">
        <f>IF(H143="other",INDEX([1]Other_Sites!G:G,MATCH(G143,[1]Other_Sites!C:C,0)),H143)</f>
        <v>C7348</v>
      </c>
      <c r="J143" t="str">
        <f t="shared" si="2"/>
        <v>C7348</v>
      </c>
      <c r="K143" t="str">
        <f>'[1]Cleaning Sheet_Loop1'!X142</f>
        <v xml:space="preserve">Al-Radwan Association </v>
      </c>
      <c r="L143" t="str">
        <f>IF('[1]Cleaning Sheet_Loop1'!Y142="Planned camp",'[1]Cleaning Sheet_Loop1'!AA142,IF('[1]Cleaning Sheet_Loop1'!Y142="Transit/Reception centre",'[1]Cleaning Sheet_Loop1'!AE142,IF('[1]Cleaning Sheet_Loop1'!Y142="Informal settlement",IF('[1]Cleaning Sheet_Loop1'!AI142="Other","Other",'[1]Cleaning Sheet_Loop1'!AI142),IF('[1]Cleaning Sheet_Loop1'!Y142="Collective centre",IF('[1]Cleaning Sheet_Loop1'!AM142="Other","Other",'[1]Cleaning Sheet_Loop1'!AM142)))))</f>
        <v>RE001228</v>
      </c>
      <c r="M143" t="str">
        <f>'[1]Cleaning Sheet_Loop1'!Y142</f>
        <v>Informal settlement</v>
      </c>
      <c r="N143" t="str">
        <f>'[1]Cleaning Sheet_Loop1'!AQ142</f>
        <v>Yes</v>
      </c>
      <c r="O143" s="26">
        <v>8</v>
      </c>
      <c r="P143" s="26">
        <v>50</v>
      </c>
      <c r="Q143" s="4" t="str">
        <f>IF('[1]Cleaning Sheet_Loop1'!AZ142="","",'[1]Cleaning Sheet_Loop1'!AZ142)</f>
        <v>41-60% of households</v>
      </c>
      <c r="R143" s="23" t="s">
        <v>433</v>
      </c>
      <c r="S143" s="23" t="s">
        <v>433</v>
      </c>
      <c r="T143" s="23" t="s">
        <v>438</v>
      </c>
      <c r="U143" s="23" t="s">
        <v>438</v>
      </c>
      <c r="V143" s="23" t="s">
        <v>438</v>
      </c>
      <c r="W143" s="23" t="s">
        <v>438</v>
      </c>
      <c r="X143" s="23" t="s">
        <v>438</v>
      </c>
      <c r="Y143" s="23" t="s">
        <v>438</v>
      </c>
      <c r="Z143" s="23" t="s">
        <v>438</v>
      </c>
      <c r="AA143" s="23" t="s">
        <v>438</v>
      </c>
      <c r="AB143" s="23" t="s">
        <v>438</v>
      </c>
      <c r="AC143" s="23" t="s">
        <v>438</v>
      </c>
      <c r="AD143" s="23" t="s">
        <v>438</v>
      </c>
      <c r="AE143" s="23" t="s">
        <v>438</v>
      </c>
      <c r="AF143" s="23" t="s">
        <v>433</v>
      </c>
      <c r="AG143" s="23" t="s">
        <v>438</v>
      </c>
      <c r="AH143" s="23" t="s">
        <v>438</v>
      </c>
      <c r="AI143" s="23" t="s">
        <v>438</v>
      </c>
      <c r="AJ143" s="23" t="s">
        <v>431</v>
      </c>
    </row>
    <row r="144" spans="1:36" x14ac:dyDescent="0.25">
      <c r="A144" t="str">
        <f>'[1]Cleaning Sheet_Loop1'!N143</f>
        <v>SY02</v>
      </c>
      <c r="B144" t="str">
        <f>'[1]Cleaning Sheet_Loop1'!O143</f>
        <v>Aleppo</v>
      </c>
      <c r="C144" t="str">
        <f>'[1]Cleaning Sheet_Loop1'!P143</f>
        <v>Jebel Saman</v>
      </c>
      <c r="D144" t="str">
        <f>'[1]Cleaning Sheet_Loop1'!Q143</f>
        <v>SY0200</v>
      </c>
      <c r="E144" t="str">
        <f>'[1]Cleaning Sheet_Loop1'!R143</f>
        <v>Atareb</v>
      </c>
      <c r="F144" t="str">
        <f>'[1]Cleaning Sheet_Loop1'!S143</f>
        <v>SY020001</v>
      </c>
      <c r="G144" t="str">
        <f>'[1]Cleaning Sheet_Loop1'!T143</f>
        <v>Arnaz</v>
      </c>
      <c r="H144" t="str">
        <f>'[1]Cleaning Sheet_Loop1'!U143</f>
        <v>C6680</v>
      </c>
      <c r="I144" t="str">
        <f>IF(H144="other",INDEX([1]Other_Sites!G:G,MATCH(G144,[1]Other_Sites!C:C,0)),H144)</f>
        <v>C6680</v>
      </c>
      <c r="J144" t="str">
        <f t="shared" si="2"/>
        <v>C6680</v>
      </c>
      <c r="K144" t="str">
        <f>'[1]Cleaning Sheet_Loop1'!X143</f>
        <v>Rif Al Atiba' collectiev</v>
      </c>
      <c r="L144" t="str">
        <f>IF('[1]Cleaning Sheet_Loop1'!Y143="Planned camp",'[1]Cleaning Sheet_Loop1'!AA143,IF('[1]Cleaning Sheet_Loop1'!Y143="Transit/Reception centre",'[1]Cleaning Sheet_Loop1'!AE143,IF('[1]Cleaning Sheet_Loop1'!Y143="Informal settlement",IF('[1]Cleaning Sheet_Loop1'!AI143="Other","Other",'[1]Cleaning Sheet_Loop1'!AI143),IF('[1]Cleaning Sheet_Loop1'!Y143="Collective centre",IF('[1]Cleaning Sheet_Loop1'!AM143="Other","Other",'[1]Cleaning Sheet_Loop1'!AM143)))))</f>
        <v>RE001035</v>
      </c>
      <c r="M144" t="str">
        <f>'[1]Cleaning Sheet_Loop1'!Y143</f>
        <v>Collective centre</v>
      </c>
      <c r="N144" t="str">
        <f>'[1]Cleaning Sheet_Loop1'!AQ143</f>
        <v>Yes</v>
      </c>
      <c r="O144" s="26">
        <v>15</v>
      </c>
      <c r="P144" s="26">
        <v>85</v>
      </c>
      <c r="Q144" s="4" t="str">
        <f>IF('[1]Cleaning Sheet_Loop1'!AZ143="","",'[1]Cleaning Sheet_Loop1'!AZ143)</f>
        <v>1-20% of households</v>
      </c>
      <c r="R144" s="23" t="s">
        <v>431</v>
      </c>
      <c r="S144" s="23" t="s">
        <v>431</v>
      </c>
      <c r="T144" s="23" t="s">
        <v>431</v>
      </c>
      <c r="U144" s="23" t="s">
        <v>431</v>
      </c>
      <c r="V144" s="23" t="s">
        <v>431</v>
      </c>
      <c r="W144" s="23" t="s">
        <v>431</v>
      </c>
      <c r="X144" s="23" t="s">
        <v>431</v>
      </c>
      <c r="Y144" s="23" t="s">
        <v>431</v>
      </c>
      <c r="Z144" s="23" t="s">
        <v>431</v>
      </c>
      <c r="AA144" s="23" t="s">
        <v>431</v>
      </c>
      <c r="AB144" s="23" t="s">
        <v>431</v>
      </c>
      <c r="AC144" s="23" t="s">
        <v>431</v>
      </c>
      <c r="AD144" s="23" t="s">
        <v>431</v>
      </c>
      <c r="AE144" s="23" t="s">
        <v>431</v>
      </c>
      <c r="AF144" s="23" t="s">
        <v>431</v>
      </c>
      <c r="AG144" s="23" t="s">
        <v>431</v>
      </c>
      <c r="AH144" s="23" t="s">
        <v>431</v>
      </c>
      <c r="AI144" s="23" t="s">
        <v>431</v>
      </c>
      <c r="AJ144" s="23" t="s">
        <v>431</v>
      </c>
    </row>
    <row r="145" spans="1:36" x14ac:dyDescent="0.25">
      <c r="A145" t="str">
        <f>'[1]Cleaning Sheet_Loop1'!N144</f>
        <v>SY02</v>
      </c>
      <c r="B145" t="str">
        <f>'[1]Cleaning Sheet_Loop1'!O144</f>
        <v>Aleppo</v>
      </c>
      <c r="C145" t="str">
        <f>'[1]Cleaning Sheet_Loop1'!P144</f>
        <v>Jebel Saman</v>
      </c>
      <c r="D145" t="str">
        <f>'[1]Cleaning Sheet_Loop1'!Q144</f>
        <v>SY0200</v>
      </c>
      <c r="E145" t="str">
        <f>'[1]Cleaning Sheet_Loop1'!R144</f>
        <v>Atareb</v>
      </c>
      <c r="F145" t="str">
        <f>'[1]Cleaning Sheet_Loop1'!S144</f>
        <v>SY020001</v>
      </c>
      <c r="G145" t="str">
        <f>'[1]Cleaning Sheet_Loop1'!T144</f>
        <v>Arnaz</v>
      </c>
      <c r="H145" t="str">
        <f>'[1]Cleaning Sheet_Loop1'!U144</f>
        <v>C6680</v>
      </c>
      <c r="I145" t="str">
        <f>IF(H145="other",INDEX([1]Other_Sites!G:G,MATCH(G145,[1]Other_Sites!C:C,0)),H145)</f>
        <v>C6680</v>
      </c>
      <c r="J145" t="str">
        <f t="shared" si="2"/>
        <v>C6680</v>
      </c>
      <c r="K145" t="str">
        <f>'[1]Cleaning Sheet_Loop1'!X144</f>
        <v>Majna collective</v>
      </c>
      <c r="L145" t="str">
        <f>IF('[1]Cleaning Sheet_Loop1'!Y144="Planned camp",'[1]Cleaning Sheet_Loop1'!AA144,IF('[1]Cleaning Sheet_Loop1'!Y144="Transit/Reception centre",'[1]Cleaning Sheet_Loop1'!AE144,IF('[1]Cleaning Sheet_Loop1'!Y144="Informal settlement",IF('[1]Cleaning Sheet_Loop1'!AI144="Other","Other",'[1]Cleaning Sheet_Loop1'!AI144),IF('[1]Cleaning Sheet_Loop1'!Y144="Collective centre",IF('[1]Cleaning Sheet_Loop1'!AM144="Other","Other",'[1]Cleaning Sheet_Loop1'!AM144)))))</f>
        <v>RE001036</v>
      </c>
      <c r="M145" t="str">
        <f>'[1]Cleaning Sheet_Loop1'!Y144</f>
        <v>Collective centre</v>
      </c>
      <c r="N145" t="str">
        <f>'[1]Cleaning Sheet_Loop1'!AQ144</f>
        <v>Yes</v>
      </c>
      <c r="O145" s="26">
        <v>10</v>
      </c>
      <c r="P145" s="26">
        <v>55</v>
      </c>
      <c r="Q145" s="4" t="str">
        <f>IF('[1]Cleaning Sheet_Loop1'!AZ144="","",'[1]Cleaning Sheet_Loop1'!AZ144)</f>
        <v>0% of households</v>
      </c>
      <c r="R145" s="23" t="s">
        <v>431</v>
      </c>
      <c r="S145" s="23" t="s">
        <v>431</v>
      </c>
      <c r="T145" s="23" t="s">
        <v>431</v>
      </c>
      <c r="U145" s="23" t="s">
        <v>431</v>
      </c>
      <c r="V145" s="23" t="s">
        <v>431</v>
      </c>
      <c r="W145" s="23" t="s">
        <v>431</v>
      </c>
      <c r="X145" s="23" t="s">
        <v>431</v>
      </c>
      <c r="Y145" s="23" t="s">
        <v>431</v>
      </c>
      <c r="Z145" s="23" t="s">
        <v>431</v>
      </c>
      <c r="AA145" s="23" t="s">
        <v>431</v>
      </c>
      <c r="AB145" s="23" t="s">
        <v>431</v>
      </c>
      <c r="AC145" s="23" t="s">
        <v>431</v>
      </c>
      <c r="AD145" s="23" t="s">
        <v>431</v>
      </c>
      <c r="AE145" s="23" t="s">
        <v>431</v>
      </c>
      <c r="AF145" s="23" t="s">
        <v>431</v>
      </c>
      <c r="AG145" s="23" t="s">
        <v>431</v>
      </c>
      <c r="AH145" s="23" t="s">
        <v>431</v>
      </c>
      <c r="AI145" s="23" t="s">
        <v>431</v>
      </c>
      <c r="AJ145" s="23" t="s">
        <v>431</v>
      </c>
    </row>
    <row r="146" spans="1:36" x14ac:dyDescent="0.25">
      <c r="A146" t="str">
        <f>'[1]Cleaning Sheet_Loop1'!N145</f>
        <v>SY02</v>
      </c>
      <c r="B146" t="str">
        <f>'[1]Cleaning Sheet_Loop1'!O145</f>
        <v>Aleppo</v>
      </c>
      <c r="C146" t="str">
        <f>'[1]Cleaning Sheet_Loop1'!P145</f>
        <v>Jebel Saman</v>
      </c>
      <c r="D146" t="str">
        <f>'[1]Cleaning Sheet_Loop1'!Q145</f>
        <v>SY0200</v>
      </c>
      <c r="E146" t="str">
        <f>'[1]Cleaning Sheet_Loop1'!R145</f>
        <v>Atareb</v>
      </c>
      <c r="F146" t="str">
        <f>'[1]Cleaning Sheet_Loop1'!S145</f>
        <v>SY020001</v>
      </c>
      <c r="G146" t="str">
        <f>'[1]Cleaning Sheet_Loop1'!T145</f>
        <v>Ajel</v>
      </c>
      <c r="H146" t="str">
        <f>'[1]Cleaning Sheet_Loop1'!U145</f>
        <v>C6753</v>
      </c>
      <c r="I146" t="str">
        <f>IF(H146="other",INDEX([1]Other_Sites!G:G,MATCH(G146,[1]Other_Sites!C:C,0)),H146)</f>
        <v>C6753</v>
      </c>
      <c r="J146" t="str">
        <f t="shared" si="2"/>
        <v>C6753</v>
      </c>
      <c r="K146" t="str">
        <f>'[1]Cleaning Sheet_Loop1'!X145</f>
        <v>Saadia camp</v>
      </c>
      <c r="L146" t="str">
        <f>IF('[1]Cleaning Sheet_Loop1'!Y145="Planned camp",'[1]Cleaning Sheet_Loop1'!AA145,IF('[1]Cleaning Sheet_Loop1'!Y145="Transit/Reception centre",'[1]Cleaning Sheet_Loop1'!AE145,IF('[1]Cleaning Sheet_Loop1'!Y145="Informal settlement",IF('[1]Cleaning Sheet_Loop1'!AI145="Other","Other",'[1]Cleaning Sheet_Loop1'!AI145),IF('[1]Cleaning Sheet_Loop1'!Y145="Collective centre",IF('[1]Cleaning Sheet_Loop1'!AM145="Other","Other",'[1]Cleaning Sheet_Loop1'!AM145)))))</f>
        <v>RE001037</v>
      </c>
      <c r="M146" t="str">
        <f>'[1]Cleaning Sheet_Loop1'!Y145</f>
        <v>Collective centre</v>
      </c>
      <c r="N146" t="str">
        <f>'[1]Cleaning Sheet_Loop1'!AQ145</f>
        <v>Yes</v>
      </c>
      <c r="O146" s="26">
        <v>15</v>
      </c>
      <c r="P146" s="26">
        <v>80</v>
      </c>
      <c r="Q146" s="4" t="str">
        <f>IF('[1]Cleaning Sheet_Loop1'!AZ145="","",'[1]Cleaning Sheet_Loop1'!AZ145)</f>
        <v>0% of households</v>
      </c>
      <c r="R146" s="23" t="s">
        <v>433</v>
      </c>
      <c r="S146" s="23" t="s">
        <v>433</v>
      </c>
      <c r="T146" s="23" t="s">
        <v>438</v>
      </c>
      <c r="U146" s="23" t="s">
        <v>438</v>
      </c>
      <c r="V146" s="23" t="s">
        <v>438</v>
      </c>
      <c r="W146" s="23" t="s">
        <v>438</v>
      </c>
      <c r="X146" s="23" t="s">
        <v>438</v>
      </c>
      <c r="Y146" s="23" t="s">
        <v>438</v>
      </c>
      <c r="Z146" s="23" t="s">
        <v>438</v>
      </c>
      <c r="AA146" s="23" t="s">
        <v>438</v>
      </c>
      <c r="AB146" s="23" t="s">
        <v>438</v>
      </c>
      <c r="AC146" s="23" t="s">
        <v>438</v>
      </c>
      <c r="AD146" s="23" t="s">
        <v>438</v>
      </c>
      <c r="AE146" s="23" t="s">
        <v>438</v>
      </c>
      <c r="AF146" s="23" t="s">
        <v>438</v>
      </c>
      <c r="AG146" s="23" t="s">
        <v>433</v>
      </c>
      <c r="AH146" s="23" t="s">
        <v>438</v>
      </c>
      <c r="AI146" s="23" t="s">
        <v>438</v>
      </c>
      <c r="AJ146" s="23" t="s">
        <v>431</v>
      </c>
    </row>
    <row r="147" spans="1:36" x14ac:dyDescent="0.25">
      <c r="A147" t="str">
        <f>'[1]Cleaning Sheet_Loop1'!N146</f>
        <v>SY02</v>
      </c>
      <c r="B147" t="str">
        <f>'[1]Cleaning Sheet_Loop1'!O146</f>
        <v>Aleppo</v>
      </c>
      <c r="C147" t="str">
        <f>'[1]Cleaning Sheet_Loop1'!P146</f>
        <v>Jebel Saman</v>
      </c>
      <c r="D147" t="str">
        <f>'[1]Cleaning Sheet_Loop1'!Q146</f>
        <v>SY0200</v>
      </c>
      <c r="E147" t="str">
        <f>'[1]Cleaning Sheet_Loop1'!R146</f>
        <v>Atareb</v>
      </c>
      <c r="F147" t="str">
        <f>'[1]Cleaning Sheet_Loop1'!S146</f>
        <v>SY020001</v>
      </c>
      <c r="G147" t="str">
        <f>'[1]Cleaning Sheet_Loop1'!T146</f>
        <v>Ajel</v>
      </c>
      <c r="H147" t="str">
        <f>'[1]Cleaning Sheet_Loop1'!U146</f>
        <v>C6753</v>
      </c>
      <c r="I147" t="str">
        <f>IF(H147="other",INDEX([1]Other_Sites!G:G,MATCH(G147,[1]Other_Sites!C:C,0)),H147)</f>
        <v>C6753</v>
      </c>
      <c r="J147" t="str">
        <f t="shared" si="2"/>
        <v>C6753</v>
      </c>
      <c r="K147" t="str">
        <f>'[1]Cleaning Sheet_Loop1'!X146</f>
        <v>Manhal miah collective</v>
      </c>
      <c r="L147" t="str">
        <f>IF('[1]Cleaning Sheet_Loop1'!Y146="Planned camp",'[1]Cleaning Sheet_Loop1'!AA146,IF('[1]Cleaning Sheet_Loop1'!Y146="Transit/Reception centre",'[1]Cleaning Sheet_Loop1'!AE146,IF('[1]Cleaning Sheet_Loop1'!Y146="Informal settlement",IF('[1]Cleaning Sheet_Loop1'!AI146="Other","Other",'[1]Cleaning Sheet_Loop1'!AI146),IF('[1]Cleaning Sheet_Loop1'!Y146="Collective centre",IF('[1]Cleaning Sheet_Loop1'!AM146="Other","Other",'[1]Cleaning Sheet_Loop1'!AM146)))))</f>
        <v>RE001039</v>
      </c>
      <c r="M147" t="str">
        <f>'[1]Cleaning Sheet_Loop1'!Y146</f>
        <v>Collective centre</v>
      </c>
      <c r="N147" t="str">
        <f>'[1]Cleaning Sheet_Loop1'!AQ146</f>
        <v>Yes</v>
      </c>
      <c r="O147" s="26">
        <v>25</v>
      </c>
      <c r="P147" s="26">
        <v>140</v>
      </c>
      <c r="Q147" s="4" t="str">
        <f>IF('[1]Cleaning Sheet_Loop1'!AZ146="","",'[1]Cleaning Sheet_Loop1'!AZ146)</f>
        <v>0% of households</v>
      </c>
      <c r="R147" s="23" t="s">
        <v>433</v>
      </c>
      <c r="S147" s="23" t="s">
        <v>433</v>
      </c>
      <c r="T147" s="23" t="s">
        <v>438</v>
      </c>
      <c r="U147" s="23" t="s">
        <v>438</v>
      </c>
      <c r="V147" s="23" t="s">
        <v>438</v>
      </c>
      <c r="W147" s="23" t="s">
        <v>438</v>
      </c>
      <c r="X147" s="23" t="s">
        <v>438</v>
      </c>
      <c r="Y147" s="23" t="s">
        <v>438</v>
      </c>
      <c r="Z147" s="23" t="s">
        <v>438</v>
      </c>
      <c r="AA147" s="23" t="s">
        <v>438</v>
      </c>
      <c r="AB147" s="23" t="s">
        <v>438</v>
      </c>
      <c r="AC147" s="23" t="s">
        <v>438</v>
      </c>
      <c r="AD147" s="23" t="s">
        <v>438</v>
      </c>
      <c r="AE147" s="23" t="s">
        <v>438</v>
      </c>
      <c r="AF147" s="23" t="s">
        <v>438</v>
      </c>
      <c r="AG147" s="23" t="s">
        <v>433</v>
      </c>
      <c r="AH147" s="23" t="s">
        <v>438</v>
      </c>
      <c r="AI147" s="23" t="s">
        <v>438</v>
      </c>
      <c r="AJ147" s="23" t="s">
        <v>431</v>
      </c>
    </row>
    <row r="148" spans="1:36" x14ac:dyDescent="0.25">
      <c r="A148" t="str">
        <f>'[1]Cleaning Sheet_Loop1'!N147</f>
        <v>SY02</v>
      </c>
      <c r="B148" t="str">
        <f>'[1]Cleaning Sheet_Loop1'!O147</f>
        <v>Aleppo</v>
      </c>
      <c r="C148" t="str">
        <f>'[1]Cleaning Sheet_Loop1'!P147</f>
        <v>Jebel Saman</v>
      </c>
      <c r="D148" t="str">
        <f>'[1]Cleaning Sheet_Loop1'!Q147</f>
        <v>SY0200</v>
      </c>
      <c r="E148" t="str">
        <f>'[1]Cleaning Sheet_Loop1'!R147</f>
        <v>Atareb</v>
      </c>
      <c r="F148" t="str">
        <f>'[1]Cleaning Sheet_Loop1'!S147</f>
        <v>SY020001</v>
      </c>
      <c r="G148" t="str">
        <f>'[1]Cleaning Sheet_Loop1'!T147</f>
        <v>Ajel</v>
      </c>
      <c r="H148" t="str">
        <f>'[1]Cleaning Sheet_Loop1'!U147</f>
        <v>C6753</v>
      </c>
      <c r="I148" t="str">
        <f>IF(H148="other",INDEX([1]Other_Sites!G:G,MATCH(G148,[1]Other_Sites!C:C,0)),H148)</f>
        <v>C6753</v>
      </c>
      <c r="J148" t="str">
        <f t="shared" si="2"/>
        <v>C6753</v>
      </c>
      <c r="K148" t="str">
        <f>'[1]Cleaning Sheet_Loop1'!X147</f>
        <v>Dab'a collective</v>
      </c>
      <c r="L148" t="str">
        <f>IF('[1]Cleaning Sheet_Loop1'!Y147="Planned camp",'[1]Cleaning Sheet_Loop1'!AA147,IF('[1]Cleaning Sheet_Loop1'!Y147="Transit/Reception centre",'[1]Cleaning Sheet_Loop1'!AE147,IF('[1]Cleaning Sheet_Loop1'!Y147="Informal settlement",IF('[1]Cleaning Sheet_Loop1'!AI147="Other","Other",'[1]Cleaning Sheet_Loop1'!AI147),IF('[1]Cleaning Sheet_Loop1'!Y147="Collective centre",IF('[1]Cleaning Sheet_Loop1'!AM147="Other","Other",'[1]Cleaning Sheet_Loop1'!AM147)))))</f>
        <v>RE001040</v>
      </c>
      <c r="M148" t="str">
        <f>'[1]Cleaning Sheet_Loop1'!Y147</f>
        <v>Collective centre</v>
      </c>
      <c r="N148" t="str">
        <f>'[1]Cleaning Sheet_Loop1'!AQ147</f>
        <v>Yes</v>
      </c>
      <c r="O148" s="26">
        <v>10</v>
      </c>
      <c r="P148" s="26">
        <v>50</v>
      </c>
      <c r="Q148" s="4" t="str">
        <f>IF('[1]Cleaning Sheet_Loop1'!AZ147="","",'[1]Cleaning Sheet_Loop1'!AZ147)</f>
        <v>0% of households</v>
      </c>
      <c r="R148" s="23" t="s">
        <v>431</v>
      </c>
      <c r="S148" s="23" t="s">
        <v>431</v>
      </c>
      <c r="T148" s="23" t="s">
        <v>431</v>
      </c>
      <c r="U148" s="23" t="s">
        <v>431</v>
      </c>
      <c r="V148" s="23" t="s">
        <v>431</v>
      </c>
      <c r="W148" s="23" t="s">
        <v>431</v>
      </c>
      <c r="X148" s="23" t="s">
        <v>431</v>
      </c>
      <c r="Y148" s="23" t="s">
        <v>431</v>
      </c>
      <c r="Z148" s="23" t="s">
        <v>431</v>
      </c>
      <c r="AA148" s="23" t="s">
        <v>431</v>
      </c>
      <c r="AB148" s="23" t="s">
        <v>431</v>
      </c>
      <c r="AC148" s="23" t="s">
        <v>431</v>
      </c>
      <c r="AD148" s="23" t="s">
        <v>431</v>
      </c>
      <c r="AE148" s="23" t="s">
        <v>431</v>
      </c>
      <c r="AF148" s="23" t="s">
        <v>431</v>
      </c>
      <c r="AG148" s="23" t="s">
        <v>431</v>
      </c>
      <c r="AH148" s="23" t="s">
        <v>431</v>
      </c>
      <c r="AI148" s="23" t="s">
        <v>431</v>
      </c>
      <c r="AJ148" s="23" t="s">
        <v>431</v>
      </c>
    </row>
    <row r="149" spans="1:36" x14ac:dyDescent="0.25">
      <c r="A149" t="str">
        <f>'[1]Cleaning Sheet_Loop1'!N148</f>
        <v>SY02</v>
      </c>
      <c r="B149" t="str">
        <f>'[1]Cleaning Sheet_Loop1'!O148</f>
        <v>Aleppo</v>
      </c>
      <c r="C149" t="str">
        <f>'[1]Cleaning Sheet_Loop1'!P148</f>
        <v>Jebel Saman</v>
      </c>
      <c r="D149" t="str">
        <f>'[1]Cleaning Sheet_Loop1'!Q148</f>
        <v>SY0200</v>
      </c>
      <c r="E149" t="str">
        <f>'[1]Cleaning Sheet_Loop1'!R148</f>
        <v>Atareb</v>
      </c>
      <c r="F149" t="str">
        <f>'[1]Cleaning Sheet_Loop1'!S148</f>
        <v>SY020001</v>
      </c>
      <c r="G149" t="str">
        <f>'[1]Cleaning Sheet_Loop1'!T148</f>
        <v>Western Kafr Jum</v>
      </c>
      <c r="H149" t="str">
        <f>'[1]Cleaning Sheet_Loop1'!U148</f>
        <v>C1040</v>
      </c>
      <c r="I149" t="str">
        <f>IF(H149="other",INDEX([1]Other_Sites!G:G,MATCH(G149,[1]Other_Sites!C:C,0)),H149)</f>
        <v>C1040</v>
      </c>
      <c r="J149" t="str">
        <f t="shared" si="2"/>
        <v>C1040</v>
      </c>
      <c r="K149" t="str">
        <f>'[1]Cleaning Sheet_Loop1'!X148</f>
        <v>Water tank collective</v>
      </c>
      <c r="L149" t="str">
        <f>IF('[1]Cleaning Sheet_Loop1'!Y148="Planned camp",'[1]Cleaning Sheet_Loop1'!AA148,IF('[1]Cleaning Sheet_Loop1'!Y148="Transit/Reception centre",'[1]Cleaning Sheet_Loop1'!AE148,IF('[1]Cleaning Sheet_Loop1'!Y148="Informal settlement",IF('[1]Cleaning Sheet_Loop1'!AI148="Other","Other",'[1]Cleaning Sheet_Loop1'!AI148),IF('[1]Cleaning Sheet_Loop1'!Y148="Collective centre",IF('[1]Cleaning Sheet_Loop1'!AM148="Other","Other",'[1]Cleaning Sheet_Loop1'!AM148)))))</f>
        <v>RE000776</v>
      </c>
      <c r="M149" t="str">
        <f>'[1]Cleaning Sheet_Loop1'!Y148</f>
        <v>Collective centre</v>
      </c>
      <c r="N149" t="str">
        <f>'[1]Cleaning Sheet_Loop1'!AQ148</f>
        <v>Yes</v>
      </c>
      <c r="O149" s="24">
        <v>15</v>
      </c>
      <c r="P149" s="24">
        <v>100</v>
      </c>
      <c r="Q149" s="4" t="str">
        <f>IF('[1]Cleaning Sheet_Loop1'!AZ148="","",'[1]Cleaning Sheet_Loop1'!AZ148)</f>
        <v>0% of households</v>
      </c>
      <c r="R149" s="23" t="s">
        <v>431</v>
      </c>
      <c r="S149" s="23" t="s">
        <v>431</v>
      </c>
      <c r="T149" s="23" t="s">
        <v>431</v>
      </c>
      <c r="U149" s="23" t="s">
        <v>431</v>
      </c>
      <c r="V149" s="23" t="s">
        <v>431</v>
      </c>
      <c r="W149" s="23" t="s">
        <v>431</v>
      </c>
      <c r="X149" s="23" t="s">
        <v>431</v>
      </c>
      <c r="Y149" s="23" t="s">
        <v>431</v>
      </c>
      <c r="Z149" s="23" t="s">
        <v>431</v>
      </c>
      <c r="AA149" s="23" t="s">
        <v>431</v>
      </c>
      <c r="AB149" s="23" t="s">
        <v>431</v>
      </c>
      <c r="AC149" s="23" t="s">
        <v>431</v>
      </c>
      <c r="AD149" s="23" t="s">
        <v>431</v>
      </c>
      <c r="AE149" s="23" t="s">
        <v>431</v>
      </c>
      <c r="AF149" s="23" t="s">
        <v>431</v>
      </c>
      <c r="AG149" s="23" t="s">
        <v>431</v>
      </c>
      <c r="AH149" s="23" t="s">
        <v>431</v>
      </c>
      <c r="AI149" s="23" t="s">
        <v>431</v>
      </c>
      <c r="AJ149" s="23" t="s">
        <v>431</v>
      </c>
    </row>
    <row r="150" spans="1:36" x14ac:dyDescent="0.25">
      <c r="A150" t="str">
        <f>'[1]Cleaning Sheet_Loop1'!N149</f>
        <v>SY02</v>
      </c>
      <c r="B150" t="str">
        <f>'[1]Cleaning Sheet_Loop1'!O149</f>
        <v>Aleppo</v>
      </c>
      <c r="C150" t="str">
        <f>'[1]Cleaning Sheet_Loop1'!P149</f>
        <v>Jebel Saman</v>
      </c>
      <c r="D150" t="str">
        <f>'[1]Cleaning Sheet_Loop1'!Q149</f>
        <v>SY0200</v>
      </c>
      <c r="E150" t="str">
        <f>'[1]Cleaning Sheet_Loop1'!R149</f>
        <v>Atareb</v>
      </c>
      <c r="F150" t="str">
        <f>'[1]Cleaning Sheet_Loop1'!S149</f>
        <v>SY020001</v>
      </c>
      <c r="G150" t="str">
        <f>'[1]Cleaning Sheet_Loop1'!T149</f>
        <v>Western Kafr Jum</v>
      </c>
      <c r="H150" t="str">
        <f>'[1]Cleaning Sheet_Loop1'!U149</f>
        <v>C1040</v>
      </c>
      <c r="I150" t="str">
        <f>IF(H150="other",INDEX([1]Other_Sites!G:G,MATCH(G150,[1]Other_Sites!C:C,0)),H150)</f>
        <v>C1040</v>
      </c>
      <c r="J150" t="str">
        <f t="shared" si="2"/>
        <v>C1040</v>
      </c>
      <c r="K150" t="str">
        <f>'[1]Cleaning Sheet_Loop1'!X149</f>
        <v>Hamoud Othman collective</v>
      </c>
      <c r="L150" t="str">
        <f>IF('[1]Cleaning Sheet_Loop1'!Y149="Planned camp",'[1]Cleaning Sheet_Loop1'!AA149,IF('[1]Cleaning Sheet_Loop1'!Y149="Transit/Reception centre",'[1]Cleaning Sheet_Loop1'!AE149,IF('[1]Cleaning Sheet_Loop1'!Y149="Informal settlement",IF('[1]Cleaning Sheet_Loop1'!AI149="Other","Other",'[1]Cleaning Sheet_Loop1'!AI149),IF('[1]Cleaning Sheet_Loop1'!Y149="Collective centre",IF('[1]Cleaning Sheet_Loop1'!AM149="Other","Other",'[1]Cleaning Sheet_Loop1'!AM149)))))</f>
        <v>RE000777</v>
      </c>
      <c r="M150" t="str">
        <f>'[1]Cleaning Sheet_Loop1'!Y149</f>
        <v>Collective centre</v>
      </c>
      <c r="N150" t="str">
        <f>'[1]Cleaning Sheet_Loop1'!AQ149</f>
        <v>Yes</v>
      </c>
      <c r="O150" s="26">
        <v>9</v>
      </c>
      <c r="P150" s="26">
        <v>45</v>
      </c>
      <c r="Q150" s="4" t="str">
        <f>IF('[1]Cleaning Sheet_Loop1'!AZ149="","",'[1]Cleaning Sheet_Loop1'!AZ149)</f>
        <v>21-40% of households</v>
      </c>
      <c r="R150" s="23" t="s">
        <v>431</v>
      </c>
      <c r="S150" s="23" t="s">
        <v>431</v>
      </c>
      <c r="T150" s="23" t="s">
        <v>431</v>
      </c>
      <c r="U150" s="23" t="s">
        <v>431</v>
      </c>
      <c r="V150" s="23" t="s">
        <v>431</v>
      </c>
      <c r="W150" s="23" t="s">
        <v>431</v>
      </c>
      <c r="X150" s="23" t="s">
        <v>431</v>
      </c>
      <c r="Y150" s="23" t="s">
        <v>431</v>
      </c>
      <c r="Z150" s="23" t="s">
        <v>431</v>
      </c>
      <c r="AA150" s="23" t="s">
        <v>431</v>
      </c>
      <c r="AB150" s="23" t="s">
        <v>431</v>
      </c>
      <c r="AC150" s="23" t="s">
        <v>431</v>
      </c>
      <c r="AD150" s="23" t="s">
        <v>431</v>
      </c>
      <c r="AE150" s="23" t="s">
        <v>431</v>
      </c>
      <c r="AF150" s="23" t="s">
        <v>431</v>
      </c>
      <c r="AG150" s="23" t="s">
        <v>431</v>
      </c>
      <c r="AH150" s="23" t="s">
        <v>431</v>
      </c>
      <c r="AI150" s="23" t="s">
        <v>431</v>
      </c>
      <c r="AJ150" s="23" t="s">
        <v>431</v>
      </c>
    </row>
    <row r="151" spans="1:36" x14ac:dyDescent="0.25">
      <c r="A151" t="str">
        <f>'[1]Cleaning Sheet_Loop1'!N150</f>
        <v>SY02</v>
      </c>
      <c r="B151" t="str">
        <f>'[1]Cleaning Sheet_Loop1'!O150</f>
        <v>Aleppo</v>
      </c>
      <c r="C151" t="str">
        <f>'[1]Cleaning Sheet_Loop1'!P150</f>
        <v>Jebel Saman</v>
      </c>
      <c r="D151" t="str">
        <f>'[1]Cleaning Sheet_Loop1'!Q150</f>
        <v>SY0200</v>
      </c>
      <c r="E151" t="str">
        <f>'[1]Cleaning Sheet_Loop1'!R150</f>
        <v>Atareb</v>
      </c>
      <c r="F151" t="str">
        <f>'[1]Cleaning Sheet_Loop1'!S150</f>
        <v>SY020001</v>
      </c>
      <c r="G151" t="str">
        <f>'[1]Cleaning Sheet_Loop1'!T150</f>
        <v>Western Kafr Jum</v>
      </c>
      <c r="H151" t="str">
        <f>'[1]Cleaning Sheet_Loop1'!U150</f>
        <v>C1040</v>
      </c>
      <c r="I151" t="str">
        <f>IF(H151="other",INDEX([1]Other_Sites!G:G,MATCH(G151,[1]Other_Sites!C:C,0)),H151)</f>
        <v>C1040</v>
      </c>
      <c r="J151" t="str">
        <f t="shared" si="2"/>
        <v>C1040</v>
      </c>
      <c r="K151" t="str">
        <f>'[1]Cleaning Sheet_Loop1'!X150</f>
        <v>Clinic collective</v>
      </c>
      <c r="L151" t="str">
        <f>IF('[1]Cleaning Sheet_Loop1'!Y150="Planned camp",'[1]Cleaning Sheet_Loop1'!AA150,IF('[1]Cleaning Sheet_Loop1'!Y150="Transit/Reception centre",'[1]Cleaning Sheet_Loop1'!AE150,IF('[1]Cleaning Sheet_Loop1'!Y150="Informal settlement",IF('[1]Cleaning Sheet_Loop1'!AI150="Other","Other",'[1]Cleaning Sheet_Loop1'!AI150),IF('[1]Cleaning Sheet_Loop1'!Y150="Collective centre",IF('[1]Cleaning Sheet_Loop1'!AM150="Other","Other",'[1]Cleaning Sheet_Loop1'!AM150)))))</f>
        <v>Other</v>
      </c>
      <c r="M151" t="str">
        <f>'[1]Cleaning Sheet_Loop1'!Y150</f>
        <v>Collective centre</v>
      </c>
      <c r="N151" t="str">
        <f>'[1]Cleaning Sheet_Loop1'!AQ150</f>
        <v>Yes</v>
      </c>
      <c r="O151" s="26">
        <v>23</v>
      </c>
      <c r="P151" s="26">
        <v>125</v>
      </c>
      <c r="Q151" s="4" t="str">
        <f>IF('[1]Cleaning Sheet_Loop1'!AZ150="","",'[1]Cleaning Sheet_Loop1'!AZ150)</f>
        <v>0% of households</v>
      </c>
      <c r="R151" s="23" t="s">
        <v>433</v>
      </c>
      <c r="S151" s="23" t="s">
        <v>433</v>
      </c>
      <c r="T151" s="23" t="s">
        <v>438</v>
      </c>
      <c r="U151" s="23" t="s">
        <v>438</v>
      </c>
      <c r="V151" s="23" t="s">
        <v>438</v>
      </c>
      <c r="W151" s="23" t="s">
        <v>438</v>
      </c>
      <c r="X151" s="23" t="s">
        <v>438</v>
      </c>
      <c r="Y151" s="23" t="s">
        <v>438</v>
      </c>
      <c r="Z151" s="23" t="s">
        <v>438</v>
      </c>
      <c r="AA151" s="23" t="s">
        <v>438</v>
      </c>
      <c r="AB151" s="23" t="s">
        <v>438</v>
      </c>
      <c r="AC151" s="23" t="s">
        <v>438</v>
      </c>
      <c r="AD151" s="23" t="s">
        <v>438</v>
      </c>
      <c r="AE151" s="23" t="s">
        <v>438</v>
      </c>
      <c r="AF151" s="23" t="s">
        <v>438</v>
      </c>
      <c r="AG151" s="23" t="s">
        <v>433</v>
      </c>
      <c r="AH151" s="23" t="s">
        <v>438</v>
      </c>
      <c r="AI151" s="23" t="s">
        <v>438</v>
      </c>
      <c r="AJ151" s="23" t="s">
        <v>431</v>
      </c>
    </row>
    <row r="152" spans="1:36" x14ac:dyDescent="0.25">
      <c r="A152" t="str">
        <f>'[1]Cleaning Sheet_Loop1'!N151</f>
        <v>SY02</v>
      </c>
      <c r="B152" t="str">
        <f>'[1]Cleaning Sheet_Loop1'!O151</f>
        <v>Aleppo</v>
      </c>
      <c r="C152" t="str">
        <f>'[1]Cleaning Sheet_Loop1'!P151</f>
        <v>Jebel Saman</v>
      </c>
      <c r="D152" t="str">
        <f>'[1]Cleaning Sheet_Loop1'!Q151</f>
        <v>SY0200</v>
      </c>
      <c r="E152" t="str">
        <f>'[1]Cleaning Sheet_Loop1'!R151</f>
        <v>Atareb</v>
      </c>
      <c r="F152" t="str">
        <f>'[1]Cleaning Sheet_Loop1'!S151</f>
        <v>SY020001</v>
      </c>
      <c r="G152" t="str">
        <f>'[1]Cleaning Sheet_Loop1'!T151</f>
        <v>Batbu</v>
      </c>
      <c r="H152" t="str">
        <f>'[1]Cleaning Sheet_Loop1'!U151</f>
        <v>C1025</v>
      </c>
      <c r="I152" t="str">
        <f>IF(H152="other",INDEX([1]Other_Sites!G:G,MATCH(G152,[1]Other_Sites!C:C,0)),H152)</f>
        <v>C1025</v>
      </c>
      <c r="J152" t="str">
        <f t="shared" si="2"/>
        <v>C1025</v>
      </c>
      <c r="K152" t="str">
        <f>'[1]Cleaning Sheet_Loop1'!X151</f>
        <v>Western camp</v>
      </c>
      <c r="L152" t="str">
        <f>IF('[1]Cleaning Sheet_Loop1'!Y151="Planned camp",'[1]Cleaning Sheet_Loop1'!AA151,IF('[1]Cleaning Sheet_Loop1'!Y151="Transit/Reception centre",'[1]Cleaning Sheet_Loop1'!AE151,IF('[1]Cleaning Sheet_Loop1'!Y151="Informal settlement",IF('[1]Cleaning Sheet_Loop1'!AI151="Other","Other",'[1]Cleaning Sheet_Loop1'!AI151),IF('[1]Cleaning Sheet_Loop1'!Y151="Collective centre",IF('[1]Cleaning Sheet_Loop1'!AM151="Other","Other",'[1]Cleaning Sheet_Loop1'!AM151)))))</f>
        <v>Other</v>
      </c>
      <c r="M152" t="str">
        <f>'[1]Cleaning Sheet_Loop1'!Y151</f>
        <v>Informal settlement</v>
      </c>
      <c r="N152" t="str">
        <f>'[1]Cleaning Sheet_Loop1'!AQ151</f>
        <v>Yes</v>
      </c>
      <c r="O152" s="26">
        <v>5</v>
      </c>
      <c r="P152" s="26">
        <v>25</v>
      </c>
      <c r="Q152" s="4" t="str">
        <f>IF('[1]Cleaning Sheet_Loop1'!AZ151="","",'[1]Cleaning Sheet_Loop1'!AZ151)</f>
        <v>0% of households</v>
      </c>
      <c r="R152" s="23" t="s">
        <v>431</v>
      </c>
      <c r="S152" s="23" t="s">
        <v>431</v>
      </c>
      <c r="T152" s="23" t="s">
        <v>431</v>
      </c>
      <c r="U152" s="23" t="s">
        <v>431</v>
      </c>
      <c r="V152" s="23" t="s">
        <v>431</v>
      </c>
      <c r="W152" s="23" t="s">
        <v>431</v>
      </c>
      <c r="X152" s="23" t="s">
        <v>431</v>
      </c>
      <c r="Y152" s="23" t="s">
        <v>431</v>
      </c>
      <c r="Z152" s="23" t="s">
        <v>431</v>
      </c>
      <c r="AA152" s="23" t="s">
        <v>431</v>
      </c>
      <c r="AB152" s="23" t="s">
        <v>431</v>
      </c>
      <c r="AC152" s="23" t="s">
        <v>431</v>
      </c>
      <c r="AD152" s="23" t="s">
        <v>431</v>
      </c>
      <c r="AE152" s="23" t="s">
        <v>431</v>
      </c>
      <c r="AF152" s="23" t="s">
        <v>431</v>
      </c>
      <c r="AG152" s="23" t="s">
        <v>431</v>
      </c>
      <c r="AH152" s="23" t="s">
        <v>431</v>
      </c>
      <c r="AI152" s="23" t="s">
        <v>431</v>
      </c>
      <c r="AJ152" s="23" t="s">
        <v>431</v>
      </c>
    </row>
    <row r="153" spans="1:36" x14ac:dyDescent="0.25">
      <c r="A153" t="str">
        <f>'[1]Cleaning Sheet_Loop1'!N152</f>
        <v>SY02</v>
      </c>
      <c r="B153" t="str">
        <f>'[1]Cleaning Sheet_Loop1'!O152</f>
        <v>Aleppo</v>
      </c>
      <c r="C153" t="str">
        <f>'[1]Cleaning Sheet_Loop1'!P152</f>
        <v>Jebel Saman</v>
      </c>
      <c r="D153" t="str">
        <f>'[1]Cleaning Sheet_Loop1'!Q152</f>
        <v>SY0200</v>
      </c>
      <c r="E153" t="str">
        <f>'[1]Cleaning Sheet_Loop1'!R152</f>
        <v>Atareb</v>
      </c>
      <c r="F153" t="str">
        <f>'[1]Cleaning Sheet_Loop1'!S152</f>
        <v>SY020001</v>
      </c>
      <c r="G153" t="str">
        <f>'[1]Cleaning Sheet_Loop1'!T152</f>
        <v>Batbu</v>
      </c>
      <c r="H153" t="str">
        <f>'[1]Cleaning Sheet_Loop1'!U152</f>
        <v>C1025</v>
      </c>
      <c r="I153" t="str">
        <f>IF(H153="other",INDEX([1]Other_Sites!G:G,MATCH(G153,[1]Other_Sites!C:C,0)),H153)</f>
        <v>C1025</v>
      </c>
      <c r="J153" t="str">
        <f t="shared" si="2"/>
        <v>C1025</v>
      </c>
      <c r="K153" t="str">
        <f>'[1]Cleaning Sheet_Loop1'!X152</f>
        <v>Southern nighbourhood camp</v>
      </c>
      <c r="L153" t="str">
        <f>IF('[1]Cleaning Sheet_Loop1'!Y152="Planned camp",'[1]Cleaning Sheet_Loop1'!AA152,IF('[1]Cleaning Sheet_Loop1'!Y152="Transit/Reception centre",'[1]Cleaning Sheet_Loop1'!AE152,IF('[1]Cleaning Sheet_Loop1'!Y152="Informal settlement",IF('[1]Cleaning Sheet_Loop1'!AI152="Other","Other",'[1]Cleaning Sheet_Loop1'!AI152),IF('[1]Cleaning Sheet_Loop1'!Y152="Collective centre",IF('[1]Cleaning Sheet_Loop1'!AM152="Other","Other",'[1]Cleaning Sheet_Loop1'!AM152)))))</f>
        <v>Other</v>
      </c>
      <c r="M153" t="str">
        <f>'[1]Cleaning Sheet_Loop1'!Y152</f>
        <v>Informal settlement</v>
      </c>
      <c r="N153" t="str">
        <f>'[1]Cleaning Sheet_Loop1'!AQ152</f>
        <v>Yes</v>
      </c>
      <c r="O153" s="26">
        <v>11</v>
      </c>
      <c r="P153" s="26">
        <v>60</v>
      </c>
      <c r="Q153" s="4" t="str">
        <f>IF('[1]Cleaning Sheet_Loop1'!AZ152="","",'[1]Cleaning Sheet_Loop1'!AZ152)</f>
        <v>0% of households</v>
      </c>
      <c r="R153" s="23" t="s">
        <v>433</v>
      </c>
      <c r="S153" s="23" t="s">
        <v>433</v>
      </c>
      <c r="T153" s="23" t="s">
        <v>438</v>
      </c>
      <c r="U153" s="23" t="s">
        <v>438</v>
      </c>
      <c r="V153" s="23" t="s">
        <v>438</v>
      </c>
      <c r="W153" s="23" t="s">
        <v>438</v>
      </c>
      <c r="X153" s="23" t="s">
        <v>438</v>
      </c>
      <c r="Y153" s="23" t="s">
        <v>438</v>
      </c>
      <c r="Z153" s="23" t="s">
        <v>438</v>
      </c>
      <c r="AA153" s="23" t="s">
        <v>438</v>
      </c>
      <c r="AB153" s="23" t="s">
        <v>438</v>
      </c>
      <c r="AC153" s="23" t="s">
        <v>438</v>
      </c>
      <c r="AD153" s="23" t="s">
        <v>438</v>
      </c>
      <c r="AE153" s="23" t="s">
        <v>438</v>
      </c>
      <c r="AF153" s="23" t="s">
        <v>438</v>
      </c>
      <c r="AG153" s="23" t="s">
        <v>433</v>
      </c>
      <c r="AH153" s="23" t="s">
        <v>438</v>
      </c>
      <c r="AI153" s="23" t="s">
        <v>438</v>
      </c>
      <c r="AJ153" s="23" t="s">
        <v>431</v>
      </c>
    </row>
    <row r="154" spans="1:36" x14ac:dyDescent="0.25">
      <c r="A154" t="str">
        <f>'[1]Cleaning Sheet_Loop1'!N153</f>
        <v>SY02</v>
      </c>
      <c r="B154" t="str">
        <f>'[1]Cleaning Sheet_Loop1'!O153</f>
        <v>Aleppo</v>
      </c>
      <c r="C154" t="str">
        <f>'[1]Cleaning Sheet_Loop1'!P153</f>
        <v>Jebel Saman</v>
      </c>
      <c r="D154" t="str">
        <f>'[1]Cleaning Sheet_Loop1'!Q153</f>
        <v>SY0200</v>
      </c>
      <c r="E154" t="str">
        <f>'[1]Cleaning Sheet_Loop1'!R153</f>
        <v>Atareb</v>
      </c>
      <c r="F154" t="str">
        <f>'[1]Cleaning Sheet_Loop1'!S153</f>
        <v>SY020001</v>
      </c>
      <c r="G154" t="str">
        <f>'[1]Cleaning Sheet_Loop1'!T153</f>
        <v>Batbu</v>
      </c>
      <c r="H154" t="str">
        <f>'[1]Cleaning Sheet_Loop1'!U153</f>
        <v>C1025</v>
      </c>
      <c r="I154" t="str">
        <f>IF(H154="other",INDEX([1]Other_Sites!G:G,MATCH(G154,[1]Other_Sites!C:C,0)),H154)</f>
        <v>C1025</v>
      </c>
      <c r="J154" t="str">
        <f t="shared" si="2"/>
        <v>C1025</v>
      </c>
      <c r="K154" t="str">
        <f>'[1]Cleaning Sheet_Loop1'!X153</f>
        <v>Northern well collective</v>
      </c>
      <c r="L154" t="str">
        <f>IF('[1]Cleaning Sheet_Loop1'!Y153="Planned camp",'[1]Cleaning Sheet_Loop1'!AA153,IF('[1]Cleaning Sheet_Loop1'!Y153="Transit/Reception centre",'[1]Cleaning Sheet_Loop1'!AE153,IF('[1]Cleaning Sheet_Loop1'!Y153="Informal settlement",IF('[1]Cleaning Sheet_Loop1'!AI153="Other","Other",'[1]Cleaning Sheet_Loop1'!AI153),IF('[1]Cleaning Sheet_Loop1'!Y153="Collective centre",IF('[1]Cleaning Sheet_Loop1'!AM153="Other","Other",'[1]Cleaning Sheet_Loop1'!AM153)))))</f>
        <v>Other</v>
      </c>
      <c r="M154" t="str">
        <f>'[1]Cleaning Sheet_Loop1'!Y153</f>
        <v>Collective centre</v>
      </c>
      <c r="N154" t="str">
        <f>'[1]Cleaning Sheet_Loop1'!AQ153</f>
        <v>Yes</v>
      </c>
      <c r="O154" s="26">
        <v>13</v>
      </c>
      <c r="P154" s="26">
        <v>75</v>
      </c>
      <c r="Q154" s="4" t="str">
        <f>IF('[1]Cleaning Sheet_Loop1'!AZ153="","",'[1]Cleaning Sheet_Loop1'!AZ153)</f>
        <v>0% of households</v>
      </c>
      <c r="R154" s="23" t="s">
        <v>433</v>
      </c>
      <c r="S154" s="23" t="s">
        <v>433</v>
      </c>
      <c r="T154" s="23" t="s">
        <v>438</v>
      </c>
      <c r="U154" s="23" t="s">
        <v>438</v>
      </c>
      <c r="V154" s="23" t="s">
        <v>438</v>
      </c>
      <c r="W154" s="23" t="s">
        <v>438</v>
      </c>
      <c r="X154" s="23" t="s">
        <v>438</v>
      </c>
      <c r="Y154" s="23" t="s">
        <v>438</v>
      </c>
      <c r="Z154" s="23" t="s">
        <v>438</v>
      </c>
      <c r="AA154" s="23" t="s">
        <v>438</v>
      </c>
      <c r="AB154" s="23" t="s">
        <v>438</v>
      </c>
      <c r="AC154" s="23" t="s">
        <v>438</v>
      </c>
      <c r="AD154" s="23" t="s">
        <v>438</v>
      </c>
      <c r="AE154" s="23" t="s">
        <v>438</v>
      </c>
      <c r="AF154" s="23" t="s">
        <v>438</v>
      </c>
      <c r="AG154" s="23" t="s">
        <v>433</v>
      </c>
      <c r="AH154" s="23" t="s">
        <v>438</v>
      </c>
      <c r="AI154" s="23" t="s">
        <v>438</v>
      </c>
      <c r="AJ154" s="23" t="s">
        <v>431</v>
      </c>
    </row>
    <row r="155" spans="1:36" x14ac:dyDescent="0.25">
      <c r="A155" t="str">
        <f>'[1]Cleaning Sheet_Loop1'!N154</f>
        <v>SY02</v>
      </c>
      <c r="B155" t="str">
        <f>'[1]Cleaning Sheet_Loop1'!O154</f>
        <v>Aleppo</v>
      </c>
      <c r="C155" t="str">
        <f>'[1]Cleaning Sheet_Loop1'!P154</f>
        <v>Jebel Saman</v>
      </c>
      <c r="D155" t="str">
        <f>'[1]Cleaning Sheet_Loop1'!Q154</f>
        <v>SY0200</v>
      </c>
      <c r="E155" t="str">
        <f>'[1]Cleaning Sheet_Loop1'!R154</f>
        <v>Atareb</v>
      </c>
      <c r="F155" t="str">
        <f>'[1]Cleaning Sheet_Loop1'!S154</f>
        <v>SY020001</v>
      </c>
      <c r="G155" t="str">
        <f>'[1]Cleaning Sheet_Loop1'!T154</f>
        <v>Batbu</v>
      </c>
      <c r="H155" t="str">
        <f>'[1]Cleaning Sheet_Loop1'!U154</f>
        <v>C1025</v>
      </c>
      <c r="I155" t="str">
        <f>IF(H155="other",INDEX([1]Other_Sites!G:G,MATCH(G155,[1]Other_Sites!C:C,0)),H155)</f>
        <v>C1025</v>
      </c>
      <c r="J155" t="str">
        <f t="shared" si="2"/>
        <v>C1025</v>
      </c>
      <c r="K155" t="str">
        <f>'[1]Cleaning Sheet_Loop1'!X154</f>
        <v>Madjanat Salah Salah collective</v>
      </c>
      <c r="L155" t="str">
        <f>IF('[1]Cleaning Sheet_Loop1'!Y154="Planned camp",'[1]Cleaning Sheet_Loop1'!AA154,IF('[1]Cleaning Sheet_Loop1'!Y154="Transit/Reception centre",'[1]Cleaning Sheet_Loop1'!AE154,IF('[1]Cleaning Sheet_Loop1'!Y154="Informal settlement",IF('[1]Cleaning Sheet_Loop1'!AI154="Other","Other",'[1]Cleaning Sheet_Loop1'!AI154),IF('[1]Cleaning Sheet_Loop1'!Y154="Collective centre",IF('[1]Cleaning Sheet_Loop1'!AM154="Other","Other",'[1]Cleaning Sheet_Loop1'!AM154)))))</f>
        <v>Other</v>
      </c>
      <c r="M155" t="str">
        <f>'[1]Cleaning Sheet_Loop1'!Y154</f>
        <v>Collective centre</v>
      </c>
      <c r="N155" t="str">
        <f>'[1]Cleaning Sheet_Loop1'!AQ154</f>
        <v>Yes</v>
      </c>
      <c r="O155" s="26">
        <v>6</v>
      </c>
      <c r="P155" s="26">
        <v>25</v>
      </c>
      <c r="Q155" s="4" t="str">
        <f>IF('[1]Cleaning Sheet_Loop1'!AZ154="","",'[1]Cleaning Sheet_Loop1'!AZ154)</f>
        <v>0% of households</v>
      </c>
      <c r="R155" s="23" t="s">
        <v>431</v>
      </c>
      <c r="S155" s="23" t="s">
        <v>431</v>
      </c>
      <c r="T155" s="23" t="s">
        <v>431</v>
      </c>
      <c r="U155" s="23" t="s">
        <v>431</v>
      </c>
      <c r="V155" s="23" t="s">
        <v>431</v>
      </c>
      <c r="W155" s="23" t="s">
        <v>431</v>
      </c>
      <c r="X155" s="23" t="s">
        <v>431</v>
      </c>
      <c r="Y155" s="23" t="s">
        <v>431</v>
      </c>
      <c r="Z155" s="23" t="s">
        <v>431</v>
      </c>
      <c r="AA155" s="23" t="s">
        <v>431</v>
      </c>
      <c r="AB155" s="23" t="s">
        <v>431</v>
      </c>
      <c r="AC155" s="23" t="s">
        <v>431</v>
      </c>
      <c r="AD155" s="23" t="s">
        <v>431</v>
      </c>
      <c r="AE155" s="23" t="s">
        <v>431</v>
      </c>
      <c r="AF155" s="23" t="s">
        <v>431</v>
      </c>
      <c r="AG155" s="23" t="s">
        <v>431</v>
      </c>
      <c r="AH155" s="23" t="s">
        <v>431</v>
      </c>
      <c r="AI155" s="23" t="s">
        <v>431</v>
      </c>
      <c r="AJ155" s="23" t="s">
        <v>431</v>
      </c>
    </row>
    <row r="156" spans="1:36" x14ac:dyDescent="0.25">
      <c r="A156" t="str">
        <f>'[1]Cleaning Sheet_Loop1'!N155</f>
        <v>SY02</v>
      </c>
      <c r="B156" t="str">
        <f>'[1]Cleaning Sheet_Loop1'!O155</f>
        <v>Aleppo</v>
      </c>
      <c r="C156" t="str">
        <f>'[1]Cleaning Sheet_Loop1'!P155</f>
        <v>Jebel Saman</v>
      </c>
      <c r="D156" t="str">
        <f>'[1]Cleaning Sheet_Loop1'!Q155</f>
        <v>SY0200</v>
      </c>
      <c r="E156" t="str">
        <f>'[1]Cleaning Sheet_Loop1'!R155</f>
        <v>Atareb</v>
      </c>
      <c r="F156" t="str">
        <f>'[1]Cleaning Sheet_Loop1'!S155</f>
        <v>SY020001</v>
      </c>
      <c r="G156" t="str">
        <f>'[1]Cleaning Sheet_Loop1'!T155</f>
        <v>Batbu</v>
      </c>
      <c r="H156" t="str">
        <f>'[1]Cleaning Sheet_Loop1'!U155</f>
        <v>C1025</v>
      </c>
      <c r="I156" t="str">
        <f>IF(H156="other",INDEX([1]Other_Sites!G:G,MATCH(G156,[1]Other_Sites!C:C,0)),H156)</f>
        <v>C1025</v>
      </c>
      <c r="J156" t="str">
        <f t="shared" si="2"/>
        <v>C1025</v>
      </c>
      <c r="K156" t="str">
        <f>'[1]Cleaning Sheet_Loop1'!X155</f>
        <v>Marwan Nawazi houses</v>
      </c>
      <c r="L156" t="str">
        <f>IF('[1]Cleaning Sheet_Loop1'!Y155="Planned camp",'[1]Cleaning Sheet_Loop1'!AA155,IF('[1]Cleaning Sheet_Loop1'!Y155="Transit/Reception centre",'[1]Cleaning Sheet_Loop1'!AE155,IF('[1]Cleaning Sheet_Loop1'!Y155="Informal settlement",IF('[1]Cleaning Sheet_Loop1'!AI155="Other","Other",'[1]Cleaning Sheet_Loop1'!AI155),IF('[1]Cleaning Sheet_Loop1'!Y155="Collective centre",IF('[1]Cleaning Sheet_Loop1'!AM155="Other","Other",'[1]Cleaning Sheet_Loop1'!AM155)))))</f>
        <v>Other</v>
      </c>
      <c r="M156" t="str">
        <f>'[1]Cleaning Sheet_Loop1'!Y155</f>
        <v>Collective centre</v>
      </c>
      <c r="N156" t="str">
        <f>'[1]Cleaning Sheet_Loop1'!AQ155</f>
        <v>Yes</v>
      </c>
      <c r="O156" s="26">
        <v>29</v>
      </c>
      <c r="P156" s="26">
        <v>160</v>
      </c>
      <c r="Q156" s="4" t="str">
        <f>IF('[1]Cleaning Sheet_Loop1'!AZ155="","",'[1]Cleaning Sheet_Loop1'!AZ155)</f>
        <v>0% of households</v>
      </c>
      <c r="R156" s="23" t="s">
        <v>433</v>
      </c>
      <c r="S156" s="23" t="s">
        <v>433</v>
      </c>
      <c r="T156" s="23" t="s">
        <v>438</v>
      </c>
      <c r="U156" s="23" t="s">
        <v>438</v>
      </c>
      <c r="V156" s="23" t="s">
        <v>438</v>
      </c>
      <c r="W156" s="23" t="s">
        <v>438</v>
      </c>
      <c r="X156" s="23" t="s">
        <v>438</v>
      </c>
      <c r="Y156" s="23" t="s">
        <v>438</v>
      </c>
      <c r="Z156" s="23" t="s">
        <v>438</v>
      </c>
      <c r="AA156" s="23" t="s">
        <v>438</v>
      </c>
      <c r="AB156" s="23" t="s">
        <v>438</v>
      </c>
      <c r="AC156" s="23" t="s">
        <v>438</v>
      </c>
      <c r="AD156" s="23" t="s">
        <v>438</v>
      </c>
      <c r="AE156" s="23" t="s">
        <v>438</v>
      </c>
      <c r="AF156" s="23" t="s">
        <v>438</v>
      </c>
      <c r="AG156" s="23" t="s">
        <v>433</v>
      </c>
      <c r="AH156" s="23" t="s">
        <v>438</v>
      </c>
      <c r="AI156" s="23" t="s">
        <v>438</v>
      </c>
      <c r="AJ156" s="23" t="s">
        <v>431</v>
      </c>
    </row>
    <row r="157" spans="1:36" x14ac:dyDescent="0.25">
      <c r="A157" t="str">
        <f>'[1]Cleaning Sheet_Loop1'!N156</f>
        <v>SY02</v>
      </c>
      <c r="B157" t="str">
        <f>'[1]Cleaning Sheet_Loop1'!O156</f>
        <v>Aleppo</v>
      </c>
      <c r="C157" t="str">
        <f>'[1]Cleaning Sheet_Loop1'!P156</f>
        <v>Jebel Saman</v>
      </c>
      <c r="D157" t="str">
        <f>'[1]Cleaning Sheet_Loop1'!Q156</f>
        <v>SY0200</v>
      </c>
      <c r="E157" t="str">
        <f>'[1]Cleaning Sheet_Loop1'!R156</f>
        <v>Atareb</v>
      </c>
      <c r="F157" t="str">
        <f>'[1]Cleaning Sheet_Loop1'!S156</f>
        <v>SY020001</v>
      </c>
      <c r="G157" t="str">
        <f>'[1]Cleaning Sheet_Loop1'!T156</f>
        <v>Batbu</v>
      </c>
      <c r="H157" t="str">
        <f>'[1]Cleaning Sheet_Loop1'!U156</f>
        <v>C1025</v>
      </c>
      <c r="I157" t="str">
        <f>IF(H157="other",INDEX([1]Other_Sites!G:G,MATCH(G157,[1]Other_Sites!C:C,0)),H157)</f>
        <v>C1025</v>
      </c>
      <c r="J157" t="str">
        <f t="shared" si="2"/>
        <v>C1025</v>
      </c>
      <c r="K157" t="str">
        <f>'[1]Cleaning Sheet_Loop1'!X156</f>
        <v>65 HH renting housed, 15 Hosted</v>
      </c>
      <c r="L157" t="str">
        <f>IF('[1]Cleaning Sheet_Loop1'!Y156="Planned camp",'[1]Cleaning Sheet_Loop1'!AA156,IF('[1]Cleaning Sheet_Loop1'!Y156="Transit/Reception centre",'[1]Cleaning Sheet_Loop1'!AE156,IF('[1]Cleaning Sheet_Loop1'!Y156="Informal settlement",IF('[1]Cleaning Sheet_Loop1'!AI156="Other","Other",'[1]Cleaning Sheet_Loop1'!AI156),IF('[1]Cleaning Sheet_Loop1'!Y156="Collective centre",IF('[1]Cleaning Sheet_Loop1'!AM156="Other","Other",'[1]Cleaning Sheet_Loop1'!AM156)))))</f>
        <v>Other</v>
      </c>
      <c r="M157" t="str">
        <f>'[1]Cleaning Sheet_Loop1'!Y156</f>
        <v>Collective centre</v>
      </c>
      <c r="N157" t="str">
        <f>'[1]Cleaning Sheet_Loop1'!AQ156</f>
        <v>Yes</v>
      </c>
      <c r="O157" s="26">
        <v>19</v>
      </c>
      <c r="P157" s="26">
        <v>110</v>
      </c>
      <c r="Q157" s="4" t="str">
        <f>IF('[1]Cleaning Sheet_Loop1'!AZ156="","",'[1]Cleaning Sheet_Loop1'!AZ156)</f>
        <v>1-20% of households</v>
      </c>
      <c r="R157" s="23" t="s">
        <v>431</v>
      </c>
      <c r="S157" s="23" t="s">
        <v>431</v>
      </c>
      <c r="T157" s="23" t="s">
        <v>431</v>
      </c>
      <c r="U157" s="23" t="s">
        <v>431</v>
      </c>
      <c r="V157" s="23" t="s">
        <v>431</v>
      </c>
      <c r="W157" s="23" t="s">
        <v>431</v>
      </c>
      <c r="X157" s="23" t="s">
        <v>431</v>
      </c>
      <c r="Y157" s="23" t="s">
        <v>431</v>
      </c>
      <c r="Z157" s="23" t="s">
        <v>431</v>
      </c>
      <c r="AA157" s="23" t="s">
        <v>431</v>
      </c>
      <c r="AB157" s="23" t="s">
        <v>431</v>
      </c>
      <c r="AC157" s="23" t="s">
        <v>431</v>
      </c>
      <c r="AD157" s="23" t="s">
        <v>431</v>
      </c>
      <c r="AE157" s="23" t="s">
        <v>431</v>
      </c>
      <c r="AF157" s="23" t="s">
        <v>431</v>
      </c>
      <c r="AG157" s="23" t="s">
        <v>431</v>
      </c>
      <c r="AH157" s="23" t="s">
        <v>431</v>
      </c>
      <c r="AI157" s="23" t="s">
        <v>431</v>
      </c>
      <c r="AJ157" s="23" t="s">
        <v>431</v>
      </c>
    </row>
    <row r="158" spans="1:36" x14ac:dyDescent="0.25">
      <c r="A158" t="str">
        <f>'[1]Cleaning Sheet_Loop1'!N157</f>
        <v>SY02</v>
      </c>
      <c r="B158" t="str">
        <f>'[1]Cleaning Sheet_Loop1'!O157</f>
        <v>Aleppo</v>
      </c>
      <c r="C158" t="str">
        <f>'[1]Cleaning Sheet_Loop1'!P157</f>
        <v>Jebel Saman</v>
      </c>
      <c r="D158" t="str">
        <f>'[1]Cleaning Sheet_Loop1'!Q157</f>
        <v>SY0200</v>
      </c>
      <c r="E158" t="str">
        <f>'[1]Cleaning Sheet_Loop1'!R157</f>
        <v>Atareb</v>
      </c>
      <c r="F158" t="str">
        <f>'[1]Cleaning Sheet_Loop1'!S157</f>
        <v>SY020001</v>
      </c>
      <c r="G158" t="str">
        <f>'[1]Cleaning Sheet_Loop1'!T157</f>
        <v>Abin Samaan</v>
      </c>
      <c r="H158" t="str">
        <f>'[1]Cleaning Sheet_Loop1'!U157</f>
        <v>C1026</v>
      </c>
      <c r="I158" t="str">
        <f>IF(H158="other",INDEX([1]Other_Sites!G:G,MATCH(G158,[1]Other_Sites!C:C,0)),H158)</f>
        <v>C1026</v>
      </c>
      <c r="J158" t="str">
        <f t="shared" si="2"/>
        <v>C1026</v>
      </c>
      <c r="K158" t="str">
        <f>'[1]Cleaning Sheet_Loop1'!X157</f>
        <v>Azeez camp</v>
      </c>
      <c r="L158" t="str">
        <f>IF('[1]Cleaning Sheet_Loop1'!Y157="Planned camp",'[1]Cleaning Sheet_Loop1'!AA157,IF('[1]Cleaning Sheet_Loop1'!Y157="Transit/Reception centre",'[1]Cleaning Sheet_Loop1'!AE157,IF('[1]Cleaning Sheet_Loop1'!Y157="Informal settlement",IF('[1]Cleaning Sheet_Loop1'!AI157="Other","Other",'[1]Cleaning Sheet_Loop1'!AI157),IF('[1]Cleaning Sheet_Loop1'!Y157="Collective centre",IF('[1]Cleaning Sheet_Loop1'!AM157="Other","Other",'[1]Cleaning Sheet_Loop1'!AM157)))))</f>
        <v>RE000386</v>
      </c>
      <c r="M158" t="str">
        <f>'[1]Cleaning Sheet_Loop1'!Y157</f>
        <v>Informal settlement</v>
      </c>
      <c r="N158" t="str">
        <f>'[1]Cleaning Sheet_Loop1'!AQ157</f>
        <v>Yes</v>
      </c>
      <c r="O158" s="24">
        <v>11</v>
      </c>
      <c r="P158" s="24">
        <v>55</v>
      </c>
      <c r="Q158" s="4" t="str">
        <f>IF('[1]Cleaning Sheet_Loop1'!AZ157="","",'[1]Cleaning Sheet_Loop1'!AZ157)</f>
        <v>0% of households</v>
      </c>
      <c r="R158" s="23" t="s">
        <v>433</v>
      </c>
      <c r="S158" s="23" t="s">
        <v>433</v>
      </c>
      <c r="T158" s="23" t="s">
        <v>438</v>
      </c>
      <c r="U158" s="23" t="s">
        <v>438</v>
      </c>
      <c r="V158" s="23" t="s">
        <v>438</v>
      </c>
      <c r="W158" s="23" t="s">
        <v>438</v>
      </c>
      <c r="X158" s="23" t="s">
        <v>438</v>
      </c>
      <c r="Y158" s="23" t="s">
        <v>438</v>
      </c>
      <c r="Z158" s="23" t="s">
        <v>438</v>
      </c>
      <c r="AA158" s="23" t="s">
        <v>438</v>
      </c>
      <c r="AB158" s="23" t="s">
        <v>438</v>
      </c>
      <c r="AC158" s="23" t="s">
        <v>438</v>
      </c>
      <c r="AD158" s="23" t="s">
        <v>438</v>
      </c>
      <c r="AE158" s="23" t="s">
        <v>438</v>
      </c>
      <c r="AF158" s="23" t="s">
        <v>438</v>
      </c>
      <c r="AG158" s="23" t="s">
        <v>433</v>
      </c>
      <c r="AH158" s="23" t="s">
        <v>438</v>
      </c>
      <c r="AI158" s="23" t="s">
        <v>438</v>
      </c>
      <c r="AJ158" s="23" t="s">
        <v>431</v>
      </c>
    </row>
    <row r="159" spans="1:36" x14ac:dyDescent="0.25">
      <c r="A159" t="str">
        <f>'[1]Cleaning Sheet_Loop1'!N158</f>
        <v>SY02</v>
      </c>
      <c r="B159" t="str">
        <f>'[1]Cleaning Sheet_Loop1'!O158</f>
        <v>Aleppo</v>
      </c>
      <c r="C159" t="str">
        <f>'[1]Cleaning Sheet_Loop1'!P158</f>
        <v>Jebel Saman</v>
      </c>
      <c r="D159" t="str">
        <f>'[1]Cleaning Sheet_Loop1'!Q158</f>
        <v>SY0200</v>
      </c>
      <c r="E159" t="str">
        <f>'[1]Cleaning Sheet_Loop1'!R158</f>
        <v>Atareb</v>
      </c>
      <c r="F159" t="str">
        <f>'[1]Cleaning Sheet_Loop1'!S158</f>
        <v>SY020001</v>
      </c>
      <c r="G159" t="str">
        <f>'[1]Cleaning Sheet_Loop1'!T158</f>
        <v>Abin Samaan</v>
      </c>
      <c r="H159" t="str">
        <f>'[1]Cleaning Sheet_Loop1'!U158</f>
        <v>C1026</v>
      </c>
      <c r="I159" t="str">
        <f>IF(H159="other",INDEX([1]Other_Sites!G:G,MATCH(G159,[1]Other_Sites!C:C,0)),H159)</f>
        <v>C1026</v>
      </c>
      <c r="J159" t="str">
        <f t="shared" si="2"/>
        <v>C1026</v>
      </c>
      <c r="K159" t="str">
        <f>'[1]Cleaning Sheet_Loop1'!X158</f>
        <v>Karm Al-Zaitoun camp</v>
      </c>
      <c r="L159" t="str">
        <f>IF('[1]Cleaning Sheet_Loop1'!Y158="Planned camp",'[1]Cleaning Sheet_Loop1'!AA158,IF('[1]Cleaning Sheet_Loop1'!Y158="Transit/Reception centre",'[1]Cleaning Sheet_Loop1'!AE158,IF('[1]Cleaning Sheet_Loop1'!Y158="Informal settlement",IF('[1]Cleaning Sheet_Loop1'!AI158="Other","Other",'[1]Cleaning Sheet_Loop1'!AI158),IF('[1]Cleaning Sheet_Loop1'!Y158="Collective centre",IF('[1]Cleaning Sheet_Loop1'!AM158="Other","Other",'[1]Cleaning Sheet_Loop1'!AM158)))))</f>
        <v>RE000387</v>
      </c>
      <c r="M159" t="str">
        <f>'[1]Cleaning Sheet_Loop1'!Y158</f>
        <v>Informal settlement</v>
      </c>
      <c r="N159" t="str">
        <f>'[1]Cleaning Sheet_Loop1'!AQ158</f>
        <v>Yes</v>
      </c>
      <c r="O159" s="26">
        <v>10</v>
      </c>
      <c r="P159" s="26">
        <v>50</v>
      </c>
      <c r="Q159" s="4" t="str">
        <f>IF('[1]Cleaning Sheet_Loop1'!AZ158="","",'[1]Cleaning Sheet_Loop1'!AZ158)</f>
        <v>0% of households</v>
      </c>
      <c r="R159" s="23" t="s">
        <v>433</v>
      </c>
      <c r="S159" s="23" t="s">
        <v>438</v>
      </c>
      <c r="T159" s="23" t="s">
        <v>438</v>
      </c>
      <c r="U159" s="23" t="s">
        <v>438</v>
      </c>
      <c r="V159" s="23" t="s">
        <v>438</v>
      </c>
      <c r="W159" s="23" t="s">
        <v>438</v>
      </c>
      <c r="X159" s="23" t="s">
        <v>438</v>
      </c>
      <c r="Y159" s="23" t="s">
        <v>433</v>
      </c>
      <c r="Z159" s="23" t="s">
        <v>433</v>
      </c>
      <c r="AA159" s="23" t="s">
        <v>438</v>
      </c>
      <c r="AB159" s="23" t="s">
        <v>438</v>
      </c>
      <c r="AC159" s="23" t="s">
        <v>438</v>
      </c>
      <c r="AD159" s="23" t="s">
        <v>438</v>
      </c>
      <c r="AE159" s="23" t="s">
        <v>438</v>
      </c>
      <c r="AF159" s="23" t="s">
        <v>438</v>
      </c>
      <c r="AG159" s="23" t="s">
        <v>438</v>
      </c>
      <c r="AH159" s="23" t="s">
        <v>438</v>
      </c>
      <c r="AI159" s="23" t="s">
        <v>438</v>
      </c>
      <c r="AJ159" s="23" t="s">
        <v>431</v>
      </c>
    </row>
    <row r="160" spans="1:36" x14ac:dyDescent="0.25">
      <c r="A160" t="str">
        <f>'[1]Cleaning Sheet_Loop1'!N159</f>
        <v>SY02</v>
      </c>
      <c r="B160" t="str">
        <f>'[1]Cleaning Sheet_Loop1'!O159</f>
        <v>Aleppo</v>
      </c>
      <c r="C160" t="str">
        <f>'[1]Cleaning Sheet_Loop1'!P159</f>
        <v>Jebel Saman</v>
      </c>
      <c r="D160" t="str">
        <f>'[1]Cleaning Sheet_Loop1'!Q159</f>
        <v>SY0200</v>
      </c>
      <c r="E160" t="str">
        <f>'[1]Cleaning Sheet_Loop1'!R159</f>
        <v>Atareb</v>
      </c>
      <c r="F160" t="str">
        <f>'[1]Cleaning Sheet_Loop1'!S159</f>
        <v>SY020001</v>
      </c>
      <c r="G160" t="str">
        <f>'[1]Cleaning Sheet_Loop1'!T159</f>
        <v>Abin Samaan</v>
      </c>
      <c r="H160" t="str">
        <f>'[1]Cleaning Sheet_Loop1'!U159</f>
        <v>C1026</v>
      </c>
      <c r="I160" t="str">
        <f>IF(H160="other",INDEX([1]Other_Sites!G:G,MATCH(G160,[1]Other_Sites!C:C,0)),H160)</f>
        <v>C1026</v>
      </c>
      <c r="J160" t="str">
        <f t="shared" si="2"/>
        <v>C1026</v>
      </c>
      <c r="K160" t="str">
        <f>'[1]Cleaning Sheet_Loop1'!X159</f>
        <v>Omar Qronfol camp</v>
      </c>
      <c r="L160" t="str">
        <f>IF('[1]Cleaning Sheet_Loop1'!Y159="Planned camp",'[1]Cleaning Sheet_Loop1'!AA159,IF('[1]Cleaning Sheet_Loop1'!Y159="Transit/Reception centre",'[1]Cleaning Sheet_Loop1'!AE159,IF('[1]Cleaning Sheet_Loop1'!Y159="Informal settlement",IF('[1]Cleaning Sheet_Loop1'!AI159="Other","Other",'[1]Cleaning Sheet_Loop1'!AI159),IF('[1]Cleaning Sheet_Loop1'!Y159="Collective centre",IF('[1]Cleaning Sheet_Loop1'!AM159="Other","Other",'[1]Cleaning Sheet_Loop1'!AM159)))))</f>
        <v>RE000388</v>
      </c>
      <c r="M160" t="str">
        <f>'[1]Cleaning Sheet_Loop1'!Y159</f>
        <v>Informal settlement</v>
      </c>
      <c r="N160" t="str">
        <f>'[1]Cleaning Sheet_Loop1'!AQ159</f>
        <v>Yes</v>
      </c>
      <c r="O160" s="24">
        <v>10</v>
      </c>
      <c r="P160" s="24">
        <v>56</v>
      </c>
      <c r="Q160" s="4" t="str">
        <f>IF('[1]Cleaning Sheet_Loop1'!AZ159="","",'[1]Cleaning Sheet_Loop1'!AZ159)</f>
        <v>0% of households</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23" t="s">
        <v>431</v>
      </c>
      <c r="AF160" s="23" t="s">
        <v>431</v>
      </c>
      <c r="AG160" s="23" t="s">
        <v>431</v>
      </c>
      <c r="AH160" s="23" t="s">
        <v>431</v>
      </c>
      <c r="AI160" s="23" t="s">
        <v>431</v>
      </c>
      <c r="AJ160" s="23" t="s">
        <v>431</v>
      </c>
    </row>
    <row r="161" spans="1:36" x14ac:dyDescent="0.25">
      <c r="A161" t="str">
        <f>'[1]Cleaning Sheet_Loop1'!N160</f>
        <v>SY02</v>
      </c>
      <c r="B161" t="str">
        <f>'[1]Cleaning Sheet_Loop1'!O160</f>
        <v>Aleppo</v>
      </c>
      <c r="C161" t="str">
        <f>'[1]Cleaning Sheet_Loop1'!P160</f>
        <v>Jebel Saman</v>
      </c>
      <c r="D161" t="str">
        <f>'[1]Cleaning Sheet_Loop1'!Q160</f>
        <v>SY0200</v>
      </c>
      <c r="E161" t="str">
        <f>'[1]Cleaning Sheet_Loop1'!R160</f>
        <v>Atareb</v>
      </c>
      <c r="F161" t="str">
        <f>'[1]Cleaning Sheet_Loop1'!S160</f>
        <v>SY020001</v>
      </c>
      <c r="G161" t="str">
        <f>'[1]Cleaning Sheet_Loop1'!T160</f>
        <v>Abin Samaan</v>
      </c>
      <c r="H161" t="str">
        <f>'[1]Cleaning Sheet_Loop1'!U160</f>
        <v>C1026</v>
      </c>
      <c r="I161" t="str">
        <f>IF(H161="other",INDEX([1]Other_Sites!G:G,MATCH(G161,[1]Other_Sites!C:C,0)),H161)</f>
        <v>C1026</v>
      </c>
      <c r="J161" t="str">
        <f t="shared" si="2"/>
        <v>C1026</v>
      </c>
      <c r="K161" t="str">
        <f>'[1]Cleaning Sheet_Loop1'!X160</f>
        <v>The cemetery camp</v>
      </c>
      <c r="L161" t="str">
        <f>IF('[1]Cleaning Sheet_Loop1'!Y160="Planned camp",'[1]Cleaning Sheet_Loop1'!AA160,IF('[1]Cleaning Sheet_Loop1'!Y160="Transit/Reception centre",'[1]Cleaning Sheet_Loop1'!AE160,IF('[1]Cleaning Sheet_Loop1'!Y160="Informal settlement",IF('[1]Cleaning Sheet_Loop1'!AI160="Other","Other",'[1]Cleaning Sheet_Loop1'!AI160),IF('[1]Cleaning Sheet_Loop1'!Y160="Collective centre",IF('[1]Cleaning Sheet_Loop1'!AM160="Other","Other",'[1]Cleaning Sheet_Loop1'!AM160)))))</f>
        <v>RE000389</v>
      </c>
      <c r="M161" t="str">
        <f>'[1]Cleaning Sheet_Loop1'!Y160</f>
        <v>Informal settlement</v>
      </c>
      <c r="N161" t="str">
        <f>'[1]Cleaning Sheet_Loop1'!AQ160</f>
        <v>Yes</v>
      </c>
      <c r="O161" s="26">
        <v>8</v>
      </c>
      <c r="P161" s="26">
        <v>45</v>
      </c>
      <c r="Q161" s="4" t="str">
        <f>IF('[1]Cleaning Sheet_Loop1'!AZ160="","",'[1]Cleaning Sheet_Loop1'!AZ160)</f>
        <v>0% of households</v>
      </c>
      <c r="R161" s="23" t="s">
        <v>433</v>
      </c>
      <c r="S161" s="23" t="s">
        <v>433</v>
      </c>
      <c r="T161" s="23" t="s">
        <v>438</v>
      </c>
      <c r="U161" s="23" t="s">
        <v>438</v>
      </c>
      <c r="V161" s="23" t="s">
        <v>438</v>
      </c>
      <c r="W161" s="23" t="s">
        <v>438</v>
      </c>
      <c r="X161" s="23" t="s">
        <v>438</v>
      </c>
      <c r="Y161" s="23" t="s">
        <v>438</v>
      </c>
      <c r="Z161" s="23" t="s">
        <v>438</v>
      </c>
      <c r="AA161" s="23" t="s">
        <v>438</v>
      </c>
      <c r="AB161" s="23" t="s">
        <v>438</v>
      </c>
      <c r="AC161" s="23" t="s">
        <v>438</v>
      </c>
      <c r="AD161" s="23" t="s">
        <v>438</v>
      </c>
      <c r="AE161" s="23" t="s">
        <v>438</v>
      </c>
      <c r="AF161" s="23" t="s">
        <v>438</v>
      </c>
      <c r="AG161" s="23" t="s">
        <v>438</v>
      </c>
      <c r="AH161" s="23" t="s">
        <v>438</v>
      </c>
      <c r="AI161" s="23" t="s">
        <v>438</v>
      </c>
      <c r="AJ161" s="23" t="s">
        <v>431</v>
      </c>
    </row>
    <row r="162" spans="1:36" x14ac:dyDescent="0.25">
      <c r="A162" t="str">
        <f>'[1]Cleaning Sheet_Loop1'!N161</f>
        <v>SY02</v>
      </c>
      <c r="B162" t="str">
        <f>'[1]Cleaning Sheet_Loop1'!O161</f>
        <v>Aleppo</v>
      </c>
      <c r="C162" t="str">
        <f>'[1]Cleaning Sheet_Loop1'!P161</f>
        <v>Jebel Saman</v>
      </c>
      <c r="D162" t="str">
        <f>'[1]Cleaning Sheet_Loop1'!Q161</f>
        <v>SY0200</v>
      </c>
      <c r="E162" t="str">
        <f>'[1]Cleaning Sheet_Loop1'!R161</f>
        <v>Atareb</v>
      </c>
      <c r="F162" t="str">
        <f>'[1]Cleaning Sheet_Loop1'!S161</f>
        <v>SY020001</v>
      </c>
      <c r="G162" t="str">
        <f>'[1]Cleaning Sheet_Loop1'!T161</f>
        <v>Abin Samaan</v>
      </c>
      <c r="H162" t="str">
        <f>'[1]Cleaning Sheet_Loop1'!U161</f>
        <v>C1026</v>
      </c>
      <c r="I162" t="str">
        <f>IF(H162="other",INDEX([1]Other_Sites!G:G,MATCH(G162,[1]Other_Sites!C:C,0)),H162)</f>
        <v>C1026</v>
      </c>
      <c r="J162" t="str">
        <f t="shared" si="2"/>
        <v>C1026</v>
      </c>
      <c r="K162" t="str">
        <f>'[1]Cleaning Sheet_Loop1'!X161</f>
        <v>Abu Al-Khair camp</v>
      </c>
      <c r="L162" t="str">
        <f>IF('[1]Cleaning Sheet_Loop1'!Y161="Planned camp",'[1]Cleaning Sheet_Loop1'!AA161,IF('[1]Cleaning Sheet_Loop1'!Y161="Transit/Reception centre",'[1]Cleaning Sheet_Loop1'!AE161,IF('[1]Cleaning Sheet_Loop1'!Y161="Informal settlement",IF('[1]Cleaning Sheet_Loop1'!AI161="Other","Other",'[1]Cleaning Sheet_Loop1'!AI161),IF('[1]Cleaning Sheet_Loop1'!Y161="Collective centre",IF('[1]Cleaning Sheet_Loop1'!AM161="Other","Other",'[1]Cleaning Sheet_Loop1'!AM161)))))</f>
        <v>RE000390</v>
      </c>
      <c r="M162" t="str">
        <f>'[1]Cleaning Sheet_Loop1'!Y161</f>
        <v>Informal settlement</v>
      </c>
      <c r="N162" t="str">
        <f>'[1]Cleaning Sheet_Loop1'!AQ161</f>
        <v>Yes</v>
      </c>
      <c r="O162" s="26">
        <v>25</v>
      </c>
      <c r="P162" s="26">
        <v>130</v>
      </c>
      <c r="Q162" s="4" t="str">
        <f>IF('[1]Cleaning Sheet_Loop1'!AZ161="","",'[1]Cleaning Sheet_Loop1'!AZ161)</f>
        <v>0% of households</v>
      </c>
      <c r="R162" s="23" t="s">
        <v>433</v>
      </c>
      <c r="S162" s="23" t="s">
        <v>433</v>
      </c>
      <c r="T162" s="23" t="s">
        <v>438</v>
      </c>
      <c r="U162" s="23" t="s">
        <v>438</v>
      </c>
      <c r="V162" s="23" t="s">
        <v>438</v>
      </c>
      <c r="W162" s="23" t="s">
        <v>438</v>
      </c>
      <c r="X162" s="23" t="s">
        <v>438</v>
      </c>
      <c r="Y162" s="23" t="s">
        <v>438</v>
      </c>
      <c r="Z162" s="23" t="s">
        <v>438</v>
      </c>
      <c r="AA162" s="23" t="s">
        <v>438</v>
      </c>
      <c r="AB162" s="23" t="s">
        <v>438</v>
      </c>
      <c r="AC162" s="23" t="s">
        <v>438</v>
      </c>
      <c r="AD162" s="23" t="s">
        <v>438</v>
      </c>
      <c r="AE162" s="23" t="s">
        <v>438</v>
      </c>
      <c r="AF162" s="23" t="s">
        <v>438</v>
      </c>
      <c r="AG162" s="23" t="s">
        <v>438</v>
      </c>
      <c r="AH162" s="23" t="s">
        <v>438</v>
      </c>
      <c r="AI162" s="23" t="s">
        <v>438</v>
      </c>
      <c r="AJ162" s="23" t="s">
        <v>431</v>
      </c>
    </row>
    <row r="163" spans="1:36" x14ac:dyDescent="0.25">
      <c r="A163" t="str">
        <f>'[1]Cleaning Sheet_Loop1'!N162</f>
        <v>SY02</v>
      </c>
      <c r="B163" t="str">
        <f>'[1]Cleaning Sheet_Loop1'!O162</f>
        <v>Aleppo</v>
      </c>
      <c r="C163" t="str">
        <f>'[1]Cleaning Sheet_Loop1'!P162</f>
        <v>Jebel Saman</v>
      </c>
      <c r="D163" t="str">
        <f>'[1]Cleaning Sheet_Loop1'!Q162</f>
        <v>SY0200</v>
      </c>
      <c r="E163" t="str">
        <f>'[1]Cleaning Sheet_Loop1'!R162</f>
        <v>Atareb</v>
      </c>
      <c r="F163" t="str">
        <f>'[1]Cleaning Sheet_Loop1'!S162</f>
        <v>SY020001</v>
      </c>
      <c r="G163" t="str">
        <f>'[1]Cleaning Sheet_Loop1'!T162</f>
        <v>Abin Samaan</v>
      </c>
      <c r="H163" t="str">
        <f>'[1]Cleaning Sheet_Loop1'!U162</f>
        <v>C1026</v>
      </c>
      <c r="I163" t="str">
        <f>IF(H163="other",INDEX([1]Other_Sites!G:G,MATCH(G163,[1]Other_Sites!C:C,0)),H163)</f>
        <v>C1026</v>
      </c>
      <c r="J163" t="str">
        <f t="shared" si="2"/>
        <v>C1026</v>
      </c>
      <c r="K163" t="str">
        <f>'[1]Cleaning Sheet_Loop1'!X162</f>
        <v>Muhammed Ramadan camp</v>
      </c>
      <c r="L163" t="str">
        <f>IF('[1]Cleaning Sheet_Loop1'!Y162="Planned camp",'[1]Cleaning Sheet_Loop1'!AA162,IF('[1]Cleaning Sheet_Loop1'!Y162="Transit/Reception centre",'[1]Cleaning Sheet_Loop1'!AE162,IF('[1]Cleaning Sheet_Loop1'!Y162="Informal settlement",IF('[1]Cleaning Sheet_Loop1'!AI162="Other","Other",'[1]Cleaning Sheet_Loop1'!AI162),IF('[1]Cleaning Sheet_Loop1'!Y162="Collective centre",IF('[1]Cleaning Sheet_Loop1'!AM162="Other","Other",'[1]Cleaning Sheet_Loop1'!AM162)))))</f>
        <v>RE000393</v>
      </c>
      <c r="M163" t="str">
        <f>'[1]Cleaning Sheet_Loop1'!Y162</f>
        <v>Informal settlement</v>
      </c>
      <c r="N163" t="str">
        <f>'[1]Cleaning Sheet_Loop1'!AQ162</f>
        <v>Yes</v>
      </c>
      <c r="O163" s="26">
        <v>7</v>
      </c>
      <c r="P163" s="26">
        <v>35</v>
      </c>
      <c r="Q163" s="4" t="str">
        <f>IF('[1]Cleaning Sheet_Loop1'!AZ162="","",'[1]Cleaning Sheet_Loop1'!AZ162)</f>
        <v>0% of households</v>
      </c>
      <c r="R163" s="23" t="s">
        <v>433</v>
      </c>
      <c r="S163" s="23" t="s">
        <v>433</v>
      </c>
      <c r="T163" s="23" t="s">
        <v>438</v>
      </c>
      <c r="U163" s="23" t="s">
        <v>438</v>
      </c>
      <c r="V163" s="23" t="s">
        <v>438</v>
      </c>
      <c r="W163" s="23" t="s">
        <v>438</v>
      </c>
      <c r="X163" s="23" t="s">
        <v>438</v>
      </c>
      <c r="Y163" s="23" t="s">
        <v>438</v>
      </c>
      <c r="Z163" s="23" t="s">
        <v>438</v>
      </c>
      <c r="AA163" s="23" t="s">
        <v>438</v>
      </c>
      <c r="AB163" s="23" t="s">
        <v>438</v>
      </c>
      <c r="AC163" s="23" t="s">
        <v>438</v>
      </c>
      <c r="AD163" s="23" t="s">
        <v>438</v>
      </c>
      <c r="AE163" s="23" t="s">
        <v>438</v>
      </c>
      <c r="AF163" s="23" t="s">
        <v>438</v>
      </c>
      <c r="AG163" s="23" t="s">
        <v>438</v>
      </c>
      <c r="AH163" s="23" t="s">
        <v>438</v>
      </c>
      <c r="AI163" s="23" t="s">
        <v>438</v>
      </c>
      <c r="AJ163" s="23" t="s">
        <v>431</v>
      </c>
    </row>
    <row r="164" spans="1:36" x14ac:dyDescent="0.25">
      <c r="A164" t="str">
        <f>'[1]Cleaning Sheet_Loop1'!N163</f>
        <v>SY02</v>
      </c>
      <c r="B164" t="str">
        <f>'[1]Cleaning Sheet_Loop1'!O163</f>
        <v>Aleppo</v>
      </c>
      <c r="C164" t="str">
        <f>'[1]Cleaning Sheet_Loop1'!P163</f>
        <v>Jebel Saman</v>
      </c>
      <c r="D164" t="str">
        <f>'[1]Cleaning Sheet_Loop1'!Q163</f>
        <v>SY0200</v>
      </c>
      <c r="E164" t="str">
        <f>'[1]Cleaning Sheet_Loop1'!R163</f>
        <v>Atareb</v>
      </c>
      <c r="F164" t="str">
        <f>'[1]Cleaning Sheet_Loop1'!S163</f>
        <v>SY020001</v>
      </c>
      <c r="G164" t="str">
        <f>'[1]Cleaning Sheet_Loop1'!T163</f>
        <v>Abin Samaan</v>
      </c>
      <c r="H164" t="str">
        <f>'[1]Cleaning Sheet_Loop1'!U163</f>
        <v>C1026</v>
      </c>
      <c r="I164" t="str">
        <f>IF(H164="other",INDEX([1]Other_Sites!G:G,MATCH(G164,[1]Other_Sites!C:C,0)),H164)</f>
        <v>C1026</v>
      </c>
      <c r="J164" t="str">
        <f t="shared" si="2"/>
        <v>C1026</v>
      </c>
      <c r="K164" t="str">
        <f>'[1]Cleaning Sheet_Loop1'!X163</f>
        <v>Abd Al-A'al camp</v>
      </c>
      <c r="L164" t="str">
        <f>IF('[1]Cleaning Sheet_Loop1'!Y163="Planned camp",'[1]Cleaning Sheet_Loop1'!AA163,IF('[1]Cleaning Sheet_Loop1'!Y163="Transit/Reception centre",'[1]Cleaning Sheet_Loop1'!AE163,IF('[1]Cleaning Sheet_Loop1'!Y163="Informal settlement",IF('[1]Cleaning Sheet_Loop1'!AI163="Other","Other",'[1]Cleaning Sheet_Loop1'!AI163),IF('[1]Cleaning Sheet_Loop1'!Y163="Collective centre",IF('[1]Cleaning Sheet_Loop1'!AM163="Other","Other",'[1]Cleaning Sheet_Loop1'!AM163)))))</f>
        <v>RE000394</v>
      </c>
      <c r="M164" t="str">
        <f>'[1]Cleaning Sheet_Loop1'!Y163</f>
        <v>Informal settlement</v>
      </c>
      <c r="N164" t="str">
        <f>'[1]Cleaning Sheet_Loop1'!AQ163</f>
        <v>Yes</v>
      </c>
      <c r="O164" s="26">
        <v>9</v>
      </c>
      <c r="P164" s="26">
        <v>50</v>
      </c>
      <c r="Q164" s="4" t="str">
        <f>IF('[1]Cleaning Sheet_Loop1'!AZ163="","",'[1]Cleaning Sheet_Loop1'!AZ163)</f>
        <v>0% of households</v>
      </c>
      <c r="R164" s="23" t="s">
        <v>431</v>
      </c>
      <c r="S164" s="23" t="s">
        <v>431</v>
      </c>
      <c r="T164" s="23" t="s">
        <v>431</v>
      </c>
      <c r="U164" s="23" t="s">
        <v>431</v>
      </c>
      <c r="V164" s="23" t="s">
        <v>431</v>
      </c>
      <c r="W164" s="23" t="s">
        <v>431</v>
      </c>
      <c r="X164" s="23" t="s">
        <v>431</v>
      </c>
      <c r="Y164" s="23" t="s">
        <v>431</v>
      </c>
      <c r="Z164" s="23" t="s">
        <v>431</v>
      </c>
      <c r="AA164" s="23" t="s">
        <v>431</v>
      </c>
      <c r="AB164" s="23" t="s">
        <v>431</v>
      </c>
      <c r="AC164" s="23" t="s">
        <v>431</v>
      </c>
      <c r="AD164" s="23" t="s">
        <v>431</v>
      </c>
      <c r="AE164" s="23" t="s">
        <v>431</v>
      </c>
      <c r="AF164" s="23" t="s">
        <v>431</v>
      </c>
      <c r="AG164" s="23" t="s">
        <v>431</v>
      </c>
      <c r="AH164" s="23" t="s">
        <v>431</v>
      </c>
      <c r="AI164" s="23" t="s">
        <v>431</v>
      </c>
      <c r="AJ164" s="23" t="s">
        <v>431</v>
      </c>
    </row>
    <row r="165" spans="1:36" x14ac:dyDescent="0.25">
      <c r="A165" t="str">
        <f>'[1]Cleaning Sheet_Loop1'!N164</f>
        <v>SY02</v>
      </c>
      <c r="B165" t="str">
        <f>'[1]Cleaning Sheet_Loop1'!O164</f>
        <v>Aleppo</v>
      </c>
      <c r="C165" t="str">
        <f>'[1]Cleaning Sheet_Loop1'!P164</f>
        <v>Jebel Saman</v>
      </c>
      <c r="D165" t="str">
        <f>'[1]Cleaning Sheet_Loop1'!Q164</f>
        <v>SY0200</v>
      </c>
      <c r="E165" t="str">
        <f>'[1]Cleaning Sheet_Loop1'!R164</f>
        <v>Atareb</v>
      </c>
      <c r="F165" t="str">
        <f>'[1]Cleaning Sheet_Loop1'!S164</f>
        <v>SY020001</v>
      </c>
      <c r="G165" t="str">
        <f>'[1]Cleaning Sheet_Loop1'!T164</f>
        <v>Abin Samaan</v>
      </c>
      <c r="H165" t="str">
        <f>'[1]Cleaning Sheet_Loop1'!U164</f>
        <v>C1026</v>
      </c>
      <c r="I165" t="str">
        <f>IF(H165="other",INDEX([1]Other_Sites!G:G,MATCH(G165,[1]Other_Sites!C:C,0)),H165)</f>
        <v>C1026</v>
      </c>
      <c r="J165" t="str">
        <f t="shared" si="2"/>
        <v>C1026</v>
      </c>
      <c r="K165" t="str">
        <f>'[1]Cleaning Sheet_Loop1'!X164</f>
        <v>Malik Husain Huria house</v>
      </c>
      <c r="L165" t="str">
        <f>IF('[1]Cleaning Sheet_Loop1'!Y164="Planned camp",'[1]Cleaning Sheet_Loop1'!AA164,IF('[1]Cleaning Sheet_Loop1'!Y164="Transit/Reception centre",'[1]Cleaning Sheet_Loop1'!AE164,IF('[1]Cleaning Sheet_Loop1'!Y164="Informal settlement",IF('[1]Cleaning Sheet_Loop1'!AI164="Other","Other",'[1]Cleaning Sheet_Loop1'!AI164),IF('[1]Cleaning Sheet_Loop1'!Y164="Collective centre",IF('[1]Cleaning Sheet_Loop1'!AM164="Other","Other",'[1]Cleaning Sheet_Loop1'!AM164)))))</f>
        <v>Other</v>
      </c>
      <c r="M165" t="str">
        <f>'[1]Cleaning Sheet_Loop1'!Y164</f>
        <v>Collective centre</v>
      </c>
      <c r="N165" t="str">
        <f>'[1]Cleaning Sheet_Loop1'!AQ164</f>
        <v>Yes</v>
      </c>
      <c r="O165" s="24">
        <v>25</v>
      </c>
      <c r="P165" s="24">
        <v>128</v>
      </c>
      <c r="Q165" s="4" t="str">
        <f>IF('[1]Cleaning Sheet_Loop1'!AZ164="","",'[1]Cleaning Sheet_Loop1'!AZ164)</f>
        <v>0% of households</v>
      </c>
      <c r="R165" s="23" t="s">
        <v>433</v>
      </c>
      <c r="S165" s="23" t="s">
        <v>438</v>
      </c>
      <c r="T165" s="23" t="s">
        <v>438</v>
      </c>
      <c r="U165" s="23" t="s">
        <v>438</v>
      </c>
      <c r="V165" s="23" t="s">
        <v>438</v>
      </c>
      <c r="W165" s="23" t="s">
        <v>438</v>
      </c>
      <c r="X165" s="23" t="s">
        <v>438</v>
      </c>
      <c r="Y165" s="23" t="s">
        <v>438</v>
      </c>
      <c r="Z165" s="23" t="s">
        <v>433</v>
      </c>
      <c r="AA165" s="23" t="s">
        <v>438</v>
      </c>
      <c r="AB165" s="23" t="s">
        <v>438</v>
      </c>
      <c r="AC165" s="23" t="s">
        <v>438</v>
      </c>
      <c r="AD165" s="23" t="s">
        <v>438</v>
      </c>
      <c r="AE165" s="23" t="s">
        <v>438</v>
      </c>
      <c r="AF165" s="23" t="s">
        <v>438</v>
      </c>
      <c r="AG165" s="23" t="s">
        <v>433</v>
      </c>
      <c r="AH165" s="23" t="s">
        <v>438</v>
      </c>
      <c r="AI165" s="23" t="s">
        <v>438</v>
      </c>
      <c r="AJ165" s="23" t="s">
        <v>431</v>
      </c>
    </row>
    <row r="166" spans="1:36" x14ac:dyDescent="0.25">
      <c r="A166" t="str">
        <f>'[1]Cleaning Sheet_Loop1'!N165</f>
        <v>SY02</v>
      </c>
      <c r="B166" t="str">
        <f>'[1]Cleaning Sheet_Loop1'!O165</f>
        <v>Aleppo</v>
      </c>
      <c r="C166" t="str">
        <f>'[1]Cleaning Sheet_Loop1'!P165</f>
        <v>Jebel Saman</v>
      </c>
      <c r="D166" t="str">
        <f>'[1]Cleaning Sheet_Loop1'!Q165</f>
        <v>SY0200</v>
      </c>
      <c r="E166" t="str">
        <f>'[1]Cleaning Sheet_Loop1'!R165</f>
        <v>Atareb</v>
      </c>
      <c r="F166" t="str">
        <f>'[1]Cleaning Sheet_Loop1'!S165</f>
        <v>SY020001</v>
      </c>
      <c r="G166" t="str">
        <f>'[1]Cleaning Sheet_Loop1'!T165</f>
        <v>Abin Samaan</v>
      </c>
      <c r="H166" t="str">
        <f>'[1]Cleaning Sheet_Loop1'!U165</f>
        <v>C1026</v>
      </c>
      <c r="I166" t="str">
        <f>IF(H166="other",INDEX([1]Other_Sites!G:G,MATCH(G166,[1]Other_Sites!C:C,0)),H166)</f>
        <v>C1026</v>
      </c>
      <c r="J166" t="str">
        <f t="shared" si="2"/>
        <v>C1026</v>
      </c>
      <c r="K166" t="str">
        <f>'[1]Cleaning Sheet_Loop1'!X165</f>
        <v>Mahmoud Aziz house</v>
      </c>
      <c r="L166" t="str">
        <f>IF('[1]Cleaning Sheet_Loop1'!Y165="Planned camp",'[1]Cleaning Sheet_Loop1'!AA165,IF('[1]Cleaning Sheet_Loop1'!Y165="Transit/Reception centre",'[1]Cleaning Sheet_Loop1'!AE165,IF('[1]Cleaning Sheet_Loop1'!Y165="Informal settlement",IF('[1]Cleaning Sheet_Loop1'!AI165="Other","Other",'[1]Cleaning Sheet_Loop1'!AI165),IF('[1]Cleaning Sheet_Loop1'!Y165="Collective centre",IF('[1]Cleaning Sheet_Loop1'!AM165="Other","Other",'[1]Cleaning Sheet_Loop1'!AM165)))))</f>
        <v>Other</v>
      </c>
      <c r="M166" t="str">
        <f>'[1]Cleaning Sheet_Loop1'!Y165</f>
        <v>Collective centre</v>
      </c>
      <c r="N166" t="str">
        <f>'[1]Cleaning Sheet_Loop1'!AQ165</f>
        <v>Yes</v>
      </c>
      <c r="O166" s="26">
        <v>9</v>
      </c>
      <c r="P166" s="26">
        <v>45</v>
      </c>
      <c r="Q166" s="4" t="str">
        <f>IF('[1]Cleaning Sheet_Loop1'!AZ165="","",'[1]Cleaning Sheet_Loop1'!AZ165)</f>
        <v>0% of households</v>
      </c>
      <c r="R166" s="23" t="s">
        <v>433</v>
      </c>
      <c r="S166" s="23" t="s">
        <v>433</v>
      </c>
      <c r="T166" s="23" t="s">
        <v>438</v>
      </c>
      <c r="U166" s="23" t="s">
        <v>438</v>
      </c>
      <c r="V166" s="23" t="s">
        <v>438</v>
      </c>
      <c r="W166" s="23" t="s">
        <v>438</v>
      </c>
      <c r="X166" s="23" t="s">
        <v>438</v>
      </c>
      <c r="Y166" s="23" t="s">
        <v>438</v>
      </c>
      <c r="Z166" s="23" t="s">
        <v>438</v>
      </c>
      <c r="AA166" s="23" t="s">
        <v>438</v>
      </c>
      <c r="AB166" s="23" t="s">
        <v>438</v>
      </c>
      <c r="AC166" s="23" t="s">
        <v>438</v>
      </c>
      <c r="AD166" s="23" t="s">
        <v>438</v>
      </c>
      <c r="AE166" s="23" t="s">
        <v>438</v>
      </c>
      <c r="AF166" s="23" t="s">
        <v>438</v>
      </c>
      <c r="AG166" s="23" t="s">
        <v>438</v>
      </c>
      <c r="AH166" s="23" t="s">
        <v>438</v>
      </c>
      <c r="AI166" s="23" t="s">
        <v>438</v>
      </c>
      <c r="AJ166" s="23" t="s">
        <v>431</v>
      </c>
    </row>
    <row r="167" spans="1:36" x14ac:dyDescent="0.25">
      <c r="A167" t="str">
        <f>'[1]Cleaning Sheet_Loop1'!N166</f>
        <v>SY02</v>
      </c>
      <c r="B167" t="str">
        <f>'[1]Cleaning Sheet_Loop1'!O166</f>
        <v>Aleppo</v>
      </c>
      <c r="C167" t="str">
        <f>'[1]Cleaning Sheet_Loop1'!P166</f>
        <v>Jebel Saman</v>
      </c>
      <c r="D167" t="str">
        <f>'[1]Cleaning Sheet_Loop1'!Q166</f>
        <v>SY0200</v>
      </c>
      <c r="E167" t="str">
        <f>'[1]Cleaning Sheet_Loop1'!R166</f>
        <v>Atareb</v>
      </c>
      <c r="F167" t="str">
        <f>'[1]Cleaning Sheet_Loop1'!S166</f>
        <v>SY020001</v>
      </c>
      <c r="G167" t="str">
        <f>'[1]Cleaning Sheet_Loop1'!T166</f>
        <v>Abin Samaan</v>
      </c>
      <c r="H167" t="str">
        <f>'[1]Cleaning Sheet_Loop1'!U166</f>
        <v>C1026</v>
      </c>
      <c r="I167" t="str">
        <f>IF(H167="other",INDEX([1]Other_Sites!G:G,MATCH(G167,[1]Other_Sites!C:C,0)),H167)</f>
        <v>C1026</v>
      </c>
      <c r="J167" t="str">
        <f t="shared" si="2"/>
        <v>C1026</v>
      </c>
      <c r="K167" t="str">
        <f>'[1]Cleaning Sheet_Loop1'!X166</f>
        <v>Fadi Nasif house</v>
      </c>
      <c r="L167" t="str">
        <f>IF('[1]Cleaning Sheet_Loop1'!Y166="Planned camp",'[1]Cleaning Sheet_Loop1'!AA166,IF('[1]Cleaning Sheet_Loop1'!Y166="Transit/Reception centre",'[1]Cleaning Sheet_Loop1'!AE166,IF('[1]Cleaning Sheet_Loop1'!Y166="Informal settlement",IF('[1]Cleaning Sheet_Loop1'!AI166="Other","Other",'[1]Cleaning Sheet_Loop1'!AI166),IF('[1]Cleaning Sheet_Loop1'!Y166="Collective centre",IF('[1]Cleaning Sheet_Loop1'!AM166="Other","Other",'[1]Cleaning Sheet_Loop1'!AM166)))))</f>
        <v>Other</v>
      </c>
      <c r="M167" t="str">
        <f>'[1]Cleaning Sheet_Loop1'!Y166</f>
        <v>Collective centre</v>
      </c>
      <c r="N167" t="str">
        <f>'[1]Cleaning Sheet_Loop1'!AQ166</f>
        <v>Yes</v>
      </c>
      <c r="O167" s="26">
        <v>18</v>
      </c>
      <c r="P167" s="26">
        <v>100</v>
      </c>
      <c r="Q167" s="4" t="str">
        <f>IF('[1]Cleaning Sheet_Loop1'!AZ166="","",'[1]Cleaning Sheet_Loop1'!AZ166)</f>
        <v>0% of households</v>
      </c>
      <c r="R167" s="23" t="s">
        <v>433</v>
      </c>
      <c r="S167" s="23" t="s">
        <v>433</v>
      </c>
      <c r="T167" s="23" t="s">
        <v>438</v>
      </c>
      <c r="U167" s="23" t="s">
        <v>438</v>
      </c>
      <c r="V167" s="23" t="s">
        <v>438</v>
      </c>
      <c r="W167" s="23" t="s">
        <v>438</v>
      </c>
      <c r="X167" s="23" t="s">
        <v>438</v>
      </c>
      <c r="Y167" s="23" t="s">
        <v>438</v>
      </c>
      <c r="Z167" s="23" t="s">
        <v>438</v>
      </c>
      <c r="AA167" s="23" t="s">
        <v>438</v>
      </c>
      <c r="AB167" s="23" t="s">
        <v>438</v>
      </c>
      <c r="AC167" s="23" t="s">
        <v>438</v>
      </c>
      <c r="AD167" s="23" t="s">
        <v>438</v>
      </c>
      <c r="AE167" s="23" t="s">
        <v>438</v>
      </c>
      <c r="AF167" s="23" t="s">
        <v>438</v>
      </c>
      <c r="AG167" s="23" t="s">
        <v>438</v>
      </c>
      <c r="AH167" s="23" t="s">
        <v>438</v>
      </c>
      <c r="AI167" s="23" t="s">
        <v>438</v>
      </c>
      <c r="AJ167" s="23" t="s">
        <v>431</v>
      </c>
    </row>
    <row r="168" spans="1:36" x14ac:dyDescent="0.25">
      <c r="A168" t="str">
        <f>'[1]Cleaning Sheet_Loop1'!N167</f>
        <v>SY02</v>
      </c>
      <c r="B168" t="str">
        <f>'[1]Cleaning Sheet_Loop1'!O167</f>
        <v>Aleppo</v>
      </c>
      <c r="C168" t="str">
        <f>'[1]Cleaning Sheet_Loop1'!P167</f>
        <v>Jebel Saman</v>
      </c>
      <c r="D168" t="str">
        <f>'[1]Cleaning Sheet_Loop1'!Q167</f>
        <v>SY0200</v>
      </c>
      <c r="E168" t="str">
        <f>'[1]Cleaning Sheet_Loop1'!R167</f>
        <v>Atareb</v>
      </c>
      <c r="F168" t="str">
        <f>'[1]Cleaning Sheet_Loop1'!S167</f>
        <v>SY020001</v>
      </c>
      <c r="G168" t="str">
        <f>'[1]Cleaning Sheet_Loop1'!T167</f>
        <v>Abin Samaan</v>
      </c>
      <c r="H168" t="str">
        <f>'[1]Cleaning Sheet_Loop1'!U167</f>
        <v>C1026</v>
      </c>
      <c r="I168" t="str">
        <f>IF(H168="other",INDEX([1]Other_Sites!G:G,MATCH(G168,[1]Other_Sites!C:C,0)),H168)</f>
        <v>C1026</v>
      </c>
      <c r="J168" t="str">
        <f t="shared" si="2"/>
        <v>C1026</v>
      </c>
      <c r="K168" t="str">
        <f>'[1]Cleaning Sheet_Loop1'!X167</f>
        <v>Abo Annar camp</v>
      </c>
      <c r="L168" t="str">
        <f>IF('[1]Cleaning Sheet_Loop1'!Y167="Planned camp",'[1]Cleaning Sheet_Loop1'!AA167,IF('[1]Cleaning Sheet_Loop1'!Y167="Transit/Reception centre",'[1]Cleaning Sheet_Loop1'!AE167,IF('[1]Cleaning Sheet_Loop1'!Y167="Informal settlement",IF('[1]Cleaning Sheet_Loop1'!AI167="Other","Other",'[1]Cleaning Sheet_Loop1'!AI167),IF('[1]Cleaning Sheet_Loop1'!Y167="Collective centre",IF('[1]Cleaning Sheet_Loop1'!AM167="Other","Other",'[1]Cleaning Sheet_Loop1'!AM167)))))</f>
        <v>Other</v>
      </c>
      <c r="M168" t="str">
        <f>'[1]Cleaning Sheet_Loop1'!Y167</f>
        <v>Informal settlement</v>
      </c>
      <c r="N168" t="str">
        <f>'[1]Cleaning Sheet_Loop1'!AQ167</f>
        <v>Yes</v>
      </c>
      <c r="O168" s="26">
        <v>17</v>
      </c>
      <c r="P168" s="26">
        <v>90</v>
      </c>
      <c r="Q168" s="4" t="str">
        <f>IF('[1]Cleaning Sheet_Loop1'!AZ167="","",'[1]Cleaning Sheet_Loop1'!AZ167)</f>
        <v>0% of households</v>
      </c>
      <c r="R168" s="23" t="s">
        <v>433</v>
      </c>
      <c r="S168" s="23" t="s">
        <v>433</v>
      </c>
      <c r="T168" s="23" t="s">
        <v>438</v>
      </c>
      <c r="U168" s="23" t="s">
        <v>438</v>
      </c>
      <c r="V168" s="23" t="s">
        <v>438</v>
      </c>
      <c r="W168" s="23" t="s">
        <v>438</v>
      </c>
      <c r="X168" s="23" t="s">
        <v>438</v>
      </c>
      <c r="Y168" s="23" t="s">
        <v>438</v>
      </c>
      <c r="Z168" s="23" t="s">
        <v>438</v>
      </c>
      <c r="AA168" s="23" t="s">
        <v>438</v>
      </c>
      <c r="AB168" s="23" t="s">
        <v>438</v>
      </c>
      <c r="AC168" s="23" t="s">
        <v>438</v>
      </c>
      <c r="AD168" s="23" t="s">
        <v>438</v>
      </c>
      <c r="AE168" s="23" t="s">
        <v>438</v>
      </c>
      <c r="AF168" s="23" t="s">
        <v>438</v>
      </c>
      <c r="AG168" s="23" t="s">
        <v>438</v>
      </c>
      <c r="AH168" s="23" t="s">
        <v>438</v>
      </c>
      <c r="AI168" s="23" t="s">
        <v>438</v>
      </c>
      <c r="AJ168" s="23" t="s">
        <v>431</v>
      </c>
    </row>
    <row r="169" spans="1:36" x14ac:dyDescent="0.25">
      <c r="A169" t="str">
        <f>'[1]Cleaning Sheet_Loop1'!N168</f>
        <v>SY02</v>
      </c>
      <c r="B169" t="str">
        <f>'[1]Cleaning Sheet_Loop1'!O168</f>
        <v>Aleppo</v>
      </c>
      <c r="C169" t="str">
        <f>'[1]Cleaning Sheet_Loop1'!P168</f>
        <v>Jebel Saman</v>
      </c>
      <c r="D169" t="str">
        <f>'[1]Cleaning Sheet_Loop1'!Q168</f>
        <v>SY0200</v>
      </c>
      <c r="E169" t="str">
        <f>'[1]Cleaning Sheet_Loop1'!R168</f>
        <v>Atareb</v>
      </c>
      <c r="F169" t="str">
        <f>'[1]Cleaning Sheet_Loop1'!S168</f>
        <v>SY020001</v>
      </c>
      <c r="G169" t="str">
        <f>'[1]Cleaning Sheet_Loop1'!T168</f>
        <v>Abin Samaan</v>
      </c>
      <c r="H169" t="str">
        <f>'[1]Cleaning Sheet_Loop1'!U168</f>
        <v>C1026</v>
      </c>
      <c r="I169" t="str">
        <f>IF(H169="other",INDEX([1]Other_Sites!G:G,MATCH(G169,[1]Other_Sites!C:C,0)),H169)</f>
        <v>C1026</v>
      </c>
      <c r="J169" t="str">
        <f t="shared" si="2"/>
        <v>C1026</v>
      </c>
      <c r="K169" t="str">
        <f>'[1]Cleaning Sheet_Loop1'!X168</f>
        <v>Ahmad Huria house</v>
      </c>
      <c r="L169" t="str">
        <f>IF('[1]Cleaning Sheet_Loop1'!Y168="Planned camp",'[1]Cleaning Sheet_Loop1'!AA168,IF('[1]Cleaning Sheet_Loop1'!Y168="Transit/Reception centre",'[1]Cleaning Sheet_Loop1'!AE168,IF('[1]Cleaning Sheet_Loop1'!Y168="Informal settlement",IF('[1]Cleaning Sheet_Loop1'!AI168="Other","Other",'[1]Cleaning Sheet_Loop1'!AI168),IF('[1]Cleaning Sheet_Loop1'!Y168="Collective centre",IF('[1]Cleaning Sheet_Loop1'!AM168="Other","Other",'[1]Cleaning Sheet_Loop1'!AM168)))))</f>
        <v>Other</v>
      </c>
      <c r="M169" t="str">
        <f>'[1]Cleaning Sheet_Loop1'!Y168</f>
        <v>Collective centre</v>
      </c>
      <c r="N169" t="str">
        <f>'[1]Cleaning Sheet_Loop1'!AQ168</f>
        <v>Yes</v>
      </c>
      <c r="O169" s="24">
        <v>9</v>
      </c>
      <c r="P169" s="24">
        <v>45</v>
      </c>
      <c r="Q169" s="4" t="str">
        <f>IF('[1]Cleaning Sheet_Loop1'!AZ168="","",'[1]Cleaning Sheet_Loop1'!AZ168)</f>
        <v>0% of households</v>
      </c>
      <c r="R169" s="23" t="s">
        <v>433</v>
      </c>
      <c r="S169" s="23" t="s">
        <v>433</v>
      </c>
      <c r="T169" s="23" t="s">
        <v>438</v>
      </c>
      <c r="U169" s="23" t="s">
        <v>438</v>
      </c>
      <c r="V169" s="23" t="s">
        <v>438</v>
      </c>
      <c r="W169" s="23" t="s">
        <v>438</v>
      </c>
      <c r="X169" s="23" t="s">
        <v>438</v>
      </c>
      <c r="Y169" s="23" t="s">
        <v>438</v>
      </c>
      <c r="Z169" s="23" t="s">
        <v>438</v>
      </c>
      <c r="AA169" s="23" t="s">
        <v>438</v>
      </c>
      <c r="AB169" s="23" t="s">
        <v>438</v>
      </c>
      <c r="AC169" s="23" t="s">
        <v>438</v>
      </c>
      <c r="AD169" s="23" t="s">
        <v>438</v>
      </c>
      <c r="AE169" s="23" t="s">
        <v>438</v>
      </c>
      <c r="AF169" s="23" t="s">
        <v>438</v>
      </c>
      <c r="AG169" s="23" t="s">
        <v>433</v>
      </c>
      <c r="AH169" s="23" t="s">
        <v>438</v>
      </c>
      <c r="AI169" s="23" t="s">
        <v>438</v>
      </c>
      <c r="AJ169" s="23" t="s">
        <v>431</v>
      </c>
    </row>
    <row r="170" spans="1:36" x14ac:dyDescent="0.25">
      <c r="A170" t="str">
        <f>'[1]Cleaning Sheet_Loop1'!N169</f>
        <v>SY02</v>
      </c>
      <c r="B170" t="str">
        <f>'[1]Cleaning Sheet_Loop1'!O169</f>
        <v>Aleppo</v>
      </c>
      <c r="C170" t="str">
        <f>'[1]Cleaning Sheet_Loop1'!P169</f>
        <v>Jebel Saman</v>
      </c>
      <c r="D170" t="str">
        <f>'[1]Cleaning Sheet_Loop1'!Q169</f>
        <v>SY0200</v>
      </c>
      <c r="E170" t="str">
        <f>'[1]Cleaning Sheet_Loop1'!R169</f>
        <v>Atareb</v>
      </c>
      <c r="F170" t="str">
        <f>'[1]Cleaning Sheet_Loop1'!S169</f>
        <v>SY020001</v>
      </c>
      <c r="G170" t="str">
        <f>'[1]Cleaning Sheet_Loop1'!T169</f>
        <v>Abin Samaan</v>
      </c>
      <c r="H170" t="str">
        <f>'[1]Cleaning Sheet_Loop1'!U169</f>
        <v>C1026</v>
      </c>
      <c r="I170" t="str">
        <f>IF(H170="other",INDEX([1]Other_Sites!G:G,MATCH(G170,[1]Other_Sites!C:C,0)),H170)</f>
        <v>C1026</v>
      </c>
      <c r="J170" t="str">
        <f t="shared" si="2"/>
        <v>C1026</v>
      </c>
      <c r="K170" t="str">
        <f>'[1]Cleaning Sheet_Loop1'!X169</f>
        <v>108 HH living in rented houses</v>
      </c>
      <c r="L170" t="str">
        <f>IF('[1]Cleaning Sheet_Loop1'!Y169="Planned camp",'[1]Cleaning Sheet_Loop1'!AA169,IF('[1]Cleaning Sheet_Loop1'!Y169="Transit/Reception centre",'[1]Cleaning Sheet_Loop1'!AE169,IF('[1]Cleaning Sheet_Loop1'!Y169="Informal settlement",IF('[1]Cleaning Sheet_Loop1'!AI169="Other","Other",'[1]Cleaning Sheet_Loop1'!AI169),IF('[1]Cleaning Sheet_Loop1'!Y169="Collective centre",IF('[1]Cleaning Sheet_Loop1'!AM169="Other","Other",'[1]Cleaning Sheet_Loop1'!AM169)))))</f>
        <v>Other</v>
      </c>
      <c r="M170" t="str">
        <f>'[1]Cleaning Sheet_Loop1'!Y169</f>
        <v>Collective centre</v>
      </c>
      <c r="N170" t="str">
        <f>'[1]Cleaning Sheet_Loop1'!AQ169</f>
        <v>Yes</v>
      </c>
      <c r="O170" s="26">
        <v>10</v>
      </c>
      <c r="P170" s="26">
        <v>50</v>
      </c>
      <c r="Q170" s="4" t="str">
        <f>IF('[1]Cleaning Sheet_Loop1'!AZ169="","",'[1]Cleaning Sheet_Loop1'!AZ169)</f>
        <v>0% of households</v>
      </c>
      <c r="R170" s="23" t="s">
        <v>433</v>
      </c>
      <c r="S170" s="23" t="s">
        <v>433</v>
      </c>
      <c r="T170" s="23" t="s">
        <v>438</v>
      </c>
      <c r="U170" s="23" t="s">
        <v>438</v>
      </c>
      <c r="V170" s="23" t="s">
        <v>438</v>
      </c>
      <c r="W170" s="23" t="s">
        <v>438</v>
      </c>
      <c r="X170" s="23" t="s">
        <v>438</v>
      </c>
      <c r="Y170" s="23" t="s">
        <v>438</v>
      </c>
      <c r="Z170" s="23" t="s">
        <v>438</v>
      </c>
      <c r="AA170" s="23" t="s">
        <v>438</v>
      </c>
      <c r="AB170" s="23" t="s">
        <v>438</v>
      </c>
      <c r="AC170" s="23" t="s">
        <v>438</v>
      </c>
      <c r="AD170" s="23" t="s">
        <v>438</v>
      </c>
      <c r="AE170" s="23" t="s">
        <v>438</v>
      </c>
      <c r="AF170" s="23" t="s">
        <v>438</v>
      </c>
      <c r="AG170" s="23" t="s">
        <v>438</v>
      </c>
      <c r="AH170" s="23" t="s">
        <v>438</v>
      </c>
      <c r="AI170" s="23" t="s">
        <v>438</v>
      </c>
      <c r="AJ170" s="23" t="s">
        <v>431</v>
      </c>
    </row>
    <row r="171" spans="1:36" x14ac:dyDescent="0.25">
      <c r="A171" t="str">
        <f>'[1]Cleaning Sheet_Loop1'!N170</f>
        <v>SY02</v>
      </c>
      <c r="B171" t="str">
        <f>'[1]Cleaning Sheet_Loop1'!O170</f>
        <v>Aleppo</v>
      </c>
      <c r="C171" t="str">
        <f>'[1]Cleaning Sheet_Loop1'!P170</f>
        <v>Jebel Saman</v>
      </c>
      <c r="D171" t="str">
        <f>'[1]Cleaning Sheet_Loop1'!Q170</f>
        <v>SY0200</v>
      </c>
      <c r="E171" t="str">
        <f>'[1]Cleaning Sheet_Loop1'!R170</f>
        <v>Atareb</v>
      </c>
      <c r="F171" t="str">
        <f>'[1]Cleaning Sheet_Loop1'!S170</f>
        <v>SY020001</v>
      </c>
      <c r="G171" t="str">
        <f>'[1]Cleaning Sheet_Loop1'!T170</f>
        <v>Babka</v>
      </c>
      <c r="H171" t="str">
        <f>'[1]Cleaning Sheet_Loop1'!U170</f>
        <v>C1021</v>
      </c>
      <c r="I171" t="str">
        <f>IF(H171="other",INDEX([1]Other_Sites!G:G,MATCH(G171,[1]Other_Sites!C:C,0)),H171)</f>
        <v>C1021</v>
      </c>
      <c r="J171" t="str">
        <f t="shared" si="2"/>
        <v>C1021</v>
      </c>
      <c r="K171" t="str">
        <f>'[1]Cleaning Sheet_Loop1'!X170</f>
        <v>10 HH living in un finished builings</v>
      </c>
      <c r="L171" t="str">
        <f>IF('[1]Cleaning Sheet_Loop1'!Y170="Planned camp",'[1]Cleaning Sheet_Loop1'!AA170,IF('[1]Cleaning Sheet_Loop1'!Y170="Transit/Reception centre",'[1]Cleaning Sheet_Loop1'!AE170,IF('[1]Cleaning Sheet_Loop1'!Y170="Informal settlement",IF('[1]Cleaning Sheet_Loop1'!AI170="Other","Other",'[1]Cleaning Sheet_Loop1'!AI170),IF('[1]Cleaning Sheet_Loop1'!Y170="Collective centre",IF('[1]Cleaning Sheet_Loop1'!AM170="Other","Other",'[1]Cleaning Sheet_Loop1'!AM170)))))</f>
        <v>Other</v>
      </c>
      <c r="M171" t="str">
        <f>'[1]Cleaning Sheet_Loop1'!Y170</f>
        <v>Collective centre</v>
      </c>
      <c r="N171" t="str">
        <f>'[1]Cleaning Sheet_Loop1'!AQ170</f>
        <v>Yes</v>
      </c>
      <c r="O171" s="26">
        <v>12</v>
      </c>
      <c r="P171" s="26">
        <v>60</v>
      </c>
      <c r="Q171" s="4" t="str">
        <f>IF('[1]Cleaning Sheet_Loop1'!AZ170="","",'[1]Cleaning Sheet_Loop1'!AZ170)</f>
        <v>0% of households</v>
      </c>
      <c r="R171" s="23" t="s">
        <v>438</v>
      </c>
      <c r="S171" s="23" t="s">
        <v>433</v>
      </c>
      <c r="T171" s="23" t="s">
        <v>438</v>
      </c>
      <c r="U171" s="23" t="s">
        <v>438</v>
      </c>
      <c r="V171" s="23" t="s">
        <v>438</v>
      </c>
      <c r="W171" s="23" t="s">
        <v>438</v>
      </c>
      <c r="X171" s="23" t="s">
        <v>438</v>
      </c>
      <c r="Y171" s="23" t="s">
        <v>438</v>
      </c>
      <c r="Z171" s="23" t="s">
        <v>438</v>
      </c>
      <c r="AA171" s="23" t="s">
        <v>438</v>
      </c>
      <c r="AB171" s="23" t="s">
        <v>438</v>
      </c>
      <c r="AC171" s="23" t="s">
        <v>438</v>
      </c>
      <c r="AD171" s="23" t="s">
        <v>438</v>
      </c>
      <c r="AE171" s="23" t="s">
        <v>438</v>
      </c>
      <c r="AF171" s="23" t="s">
        <v>438</v>
      </c>
      <c r="AG171" s="23" t="s">
        <v>438</v>
      </c>
      <c r="AH171" s="23" t="s">
        <v>438</v>
      </c>
      <c r="AI171" s="23" t="s">
        <v>438</v>
      </c>
      <c r="AJ171" s="23" t="s">
        <v>431</v>
      </c>
    </row>
    <row r="172" spans="1:36" x14ac:dyDescent="0.25">
      <c r="A172" t="str">
        <f>'[1]Cleaning Sheet_Loop1'!N171</f>
        <v>SY02</v>
      </c>
      <c r="B172" t="str">
        <f>'[1]Cleaning Sheet_Loop1'!O171</f>
        <v>Aleppo</v>
      </c>
      <c r="C172" t="str">
        <f>'[1]Cleaning Sheet_Loop1'!P171</f>
        <v>Jebel Saman</v>
      </c>
      <c r="D172" t="str">
        <f>'[1]Cleaning Sheet_Loop1'!Q171</f>
        <v>SY0200</v>
      </c>
      <c r="E172" t="str">
        <f>'[1]Cleaning Sheet_Loop1'!R171</f>
        <v>Atareb</v>
      </c>
      <c r="F172" t="str">
        <f>'[1]Cleaning Sheet_Loop1'!S171</f>
        <v>SY020001</v>
      </c>
      <c r="G172" t="str">
        <f>'[1]Cleaning Sheet_Loop1'!T171</f>
        <v>Babka</v>
      </c>
      <c r="H172" t="str">
        <f>'[1]Cleaning Sheet_Loop1'!U171</f>
        <v>C1021</v>
      </c>
      <c r="I172" t="str">
        <f>IF(H172="other",INDEX([1]Other_Sites!G:G,MATCH(G172,[1]Other_Sites!C:C,0)),H172)</f>
        <v>C1021</v>
      </c>
      <c r="J172" t="str">
        <f t="shared" si="2"/>
        <v>C1021</v>
      </c>
      <c r="K172" t="str">
        <f>'[1]Cleaning Sheet_Loop1'!X171</f>
        <v>63 HH renting houses and 65 HH hosted</v>
      </c>
      <c r="L172" t="str">
        <f>IF('[1]Cleaning Sheet_Loop1'!Y171="Planned camp",'[1]Cleaning Sheet_Loop1'!AA171,IF('[1]Cleaning Sheet_Loop1'!Y171="Transit/Reception centre",'[1]Cleaning Sheet_Loop1'!AE171,IF('[1]Cleaning Sheet_Loop1'!Y171="Informal settlement",IF('[1]Cleaning Sheet_Loop1'!AI171="Other","Other",'[1]Cleaning Sheet_Loop1'!AI171),IF('[1]Cleaning Sheet_Loop1'!Y171="Collective centre",IF('[1]Cleaning Sheet_Loop1'!AM171="Other","Other",'[1]Cleaning Sheet_Loop1'!AM171)))))</f>
        <v>Other</v>
      </c>
      <c r="M172" t="str">
        <f>'[1]Cleaning Sheet_Loop1'!Y171</f>
        <v>Collective centre</v>
      </c>
      <c r="N172" t="str">
        <f>'[1]Cleaning Sheet_Loop1'!AQ171</f>
        <v>Yes</v>
      </c>
      <c r="O172" s="26">
        <v>8</v>
      </c>
      <c r="P172" s="26">
        <v>40</v>
      </c>
      <c r="Q172" s="4" t="str">
        <f>IF('[1]Cleaning Sheet_Loop1'!AZ171="","",'[1]Cleaning Sheet_Loop1'!AZ171)</f>
        <v>0% of households</v>
      </c>
      <c r="R172" s="23" t="s">
        <v>433</v>
      </c>
      <c r="S172" s="23" t="s">
        <v>433</v>
      </c>
      <c r="T172" s="23" t="s">
        <v>438</v>
      </c>
      <c r="U172" s="23" t="s">
        <v>438</v>
      </c>
      <c r="V172" s="23" t="s">
        <v>438</v>
      </c>
      <c r="W172" s="23" t="s">
        <v>438</v>
      </c>
      <c r="X172" s="23" t="s">
        <v>438</v>
      </c>
      <c r="Y172" s="23" t="s">
        <v>438</v>
      </c>
      <c r="Z172" s="23" t="s">
        <v>438</v>
      </c>
      <c r="AA172" s="23" t="s">
        <v>438</v>
      </c>
      <c r="AB172" s="23" t="s">
        <v>438</v>
      </c>
      <c r="AC172" s="23" t="s">
        <v>438</v>
      </c>
      <c r="AD172" s="23" t="s">
        <v>438</v>
      </c>
      <c r="AE172" s="23" t="s">
        <v>438</v>
      </c>
      <c r="AF172" s="23" t="s">
        <v>438</v>
      </c>
      <c r="AG172" s="23" t="s">
        <v>438</v>
      </c>
      <c r="AH172" s="23" t="s">
        <v>438</v>
      </c>
      <c r="AI172" s="23" t="s">
        <v>438</v>
      </c>
      <c r="AJ172" s="23" t="s">
        <v>431</v>
      </c>
    </row>
    <row r="173" spans="1:36" x14ac:dyDescent="0.25">
      <c r="A173" t="str">
        <f>'[1]Cleaning Sheet_Loop1'!N172</f>
        <v>SY07</v>
      </c>
      <c r="B173" t="str">
        <f>'[1]Cleaning Sheet_Loop1'!O172</f>
        <v>Idleb</v>
      </c>
      <c r="C173" t="str">
        <f>'[1]Cleaning Sheet_Loop1'!P172</f>
        <v>Harim</v>
      </c>
      <c r="D173" t="str">
        <f>'[1]Cleaning Sheet_Loop1'!Q172</f>
        <v>SY0703</v>
      </c>
      <c r="E173" t="str">
        <f>'[1]Cleaning Sheet_Loop1'!R172</f>
        <v>Armanaz</v>
      </c>
      <c r="F173" t="str">
        <f>'[1]Cleaning Sheet_Loop1'!S172</f>
        <v>SY070305</v>
      </c>
      <c r="G173" t="str">
        <f>'[1]Cleaning Sheet_Loop1'!T172</f>
        <v>Armanaz</v>
      </c>
      <c r="H173" t="str">
        <f>'[1]Cleaning Sheet_Loop1'!U172</f>
        <v>C4176</v>
      </c>
      <c r="I173" t="str">
        <f>IF(H173="other",INDEX([1]Other_Sites!G:G,MATCH(G173,[1]Other_Sites!C:C,0)),H173)</f>
        <v>C4176</v>
      </c>
      <c r="J173" t="str">
        <f t="shared" si="2"/>
        <v>C4176</v>
      </c>
      <c r="K173" t="str">
        <f>'[1]Cleaning Sheet_Loop1'!X172</f>
        <v>A camp eastern Armanaz</v>
      </c>
      <c r="L173" t="str">
        <f>IF('[1]Cleaning Sheet_Loop1'!Y172="Planned camp",'[1]Cleaning Sheet_Loop1'!AA172,IF('[1]Cleaning Sheet_Loop1'!Y172="Transit/Reception centre",'[1]Cleaning Sheet_Loop1'!AE172,IF('[1]Cleaning Sheet_Loop1'!Y172="Informal settlement",IF('[1]Cleaning Sheet_Loop1'!AI172="Other","Other",'[1]Cleaning Sheet_Loop1'!AI172),IF('[1]Cleaning Sheet_Loop1'!Y172="Collective centre",IF('[1]Cleaning Sheet_Loop1'!AM172="Other","Other",'[1]Cleaning Sheet_Loop1'!AM172)))))</f>
        <v>RE000010</v>
      </c>
      <c r="M173" t="str">
        <f>'[1]Cleaning Sheet_Loop1'!Y172</f>
        <v>Informal settlement</v>
      </c>
      <c r="N173" t="str">
        <f>'[1]Cleaning Sheet_Loop1'!AQ172</f>
        <v>Yes</v>
      </c>
      <c r="O173" s="24">
        <v>2</v>
      </c>
      <c r="P173" s="24">
        <v>9</v>
      </c>
      <c r="Q173" s="4" t="str">
        <f>IF('[1]Cleaning Sheet_Loop1'!AZ172="","",'[1]Cleaning Sheet_Loop1'!AZ172)</f>
        <v>1-20% of households</v>
      </c>
      <c r="R173" s="23" t="s">
        <v>433</v>
      </c>
      <c r="S173" s="23" t="s">
        <v>438</v>
      </c>
      <c r="T173" s="23" t="s">
        <v>438</v>
      </c>
      <c r="U173" s="23" t="s">
        <v>438</v>
      </c>
      <c r="V173" s="23" t="s">
        <v>438</v>
      </c>
      <c r="W173" s="23" t="s">
        <v>438</v>
      </c>
      <c r="X173" s="23" t="s">
        <v>438</v>
      </c>
      <c r="Y173" s="23" t="s">
        <v>433</v>
      </c>
      <c r="Z173" s="23" t="s">
        <v>438</v>
      </c>
      <c r="AA173" s="23" t="s">
        <v>438</v>
      </c>
      <c r="AB173" s="23" t="s">
        <v>438</v>
      </c>
      <c r="AC173" s="23" t="s">
        <v>438</v>
      </c>
      <c r="AD173" s="23" t="s">
        <v>438</v>
      </c>
      <c r="AE173" s="23" t="s">
        <v>438</v>
      </c>
      <c r="AF173" s="23" t="s">
        <v>438</v>
      </c>
      <c r="AG173" s="23" t="s">
        <v>433</v>
      </c>
      <c r="AH173" s="23" t="s">
        <v>438</v>
      </c>
      <c r="AI173" s="23" t="s">
        <v>438</v>
      </c>
      <c r="AJ173" s="23" t="s">
        <v>431</v>
      </c>
    </row>
    <row r="174" spans="1:36" x14ac:dyDescent="0.25">
      <c r="A174" t="str">
        <f>'[1]Cleaning Sheet_Loop1'!N173</f>
        <v>SY07</v>
      </c>
      <c r="B174" t="str">
        <f>'[1]Cleaning Sheet_Loop1'!O173</f>
        <v>Idleb</v>
      </c>
      <c r="C174" t="str">
        <f>'[1]Cleaning Sheet_Loop1'!P173</f>
        <v>Harim</v>
      </c>
      <c r="D174" t="str">
        <f>'[1]Cleaning Sheet_Loop1'!Q173</f>
        <v>SY0703</v>
      </c>
      <c r="E174" t="str">
        <f>'[1]Cleaning Sheet_Loop1'!R173</f>
        <v>Armanaz</v>
      </c>
      <c r="F174" t="str">
        <f>'[1]Cleaning Sheet_Loop1'!S173</f>
        <v>SY070305</v>
      </c>
      <c r="G174" t="str">
        <f>'[1]Cleaning Sheet_Loop1'!T173</f>
        <v>Armanaz</v>
      </c>
      <c r="H174" t="str">
        <f>'[1]Cleaning Sheet_Loop1'!U173</f>
        <v>C4176</v>
      </c>
      <c r="I174" t="str">
        <f>IF(H174="other",INDEX([1]Other_Sites!G:G,MATCH(G174,[1]Other_Sites!C:C,0)),H174)</f>
        <v>C4176</v>
      </c>
      <c r="J174" t="str">
        <f t="shared" si="2"/>
        <v>C4176</v>
      </c>
      <c r="K174" t="str">
        <f>'[1]Cleaning Sheet_Loop1'!X173</f>
        <v>"Mohra" a camp eastern Armanaz</v>
      </c>
      <c r="L174" t="str">
        <f>IF('[1]Cleaning Sheet_Loop1'!Y173="Planned camp",'[1]Cleaning Sheet_Loop1'!AA173,IF('[1]Cleaning Sheet_Loop1'!Y173="Transit/Reception centre",'[1]Cleaning Sheet_Loop1'!AE173,IF('[1]Cleaning Sheet_Loop1'!Y173="Informal settlement",IF('[1]Cleaning Sheet_Loop1'!AI173="Other","Other",'[1]Cleaning Sheet_Loop1'!AI173),IF('[1]Cleaning Sheet_Loop1'!Y173="Collective centre",IF('[1]Cleaning Sheet_Loop1'!AM173="Other","Other",'[1]Cleaning Sheet_Loop1'!AM173)))))</f>
        <v>RE000011</v>
      </c>
      <c r="M174" t="str">
        <f>'[1]Cleaning Sheet_Loop1'!Y173</f>
        <v>Informal settlement</v>
      </c>
      <c r="N174" t="str">
        <f>'[1]Cleaning Sheet_Loop1'!AQ173</f>
        <v>Yes</v>
      </c>
      <c r="O174" s="24">
        <v>31</v>
      </c>
      <c r="P174" s="24">
        <v>163</v>
      </c>
      <c r="Q174" s="4" t="str">
        <f>IF('[1]Cleaning Sheet_Loop1'!AZ173="","",'[1]Cleaning Sheet_Loop1'!AZ173)</f>
        <v>1-20% of households</v>
      </c>
      <c r="R174" s="23" t="s">
        <v>433</v>
      </c>
      <c r="S174" s="23" t="s">
        <v>433</v>
      </c>
      <c r="T174" s="23" t="s">
        <v>438</v>
      </c>
      <c r="U174" s="23" t="s">
        <v>438</v>
      </c>
      <c r="V174" s="23" t="s">
        <v>438</v>
      </c>
      <c r="W174" s="23" t="s">
        <v>438</v>
      </c>
      <c r="X174" s="23" t="s">
        <v>438</v>
      </c>
      <c r="Y174" s="23" t="s">
        <v>438</v>
      </c>
      <c r="Z174" s="23" t="s">
        <v>438</v>
      </c>
      <c r="AA174" s="23" t="s">
        <v>438</v>
      </c>
      <c r="AB174" s="23" t="s">
        <v>438</v>
      </c>
      <c r="AC174" s="23" t="s">
        <v>438</v>
      </c>
      <c r="AD174" s="23" t="s">
        <v>438</v>
      </c>
      <c r="AE174" s="23" t="s">
        <v>438</v>
      </c>
      <c r="AF174" s="23" t="s">
        <v>438</v>
      </c>
      <c r="AG174" s="23" t="s">
        <v>433</v>
      </c>
      <c r="AH174" s="23" t="s">
        <v>438</v>
      </c>
      <c r="AI174" s="23" t="s">
        <v>438</v>
      </c>
      <c r="AJ174" s="23" t="s">
        <v>431</v>
      </c>
    </row>
    <row r="175" spans="1:36" x14ac:dyDescent="0.25">
      <c r="A175" t="str">
        <f>'[1]Cleaning Sheet_Loop1'!N174</f>
        <v>SY07</v>
      </c>
      <c r="B175" t="str">
        <f>'[1]Cleaning Sheet_Loop1'!O174</f>
        <v>Idleb</v>
      </c>
      <c r="C175" t="str">
        <f>'[1]Cleaning Sheet_Loop1'!P174</f>
        <v>Harim</v>
      </c>
      <c r="D175" t="str">
        <f>'[1]Cleaning Sheet_Loop1'!Q174</f>
        <v>SY0703</v>
      </c>
      <c r="E175" t="str">
        <f>'[1]Cleaning Sheet_Loop1'!R174</f>
        <v>Armanaz</v>
      </c>
      <c r="F175" t="str">
        <f>'[1]Cleaning Sheet_Loop1'!S174</f>
        <v>SY070305</v>
      </c>
      <c r="G175" t="str">
        <f>'[1]Cleaning Sheet_Loop1'!T174</f>
        <v>Armanaz</v>
      </c>
      <c r="H175" t="str">
        <f>'[1]Cleaning Sheet_Loop1'!U174</f>
        <v>C4176</v>
      </c>
      <c r="I175" t="str">
        <f>IF(H175="other",INDEX([1]Other_Sites!G:G,MATCH(G175,[1]Other_Sites!C:C,0)),H175)</f>
        <v>C4176</v>
      </c>
      <c r="J175" t="str">
        <f t="shared" si="2"/>
        <v>C4176</v>
      </c>
      <c r="K175" t="str">
        <f>'[1]Cleaning Sheet_Loop1'!X174</f>
        <v>Rayan camp</v>
      </c>
      <c r="L175" t="str">
        <f>IF('[1]Cleaning Sheet_Loop1'!Y174="Planned camp",'[1]Cleaning Sheet_Loop1'!AA174,IF('[1]Cleaning Sheet_Loop1'!Y174="Transit/Reception centre",'[1]Cleaning Sheet_Loop1'!AE174,IF('[1]Cleaning Sheet_Loop1'!Y174="Informal settlement",IF('[1]Cleaning Sheet_Loop1'!AI174="Other","Other",'[1]Cleaning Sheet_Loop1'!AI174),IF('[1]Cleaning Sheet_Loop1'!Y174="Collective centre",IF('[1]Cleaning Sheet_Loop1'!AM174="Other","Other",'[1]Cleaning Sheet_Loop1'!AM174)))))</f>
        <v>RE000013</v>
      </c>
      <c r="M175" t="str">
        <f>'[1]Cleaning Sheet_Loop1'!Y174</f>
        <v>Informal settlement</v>
      </c>
      <c r="N175" t="str">
        <f>'[1]Cleaning Sheet_Loop1'!AQ174</f>
        <v>Yes</v>
      </c>
      <c r="O175" s="26">
        <v>10</v>
      </c>
      <c r="P175" s="26">
        <v>50</v>
      </c>
      <c r="Q175" s="4" t="str">
        <f>IF('[1]Cleaning Sheet_Loop1'!AZ174="","",'[1]Cleaning Sheet_Loop1'!AZ174)</f>
        <v>0% of households</v>
      </c>
      <c r="R175" s="23" t="s">
        <v>433</v>
      </c>
      <c r="S175" s="23" t="s">
        <v>433</v>
      </c>
      <c r="T175" s="23" t="s">
        <v>438</v>
      </c>
      <c r="U175" s="23" t="s">
        <v>438</v>
      </c>
      <c r="V175" s="23" t="s">
        <v>438</v>
      </c>
      <c r="W175" s="23" t="s">
        <v>438</v>
      </c>
      <c r="X175" s="23" t="s">
        <v>438</v>
      </c>
      <c r="Y175" s="23" t="s">
        <v>438</v>
      </c>
      <c r="Z175" s="23" t="s">
        <v>438</v>
      </c>
      <c r="AA175" s="23" t="s">
        <v>438</v>
      </c>
      <c r="AB175" s="23" t="s">
        <v>438</v>
      </c>
      <c r="AC175" s="23" t="s">
        <v>438</v>
      </c>
      <c r="AD175" s="23" t="s">
        <v>438</v>
      </c>
      <c r="AE175" s="23" t="s">
        <v>438</v>
      </c>
      <c r="AF175" s="23" t="s">
        <v>438</v>
      </c>
      <c r="AG175" s="23" t="s">
        <v>433</v>
      </c>
      <c r="AH175" s="23" t="s">
        <v>438</v>
      </c>
      <c r="AI175" s="23" t="s">
        <v>438</v>
      </c>
      <c r="AJ175" s="23" t="s">
        <v>431</v>
      </c>
    </row>
    <row r="176" spans="1:36" x14ac:dyDescent="0.25">
      <c r="A176" t="str">
        <f>'[1]Cleaning Sheet_Loop1'!N175</f>
        <v>SY07</v>
      </c>
      <c r="B176" t="str">
        <f>'[1]Cleaning Sheet_Loop1'!O175</f>
        <v>Idleb</v>
      </c>
      <c r="C176" t="str">
        <f>'[1]Cleaning Sheet_Loop1'!P175</f>
        <v>Harim</v>
      </c>
      <c r="D176" t="str">
        <f>'[1]Cleaning Sheet_Loop1'!Q175</f>
        <v>SY0703</v>
      </c>
      <c r="E176" t="str">
        <f>'[1]Cleaning Sheet_Loop1'!R175</f>
        <v>Armanaz</v>
      </c>
      <c r="F176" t="str">
        <f>'[1]Cleaning Sheet_Loop1'!S175</f>
        <v>SY070305</v>
      </c>
      <c r="G176" t="str">
        <f>'[1]Cleaning Sheet_Loop1'!T175</f>
        <v>Armanaz</v>
      </c>
      <c r="H176" t="str">
        <f>'[1]Cleaning Sheet_Loop1'!U175</f>
        <v>C4176</v>
      </c>
      <c r="I176" t="str">
        <f>IF(H176="other",INDEX([1]Other_Sites!G:G,MATCH(G176,[1]Other_Sites!C:C,0)),H176)</f>
        <v>C4176</v>
      </c>
      <c r="J176" t="str">
        <f t="shared" si="2"/>
        <v>C4176</v>
      </c>
      <c r="K176" t="str">
        <f>'[1]Cleaning Sheet_Loop1'!X175</f>
        <v>Alshbiba buildinng</v>
      </c>
      <c r="L176" t="str">
        <f>IF('[1]Cleaning Sheet_Loop1'!Y175="Planned camp",'[1]Cleaning Sheet_Loop1'!AA175,IF('[1]Cleaning Sheet_Loop1'!Y175="Transit/Reception centre",'[1]Cleaning Sheet_Loop1'!AE175,IF('[1]Cleaning Sheet_Loop1'!Y175="Informal settlement",IF('[1]Cleaning Sheet_Loop1'!AI175="Other","Other",'[1]Cleaning Sheet_Loop1'!AI175),IF('[1]Cleaning Sheet_Loop1'!Y175="Collective centre",IF('[1]Cleaning Sheet_Loop1'!AM175="Other","Other",'[1]Cleaning Sheet_Loop1'!AM175)))))</f>
        <v>CP000048</v>
      </c>
      <c r="M176" t="str">
        <f>'[1]Cleaning Sheet_Loop1'!Y175</f>
        <v>Collective centre</v>
      </c>
      <c r="N176" t="str">
        <f>'[1]Cleaning Sheet_Loop1'!AQ175</f>
        <v>Yes</v>
      </c>
      <c r="O176" s="26">
        <v>5</v>
      </c>
      <c r="P176" s="26">
        <v>30</v>
      </c>
      <c r="Q176" s="4" t="str">
        <f>IF('[1]Cleaning Sheet_Loop1'!AZ175="","",'[1]Cleaning Sheet_Loop1'!AZ175)</f>
        <v>1-20% of households</v>
      </c>
      <c r="R176" s="23" t="s">
        <v>433</v>
      </c>
      <c r="S176" s="23" t="s">
        <v>433</v>
      </c>
      <c r="T176" s="23" t="s">
        <v>438</v>
      </c>
      <c r="U176" s="23" t="s">
        <v>438</v>
      </c>
      <c r="V176" s="23" t="s">
        <v>438</v>
      </c>
      <c r="W176" s="23" t="s">
        <v>438</v>
      </c>
      <c r="X176" s="23" t="s">
        <v>438</v>
      </c>
      <c r="Y176" s="23" t="s">
        <v>438</v>
      </c>
      <c r="Z176" s="23" t="s">
        <v>438</v>
      </c>
      <c r="AA176" s="23" t="s">
        <v>438</v>
      </c>
      <c r="AB176" s="23" t="s">
        <v>438</v>
      </c>
      <c r="AC176" s="23" t="s">
        <v>438</v>
      </c>
      <c r="AD176" s="23" t="s">
        <v>438</v>
      </c>
      <c r="AE176" s="23" t="s">
        <v>438</v>
      </c>
      <c r="AF176" s="23" t="s">
        <v>433</v>
      </c>
      <c r="AG176" s="23" t="s">
        <v>438</v>
      </c>
      <c r="AH176" s="23" t="s">
        <v>438</v>
      </c>
      <c r="AI176" s="23" t="s">
        <v>438</v>
      </c>
      <c r="AJ176" s="23" t="s">
        <v>431</v>
      </c>
    </row>
    <row r="177" spans="1:36" x14ac:dyDescent="0.25">
      <c r="A177" t="str">
        <f>'[1]Cleaning Sheet_Loop1'!N176</f>
        <v>SY07</v>
      </c>
      <c r="B177" t="str">
        <f>'[1]Cleaning Sheet_Loop1'!O176</f>
        <v>Idleb</v>
      </c>
      <c r="C177" t="str">
        <f>'[1]Cleaning Sheet_Loop1'!P176</f>
        <v>Harim</v>
      </c>
      <c r="D177" t="str">
        <f>'[1]Cleaning Sheet_Loop1'!Q176</f>
        <v>SY0703</v>
      </c>
      <c r="E177" t="str">
        <f>'[1]Cleaning Sheet_Loop1'!R176</f>
        <v>Armanaz</v>
      </c>
      <c r="F177" t="str">
        <f>'[1]Cleaning Sheet_Loop1'!S176</f>
        <v>SY070305</v>
      </c>
      <c r="G177" t="str">
        <f>'[1]Cleaning Sheet_Loop1'!T176</f>
        <v>Armanaz</v>
      </c>
      <c r="H177" t="str">
        <f>'[1]Cleaning Sheet_Loop1'!U176</f>
        <v>C4176</v>
      </c>
      <c r="I177" t="str">
        <f>IF(H177="other",INDEX([1]Other_Sites!G:G,MATCH(G177,[1]Other_Sites!C:C,0)),H177)</f>
        <v>C4176</v>
      </c>
      <c r="J177" t="str">
        <f t="shared" si="2"/>
        <v>C4176</v>
      </c>
      <c r="K177" t="str">
        <f>'[1]Cleaning Sheet_Loop1'!X176</f>
        <v>In rented and hosted houses, Unfinished houses, shops, garages, there are many houses that include more than one family</v>
      </c>
      <c r="L177" t="str">
        <f>IF('[1]Cleaning Sheet_Loop1'!Y176="Planned camp",'[1]Cleaning Sheet_Loop1'!AA176,IF('[1]Cleaning Sheet_Loop1'!Y176="Transit/Reception centre",'[1]Cleaning Sheet_Loop1'!AE176,IF('[1]Cleaning Sheet_Loop1'!Y176="Informal settlement",IF('[1]Cleaning Sheet_Loop1'!AI176="Other","Other",'[1]Cleaning Sheet_Loop1'!AI176),IF('[1]Cleaning Sheet_Loop1'!Y176="Collective centre",IF('[1]Cleaning Sheet_Loop1'!AM176="Other","Other",'[1]Cleaning Sheet_Loop1'!AM176)))))</f>
        <v>Other</v>
      </c>
      <c r="M177" t="str">
        <f>'[1]Cleaning Sheet_Loop1'!Y176</f>
        <v>Informal settlement</v>
      </c>
      <c r="N177" t="str">
        <f>'[1]Cleaning Sheet_Loop1'!AQ176</f>
        <v>Yes</v>
      </c>
      <c r="O177" s="26">
        <v>7</v>
      </c>
      <c r="P177" s="26">
        <v>40</v>
      </c>
      <c r="Q177" s="4" t="str">
        <f>IF('[1]Cleaning Sheet_Loop1'!AZ176="","",'[1]Cleaning Sheet_Loop1'!AZ176)</f>
        <v>21-40% of households</v>
      </c>
      <c r="R177" s="23" t="s">
        <v>433</v>
      </c>
      <c r="S177" s="23" t="s">
        <v>433</v>
      </c>
      <c r="T177" s="23" t="s">
        <v>438</v>
      </c>
      <c r="U177" s="23" t="s">
        <v>438</v>
      </c>
      <c r="V177" s="23" t="s">
        <v>438</v>
      </c>
      <c r="W177" s="23" t="s">
        <v>438</v>
      </c>
      <c r="X177" s="23" t="s">
        <v>438</v>
      </c>
      <c r="Y177" s="23" t="s">
        <v>438</v>
      </c>
      <c r="Z177" s="23" t="s">
        <v>438</v>
      </c>
      <c r="AA177" s="23" t="s">
        <v>438</v>
      </c>
      <c r="AB177" s="23" t="s">
        <v>438</v>
      </c>
      <c r="AC177" s="23" t="s">
        <v>438</v>
      </c>
      <c r="AD177" s="23" t="s">
        <v>438</v>
      </c>
      <c r="AE177" s="23" t="s">
        <v>433</v>
      </c>
      <c r="AF177" s="23" t="s">
        <v>438</v>
      </c>
      <c r="AG177" s="23" t="s">
        <v>438</v>
      </c>
      <c r="AH177" s="23" t="s">
        <v>438</v>
      </c>
      <c r="AI177" s="23" t="s">
        <v>438</v>
      </c>
      <c r="AJ177" s="23" t="s">
        <v>431</v>
      </c>
    </row>
    <row r="178" spans="1:36" x14ac:dyDescent="0.25">
      <c r="A178" t="str">
        <f>'[1]Cleaning Sheet_Loop1'!N177</f>
        <v>SY07</v>
      </c>
      <c r="B178" t="str">
        <f>'[1]Cleaning Sheet_Loop1'!O177</f>
        <v>Idleb</v>
      </c>
      <c r="C178" t="str">
        <f>'[1]Cleaning Sheet_Loop1'!P177</f>
        <v>Harim</v>
      </c>
      <c r="D178" t="str">
        <f>'[1]Cleaning Sheet_Loop1'!Q177</f>
        <v>SY0703</v>
      </c>
      <c r="E178" t="str">
        <f>'[1]Cleaning Sheet_Loop1'!R177</f>
        <v>Armanaz</v>
      </c>
      <c r="F178" t="str">
        <f>'[1]Cleaning Sheet_Loop1'!S177</f>
        <v>SY070305</v>
      </c>
      <c r="G178" t="str">
        <f>'[1]Cleaning Sheet_Loop1'!T177</f>
        <v>Armanaz</v>
      </c>
      <c r="H178" t="str">
        <f>'[1]Cleaning Sheet_Loop1'!U177</f>
        <v>C4176</v>
      </c>
      <c r="I178" t="str">
        <f>IF(H178="other",INDEX([1]Other_Sites!G:G,MATCH(G178,[1]Other_Sites!C:C,0)),H178)</f>
        <v>C4176</v>
      </c>
      <c r="J178" t="str">
        <f t="shared" si="2"/>
        <v>C4176</v>
      </c>
      <c r="K178" t="str">
        <f>'[1]Cleaning Sheet_Loop1'!X177</f>
        <v>Bayates Mosque _ Collective</v>
      </c>
      <c r="L178" t="str">
        <f>IF('[1]Cleaning Sheet_Loop1'!Y177="Planned camp",'[1]Cleaning Sheet_Loop1'!AA177,IF('[1]Cleaning Sheet_Loop1'!Y177="Transit/Reception centre",'[1]Cleaning Sheet_Loop1'!AE177,IF('[1]Cleaning Sheet_Loop1'!Y177="Informal settlement",IF('[1]Cleaning Sheet_Loop1'!AI177="Other","Other",'[1]Cleaning Sheet_Loop1'!AI177),IF('[1]Cleaning Sheet_Loop1'!Y177="Collective centre",IF('[1]Cleaning Sheet_Loop1'!AM177="Other","Other",'[1]Cleaning Sheet_Loop1'!AM177)))))</f>
        <v>Other</v>
      </c>
      <c r="M178" t="str">
        <f>'[1]Cleaning Sheet_Loop1'!Y177</f>
        <v>Collective centre</v>
      </c>
      <c r="N178" t="str">
        <f>'[1]Cleaning Sheet_Loop1'!AQ177</f>
        <v>Yes</v>
      </c>
      <c r="O178" s="26">
        <v>5</v>
      </c>
      <c r="P178" s="26">
        <v>30</v>
      </c>
      <c r="Q178" s="4" t="str">
        <f>IF('[1]Cleaning Sheet_Loop1'!AZ177="","",'[1]Cleaning Sheet_Loop1'!AZ177)</f>
        <v>1-20% of households</v>
      </c>
      <c r="R178" s="23" t="s">
        <v>433</v>
      </c>
      <c r="S178" s="23" t="s">
        <v>433</v>
      </c>
      <c r="T178" s="23" t="s">
        <v>438</v>
      </c>
      <c r="U178" s="23" t="s">
        <v>438</v>
      </c>
      <c r="V178" s="23" t="s">
        <v>438</v>
      </c>
      <c r="W178" s="23" t="s">
        <v>438</v>
      </c>
      <c r="X178" s="23" t="s">
        <v>438</v>
      </c>
      <c r="Y178" s="23" t="s">
        <v>438</v>
      </c>
      <c r="Z178" s="23" t="s">
        <v>438</v>
      </c>
      <c r="AA178" s="23" t="s">
        <v>438</v>
      </c>
      <c r="AB178" s="23" t="s">
        <v>438</v>
      </c>
      <c r="AC178" s="23" t="s">
        <v>438</v>
      </c>
      <c r="AD178" s="23" t="s">
        <v>433</v>
      </c>
      <c r="AE178" s="23" t="s">
        <v>438</v>
      </c>
      <c r="AF178" s="23" t="s">
        <v>438</v>
      </c>
      <c r="AG178" s="23" t="s">
        <v>438</v>
      </c>
      <c r="AH178" s="23" t="s">
        <v>438</v>
      </c>
      <c r="AI178" s="23" t="s">
        <v>438</v>
      </c>
      <c r="AJ178" s="23" t="s">
        <v>431</v>
      </c>
    </row>
    <row r="179" spans="1:36" x14ac:dyDescent="0.25">
      <c r="A179" t="str">
        <f>'[1]Cleaning Sheet_Loop1'!N178</f>
        <v>SY07</v>
      </c>
      <c r="B179" t="str">
        <f>'[1]Cleaning Sheet_Loop1'!O178</f>
        <v>Idleb</v>
      </c>
      <c r="C179" t="str">
        <f>'[1]Cleaning Sheet_Loop1'!P178</f>
        <v>Harim</v>
      </c>
      <c r="D179" t="str">
        <f>'[1]Cleaning Sheet_Loop1'!Q178</f>
        <v>SY0703</v>
      </c>
      <c r="E179" t="str">
        <f>'[1]Cleaning Sheet_Loop1'!R178</f>
        <v>Armanaz</v>
      </c>
      <c r="F179" t="str">
        <f>'[1]Cleaning Sheet_Loop1'!S178</f>
        <v>SY070305</v>
      </c>
      <c r="G179" t="str">
        <f>'[1]Cleaning Sheet_Loop1'!T178</f>
        <v>Ghafar</v>
      </c>
      <c r="H179" t="str">
        <f>'[1]Cleaning Sheet_Loop1'!U178</f>
        <v>C4175</v>
      </c>
      <c r="I179" t="str">
        <f>IF(H179="other",INDEX([1]Other_Sites!G:G,MATCH(G179,[1]Other_Sites!C:C,0)),H179)</f>
        <v>C4175</v>
      </c>
      <c r="J179" t="str">
        <f t="shared" si="2"/>
        <v>C4175</v>
      </c>
      <c r="K179" t="str">
        <f>'[1]Cleaning Sheet_Loop1'!X178</f>
        <v>Al Ghafrah collective section 17</v>
      </c>
      <c r="L179" t="str">
        <f>IF('[1]Cleaning Sheet_Loop1'!Y178="Planned camp",'[1]Cleaning Sheet_Loop1'!AA178,IF('[1]Cleaning Sheet_Loop1'!Y178="Transit/Reception centre",'[1]Cleaning Sheet_Loop1'!AE178,IF('[1]Cleaning Sheet_Loop1'!Y178="Informal settlement",IF('[1]Cleaning Sheet_Loop1'!AI178="Other","Other",'[1]Cleaning Sheet_Loop1'!AI178),IF('[1]Cleaning Sheet_Loop1'!Y178="Collective centre",IF('[1]Cleaning Sheet_Loop1'!AM178="Other","Other",'[1]Cleaning Sheet_Loop1'!AM178)))))</f>
        <v>RE000014</v>
      </c>
      <c r="M179" t="str">
        <f>'[1]Cleaning Sheet_Loop1'!Y178</f>
        <v>Informal settlement</v>
      </c>
      <c r="N179" t="str">
        <f>'[1]Cleaning Sheet_Loop1'!AQ178</f>
        <v>Yes</v>
      </c>
      <c r="O179" s="26">
        <v>15</v>
      </c>
      <c r="P179" s="26">
        <v>90</v>
      </c>
      <c r="Q179" s="4" t="str">
        <f>IF('[1]Cleaning Sheet_Loop1'!AZ178="","",'[1]Cleaning Sheet_Loop1'!AZ178)</f>
        <v>0% of households</v>
      </c>
      <c r="R179" s="23" t="s">
        <v>433</v>
      </c>
      <c r="S179" s="23" t="s">
        <v>433</v>
      </c>
      <c r="T179" s="23" t="s">
        <v>433</v>
      </c>
      <c r="U179" s="23" t="s">
        <v>438</v>
      </c>
      <c r="V179" s="23" t="s">
        <v>438</v>
      </c>
      <c r="W179" s="23" t="s">
        <v>438</v>
      </c>
      <c r="X179" s="23" t="s">
        <v>438</v>
      </c>
      <c r="Y179" s="23" t="s">
        <v>438</v>
      </c>
      <c r="Z179" s="23" t="s">
        <v>438</v>
      </c>
      <c r="AA179" s="23" t="s">
        <v>438</v>
      </c>
      <c r="AB179" s="23" t="s">
        <v>438</v>
      </c>
      <c r="AC179" s="23" t="s">
        <v>438</v>
      </c>
      <c r="AD179" s="23" t="s">
        <v>438</v>
      </c>
      <c r="AE179" s="23" t="s">
        <v>438</v>
      </c>
      <c r="AF179" s="23" t="s">
        <v>438</v>
      </c>
      <c r="AG179" s="23" t="s">
        <v>438</v>
      </c>
      <c r="AH179" s="23" t="s">
        <v>438</v>
      </c>
      <c r="AI179" s="23" t="s">
        <v>438</v>
      </c>
      <c r="AJ179" s="23" t="s">
        <v>431</v>
      </c>
    </row>
    <row r="180" spans="1:36" x14ac:dyDescent="0.25">
      <c r="A180" t="str">
        <f>'[1]Cleaning Sheet_Loop1'!N179</f>
        <v>SY07</v>
      </c>
      <c r="B180" t="str">
        <f>'[1]Cleaning Sheet_Loop1'!O179</f>
        <v>Idleb</v>
      </c>
      <c r="C180" t="str">
        <f>'[1]Cleaning Sheet_Loop1'!P179</f>
        <v>Harim</v>
      </c>
      <c r="D180" t="str">
        <f>'[1]Cleaning Sheet_Loop1'!Q179</f>
        <v>SY0703</v>
      </c>
      <c r="E180" t="str">
        <f>'[1]Cleaning Sheet_Loop1'!R179</f>
        <v>Armanaz</v>
      </c>
      <c r="F180" t="str">
        <f>'[1]Cleaning Sheet_Loop1'!S179</f>
        <v>SY070305</v>
      </c>
      <c r="G180" t="str">
        <f>'[1]Cleaning Sheet_Loop1'!T179</f>
        <v>Ghafar</v>
      </c>
      <c r="H180" t="str">
        <f>'[1]Cleaning Sheet_Loop1'!U179</f>
        <v>C4175</v>
      </c>
      <c r="I180" t="str">
        <f>IF(H180="other",INDEX([1]Other_Sites!G:G,MATCH(G180,[1]Other_Sites!C:C,0)),H180)</f>
        <v>C4175</v>
      </c>
      <c r="J180" t="str">
        <f t="shared" si="2"/>
        <v>C4175</v>
      </c>
      <c r="K180" t="str">
        <f>'[1]Cleaning Sheet_Loop1'!X179</f>
        <v>A camp near the mountain</v>
      </c>
      <c r="L180" t="str">
        <f>IF('[1]Cleaning Sheet_Loop1'!Y179="Planned camp",'[1]Cleaning Sheet_Loop1'!AA179,IF('[1]Cleaning Sheet_Loop1'!Y179="Transit/Reception centre",'[1]Cleaning Sheet_Loop1'!AE179,IF('[1]Cleaning Sheet_Loop1'!Y179="Informal settlement",IF('[1]Cleaning Sheet_Loop1'!AI179="Other","Other",'[1]Cleaning Sheet_Loop1'!AI179),IF('[1]Cleaning Sheet_Loop1'!Y179="Collective centre",IF('[1]Cleaning Sheet_Loop1'!AM179="Other","Other",'[1]Cleaning Sheet_Loop1'!AM179)))))</f>
        <v>RE000015</v>
      </c>
      <c r="M180" t="str">
        <f>'[1]Cleaning Sheet_Loop1'!Y179</f>
        <v>Informal settlement</v>
      </c>
      <c r="N180" t="str">
        <f>'[1]Cleaning Sheet_Loop1'!AQ179</f>
        <v>Yes</v>
      </c>
      <c r="O180" s="26">
        <v>10</v>
      </c>
      <c r="P180" s="26">
        <v>100</v>
      </c>
      <c r="Q180" s="4" t="str">
        <f>IF('[1]Cleaning Sheet_Loop1'!AZ179="","",'[1]Cleaning Sheet_Loop1'!AZ179)</f>
        <v>1-20% of households</v>
      </c>
      <c r="R180" s="23" t="s">
        <v>433</v>
      </c>
      <c r="S180" s="23" t="s">
        <v>433</v>
      </c>
      <c r="T180" s="23" t="s">
        <v>433</v>
      </c>
      <c r="U180" s="23" t="s">
        <v>438</v>
      </c>
      <c r="V180" s="23" t="s">
        <v>438</v>
      </c>
      <c r="W180" s="23" t="s">
        <v>438</v>
      </c>
      <c r="X180" s="23" t="s">
        <v>438</v>
      </c>
      <c r="Y180" s="23" t="s">
        <v>438</v>
      </c>
      <c r="Z180" s="23" t="s">
        <v>438</v>
      </c>
      <c r="AA180" s="23" t="s">
        <v>438</v>
      </c>
      <c r="AB180" s="23" t="s">
        <v>438</v>
      </c>
      <c r="AC180" s="23" t="s">
        <v>438</v>
      </c>
      <c r="AD180" s="23" t="s">
        <v>438</v>
      </c>
      <c r="AE180" s="23" t="s">
        <v>438</v>
      </c>
      <c r="AF180" s="23" t="s">
        <v>438</v>
      </c>
      <c r="AG180" s="23" t="s">
        <v>438</v>
      </c>
      <c r="AH180" s="23" t="s">
        <v>438</v>
      </c>
      <c r="AI180" s="23" t="s">
        <v>438</v>
      </c>
      <c r="AJ180" s="23" t="s">
        <v>431</v>
      </c>
    </row>
    <row r="181" spans="1:36" x14ac:dyDescent="0.25">
      <c r="A181" t="str">
        <f>'[1]Cleaning Sheet_Loop1'!N180</f>
        <v>SY07</v>
      </c>
      <c r="B181" t="str">
        <f>'[1]Cleaning Sheet_Loop1'!O180</f>
        <v>Idleb</v>
      </c>
      <c r="C181" t="str">
        <f>'[1]Cleaning Sheet_Loop1'!P180</f>
        <v>Harim</v>
      </c>
      <c r="D181" t="str">
        <f>'[1]Cleaning Sheet_Loop1'!Q180</f>
        <v>SY0703</v>
      </c>
      <c r="E181" t="str">
        <f>'[1]Cleaning Sheet_Loop1'!R180</f>
        <v>Armanaz</v>
      </c>
      <c r="F181" t="str">
        <f>'[1]Cleaning Sheet_Loop1'!S180</f>
        <v>SY070305</v>
      </c>
      <c r="G181" t="str">
        <f>'[1]Cleaning Sheet_Loop1'!T180</f>
        <v>Ghafar</v>
      </c>
      <c r="H181" t="str">
        <f>'[1]Cleaning Sheet_Loop1'!U180</f>
        <v>C4175</v>
      </c>
      <c r="I181" t="str">
        <f>IF(H181="other",INDEX([1]Other_Sites!G:G,MATCH(G181,[1]Other_Sites!C:C,0)),H181)</f>
        <v>C4175</v>
      </c>
      <c r="J181" t="str">
        <f t="shared" si="2"/>
        <v>C4175</v>
      </c>
      <c r="K181" t="str">
        <f>'[1]Cleaning Sheet_Loop1'!X180</f>
        <v>In rented and hosting houses, Unfinished houses, farmhouses, and there are more than one family is in one house.</v>
      </c>
      <c r="L181" t="str">
        <f>IF('[1]Cleaning Sheet_Loop1'!Y180="Planned camp",'[1]Cleaning Sheet_Loop1'!AA180,IF('[1]Cleaning Sheet_Loop1'!Y180="Transit/Reception centre",'[1]Cleaning Sheet_Loop1'!AE180,IF('[1]Cleaning Sheet_Loop1'!Y180="Informal settlement",IF('[1]Cleaning Sheet_Loop1'!AI180="Other","Other",'[1]Cleaning Sheet_Loop1'!AI180),IF('[1]Cleaning Sheet_Loop1'!Y180="Collective centre",IF('[1]Cleaning Sheet_Loop1'!AM180="Other","Other",'[1]Cleaning Sheet_Loop1'!AM180)))))</f>
        <v>Other</v>
      </c>
      <c r="M181" t="str">
        <f>'[1]Cleaning Sheet_Loop1'!Y180</f>
        <v>Informal settlement</v>
      </c>
      <c r="N181" t="str">
        <f>'[1]Cleaning Sheet_Loop1'!AQ180</f>
        <v>Yes</v>
      </c>
      <c r="O181" s="26">
        <v>5</v>
      </c>
      <c r="P181" s="26">
        <v>28</v>
      </c>
      <c r="Q181" s="4" t="str">
        <f>IF('[1]Cleaning Sheet_Loop1'!AZ180="","",'[1]Cleaning Sheet_Loop1'!AZ180)</f>
        <v>1-20% of households</v>
      </c>
      <c r="R181" s="23" t="s">
        <v>433</v>
      </c>
      <c r="S181" s="23" t="s">
        <v>433</v>
      </c>
      <c r="T181" s="23" t="s">
        <v>438</v>
      </c>
      <c r="U181" s="23" t="s">
        <v>438</v>
      </c>
      <c r="V181" s="23" t="s">
        <v>438</v>
      </c>
      <c r="W181" s="23" t="s">
        <v>438</v>
      </c>
      <c r="X181" s="23" t="s">
        <v>438</v>
      </c>
      <c r="Y181" s="23" t="s">
        <v>438</v>
      </c>
      <c r="Z181" s="23" t="s">
        <v>438</v>
      </c>
      <c r="AA181" s="23" t="s">
        <v>438</v>
      </c>
      <c r="AB181" s="23" t="s">
        <v>438</v>
      </c>
      <c r="AC181" s="23" t="s">
        <v>438</v>
      </c>
      <c r="AD181" s="23" t="s">
        <v>433</v>
      </c>
      <c r="AE181" s="23" t="s">
        <v>438</v>
      </c>
      <c r="AF181" s="23" t="s">
        <v>438</v>
      </c>
      <c r="AG181" s="23" t="s">
        <v>438</v>
      </c>
      <c r="AH181" s="23" t="s">
        <v>438</v>
      </c>
      <c r="AI181" s="23" t="s">
        <v>438</v>
      </c>
      <c r="AJ181" s="23" t="s">
        <v>431</v>
      </c>
    </row>
    <row r="182" spans="1:36" x14ac:dyDescent="0.25">
      <c r="A182" t="str">
        <f>'[1]Cleaning Sheet_Loop1'!N181</f>
        <v>SY07</v>
      </c>
      <c r="B182" t="str">
        <f>'[1]Cleaning Sheet_Loop1'!O181</f>
        <v>Idleb</v>
      </c>
      <c r="C182" t="str">
        <f>'[1]Cleaning Sheet_Loop1'!P181</f>
        <v>Harim</v>
      </c>
      <c r="D182" t="str">
        <f>'[1]Cleaning Sheet_Loop1'!Q181</f>
        <v>SY0703</v>
      </c>
      <c r="E182" t="str">
        <f>'[1]Cleaning Sheet_Loop1'!R181</f>
        <v>Armanaz</v>
      </c>
      <c r="F182" t="str">
        <f>'[1]Cleaning Sheet_Loop1'!S181</f>
        <v>SY070305</v>
      </c>
      <c r="G182" t="str">
        <f>'[1]Cleaning Sheet_Loop1'!T181</f>
        <v>Quneitra</v>
      </c>
      <c r="H182" t="str">
        <f>'[1]Cleaning Sheet_Loop1'!U181</f>
        <v>C4177</v>
      </c>
      <c r="I182" t="str">
        <f>IF(H182="other",INDEX([1]Other_Sites!G:G,MATCH(G182,[1]Other_Sites!C:C,0)),H182)</f>
        <v>C4177</v>
      </c>
      <c r="J182" t="str">
        <f t="shared" si="2"/>
        <v>C4177</v>
      </c>
      <c r="K182" t="str">
        <f>'[1]Cleaning Sheet_Loop1'!X181</f>
        <v>Madajen camp</v>
      </c>
      <c r="L182" t="str">
        <f>IF('[1]Cleaning Sheet_Loop1'!Y181="Planned camp",'[1]Cleaning Sheet_Loop1'!AA181,IF('[1]Cleaning Sheet_Loop1'!Y181="Transit/Reception centre",'[1]Cleaning Sheet_Loop1'!AE181,IF('[1]Cleaning Sheet_Loop1'!Y181="Informal settlement",IF('[1]Cleaning Sheet_Loop1'!AI181="Other","Other",'[1]Cleaning Sheet_Loop1'!AI181),IF('[1]Cleaning Sheet_Loop1'!Y181="Collective centre",IF('[1]Cleaning Sheet_Loop1'!AM181="Other","Other",'[1]Cleaning Sheet_Loop1'!AM181)))))</f>
        <v>RE000180</v>
      </c>
      <c r="M182" t="str">
        <f>'[1]Cleaning Sheet_Loop1'!Y181</f>
        <v>Informal settlement</v>
      </c>
      <c r="N182" t="str">
        <f>'[1]Cleaning Sheet_Loop1'!AQ181</f>
        <v>Yes</v>
      </c>
      <c r="O182" s="26">
        <v>15</v>
      </c>
      <c r="P182" s="26">
        <v>80</v>
      </c>
      <c r="Q182" s="4" t="str">
        <f>IF('[1]Cleaning Sheet_Loop1'!AZ181="","",'[1]Cleaning Sheet_Loop1'!AZ181)</f>
        <v>0% of households</v>
      </c>
      <c r="R182" s="23" t="s">
        <v>433</v>
      </c>
      <c r="S182" s="23" t="s">
        <v>438</v>
      </c>
      <c r="T182" s="23" t="s">
        <v>438</v>
      </c>
      <c r="U182" s="23" t="s">
        <v>438</v>
      </c>
      <c r="V182" s="23" t="s">
        <v>438</v>
      </c>
      <c r="W182" s="23" t="s">
        <v>438</v>
      </c>
      <c r="X182" s="23" t="s">
        <v>438</v>
      </c>
      <c r="Y182" s="23" t="s">
        <v>438</v>
      </c>
      <c r="Z182" s="23" t="s">
        <v>438</v>
      </c>
      <c r="AA182" s="23" t="s">
        <v>438</v>
      </c>
      <c r="AB182" s="23" t="s">
        <v>438</v>
      </c>
      <c r="AC182" s="23" t="s">
        <v>438</v>
      </c>
      <c r="AD182" s="23" t="s">
        <v>438</v>
      </c>
      <c r="AE182" s="23" t="s">
        <v>433</v>
      </c>
      <c r="AF182" s="23" t="s">
        <v>433</v>
      </c>
      <c r="AG182" s="23" t="s">
        <v>438</v>
      </c>
      <c r="AH182" s="23" t="s">
        <v>438</v>
      </c>
      <c r="AI182" s="23" t="s">
        <v>438</v>
      </c>
      <c r="AJ182" s="23" t="s">
        <v>431</v>
      </c>
    </row>
    <row r="183" spans="1:36" x14ac:dyDescent="0.25">
      <c r="A183" t="str">
        <f>'[1]Cleaning Sheet_Loop1'!N182</f>
        <v>SY07</v>
      </c>
      <c r="B183" t="str">
        <f>'[1]Cleaning Sheet_Loop1'!O182</f>
        <v>Idleb</v>
      </c>
      <c r="C183" t="str">
        <f>'[1]Cleaning Sheet_Loop1'!P182</f>
        <v>Harim</v>
      </c>
      <c r="D183" t="str">
        <f>'[1]Cleaning Sheet_Loop1'!Q182</f>
        <v>SY0703</v>
      </c>
      <c r="E183" t="str">
        <f>'[1]Cleaning Sheet_Loop1'!R182</f>
        <v>Armanaz</v>
      </c>
      <c r="F183" t="str">
        <f>'[1]Cleaning Sheet_Loop1'!S182</f>
        <v>SY070305</v>
      </c>
      <c r="G183" t="str">
        <f>'[1]Cleaning Sheet_Loop1'!T182</f>
        <v>Quneitra</v>
      </c>
      <c r="H183" t="str">
        <f>'[1]Cleaning Sheet_Loop1'!U182</f>
        <v>C4177</v>
      </c>
      <c r="I183" t="str">
        <f>IF(H183="other",INDEX([1]Other_Sites!G:G,MATCH(G183,[1]Other_Sites!C:C,0)),H183)</f>
        <v>C4177</v>
      </c>
      <c r="J183" t="str">
        <f t="shared" si="2"/>
        <v>C4177</v>
      </c>
      <c r="K183" t="str">
        <f>'[1]Cleaning Sheet_Loop1'!X182</f>
        <v>Makla camp</v>
      </c>
      <c r="L183" t="str">
        <f>IF('[1]Cleaning Sheet_Loop1'!Y182="Planned camp",'[1]Cleaning Sheet_Loop1'!AA182,IF('[1]Cleaning Sheet_Loop1'!Y182="Transit/Reception centre",'[1]Cleaning Sheet_Loop1'!AE182,IF('[1]Cleaning Sheet_Loop1'!Y182="Informal settlement",IF('[1]Cleaning Sheet_Loop1'!AI182="Other","Other",'[1]Cleaning Sheet_Loop1'!AI182),IF('[1]Cleaning Sheet_Loop1'!Y182="Collective centre",IF('[1]Cleaning Sheet_Loop1'!AM182="Other","Other",'[1]Cleaning Sheet_Loop1'!AM182)))))</f>
        <v>RE000181</v>
      </c>
      <c r="M183" t="str">
        <f>'[1]Cleaning Sheet_Loop1'!Y182</f>
        <v>Informal settlement</v>
      </c>
      <c r="N183" t="str">
        <f>'[1]Cleaning Sheet_Loop1'!AQ182</f>
        <v>Yes</v>
      </c>
      <c r="O183" s="24">
        <v>7</v>
      </c>
      <c r="P183" s="24">
        <v>42</v>
      </c>
      <c r="Q183" s="4" t="str">
        <f>IF('[1]Cleaning Sheet_Loop1'!AZ182="","",'[1]Cleaning Sheet_Loop1'!AZ182)</f>
        <v>0% of households</v>
      </c>
      <c r="R183" s="23" t="s">
        <v>433</v>
      </c>
      <c r="S183" s="23" t="s">
        <v>433</v>
      </c>
      <c r="T183" s="23" t="s">
        <v>438</v>
      </c>
      <c r="U183" s="23" t="s">
        <v>438</v>
      </c>
      <c r="V183" s="23" t="s">
        <v>438</v>
      </c>
      <c r="W183" s="23" t="s">
        <v>438</v>
      </c>
      <c r="X183" s="23" t="s">
        <v>438</v>
      </c>
      <c r="Y183" s="23" t="s">
        <v>438</v>
      </c>
      <c r="Z183" s="23" t="s">
        <v>438</v>
      </c>
      <c r="AA183" s="23" t="s">
        <v>438</v>
      </c>
      <c r="AB183" s="23" t="s">
        <v>438</v>
      </c>
      <c r="AC183" s="23" t="s">
        <v>438</v>
      </c>
      <c r="AD183" s="23" t="s">
        <v>438</v>
      </c>
      <c r="AE183" s="23" t="s">
        <v>438</v>
      </c>
      <c r="AF183" s="23" t="s">
        <v>438</v>
      </c>
      <c r="AG183" s="23" t="s">
        <v>438</v>
      </c>
      <c r="AH183" s="23" t="s">
        <v>438</v>
      </c>
      <c r="AI183" s="23" t="s">
        <v>438</v>
      </c>
      <c r="AJ183" s="23" t="s">
        <v>431</v>
      </c>
    </row>
    <row r="184" spans="1:36" x14ac:dyDescent="0.25">
      <c r="A184" t="str">
        <f>'[1]Cleaning Sheet_Loop1'!N183</f>
        <v>SY07</v>
      </c>
      <c r="B184" t="str">
        <f>'[1]Cleaning Sheet_Loop1'!O183</f>
        <v>Idleb</v>
      </c>
      <c r="C184" t="str">
        <f>'[1]Cleaning Sheet_Loop1'!P183</f>
        <v>Harim</v>
      </c>
      <c r="D184" t="str">
        <f>'[1]Cleaning Sheet_Loop1'!Q183</f>
        <v>SY0703</v>
      </c>
      <c r="E184" t="str">
        <f>'[1]Cleaning Sheet_Loop1'!R183</f>
        <v>Armanaz</v>
      </c>
      <c r="F184" t="str">
        <f>'[1]Cleaning Sheet_Loop1'!S183</f>
        <v>SY070305</v>
      </c>
      <c r="G184" t="str">
        <f>'[1]Cleaning Sheet_Loop1'!T183</f>
        <v>Quneitra</v>
      </c>
      <c r="H184" t="str">
        <f>'[1]Cleaning Sheet_Loop1'!U183</f>
        <v>C4177</v>
      </c>
      <c r="I184" t="str">
        <f>IF(H184="other",INDEX([1]Other_Sites!G:G,MATCH(G184,[1]Other_Sites!C:C,0)),H184)</f>
        <v>C4177</v>
      </c>
      <c r="J184" t="str">
        <f t="shared" si="2"/>
        <v>C4177</v>
      </c>
      <c r="K184" t="str">
        <f>'[1]Cleaning Sheet_Loop1'!X183</f>
        <v>Eastern Qunaiterah camp</v>
      </c>
      <c r="L184" t="str">
        <f>IF('[1]Cleaning Sheet_Loop1'!Y183="Planned camp",'[1]Cleaning Sheet_Loop1'!AA183,IF('[1]Cleaning Sheet_Loop1'!Y183="Transit/Reception centre",'[1]Cleaning Sheet_Loop1'!AE183,IF('[1]Cleaning Sheet_Loop1'!Y183="Informal settlement",IF('[1]Cleaning Sheet_Loop1'!AI183="Other","Other",'[1]Cleaning Sheet_Loop1'!AI183),IF('[1]Cleaning Sheet_Loop1'!Y183="Collective centre",IF('[1]Cleaning Sheet_Loop1'!AM183="Other","Other",'[1]Cleaning Sheet_Loop1'!AM183)))))</f>
        <v>RE000182</v>
      </c>
      <c r="M184" t="str">
        <f>'[1]Cleaning Sheet_Loop1'!Y183</f>
        <v>Informal settlement</v>
      </c>
      <c r="N184" t="str">
        <f>'[1]Cleaning Sheet_Loop1'!AQ183</f>
        <v>Yes</v>
      </c>
      <c r="O184" s="26">
        <v>35</v>
      </c>
      <c r="P184" s="26">
        <v>210</v>
      </c>
      <c r="Q184" s="4" t="str">
        <f>IF('[1]Cleaning Sheet_Loop1'!AZ183="","",'[1]Cleaning Sheet_Loop1'!AZ183)</f>
        <v>0% of households</v>
      </c>
      <c r="R184" s="23" t="s">
        <v>438</v>
      </c>
      <c r="S184" s="23" t="s">
        <v>433</v>
      </c>
      <c r="T184" s="23" t="s">
        <v>433</v>
      </c>
      <c r="U184" s="23" t="s">
        <v>438</v>
      </c>
      <c r="V184" s="23" t="s">
        <v>438</v>
      </c>
      <c r="W184" s="23" t="s">
        <v>438</v>
      </c>
      <c r="X184" s="23" t="s">
        <v>438</v>
      </c>
      <c r="Y184" s="23" t="s">
        <v>438</v>
      </c>
      <c r="Z184" s="23" t="s">
        <v>438</v>
      </c>
      <c r="AA184" s="23" t="s">
        <v>438</v>
      </c>
      <c r="AB184" s="23" t="s">
        <v>438</v>
      </c>
      <c r="AC184" s="23" t="s">
        <v>438</v>
      </c>
      <c r="AD184" s="23" t="s">
        <v>433</v>
      </c>
      <c r="AE184" s="23" t="s">
        <v>438</v>
      </c>
      <c r="AF184" s="23" t="s">
        <v>438</v>
      </c>
      <c r="AG184" s="23" t="s">
        <v>438</v>
      </c>
      <c r="AH184" s="23" t="s">
        <v>438</v>
      </c>
      <c r="AI184" s="23" t="s">
        <v>438</v>
      </c>
      <c r="AJ184" s="23" t="s">
        <v>431</v>
      </c>
    </row>
    <row r="185" spans="1:36" x14ac:dyDescent="0.25">
      <c r="A185" t="str">
        <f>'[1]Cleaning Sheet_Loop1'!N184</f>
        <v>SY07</v>
      </c>
      <c r="B185" t="str">
        <f>'[1]Cleaning Sheet_Loop1'!O184</f>
        <v>Idleb</v>
      </c>
      <c r="C185" t="str">
        <f>'[1]Cleaning Sheet_Loop1'!P184</f>
        <v>Harim</v>
      </c>
      <c r="D185" t="str">
        <f>'[1]Cleaning Sheet_Loop1'!Q184</f>
        <v>SY0703</v>
      </c>
      <c r="E185" t="str">
        <f>'[1]Cleaning Sheet_Loop1'!R184</f>
        <v>Armanaz</v>
      </c>
      <c r="F185" t="str">
        <f>'[1]Cleaning Sheet_Loop1'!S184</f>
        <v>SY070305</v>
      </c>
      <c r="G185" t="str">
        <f>'[1]Cleaning Sheet_Loop1'!T184</f>
        <v>Quneitra</v>
      </c>
      <c r="H185" t="str">
        <f>'[1]Cleaning Sheet_Loop1'!U184</f>
        <v>C4177</v>
      </c>
      <c r="I185" t="str">
        <f>IF(H185="other",INDEX([1]Other_Sites!G:G,MATCH(G185,[1]Other_Sites!C:C,0)),H185)</f>
        <v>C4177</v>
      </c>
      <c r="J185" t="str">
        <f t="shared" si="2"/>
        <v>C4177</v>
      </c>
      <c r="K185" t="str">
        <f>'[1]Cleaning Sheet_Loop1'!X184</f>
        <v>In rented and hosting houses, Unfinished houses, there are more than one family is in one house.</v>
      </c>
      <c r="L185" t="str">
        <f>IF('[1]Cleaning Sheet_Loop1'!Y184="Planned camp",'[1]Cleaning Sheet_Loop1'!AA184,IF('[1]Cleaning Sheet_Loop1'!Y184="Transit/Reception centre",'[1]Cleaning Sheet_Loop1'!AE184,IF('[1]Cleaning Sheet_Loop1'!Y184="Informal settlement",IF('[1]Cleaning Sheet_Loop1'!AI184="Other","Other",'[1]Cleaning Sheet_Loop1'!AI184),IF('[1]Cleaning Sheet_Loop1'!Y184="Collective centre",IF('[1]Cleaning Sheet_Loop1'!AM184="Other","Other",'[1]Cleaning Sheet_Loop1'!AM184)))))</f>
        <v>Other</v>
      </c>
      <c r="M185" t="str">
        <f>'[1]Cleaning Sheet_Loop1'!Y184</f>
        <v>Informal settlement</v>
      </c>
      <c r="N185" t="str">
        <f>'[1]Cleaning Sheet_Loop1'!AQ184</f>
        <v>Yes</v>
      </c>
      <c r="O185" s="26">
        <v>14</v>
      </c>
      <c r="P185" s="26">
        <v>85</v>
      </c>
      <c r="Q185" s="4" t="str">
        <f>IF('[1]Cleaning Sheet_Loop1'!AZ184="","",'[1]Cleaning Sheet_Loop1'!AZ184)</f>
        <v>1-20% of households</v>
      </c>
      <c r="R185" s="23" t="s">
        <v>438</v>
      </c>
      <c r="S185" s="23" t="s">
        <v>433</v>
      </c>
      <c r="T185" s="23" t="s">
        <v>438</v>
      </c>
      <c r="U185" s="23" t="s">
        <v>438</v>
      </c>
      <c r="V185" s="23" t="s">
        <v>438</v>
      </c>
      <c r="W185" s="23" t="s">
        <v>438</v>
      </c>
      <c r="X185" s="23" t="s">
        <v>438</v>
      </c>
      <c r="Y185" s="23" t="s">
        <v>438</v>
      </c>
      <c r="Z185" s="23" t="s">
        <v>438</v>
      </c>
      <c r="AA185" s="23" t="s">
        <v>438</v>
      </c>
      <c r="AB185" s="23" t="s">
        <v>438</v>
      </c>
      <c r="AC185" s="23" t="s">
        <v>438</v>
      </c>
      <c r="AD185" s="23" t="s">
        <v>433</v>
      </c>
      <c r="AE185" s="23" t="s">
        <v>433</v>
      </c>
      <c r="AF185" s="23" t="s">
        <v>438</v>
      </c>
      <c r="AG185" s="23" t="s">
        <v>438</v>
      </c>
      <c r="AH185" s="23" t="s">
        <v>438</v>
      </c>
      <c r="AI185" s="23" t="s">
        <v>438</v>
      </c>
      <c r="AJ185" s="23" t="s">
        <v>431</v>
      </c>
    </row>
    <row r="186" spans="1:36" x14ac:dyDescent="0.25">
      <c r="A186" t="str">
        <f>'[1]Cleaning Sheet_Loop1'!N185</f>
        <v>SY07</v>
      </c>
      <c r="B186" t="str">
        <f>'[1]Cleaning Sheet_Loop1'!O185</f>
        <v>Idleb</v>
      </c>
      <c r="C186" t="str">
        <f>'[1]Cleaning Sheet_Loop1'!P185</f>
        <v>Harim</v>
      </c>
      <c r="D186" t="str">
        <f>'[1]Cleaning Sheet_Loop1'!Q185</f>
        <v>SY0703</v>
      </c>
      <c r="E186" t="str">
        <f>'[1]Cleaning Sheet_Loop1'!R185</f>
        <v>Armanaz</v>
      </c>
      <c r="F186" t="str">
        <f>'[1]Cleaning Sheet_Loop1'!S185</f>
        <v>SY070305</v>
      </c>
      <c r="G186" t="str">
        <f>'[1]Cleaning Sheet_Loop1'!T185</f>
        <v>Hafasraja</v>
      </c>
      <c r="H186" t="str">
        <f>'[1]Cleaning Sheet_Loop1'!U185</f>
        <v>C4178</v>
      </c>
      <c r="I186" t="str">
        <f>IF(H186="other",INDEX([1]Other_Sites!G:G,MATCH(G186,[1]Other_Sites!C:C,0)),H186)</f>
        <v>C4178</v>
      </c>
      <c r="J186" t="str">
        <f t="shared" si="2"/>
        <v>C4178</v>
      </c>
      <c r="K186" t="str">
        <f>'[1]Cleaning Sheet_Loop1'!X185</f>
        <v>In rented and hosted houses, Unfinished houses, shops, garages, there are many houses that include more than one family</v>
      </c>
      <c r="L186" t="str">
        <f>IF('[1]Cleaning Sheet_Loop1'!Y185="Planned camp",'[1]Cleaning Sheet_Loop1'!AA185,IF('[1]Cleaning Sheet_Loop1'!Y185="Transit/Reception centre",'[1]Cleaning Sheet_Loop1'!AE185,IF('[1]Cleaning Sheet_Loop1'!Y185="Informal settlement",IF('[1]Cleaning Sheet_Loop1'!AI185="Other","Other",'[1]Cleaning Sheet_Loop1'!AI185),IF('[1]Cleaning Sheet_Loop1'!Y185="Collective centre",IF('[1]Cleaning Sheet_Loop1'!AM185="Other","Other",'[1]Cleaning Sheet_Loop1'!AM185)))))</f>
        <v>Other</v>
      </c>
      <c r="M186" t="str">
        <f>'[1]Cleaning Sheet_Loop1'!Y185</f>
        <v>Informal settlement</v>
      </c>
      <c r="N186" t="str">
        <f>'[1]Cleaning Sheet_Loop1'!AQ185</f>
        <v>Yes</v>
      </c>
      <c r="O186" s="26">
        <v>10</v>
      </c>
      <c r="P186" s="24">
        <v>65</v>
      </c>
      <c r="Q186" s="4" t="str">
        <f>IF('[1]Cleaning Sheet_Loop1'!AZ185="","",'[1]Cleaning Sheet_Loop1'!AZ185)</f>
        <v>1-20% of households</v>
      </c>
      <c r="R186" s="23" t="s">
        <v>438</v>
      </c>
      <c r="S186" s="23" t="s">
        <v>433</v>
      </c>
      <c r="T186" s="23" t="s">
        <v>438</v>
      </c>
      <c r="U186" s="23" t="s">
        <v>438</v>
      </c>
      <c r="V186" s="23" t="s">
        <v>438</v>
      </c>
      <c r="W186" s="23" t="s">
        <v>438</v>
      </c>
      <c r="X186" s="23" t="s">
        <v>438</v>
      </c>
      <c r="Y186" s="23" t="s">
        <v>438</v>
      </c>
      <c r="Z186" s="23" t="s">
        <v>438</v>
      </c>
      <c r="AA186" s="23" t="s">
        <v>438</v>
      </c>
      <c r="AB186" s="23" t="s">
        <v>438</v>
      </c>
      <c r="AC186" s="23" t="s">
        <v>438</v>
      </c>
      <c r="AD186" s="23" t="s">
        <v>438</v>
      </c>
      <c r="AE186" s="23" t="s">
        <v>438</v>
      </c>
      <c r="AF186" s="23" t="s">
        <v>433</v>
      </c>
      <c r="AG186" s="23" t="s">
        <v>433</v>
      </c>
      <c r="AH186" s="23" t="s">
        <v>438</v>
      </c>
      <c r="AI186" s="23" t="s">
        <v>438</v>
      </c>
      <c r="AJ186" s="23" t="s">
        <v>431</v>
      </c>
    </row>
    <row r="187" spans="1:36" x14ac:dyDescent="0.25">
      <c r="A187" t="str">
        <f>'[1]Cleaning Sheet_Loop1'!N186</f>
        <v>SY07</v>
      </c>
      <c r="B187" t="str">
        <f>'[1]Cleaning Sheet_Loop1'!O186</f>
        <v>Idleb</v>
      </c>
      <c r="C187" t="str">
        <f>'[1]Cleaning Sheet_Loop1'!P186</f>
        <v>Harim</v>
      </c>
      <c r="D187" t="str">
        <f>'[1]Cleaning Sheet_Loop1'!Q186</f>
        <v>SY0703</v>
      </c>
      <c r="E187" t="str">
        <f>'[1]Cleaning Sheet_Loop1'!R186</f>
        <v>Armanaz</v>
      </c>
      <c r="F187" t="str">
        <f>'[1]Cleaning Sheet_Loop1'!S186</f>
        <v>SY070305</v>
      </c>
      <c r="G187" t="str">
        <f>'[1]Cleaning Sheet_Loop1'!T186</f>
        <v>Baliya</v>
      </c>
      <c r="H187" t="str">
        <f>'[1]Cleaning Sheet_Loop1'!U186</f>
        <v>C4181</v>
      </c>
      <c r="I187" t="str">
        <f>IF(H187="other",INDEX([1]Other_Sites!G:G,MATCH(G187,[1]Other_Sites!C:C,0)),H187)</f>
        <v>C4181</v>
      </c>
      <c r="J187" t="str">
        <f t="shared" si="2"/>
        <v>C4181</v>
      </c>
      <c r="K187" t="str">
        <f>'[1]Cleaning Sheet_Loop1'!X186</f>
        <v>In rented and hosted houses, there are many houses that include more than one family</v>
      </c>
      <c r="L187" t="str">
        <f>IF('[1]Cleaning Sheet_Loop1'!Y186="Planned camp",'[1]Cleaning Sheet_Loop1'!AA186,IF('[1]Cleaning Sheet_Loop1'!Y186="Transit/Reception centre",'[1]Cleaning Sheet_Loop1'!AE186,IF('[1]Cleaning Sheet_Loop1'!Y186="Informal settlement",IF('[1]Cleaning Sheet_Loop1'!AI186="Other","Other",'[1]Cleaning Sheet_Loop1'!AI186),IF('[1]Cleaning Sheet_Loop1'!Y186="Collective centre",IF('[1]Cleaning Sheet_Loop1'!AM186="Other","Other",'[1]Cleaning Sheet_Loop1'!AM186)))))</f>
        <v>Other</v>
      </c>
      <c r="M187" t="str">
        <f>'[1]Cleaning Sheet_Loop1'!Y186</f>
        <v>Informal settlement</v>
      </c>
      <c r="N187" t="str">
        <f>'[1]Cleaning Sheet_Loop1'!AQ186</f>
        <v>Yes</v>
      </c>
      <c r="O187" s="24">
        <v>17</v>
      </c>
      <c r="P187" s="24">
        <v>85</v>
      </c>
      <c r="Q187" s="4" t="str">
        <f>IF('[1]Cleaning Sheet_Loop1'!AZ186="","",'[1]Cleaning Sheet_Loop1'!AZ186)</f>
        <v>1-20% of households</v>
      </c>
      <c r="R187" s="23" t="s">
        <v>433</v>
      </c>
      <c r="S187" s="23" t="s">
        <v>438</v>
      </c>
      <c r="T187" s="23" t="s">
        <v>438</v>
      </c>
      <c r="U187" s="23" t="s">
        <v>438</v>
      </c>
      <c r="V187" s="23" t="s">
        <v>438</v>
      </c>
      <c r="W187" s="23" t="s">
        <v>438</v>
      </c>
      <c r="X187" s="23" t="s">
        <v>438</v>
      </c>
      <c r="Y187" s="23" t="s">
        <v>438</v>
      </c>
      <c r="Z187" s="23" t="s">
        <v>438</v>
      </c>
      <c r="AA187" s="23" t="s">
        <v>438</v>
      </c>
      <c r="AB187" s="23" t="s">
        <v>438</v>
      </c>
      <c r="AC187" s="23" t="s">
        <v>438</v>
      </c>
      <c r="AD187" s="23" t="s">
        <v>438</v>
      </c>
      <c r="AE187" s="23" t="s">
        <v>438</v>
      </c>
      <c r="AF187" s="23" t="s">
        <v>433</v>
      </c>
      <c r="AG187" s="23" t="s">
        <v>433</v>
      </c>
      <c r="AH187" s="23" t="s">
        <v>438</v>
      </c>
      <c r="AI187" s="23" t="s">
        <v>438</v>
      </c>
      <c r="AJ187" s="23" t="s">
        <v>431</v>
      </c>
    </row>
    <row r="188" spans="1:36" x14ac:dyDescent="0.25">
      <c r="A188" t="str">
        <f>'[1]Cleaning Sheet_Loop1'!N187</f>
        <v>SY07</v>
      </c>
      <c r="B188" t="str">
        <f>'[1]Cleaning Sheet_Loop1'!O187</f>
        <v>Idleb</v>
      </c>
      <c r="C188" t="str">
        <f>'[1]Cleaning Sheet_Loop1'!P187</f>
        <v>Idleb</v>
      </c>
      <c r="D188" t="str">
        <f>'[1]Cleaning Sheet_Loop1'!Q187</f>
        <v>SY0700</v>
      </c>
      <c r="E188" t="str">
        <f>'[1]Cleaning Sheet_Loop1'!R187</f>
        <v>Maaret Tamsrin</v>
      </c>
      <c r="F188" t="str">
        <f>'[1]Cleaning Sheet_Loop1'!S187</f>
        <v>SY070005</v>
      </c>
      <c r="G188" t="str">
        <f>'[1]Cleaning Sheet_Loop1'!T187</f>
        <v>Beeret Kaftin</v>
      </c>
      <c r="H188" t="str">
        <f>'[1]Cleaning Sheet_Loop1'!U187</f>
        <v>C6633</v>
      </c>
      <c r="I188" t="str">
        <f>IF(H188="other",INDEX([1]Other_Sites!G:G,MATCH(G188,[1]Other_Sites!C:C,0)),H188)</f>
        <v>C6633</v>
      </c>
      <c r="J188" t="str">
        <f t="shared" si="2"/>
        <v>C6633</v>
      </c>
      <c r="K188" t="str">
        <f>'[1]Cleaning Sheet_Loop1'!X187</f>
        <v>Al-Maghsalah camp</v>
      </c>
      <c r="L188" t="str">
        <f>IF('[1]Cleaning Sheet_Loop1'!Y187="Planned camp",'[1]Cleaning Sheet_Loop1'!AA187,IF('[1]Cleaning Sheet_Loop1'!Y187="Transit/Reception centre",'[1]Cleaning Sheet_Loop1'!AE187,IF('[1]Cleaning Sheet_Loop1'!Y187="Informal settlement",IF('[1]Cleaning Sheet_Loop1'!AI187="Other","Other",'[1]Cleaning Sheet_Loop1'!AI187),IF('[1]Cleaning Sheet_Loop1'!Y187="Collective centre",IF('[1]Cleaning Sheet_Loop1'!AM187="Other","Other",'[1]Cleaning Sheet_Loop1'!AM187)))))</f>
        <v>RE000659</v>
      </c>
      <c r="M188" t="str">
        <f>'[1]Cleaning Sheet_Loop1'!Y187</f>
        <v>Informal settlement</v>
      </c>
      <c r="N188" t="str">
        <f>'[1]Cleaning Sheet_Loop1'!AQ187</f>
        <v>Yes</v>
      </c>
      <c r="O188" s="26">
        <v>15</v>
      </c>
      <c r="P188" s="26">
        <v>75</v>
      </c>
      <c r="Q188" s="4" t="str">
        <f>IF('[1]Cleaning Sheet_Loop1'!AZ187="","",'[1]Cleaning Sheet_Loop1'!AZ187)</f>
        <v>21-40% of households</v>
      </c>
      <c r="R188" s="23" t="s">
        <v>433</v>
      </c>
      <c r="S188" s="23" t="s">
        <v>438</v>
      </c>
      <c r="T188" s="23" t="s">
        <v>438</v>
      </c>
      <c r="U188" s="23" t="s">
        <v>438</v>
      </c>
      <c r="V188" s="23" t="s">
        <v>438</v>
      </c>
      <c r="W188" s="23" t="s">
        <v>438</v>
      </c>
      <c r="X188" s="23" t="s">
        <v>438</v>
      </c>
      <c r="Y188" s="23" t="s">
        <v>438</v>
      </c>
      <c r="Z188" s="23" t="s">
        <v>438</v>
      </c>
      <c r="AA188" s="23" t="s">
        <v>438</v>
      </c>
      <c r="AB188" s="23" t="s">
        <v>438</v>
      </c>
      <c r="AC188" s="23" t="s">
        <v>438</v>
      </c>
      <c r="AD188" s="23" t="s">
        <v>433</v>
      </c>
      <c r="AE188" s="23" t="s">
        <v>438</v>
      </c>
      <c r="AF188" s="23" t="s">
        <v>438</v>
      </c>
      <c r="AG188" s="23" t="s">
        <v>438</v>
      </c>
      <c r="AH188" s="23" t="s">
        <v>438</v>
      </c>
      <c r="AI188" s="23" t="s">
        <v>438</v>
      </c>
      <c r="AJ188" s="23" t="s">
        <v>431</v>
      </c>
    </row>
    <row r="189" spans="1:36" x14ac:dyDescent="0.25">
      <c r="A189" t="str">
        <f>'[1]Cleaning Sheet_Loop1'!N188</f>
        <v>SY07</v>
      </c>
      <c r="B189" t="str">
        <f>'[1]Cleaning Sheet_Loop1'!O188</f>
        <v>Idleb</v>
      </c>
      <c r="C189" t="str">
        <f>'[1]Cleaning Sheet_Loop1'!P188</f>
        <v>Idleb</v>
      </c>
      <c r="D189" t="str">
        <f>'[1]Cleaning Sheet_Loop1'!Q188</f>
        <v>SY0700</v>
      </c>
      <c r="E189" t="str">
        <f>'[1]Cleaning Sheet_Loop1'!R188</f>
        <v>Maaret Tamsrin</v>
      </c>
      <c r="F189" t="str">
        <f>'[1]Cleaning Sheet_Loop1'!S188</f>
        <v>SY070005</v>
      </c>
      <c r="G189" t="str">
        <f>'[1]Cleaning Sheet_Loop1'!T188</f>
        <v>Beeret Kaftin</v>
      </c>
      <c r="H189" t="str">
        <f>'[1]Cleaning Sheet_Loop1'!U188</f>
        <v>C6633</v>
      </c>
      <c r="I189" t="str">
        <f>IF(H189="other",INDEX([1]Other_Sites!G:G,MATCH(G189,[1]Other_Sites!C:C,0)),H189)</f>
        <v>C6633</v>
      </c>
      <c r="J189" t="str">
        <f t="shared" si="2"/>
        <v>C6633</v>
      </c>
      <c r="K189" t="str">
        <f>'[1]Cleaning Sheet_Loop1'!X188</f>
        <v>Abu Ghazi camp</v>
      </c>
      <c r="L189" t="str">
        <f>IF('[1]Cleaning Sheet_Loop1'!Y188="Planned camp",'[1]Cleaning Sheet_Loop1'!AA188,IF('[1]Cleaning Sheet_Loop1'!Y188="Transit/Reception centre",'[1]Cleaning Sheet_Loop1'!AE188,IF('[1]Cleaning Sheet_Loop1'!Y188="Informal settlement",IF('[1]Cleaning Sheet_Loop1'!AI188="Other","Other",'[1]Cleaning Sheet_Loop1'!AI188),IF('[1]Cleaning Sheet_Loop1'!Y188="Collective centre",IF('[1]Cleaning Sheet_Loop1'!AM188="Other","Other",'[1]Cleaning Sheet_Loop1'!AM188)))))</f>
        <v>RE000660</v>
      </c>
      <c r="M189" t="str">
        <f>'[1]Cleaning Sheet_Loop1'!Y188</f>
        <v>Informal settlement</v>
      </c>
      <c r="N189" t="str">
        <f>'[1]Cleaning Sheet_Loop1'!AQ188</f>
        <v>Yes</v>
      </c>
      <c r="O189" s="24">
        <v>194</v>
      </c>
      <c r="P189" s="24">
        <v>970</v>
      </c>
      <c r="Q189" s="4" t="str">
        <f>IF('[1]Cleaning Sheet_Loop1'!AZ188="","",'[1]Cleaning Sheet_Loop1'!AZ188)</f>
        <v>21-40% of households</v>
      </c>
      <c r="R189" s="23" t="s">
        <v>438</v>
      </c>
      <c r="S189" s="23" t="s">
        <v>438</v>
      </c>
      <c r="T189" s="23" t="s">
        <v>438</v>
      </c>
      <c r="U189" s="23" t="s">
        <v>438</v>
      </c>
      <c r="V189" s="23" t="s">
        <v>438</v>
      </c>
      <c r="W189" s="23" t="s">
        <v>438</v>
      </c>
      <c r="X189" s="23" t="s">
        <v>438</v>
      </c>
      <c r="Y189" s="23" t="s">
        <v>438</v>
      </c>
      <c r="Z189" s="23" t="s">
        <v>433</v>
      </c>
      <c r="AA189" s="23" t="s">
        <v>438</v>
      </c>
      <c r="AB189" s="23" t="s">
        <v>438</v>
      </c>
      <c r="AC189" s="23" t="s">
        <v>438</v>
      </c>
      <c r="AD189" s="23" t="s">
        <v>433</v>
      </c>
      <c r="AE189" s="23" t="s">
        <v>438</v>
      </c>
      <c r="AF189" s="23" t="s">
        <v>438</v>
      </c>
      <c r="AG189" s="23" t="s">
        <v>433</v>
      </c>
      <c r="AH189" s="23" t="s">
        <v>438</v>
      </c>
      <c r="AI189" s="23" t="s">
        <v>438</v>
      </c>
      <c r="AJ189" s="23" t="s">
        <v>431</v>
      </c>
    </row>
    <row r="190" spans="1:36" x14ac:dyDescent="0.25">
      <c r="A190" t="str">
        <f>'[1]Cleaning Sheet_Loop1'!N189</f>
        <v>SY07</v>
      </c>
      <c r="B190" t="str">
        <f>'[1]Cleaning Sheet_Loop1'!O189</f>
        <v>Idleb</v>
      </c>
      <c r="C190" t="str">
        <f>'[1]Cleaning Sheet_Loop1'!P189</f>
        <v>Idleb</v>
      </c>
      <c r="D190" t="str">
        <f>'[1]Cleaning Sheet_Loop1'!Q189</f>
        <v>SY0700</v>
      </c>
      <c r="E190" t="str">
        <f>'[1]Cleaning Sheet_Loop1'!R189</f>
        <v>Maaret Tamsrin</v>
      </c>
      <c r="F190" t="str">
        <f>'[1]Cleaning Sheet_Loop1'!S189</f>
        <v>SY070005</v>
      </c>
      <c r="G190" t="str">
        <f>'[1]Cleaning Sheet_Loop1'!T189</f>
        <v>Boayba</v>
      </c>
      <c r="H190" t="str">
        <f>'[1]Cleaning Sheet_Loop1'!U189</f>
        <v>C6732</v>
      </c>
      <c r="I190" t="str">
        <f>IF(H190="other",INDEX([1]Other_Sites!G:G,MATCH(G190,[1]Other_Sites!C:C,0)),H190)</f>
        <v>C6732</v>
      </c>
      <c r="J190" t="str">
        <f t="shared" si="2"/>
        <v>C6732</v>
      </c>
      <c r="K190" t="str">
        <f>'[1]Cleaning Sheet_Loop1'!X189</f>
        <v>Established building</v>
      </c>
      <c r="L190" t="str">
        <f>IF('[1]Cleaning Sheet_Loop1'!Y189="Planned camp",'[1]Cleaning Sheet_Loop1'!AA189,IF('[1]Cleaning Sheet_Loop1'!Y189="Transit/Reception centre",'[1]Cleaning Sheet_Loop1'!AE189,IF('[1]Cleaning Sheet_Loop1'!Y189="Informal settlement",IF('[1]Cleaning Sheet_Loop1'!AI189="Other","Other",'[1]Cleaning Sheet_Loop1'!AI189),IF('[1]Cleaning Sheet_Loop1'!Y189="Collective centre",IF('[1]Cleaning Sheet_Loop1'!AM189="Other","Other",'[1]Cleaning Sheet_Loop1'!AM189)))))</f>
        <v>RE000951</v>
      </c>
      <c r="M190" t="str">
        <f>'[1]Cleaning Sheet_Loop1'!Y189</f>
        <v>Collective centre</v>
      </c>
      <c r="N190" t="str">
        <f>'[1]Cleaning Sheet_Loop1'!AQ189</f>
        <v>Yes</v>
      </c>
      <c r="O190" s="26">
        <v>6</v>
      </c>
      <c r="P190" s="26">
        <v>38</v>
      </c>
      <c r="Q190" s="4" t="str">
        <f>IF('[1]Cleaning Sheet_Loop1'!AZ189="","",'[1]Cleaning Sheet_Loop1'!AZ189)</f>
        <v>41-60% of households</v>
      </c>
      <c r="R190" s="23" t="s">
        <v>433</v>
      </c>
      <c r="S190" s="23" t="s">
        <v>433</v>
      </c>
      <c r="T190" s="23" t="s">
        <v>438</v>
      </c>
      <c r="U190" s="23" t="s">
        <v>438</v>
      </c>
      <c r="V190" s="23" t="s">
        <v>438</v>
      </c>
      <c r="W190" s="23" t="s">
        <v>438</v>
      </c>
      <c r="X190" s="23" t="s">
        <v>438</v>
      </c>
      <c r="Y190" s="23" t="s">
        <v>438</v>
      </c>
      <c r="Z190" s="23" t="s">
        <v>438</v>
      </c>
      <c r="AA190" s="23" t="s">
        <v>438</v>
      </c>
      <c r="AB190" s="23" t="s">
        <v>438</v>
      </c>
      <c r="AC190" s="23" t="s">
        <v>438</v>
      </c>
      <c r="AD190" s="23" t="s">
        <v>438</v>
      </c>
      <c r="AE190" s="23" t="s">
        <v>438</v>
      </c>
      <c r="AF190" s="23" t="s">
        <v>438</v>
      </c>
      <c r="AG190" s="23" t="s">
        <v>433</v>
      </c>
      <c r="AH190" s="23" t="s">
        <v>438</v>
      </c>
      <c r="AI190" s="23" t="s">
        <v>438</v>
      </c>
      <c r="AJ190" s="23" t="s">
        <v>431</v>
      </c>
    </row>
    <row r="191" spans="1:36" x14ac:dyDescent="0.25">
      <c r="A191" t="str">
        <f>'[1]Cleaning Sheet_Loop1'!N190</f>
        <v>SY07</v>
      </c>
      <c r="B191" t="str">
        <f>'[1]Cleaning Sheet_Loop1'!O190</f>
        <v>Idleb</v>
      </c>
      <c r="C191" t="str">
        <f>'[1]Cleaning Sheet_Loop1'!P190</f>
        <v>Idleb</v>
      </c>
      <c r="D191" t="str">
        <f>'[1]Cleaning Sheet_Loop1'!Q190</f>
        <v>SY0700</v>
      </c>
      <c r="E191" t="str">
        <f>'[1]Cleaning Sheet_Loop1'!R190</f>
        <v>Maaret Tamsrin</v>
      </c>
      <c r="F191" t="str">
        <f>'[1]Cleaning Sheet_Loop1'!S190</f>
        <v>SY070005</v>
      </c>
      <c r="G191" t="str">
        <f>'[1]Cleaning Sheet_Loop1'!T190</f>
        <v>Boayba</v>
      </c>
      <c r="H191" t="str">
        <f>'[1]Cleaning Sheet_Loop1'!U190</f>
        <v>C6732</v>
      </c>
      <c r="I191" t="str">
        <f>IF(H191="other",INDEX([1]Other_Sites!G:G,MATCH(G191,[1]Other_Sites!C:C,0)),H191)</f>
        <v>C6732</v>
      </c>
      <c r="J191" t="str">
        <f t="shared" si="2"/>
        <v>C6732</v>
      </c>
      <c r="K191" t="str">
        <f>'[1]Cleaning Sheet_Loop1'!X190</f>
        <v>Established building</v>
      </c>
      <c r="L191" t="str">
        <f>IF('[1]Cleaning Sheet_Loop1'!Y190="Planned camp",'[1]Cleaning Sheet_Loop1'!AA190,IF('[1]Cleaning Sheet_Loop1'!Y190="Transit/Reception centre",'[1]Cleaning Sheet_Loop1'!AE190,IF('[1]Cleaning Sheet_Loop1'!Y190="Informal settlement",IF('[1]Cleaning Sheet_Loop1'!AI190="Other","Other",'[1]Cleaning Sheet_Loop1'!AI190),IF('[1]Cleaning Sheet_Loop1'!Y190="Collective centre",IF('[1]Cleaning Sheet_Loop1'!AM190="Other","Other",'[1]Cleaning Sheet_Loop1'!AM190)))))</f>
        <v>RE000951</v>
      </c>
      <c r="M191" t="str">
        <f>'[1]Cleaning Sheet_Loop1'!Y190</f>
        <v>Collective centre</v>
      </c>
      <c r="N191" t="str">
        <f>'[1]Cleaning Sheet_Loop1'!AQ190</f>
        <v>Yes</v>
      </c>
      <c r="O191" s="26">
        <v>17</v>
      </c>
      <c r="P191" s="26">
        <v>94</v>
      </c>
      <c r="Q191" s="4" t="str">
        <f>IF('[1]Cleaning Sheet_Loop1'!AZ190="","",'[1]Cleaning Sheet_Loop1'!AZ190)</f>
        <v>41-60% of households</v>
      </c>
      <c r="R191" s="23" t="s">
        <v>433</v>
      </c>
      <c r="S191" s="23" t="s">
        <v>433</v>
      </c>
      <c r="T191" s="23" t="s">
        <v>438</v>
      </c>
      <c r="U191" s="23" t="s">
        <v>438</v>
      </c>
      <c r="V191" s="23" t="s">
        <v>438</v>
      </c>
      <c r="W191" s="23" t="s">
        <v>438</v>
      </c>
      <c r="X191" s="23" t="s">
        <v>438</v>
      </c>
      <c r="Y191" s="23" t="s">
        <v>438</v>
      </c>
      <c r="Z191" s="23" t="s">
        <v>438</v>
      </c>
      <c r="AA191" s="23" t="s">
        <v>438</v>
      </c>
      <c r="AB191" s="23" t="s">
        <v>438</v>
      </c>
      <c r="AC191" s="23" t="s">
        <v>438</v>
      </c>
      <c r="AD191" s="23" t="s">
        <v>438</v>
      </c>
      <c r="AE191" s="23" t="s">
        <v>438</v>
      </c>
      <c r="AF191" s="23" t="s">
        <v>438</v>
      </c>
      <c r="AG191" s="23" t="s">
        <v>433</v>
      </c>
      <c r="AH191" s="23" t="s">
        <v>438</v>
      </c>
      <c r="AI191" s="23" t="s">
        <v>438</v>
      </c>
      <c r="AJ191" s="23" t="s">
        <v>431</v>
      </c>
    </row>
    <row r="192" spans="1:36" x14ac:dyDescent="0.25">
      <c r="A192" t="str">
        <f>'[1]Cleaning Sheet_Loop1'!N191</f>
        <v>SY07</v>
      </c>
      <c r="B192" t="str">
        <f>'[1]Cleaning Sheet_Loop1'!O191</f>
        <v>Idleb</v>
      </c>
      <c r="C192" t="str">
        <f>'[1]Cleaning Sheet_Loop1'!P191</f>
        <v>Idleb</v>
      </c>
      <c r="D192" t="str">
        <f>'[1]Cleaning Sheet_Loop1'!Q191</f>
        <v>SY0700</v>
      </c>
      <c r="E192" t="str">
        <f>'[1]Cleaning Sheet_Loop1'!R191</f>
        <v>Maaret Tamsrin</v>
      </c>
      <c r="F192" t="str">
        <f>'[1]Cleaning Sheet_Loop1'!S191</f>
        <v>SY070005</v>
      </c>
      <c r="G192" t="str">
        <f>'[1]Cleaning Sheet_Loop1'!T191</f>
        <v>Boayba</v>
      </c>
      <c r="H192" t="str">
        <f>'[1]Cleaning Sheet_Loop1'!U191</f>
        <v>C6732</v>
      </c>
      <c r="I192" t="str">
        <f>IF(H192="other",INDEX([1]Other_Sites!G:G,MATCH(G192,[1]Other_Sites!C:C,0)),H192)</f>
        <v>C6732</v>
      </c>
      <c r="J192" t="str">
        <f t="shared" si="2"/>
        <v>C6732</v>
      </c>
      <c r="K192" t="str">
        <f>'[1]Cleaning Sheet_Loop1'!X191</f>
        <v>Established building</v>
      </c>
      <c r="L192" t="str">
        <f>IF('[1]Cleaning Sheet_Loop1'!Y191="Planned camp",'[1]Cleaning Sheet_Loop1'!AA191,IF('[1]Cleaning Sheet_Loop1'!Y191="Transit/Reception centre",'[1]Cleaning Sheet_Loop1'!AE191,IF('[1]Cleaning Sheet_Loop1'!Y191="Informal settlement",IF('[1]Cleaning Sheet_Loop1'!AI191="Other","Other",'[1]Cleaning Sheet_Loop1'!AI191),IF('[1]Cleaning Sheet_Loop1'!Y191="Collective centre",IF('[1]Cleaning Sheet_Loop1'!AM191="Other","Other",'[1]Cleaning Sheet_Loop1'!AM191)))))</f>
        <v>RE000951</v>
      </c>
      <c r="M192" t="str">
        <f>'[1]Cleaning Sheet_Loop1'!Y191</f>
        <v>Collective centre</v>
      </c>
      <c r="N192" t="str">
        <f>'[1]Cleaning Sheet_Loop1'!AQ191</f>
        <v>Yes</v>
      </c>
      <c r="O192" s="26">
        <v>6</v>
      </c>
      <c r="P192" s="26">
        <v>36</v>
      </c>
      <c r="Q192" s="4" t="str">
        <f>IF('[1]Cleaning Sheet_Loop1'!AZ191="","",'[1]Cleaning Sheet_Loop1'!AZ191)</f>
        <v>21-40% of households</v>
      </c>
      <c r="R192" s="23" t="s">
        <v>433</v>
      </c>
      <c r="S192" s="23" t="s">
        <v>433</v>
      </c>
      <c r="T192" s="23" t="s">
        <v>438</v>
      </c>
      <c r="U192" s="23" t="s">
        <v>438</v>
      </c>
      <c r="V192" s="23" t="s">
        <v>438</v>
      </c>
      <c r="W192" s="23" t="s">
        <v>438</v>
      </c>
      <c r="X192" s="23" t="s">
        <v>438</v>
      </c>
      <c r="Y192" s="23" t="s">
        <v>438</v>
      </c>
      <c r="Z192" s="23" t="s">
        <v>438</v>
      </c>
      <c r="AA192" s="23" t="s">
        <v>438</v>
      </c>
      <c r="AB192" s="23" t="s">
        <v>438</v>
      </c>
      <c r="AC192" s="23" t="s">
        <v>438</v>
      </c>
      <c r="AD192" s="23" t="s">
        <v>438</v>
      </c>
      <c r="AE192" s="23" t="s">
        <v>438</v>
      </c>
      <c r="AF192" s="23" t="s">
        <v>438</v>
      </c>
      <c r="AG192" s="23" t="s">
        <v>433</v>
      </c>
      <c r="AH192" s="23" t="s">
        <v>438</v>
      </c>
      <c r="AI192" s="23" t="s">
        <v>438</v>
      </c>
      <c r="AJ192" s="23" t="s">
        <v>431</v>
      </c>
    </row>
    <row r="193" spans="1:36" x14ac:dyDescent="0.25">
      <c r="A193" t="str">
        <f>'[1]Cleaning Sheet_Loop1'!N192</f>
        <v>SY07</v>
      </c>
      <c r="B193" t="str">
        <f>'[1]Cleaning Sheet_Loop1'!O192</f>
        <v>Idleb</v>
      </c>
      <c r="C193" t="str">
        <f>'[1]Cleaning Sheet_Loop1'!P192</f>
        <v>Idleb</v>
      </c>
      <c r="D193" t="str">
        <f>'[1]Cleaning Sheet_Loop1'!Q192</f>
        <v>SY0700</v>
      </c>
      <c r="E193" t="str">
        <f>'[1]Cleaning Sheet_Loop1'!R192</f>
        <v>Maaret Tamsrin</v>
      </c>
      <c r="F193" t="str">
        <f>'[1]Cleaning Sheet_Loop1'!S192</f>
        <v>SY070005</v>
      </c>
      <c r="G193" t="str">
        <f>'[1]Cleaning Sheet_Loop1'!T192</f>
        <v>Boayba</v>
      </c>
      <c r="H193" t="str">
        <f>'[1]Cleaning Sheet_Loop1'!U192</f>
        <v>C6732</v>
      </c>
      <c r="I193" t="str">
        <f>IF(H193="other",INDEX([1]Other_Sites!G:G,MATCH(G193,[1]Other_Sites!C:C,0)),H193)</f>
        <v>C6732</v>
      </c>
      <c r="J193" t="str">
        <f t="shared" si="2"/>
        <v>C6732</v>
      </c>
      <c r="K193" t="str">
        <f>'[1]Cleaning Sheet_Loop1'!X192</f>
        <v>Established building</v>
      </c>
      <c r="L193" t="str">
        <f>IF('[1]Cleaning Sheet_Loop1'!Y192="Planned camp",'[1]Cleaning Sheet_Loop1'!AA192,IF('[1]Cleaning Sheet_Loop1'!Y192="Transit/Reception centre",'[1]Cleaning Sheet_Loop1'!AE192,IF('[1]Cleaning Sheet_Loop1'!Y192="Informal settlement",IF('[1]Cleaning Sheet_Loop1'!AI192="Other","Other",'[1]Cleaning Sheet_Loop1'!AI192),IF('[1]Cleaning Sheet_Loop1'!Y192="Collective centre",IF('[1]Cleaning Sheet_Loop1'!AM192="Other","Other",'[1]Cleaning Sheet_Loop1'!AM192)))))</f>
        <v>RE000951</v>
      </c>
      <c r="M193" t="str">
        <f>'[1]Cleaning Sheet_Loop1'!Y192</f>
        <v>Collective centre</v>
      </c>
      <c r="N193" t="str">
        <f>'[1]Cleaning Sheet_Loop1'!AQ192</f>
        <v>Yes</v>
      </c>
      <c r="O193" s="26">
        <v>14</v>
      </c>
      <c r="P193" s="26">
        <v>81</v>
      </c>
      <c r="Q193" s="4" t="str">
        <f>IF('[1]Cleaning Sheet_Loop1'!AZ192="","",'[1]Cleaning Sheet_Loop1'!AZ192)</f>
        <v>61-80% of households</v>
      </c>
      <c r="R193" s="23" t="s">
        <v>433</v>
      </c>
      <c r="S193" s="23" t="s">
        <v>433</v>
      </c>
      <c r="T193" s="23" t="s">
        <v>438</v>
      </c>
      <c r="U193" s="23" t="s">
        <v>438</v>
      </c>
      <c r="V193" s="23" t="s">
        <v>438</v>
      </c>
      <c r="W193" s="23" t="s">
        <v>438</v>
      </c>
      <c r="X193" s="23" t="s">
        <v>438</v>
      </c>
      <c r="Y193" s="23" t="s">
        <v>438</v>
      </c>
      <c r="Z193" s="23" t="s">
        <v>438</v>
      </c>
      <c r="AA193" s="23" t="s">
        <v>438</v>
      </c>
      <c r="AB193" s="23" t="s">
        <v>438</v>
      </c>
      <c r="AC193" s="23" t="s">
        <v>438</v>
      </c>
      <c r="AD193" s="23" t="s">
        <v>438</v>
      </c>
      <c r="AE193" s="23" t="s">
        <v>438</v>
      </c>
      <c r="AF193" s="23" t="s">
        <v>438</v>
      </c>
      <c r="AG193" s="23" t="s">
        <v>433</v>
      </c>
      <c r="AH193" s="23" t="s">
        <v>438</v>
      </c>
      <c r="AI193" s="23" t="s">
        <v>438</v>
      </c>
      <c r="AJ193" s="23" t="s">
        <v>431</v>
      </c>
    </row>
    <row r="194" spans="1:36" x14ac:dyDescent="0.25">
      <c r="A194" t="str">
        <f>'[1]Cleaning Sheet_Loop1'!N193</f>
        <v>SY07</v>
      </c>
      <c r="B194" t="str">
        <f>'[1]Cleaning Sheet_Loop1'!O193</f>
        <v>Idleb</v>
      </c>
      <c r="C194" t="str">
        <f>'[1]Cleaning Sheet_Loop1'!P193</f>
        <v>Idleb</v>
      </c>
      <c r="D194" t="str">
        <f>'[1]Cleaning Sheet_Loop1'!Q193</f>
        <v>SY0700</v>
      </c>
      <c r="E194" t="str">
        <f>'[1]Cleaning Sheet_Loop1'!R193</f>
        <v>Maaret Tamsrin</v>
      </c>
      <c r="F194" t="str">
        <f>'[1]Cleaning Sheet_Loop1'!S193</f>
        <v>SY070005</v>
      </c>
      <c r="G194" t="str">
        <f>'[1]Cleaning Sheet_Loop1'!T193</f>
        <v>Boayba</v>
      </c>
      <c r="H194" t="str">
        <f>'[1]Cleaning Sheet_Loop1'!U193</f>
        <v>C6732</v>
      </c>
      <c r="I194" t="str">
        <f>IF(H194="other",INDEX([1]Other_Sites!G:G,MATCH(G194,[1]Other_Sites!C:C,0)),H194)</f>
        <v>C6732</v>
      </c>
      <c r="J194" t="str">
        <f t="shared" si="2"/>
        <v>C6732</v>
      </c>
      <c r="K194" t="str">
        <f>'[1]Cleaning Sheet_Loop1'!X193</f>
        <v>Boayba Camp</v>
      </c>
      <c r="L194" t="str">
        <f>IF('[1]Cleaning Sheet_Loop1'!Y193="Planned camp",'[1]Cleaning Sheet_Loop1'!AA193,IF('[1]Cleaning Sheet_Loop1'!Y193="Transit/Reception centre",'[1]Cleaning Sheet_Loop1'!AE193,IF('[1]Cleaning Sheet_Loop1'!Y193="Informal settlement",IF('[1]Cleaning Sheet_Loop1'!AI193="Other","Other",'[1]Cleaning Sheet_Loop1'!AI193),IF('[1]Cleaning Sheet_Loop1'!Y193="Collective centre",IF('[1]Cleaning Sheet_Loop1'!AM193="Other","Other",'[1]Cleaning Sheet_Loop1'!AM193)))))</f>
        <v>Other</v>
      </c>
      <c r="M194" t="str">
        <f>'[1]Cleaning Sheet_Loop1'!Y193</f>
        <v>Informal settlement</v>
      </c>
      <c r="N194" t="str">
        <f>'[1]Cleaning Sheet_Loop1'!AQ193</f>
        <v>Yes</v>
      </c>
      <c r="O194" s="26">
        <v>8</v>
      </c>
      <c r="P194" s="26">
        <v>51</v>
      </c>
      <c r="Q194" s="4" t="str">
        <f>IF('[1]Cleaning Sheet_Loop1'!AZ193="","",'[1]Cleaning Sheet_Loop1'!AZ193)</f>
        <v>41-60% of households</v>
      </c>
      <c r="R194" s="23" t="s">
        <v>433</v>
      </c>
      <c r="S194" s="23" t="s">
        <v>433</v>
      </c>
      <c r="T194" s="23" t="s">
        <v>438</v>
      </c>
      <c r="U194" s="23" t="s">
        <v>438</v>
      </c>
      <c r="V194" s="23" t="s">
        <v>438</v>
      </c>
      <c r="W194" s="23" t="s">
        <v>438</v>
      </c>
      <c r="X194" s="23" t="s">
        <v>438</v>
      </c>
      <c r="Y194" s="23" t="s">
        <v>438</v>
      </c>
      <c r="Z194" s="23" t="s">
        <v>438</v>
      </c>
      <c r="AA194" s="23" t="s">
        <v>438</v>
      </c>
      <c r="AB194" s="23" t="s">
        <v>438</v>
      </c>
      <c r="AC194" s="23" t="s">
        <v>438</v>
      </c>
      <c r="AD194" s="23" t="s">
        <v>438</v>
      </c>
      <c r="AE194" s="23" t="s">
        <v>438</v>
      </c>
      <c r="AF194" s="23" t="s">
        <v>438</v>
      </c>
      <c r="AG194" s="23" t="s">
        <v>433</v>
      </c>
      <c r="AH194" s="23" t="s">
        <v>438</v>
      </c>
      <c r="AI194" s="23" t="s">
        <v>438</v>
      </c>
      <c r="AJ194" s="23" t="s">
        <v>431</v>
      </c>
    </row>
    <row r="195" spans="1:36" x14ac:dyDescent="0.25">
      <c r="A195" t="str">
        <f>'[1]Cleaning Sheet_Loop1'!N194</f>
        <v>SY07</v>
      </c>
      <c r="B195" t="str">
        <f>'[1]Cleaning Sheet_Loop1'!O194</f>
        <v>Idleb</v>
      </c>
      <c r="C195" t="str">
        <f>'[1]Cleaning Sheet_Loop1'!P194</f>
        <v>Idleb</v>
      </c>
      <c r="D195" t="str">
        <f>'[1]Cleaning Sheet_Loop1'!Q194</f>
        <v>SY0700</v>
      </c>
      <c r="E195" t="str">
        <f>'[1]Cleaning Sheet_Loop1'!R194</f>
        <v>Maaret Tamsrin</v>
      </c>
      <c r="F195" t="str">
        <f>'[1]Cleaning Sheet_Loop1'!S194</f>
        <v>SY070005</v>
      </c>
      <c r="G195" t="str">
        <f>'[1]Cleaning Sheet_Loop1'!T194</f>
        <v>Boayba</v>
      </c>
      <c r="H195" t="str">
        <f>'[1]Cleaning Sheet_Loop1'!U194</f>
        <v>C6732</v>
      </c>
      <c r="I195" t="str">
        <f>IF(H195="other",INDEX([1]Other_Sites!G:G,MATCH(G195,[1]Other_Sites!C:C,0)),H195)</f>
        <v>C6732</v>
      </c>
      <c r="J195" t="str">
        <f t="shared" ref="J195:J258" si="3">I195</f>
        <v>C6732</v>
      </c>
      <c r="K195" t="str">
        <f>'[1]Cleaning Sheet_Loop1'!X194</f>
        <v>Houses within the community</v>
      </c>
      <c r="L195" t="str">
        <f>IF('[1]Cleaning Sheet_Loop1'!Y194="Planned camp",'[1]Cleaning Sheet_Loop1'!AA194,IF('[1]Cleaning Sheet_Loop1'!Y194="Transit/Reception centre",'[1]Cleaning Sheet_Loop1'!AE194,IF('[1]Cleaning Sheet_Loop1'!Y194="Informal settlement",IF('[1]Cleaning Sheet_Loop1'!AI194="Other","Other",'[1]Cleaning Sheet_Loop1'!AI194),IF('[1]Cleaning Sheet_Loop1'!Y194="Collective centre",IF('[1]Cleaning Sheet_Loop1'!AM194="Other","Other",'[1]Cleaning Sheet_Loop1'!AM194)))))</f>
        <v>Other</v>
      </c>
      <c r="M195" t="str">
        <f>'[1]Cleaning Sheet_Loop1'!Y194</f>
        <v>Informal settlement</v>
      </c>
      <c r="N195" t="str">
        <f>'[1]Cleaning Sheet_Loop1'!AQ194</f>
        <v>Yes</v>
      </c>
      <c r="O195" s="26">
        <v>24</v>
      </c>
      <c r="P195" s="26">
        <v>146</v>
      </c>
      <c r="Q195" s="4" t="str">
        <f>IF('[1]Cleaning Sheet_Loop1'!AZ194="","",'[1]Cleaning Sheet_Loop1'!AZ194)</f>
        <v>1-20% of households</v>
      </c>
      <c r="R195" s="23" t="s">
        <v>433</v>
      </c>
      <c r="S195" s="23" t="s">
        <v>433</v>
      </c>
      <c r="T195" s="23" t="s">
        <v>438</v>
      </c>
      <c r="U195" s="23" t="s">
        <v>438</v>
      </c>
      <c r="V195" s="23" t="s">
        <v>438</v>
      </c>
      <c r="W195" s="23" t="s">
        <v>438</v>
      </c>
      <c r="X195" s="23" t="s">
        <v>438</v>
      </c>
      <c r="Y195" s="23" t="s">
        <v>438</v>
      </c>
      <c r="Z195" s="23" t="s">
        <v>438</v>
      </c>
      <c r="AA195" s="23" t="s">
        <v>438</v>
      </c>
      <c r="AB195" s="23" t="s">
        <v>438</v>
      </c>
      <c r="AC195" s="23" t="s">
        <v>438</v>
      </c>
      <c r="AD195" s="23" t="s">
        <v>438</v>
      </c>
      <c r="AE195" s="23" t="s">
        <v>438</v>
      </c>
      <c r="AF195" s="23" t="s">
        <v>438</v>
      </c>
      <c r="AG195" s="23" t="s">
        <v>433</v>
      </c>
      <c r="AH195" s="23" t="s">
        <v>438</v>
      </c>
      <c r="AI195" s="23" t="s">
        <v>438</v>
      </c>
      <c r="AJ195" s="23" t="s">
        <v>431</v>
      </c>
    </row>
    <row r="196" spans="1:36" x14ac:dyDescent="0.25">
      <c r="A196" t="str">
        <f>'[1]Cleaning Sheet_Loop1'!N195</f>
        <v>SY07</v>
      </c>
      <c r="B196" t="str">
        <f>'[1]Cleaning Sheet_Loop1'!O195</f>
        <v>Idleb</v>
      </c>
      <c r="C196" t="str">
        <f>'[1]Cleaning Sheet_Loop1'!P195</f>
        <v>Idleb</v>
      </c>
      <c r="D196" t="str">
        <f>'[1]Cleaning Sheet_Loop1'!Q195</f>
        <v>SY0700</v>
      </c>
      <c r="E196" t="str">
        <f>'[1]Cleaning Sheet_Loop1'!R195</f>
        <v>Maaret Tamsrin</v>
      </c>
      <c r="F196" t="str">
        <f>'[1]Cleaning Sheet_Loop1'!S195</f>
        <v>SY070005</v>
      </c>
      <c r="G196" t="str">
        <f>'[1]Cleaning Sheet_Loop1'!T195</f>
        <v>Kafr tanor</v>
      </c>
      <c r="H196" t="str">
        <f>'[1]Cleaning Sheet_Loop1'!U195</f>
        <v>C6690</v>
      </c>
      <c r="I196" t="str">
        <f>IF(H196="other",INDEX([1]Other_Sites!G:G,MATCH(G196,[1]Other_Sites!C:C,0)),H196)</f>
        <v>C6690</v>
      </c>
      <c r="J196" t="str">
        <f t="shared" si="3"/>
        <v>C6690</v>
      </c>
      <c r="K196" t="str">
        <f>'[1]Cleaning Sheet_Loop1'!X195</f>
        <v>A camp northern the village</v>
      </c>
      <c r="L196" t="str">
        <f>IF('[1]Cleaning Sheet_Loop1'!Y195="Planned camp",'[1]Cleaning Sheet_Loop1'!AA195,IF('[1]Cleaning Sheet_Loop1'!Y195="Transit/Reception centre",'[1]Cleaning Sheet_Loop1'!AE195,IF('[1]Cleaning Sheet_Loop1'!Y195="Informal settlement",IF('[1]Cleaning Sheet_Loop1'!AI195="Other","Other",'[1]Cleaning Sheet_Loop1'!AI195),IF('[1]Cleaning Sheet_Loop1'!Y195="Collective centre",IF('[1]Cleaning Sheet_Loop1'!AM195="Other","Other",'[1]Cleaning Sheet_Loop1'!AM195)))))</f>
        <v>RE000444</v>
      </c>
      <c r="M196" t="str">
        <f>'[1]Cleaning Sheet_Loop1'!Y195</f>
        <v>Informal settlement</v>
      </c>
      <c r="N196" t="str">
        <f>'[1]Cleaning Sheet_Loop1'!AQ195</f>
        <v>Yes</v>
      </c>
      <c r="O196" s="26">
        <v>11</v>
      </c>
      <c r="P196" s="26">
        <v>66</v>
      </c>
      <c r="Q196" s="4" t="str">
        <f>IF('[1]Cleaning Sheet_Loop1'!AZ195="","",'[1]Cleaning Sheet_Loop1'!AZ195)</f>
        <v>21-40% of households</v>
      </c>
      <c r="R196" s="23" t="s">
        <v>433</v>
      </c>
      <c r="S196" s="23" t="s">
        <v>433</v>
      </c>
      <c r="T196" s="23" t="s">
        <v>438</v>
      </c>
      <c r="U196" s="23" t="s">
        <v>438</v>
      </c>
      <c r="V196" s="23" t="s">
        <v>438</v>
      </c>
      <c r="W196" s="23" t="s">
        <v>438</v>
      </c>
      <c r="X196" s="23" t="s">
        <v>438</v>
      </c>
      <c r="Y196" s="23" t="s">
        <v>438</v>
      </c>
      <c r="Z196" s="23" t="s">
        <v>438</v>
      </c>
      <c r="AA196" s="23" t="s">
        <v>438</v>
      </c>
      <c r="AB196" s="23" t="s">
        <v>438</v>
      </c>
      <c r="AC196" s="23" t="s">
        <v>438</v>
      </c>
      <c r="AD196" s="23" t="s">
        <v>438</v>
      </c>
      <c r="AE196" s="23" t="s">
        <v>438</v>
      </c>
      <c r="AF196" s="23" t="s">
        <v>438</v>
      </c>
      <c r="AG196" s="23" t="s">
        <v>433</v>
      </c>
      <c r="AH196" s="23" t="s">
        <v>438</v>
      </c>
      <c r="AI196" s="23" t="s">
        <v>438</v>
      </c>
      <c r="AJ196" s="23" t="s">
        <v>431</v>
      </c>
    </row>
    <row r="197" spans="1:36" x14ac:dyDescent="0.25">
      <c r="A197" t="str">
        <f>'[1]Cleaning Sheet_Loop1'!N196</f>
        <v>SY07</v>
      </c>
      <c r="B197" t="str">
        <f>'[1]Cleaning Sheet_Loop1'!O196</f>
        <v>Idleb</v>
      </c>
      <c r="C197" t="str">
        <f>'[1]Cleaning Sheet_Loop1'!P196</f>
        <v>Idleb</v>
      </c>
      <c r="D197" t="str">
        <f>'[1]Cleaning Sheet_Loop1'!Q196</f>
        <v>SY0700</v>
      </c>
      <c r="E197" t="str">
        <f>'[1]Cleaning Sheet_Loop1'!R196</f>
        <v>Maaret Tamsrin</v>
      </c>
      <c r="F197" t="str">
        <f>'[1]Cleaning Sheet_Loop1'!S196</f>
        <v>SY070005</v>
      </c>
      <c r="G197" t="str">
        <f>'[1]Cleaning Sheet_Loop1'!T196</f>
        <v>Kafr tanor</v>
      </c>
      <c r="H197" t="str">
        <f>'[1]Cleaning Sheet_Loop1'!U196</f>
        <v>C6690</v>
      </c>
      <c r="I197" t="str">
        <f>IF(H197="other",INDEX([1]Other_Sites!G:G,MATCH(G197,[1]Other_Sites!C:C,0)),H197)</f>
        <v>C6690</v>
      </c>
      <c r="J197" t="str">
        <f t="shared" si="3"/>
        <v>C6690</v>
      </c>
      <c r="K197" t="str">
        <f>'[1]Cleaning Sheet_Loop1'!X196</f>
        <v>Collective in a new established houses</v>
      </c>
      <c r="L197" t="str">
        <f>IF('[1]Cleaning Sheet_Loop1'!Y196="Planned camp",'[1]Cleaning Sheet_Loop1'!AA196,IF('[1]Cleaning Sheet_Loop1'!Y196="Transit/Reception centre",'[1]Cleaning Sheet_Loop1'!AE196,IF('[1]Cleaning Sheet_Loop1'!Y196="Informal settlement",IF('[1]Cleaning Sheet_Loop1'!AI196="Other","Other",'[1]Cleaning Sheet_Loop1'!AI196),IF('[1]Cleaning Sheet_Loop1'!Y196="Collective centre",IF('[1]Cleaning Sheet_Loop1'!AM196="Other","Other",'[1]Cleaning Sheet_Loop1'!AM196)))))</f>
        <v>RE000948</v>
      </c>
      <c r="M197" t="str">
        <f>'[1]Cleaning Sheet_Loop1'!Y196</f>
        <v>Collective centre</v>
      </c>
      <c r="N197" t="str">
        <f>'[1]Cleaning Sheet_Loop1'!AQ196</f>
        <v>Yes</v>
      </c>
      <c r="O197" s="26">
        <v>5</v>
      </c>
      <c r="P197" s="26">
        <v>32</v>
      </c>
      <c r="Q197" s="4" t="str">
        <f>IF('[1]Cleaning Sheet_Loop1'!AZ196="","",'[1]Cleaning Sheet_Loop1'!AZ196)</f>
        <v>21-40% of households</v>
      </c>
      <c r="R197" s="23" t="s">
        <v>433</v>
      </c>
      <c r="S197" s="23" t="s">
        <v>433</v>
      </c>
      <c r="T197" s="23" t="s">
        <v>438</v>
      </c>
      <c r="U197" s="23" t="s">
        <v>438</v>
      </c>
      <c r="V197" s="23" t="s">
        <v>438</v>
      </c>
      <c r="W197" s="23" t="s">
        <v>438</v>
      </c>
      <c r="X197" s="23" t="s">
        <v>438</v>
      </c>
      <c r="Y197" s="23" t="s">
        <v>438</v>
      </c>
      <c r="Z197" s="23" t="s">
        <v>438</v>
      </c>
      <c r="AA197" s="23" t="s">
        <v>438</v>
      </c>
      <c r="AB197" s="23" t="s">
        <v>438</v>
      </c>
      <c r="AC197" s="23" t="s">
        <v>438</v>
      </c>
      <c r="AD197" s="23" t="s">
        <v>438</v>
      </c>
      <c r="AE197" s="23" t="s">
        <v>438</v>
      </c>
      <c r="AF197" s="23" t="s">
        <v>438</v>
      </c>
      <c r="AG197" s="23" t="s">
        <v>433</v>
      </c>
      <c r="AH197" s="23" t="s">
        <v>438</v>
      </c>
      <c r="AI197" s="23" t="s">
        <v>438</v>
      </c>
      <c r="AJ197" s="23" t="s">
        <v>431</v>
      </c>
    </row>
    <row r="198" spans="1:36" x14ac:dyDescent="0.25">
      <c r="A198" t="str">
        <f>'[1]Cleaning Sheet_Loop1'!N197</f>
        <v>SY07</v>
      </c>
      <c r="B198" t="str">
        <f>'[1]Cleaning Sheet_Loop1'!O197</f>
        <v>Idleb</v>
      </c>
      <c r="C198" t="str">
        <f>'[1]Cleaning Sheet_Loop1'!P197</f>
        <v>Idleb</v>
      </c>
      <c r="D198" t="str">
        <f>'[1]Cleaning Sheet_Loop1'!Q197</f>
        <v>SY0700</v>
      </c>
      <c r="E198" t="str">
        <f>'[1]Cleaning Sheet_Loop1'!R197</f>
        <v>Maaret Tamsrin</v>
      </c>
      <c r="F198" t="str">
        <f>'[1]Cleaning Sheet_Loop1'!S197</f>
        <v>SY070005</v>
      </c>
      <c r="G198" t="str">
        <f>'[1]Cleaning Sheet_Loop1'!T197</f>
        <v>Kafr tanor</v>
      </c>
      <c r="H198" t="str">
        <f>'[1]Cleaning Sheet_Loop1'!U197</f>
        <v>C6690</v>
      </c>
      <c r="I198" t="str">
        <f>IF(H198="other",INDEX([1]Other_Sites!G:G,MATCH(G198,[1]Other_Sites!C:C,0)),H198)</f>
        <v>C6690</v>
      </c>
      <c r="J198" t="str">
        <f t="shared" si="3"/>
        <v>C6690</v>
      </c>
      <c r="K198" t="str">
        <f>'[1]Cleaning Sheet_Loop1'!X197</f>
        <v>Primary school</v>
      </c>
      <c r="L198" t="str">
        <f>IF('[1]Cleaning Sheet_Loop1'!Y197="Planned camp",'[1]Cleaning Sheet_Loop1'!AA197,IF('[1]Cleaning Sheet_Loop1'!Y197="Transit/Reception centre",'[1]Cleaning Sheet_Loop1'!AE197,IF('[1]Cleaning Sheet_Loop1'!Y197="Informal settlement",IF('[1]Cleaning Sheet_Loop1'!AI197="Other","Other",'[1]Cleaning Sheet_Loop1'!AI197),IF('[1]Cleaning Sheet_Loop1'!Y197="Collective centre",IF('[1]Cleaning Sheet_Loop1'!AM197="Other","Other",'[1]Cleaning Sheet_Loop1'!AM197)))))</f>
        <v>RE000949</v>
      </c>
      <c r="M198" t="str">
        <f>'[1]Cleaning Sheet_Loop1'!Y197</f>
        <v>Collective centre</v>
      </c>
      <c r="N198" t="str">
        <f>'[1]Cleaning Sheet_Loop1'!AQ197</f>
        <v>Yes</v>
      </c>
      <c r="O198" s="26">
        <v>13</v>
      </c>
      <c r="P198" s="26">
        <v>79</v>
      </c>
      <c r="Q198" s="4" t="str">
        <f>IF('[1]Cleaning Sheet_Loop1'!AZ197="","",'[1]Cleaning Sheet_Loop1'!AZ197)</f>
        <v>61-80% of households</v>
      </c>
      <c r="R198" s="23" t="s">
        <v>433</v>
      </c>
      <c r="S198" s="23" t="s">
        <v>433</v>
      </c>
      <c r="T198" s="23" t="s">
        <v>438</v>
      </c>
      <c r="U198" s="23" t="s">
        <v>438</v>
      </c>
      <c r="V198" s="23" t="s">
        <v>438</v>
      </c>
      <c r="W198" s="23" t="s">
        <v>438</v>
      </c>
      <c r="X198" s="23" t="s">
        <v>438</v>
      </c>
      <c r="Y198" s="23" t="s">
        <v>438</v>
      </c>
      <c r="Z198" s="23" t="s">
        <v>438</v>
      </c>
      <c r="AA198" s="23" t="s">
        <v>438</v>
      </c>
      <c r="AB198" s="23" t="s">
        <v>438</v>
      </c>
      <c r="AC198" s="23" t="s">
        <v>438</v>
      </c>
      <c r="AD198" s="23" t="s">
        <v>438</v>
      </c>
      <c r="AE198" s="23" t="s">
        <v>438</v>
      </c>
      <c r="AF198" s="23" t="s">
        <v>438</v>
      </c>
      <c r="AG198" s="23" t="s">
        <v>433</v>
      </c>
      <c r="AH198" s="23" t="s">
        <v>438</v>
      </c>
      <c r="AI198" s="23" t="s">
        <v>438</v>
      </c>
      <c r="AJ198" s="23" t="s">
        <v>431</v>
      </c>
    </row>
    <row r="199" spans="1:36" x14ac:dyDescent="0.25">
      <c r="A199" t="str">
        <f>'[1]Cleaning Sheet_Loop1'!N198</f>
        <v>SY07</v>
      </c>
      <c r="B199" t="str">
        <f>'[1]Cleaning Sheet_Loop1'!O198</f>
        <v>Idleb</v>
      </c>
      <c r="C199" t="str">
        <f>'[1]Cleaning Sheet_Loop1'!P198</f>
        <v>Harim</v>
      </c>
      <c r="D199" t="str">
        <f>'[1]Cleaning Sheet_Loop1'!Q198</f>
        <v>SY0703</v>
      </c>
      <c r="E199" t="str">
        <f>'[1]Cleaning Sheet_Loop1'!R198</f>
        <v>Salqin</v>
      </c>
      <c r="F199" t="str">
        <f>'[1]Cleaning Sheet_Loop1'!S198</f>
        <v>SY070302</v>
      </c>
      <c r="G199" t="str">
        <f>'[1]Cleaning Sheet_Loop1'!T198</f>
        <v>Azmarin</v>
      </c>
      <c r="H199" t="str">
        <f>'[1]Cleaning Sheet_Loop1'!U198</f>
        <v>C4143</v>
      </c>
      <c r="I199" t="str">
        <f>IF(H199="other",INDEX([1]Other_Sites!G:G,MATCH(G199,[1]Other_Sites!C:C,0)),H199)</f>
        <v>C4143</v>
      </c>
      <c r="J199" t="str">
        <f t="shared" si="3"/>
        <v>C4143</v>
      </c>
      <c r="K199" t="str">
        <f>'[1]Cleaning Sheet_Loop1'!X198</f>
        <v>Hosted and rented Houses</v>
      </c>
      <c r="L199" t="str">
        <f>IF('[1]Cleaning Sheet_Loop1'!Y198="Planned camp",'[1]Cleaning Sheet_Loop1'!AA198,IF('[1]Cleaning Sheet_Loop1'!Y198="Transit/Reception centre",'[1]Cleaning Sheet_Loop1'!AE198,IF('[1]Cleaning Sheet_Loop1'!Y198="Informal settlement",IF('[1]Cleaning Sheet_Loop1'!AI198="Other","Other",'[1]Cleaning Sheet_Loop1'!AI198),IF('[1]Cleaning Sheet_Loop1'!Y198="Collective centre",IF('[1]Cleaning Sheet_Loop1'!AM198="Other","Other",'[1]Cleaning Sheet_Loop1'!AM198)))))</f>
        <v>Other</v>
      </c>
      <c r="M199" t="str">
        <f>'[1]Cleaning Sheet_Loop1'!Y198</f>
        <v>Informal settlement</v>
      </c>
      <c r="N199" t="str">
        <f>'[1]Cleaning Sheet_Loop1'!AQ198</f>
        <v>Yes</v>
      </c>
      <c r="O199" s="26">
        <v>11</v>
      </c>
      <c r="P199" s="26">
        <v>67</v>
      </c>
      <c r="Q199" s="4" t="str">
        <f>IF('[1]Cleaning Sheet_Loop1'!AZ198="","",'[1]Cleaning Sheet_Loop1'!AZ198)</f>
        <v>1-20% of households</v>
      </c>
      <c r="R199" s="23" t="s">
        <v>433</v>
      </c>
      <c r="S199" s="23" t="s">
        <v>433</v>
      </c>
      <c r="T199" s="23" t="s">
        <v>438</v>
      </c>
      <c r="U199" s="23" t="s">
        <v>438</v>
      </c>
      <c r="V199" s="23" t="s">
        <v>438</v>
      </c>
      <c r="W199" s="23" t="s">
        <v>438</v>
      </c>
      <c r="X199" s="23" t="s">
        <v>438</v>
      </c>
      <c r="Y199" s="23" t="s">
        <v>438</v>
      </c>
      <c r="Z199" s="23" t="s">
        <v>438</v>
      </c>
      <c r="AA199" s="23" t="s">
        <v>438</v>
      </c>
      <c r="AB199" s="23" t="s">
        <v>438</v>
      </c>
      <c r="AC199" s="23" t="s">
        <v>438</v>
      </c>
      <c r="AD199" s="23" t="s">
        <v>438</v>
      </c>
      <c r="AE199" s="23" t="s">
        <v>438</v>
      </c>
      <c r="AF199" s="23" t="s">
        <v>438</v>
      </c>
      <c r="AG199" s="23" t="s">
        <v>433</v>
      </c>
      <c r="AH199" s="23" t="s">
        <v>438</v>
      </c>
      <c r="AI199" s="23" t="s">
        <v>438</v>
      </c>
      <c r="AJ199" s="23" t="s">
        <v>431</v>
      </c>
    </row>
    <row r="200" spans="1:36" x14ac:dyDescent="0.25">
      <c r="A200" t="str">
        <f>'[1]Cleaning Sheet_Loop1'!N199</f>
        <v>SY07</v>
      </c>
      <c r="B200" t="str">
        <f>'[1]Cleaning Sheet_Loop1'!O199</f>
        <v>Idleb</v>
      </c>
      <c r="C200" t="str">
        <f>'[1]Cleaning Sheet_Loop1'!P199</f>
        <v>Harim</v>
      </c>
      <c r="D200" t="str">
        <f>'[1]Cleaning Sheet_Loop1'!Q199</f>
        <v>SY0703</v>
      </c>
      <c r="E200" t="str">
        <f>'[1]Cleaning Sheet_Loop1'!R199</f>
        <v>Salqin</v>
      </c>
      <c r="F200" t="str">
        <f>'[1]Cleaning Sheet_Loop1'!S199</f>
        <v>SY070302</v>
      </c>
      <c r="G200" t="str">
        <f>'[1]Cleaning Sheet_Loop1'!T199</f>
        <v>Salqin</v>
      </c>
      <c r="H200" t="str">
        <f>'[1]Cleaning Sheet_Loop1'!U199</f>
        <v>C4140</v>
      </c>
      <c r="I200" t="str">
        <f>IF(H200="other",INDEX([1]Other_Sites!G:G,MATCH(G200,[1]Other_Sites!C:C,0)),H200)</f>
        <v>C4140</v>
      </c>
      <c r="J200" t="str">
        <f t="shared" si="3"/>
        <v>C4140</v>
      </c>
      <c r="K200" t="str">
        <f>'[1]Cleaning Sheet_Loop1'!X199</f>
        <v>Youth Residence</v>
      </c>
      <c r="L200" t="str">
        <f>IF('[1]Cleaning Sheet_Loop1'!Y199="Planned camp",'[1]Cleaning Sheet_Loop1'!AA199,IF('[1]Cleaning Sheet_Loop1'!Y199="Transit/Reception centre",'[1]Cleaning Sheet_Loop1'!AE199,IF('[1]Cleaning Sheet_Loop1'!Y199="Informal settlement",IF('[1]Cleaning Sheet_Loop1'!AI199="Other","Other",'[1]Cleaning Sheet_Loop1'!AI199),IF('[1]Cleaning Sheet_Loop1'!Y199="Collective centre",IF('[1]Cleaning Sheet_Loop1'!AM199="Other","Other",'[1]Cleaning Sheet_Loop1'!AM199)))))</f>
        <v>RE001042</v>
      </c>
      <c r="M200" t="str">
        <f>'[1]Cleaning Sheet_Loop1'!Y199</f>
        <v>Collective centre</v>
      </c>
      <c r="N200" t="str">
        <f>'[1]Cleaning Sheet_Loop1'!AQ199</f>
        <v>Yes</v>
      </c>
      <c r="O200" s="26">
        <v>11</v>
      </c>
      <c r="P200" s="26">
        <v>68</v>
      </c>
      <c r="Q200" s="4" t="str">
        <f>IF('[1]Cleaning Sheet_Loop1'!AZ199="","",'[1]Cleaning Sheet_Loop1'!AZ199)</f>
        <v>1-20% of households</v>
      </c>
      <c r="R200" s="23" t="s">
        <v>433</v>
      </c>
      <c r="S200" s="23" t="s">
        <v>433</v>
      </c>
      <c r="T200" s="23" t="s">
        <v>438</v>
      </c>
      <c r="U200" s="23" t="s">
        <v>438</v>
      </c>
      <c r="V200" s="23" t="s">
        <v>438</v>
      </c>
      <c r="W200" s="23" t="s">
        <v>438</v>
      </c>
      <c r="X200" s="23" t="s">
        <v>438</v>
      </c>
      <c r="Y200" s="23" t="s">
        <v>438</v>
      </c>
      <c r="Z200" s="23" t="s">
        <v>438</v>
      </c>
      <c r="AA200" s="23" t="s">
        <v>438</v>
      </c>
      <c r="AB200" s="23" t="s">
        <v>438</v>
      </c>
      <c r="AC200" s="23" t="s">
        <v>438</v>
      </c>
      <c r="AD200" s="23" t="s">
        <v>438</v>
      </c>
      <c r="AE200" s="23" t="s">
        <v>438</v>
      </c>
      <c r="AF200" s="23" t="s">
        <v>438</v>
      </c>
      <c r="AG200" s="23" t="s">
        <v>433</v>
      </c>
      <c r="AH200" s="23" t="s">
        <v>438</v>
      </c>
      <c r="AI200" s="23" t="s">
        <v>438</v>
      </c>
      <c r="AJ200" s="23" t="s">
        <v>431</v>
      </c>
    </row>
    <row r="201" spans="1:36" x14ac:dyDescent="0.25">
      <c r="A201" t="str">
        <f>'[1]Cleaning Sheet_Loop1'!N200</f>
        <v>SY07</v>
      </c>
      <c r="B201" t="str">
        <f>'[1]Cleaning Sheet_Loop1'!O200</f>
        <v>Idleb</v>
      </c>
      <c r="C201" t="str">
        <f>'[1]Cleaning Sheet_Loop1'!P200</f>
        <v>Harim</v>
      </c>
      <c r="D201" t="str">
        <f>'[1]Cleaning Sheet_Loop1'!Q200</f>
        <v>SY0703</v>
      </c>
      <c r="E201" t="str">
        <f>'[1]Cleaning Sheet_Loop1'!R200</f>
        <v>Salqin</v>
      </c>
      <c r="F201" t="str">
        <f>'[1]Cleaning Sheet_Loop1'!S200</f>
        <v>SY070302</v>
      </c>
      <c r="G201" t="str">
        <f>'[1]Cleaning Sheet_Loop1'!T200</f>
        <v>Salqin</v>
      </c>
      <c r="H201" t="str">
        <f>'[1]Cleaning Sheet_Loop1'!U200</f>
        <v>C4140</v>
      </c>
      <c r="I201" t="str">
        <f>IF(H201="other",INDEX([1]Other_Sites!G:G,MATCH(G201,[1]Other_Sites!C:C,0)),H201)</f>
        <v>C4140</v>
      </c>
      <c r="J201" t="str">
        <f t="shared" si="3"/>
        <v>C4140</v>
      </c>
      <c r="K201" t="str">
        <f>'[1]Cleaning Sheet_Loop1'!X200</f>
        <v>Rented and hosted houses, where 40% of new IDPs in unfinished houses</v>
      </c>
      <c r="L201" t="str">
        <f>IF('[1]Cleaning Sheet_Loop1'!Y200="Planned camp",'[1]Cleaning Sheet_Loop1'!AA200,IF('[1]Cleaning Sheet_Loop1'!Y200="Transit/Reception centre",'[1]Cleaning Sheet_Loop1'!AE200,IF('[1]Cleaning Sheet_Loop1'!Y200="Informal settlement",IF('[1]Cleaning Sheet_Loop1'!AI200="Other","Other",'[1]Cleaning Sheet_Loop1'!AI200),IF('[1]Cleaning Sheet_Loop1'!Y200="Collective centre",IF('[1]Cleaning Sheet_Loop1'!AM200="Other","Other",'[1]Cleaning Sheet_Loop1'!AM200)))))</f>
        <v>Other</v>
      </c>
      <c r="M201" t="str">
        <f>'[1]Cleaning Sheet_Loop1'!Y200</f>
        <v>Informal settlement</v>
      </c>
      <c r="N201" t="str">
        <f>'[1]Cleaning Sheet_Loop1'!AQ200</f>
        <v>Yes</v>
      </c>
      <c r="O201" s="26">
        <v>8</v>
      </c>
      <c r="P201" s="26">
        <v>49</v>
      </c>
      <c r="Q201" s="4" t="str">
        <f>IF('[1]Cleaning Sheet_Loop1'!AZ200="","",'[1]Cleaning Sheet_Loop1'!AZ200)</f>
        <v>1-20% of households</v>
      </c>
      <c r="R201" s="23" t="s">
        <v>433</v>
      </c>
      <c r="S201" s="23" t="s">
        <v>433</v>
      </c>
      <c r="T201" s="23" t="s">
        <v>438</v>
      </c>
      <c r="U201" s="23" t="s">
        <v>438</v>
      </c>
      <c r="V201" s="23" t="s">
        <v>438</v>
      </c>
      <c r="W201" s="23" t="s">
        <v>438</v>
      </c>
      <c r="X201" s="23" t="s">
        <v>438</v>
      </c>
      <c r="Y201" s="23" t="s">
        <v>438</v>
      </c>
      <c r="Z201" s="23" t="s">
        <v>438</v>
      </c>
      <c r="AA201" s="23" t="s">
        <v>438</v>
      </c>
      <c r="AB201" s="23" t="s">
        <v>438</v>
      </c>
      <c r="AC201" s="23" t="s">
        <v>438</v>
      </c>
      <c r="AD201" s="23" t="s">
        <v>438</v>
      </c>
      <c r="AE201" s="23" t="s">
        <v>438</v>
      </c>
      <c r="AF201" s="23" t="s">
        <v>438</v>
      </c>
      <c r="AG201" s="23" t="s">
        <v>433</v>
      </c>
      <c r="AH201" s="23" t="s">
        <v>438</v>
      </c>
      <c r="AI201" s="23" t="s">
        <v>438</v>
      </c>
      <c r="AJ201" s="23" t="s">
        <v>431</v>
      </c>
    </row>
    <row r="202" spans="1:36" x14ac:dyDescent="0.25">
      <c r="A202" t="str">
        <f>'[1]Cleaning Sheet_Loop1'!N201</f>
        <v>SY07</v>
      </c>
      <c r="B202" t="str">
        <f>'[1]Cleaning Sheet_Loop1'!O201</f>
        <v>Idleb</v>
      </c>
      <c r="C202" t="str">
        <f>'[1]Cleaning Sheet_Loop1'!P201</f>
        <v>Harim</v>
      </c>
      <c r="D202" t="str">
        <f>'[1]Cleaning Sheet_Loop1'!Q201</f>
        <v>SY0703</v>
      </c>
      <c r="E202" t="str">
        <f>'[1]Cleaning Sheet_Loop1'!R201</f>
        <v>Dana</v>
      </c>
      <c r="F202" t="str">
        <f>'[1]Cleaning Sheet_Loop1'!S201</f>
        <v>SY070301</v>
      </c>
      <c r="G202" t="str">
        <f>'[1]Cleaning Sheet_Loop1'!T201</f>
        <v>Atma</v>
      </c>
      <c r="H202" t="str">
        <f>'[1]Cleaning Sheet_Loop1'!U201</f>
        <v>C4130</v>
      </c>
      <c r="I202" t="str">
        <f>IF(H202="other",INDEX([1]Other_Sites!G:G,MATCH(G202,[1]Other_Sites!C:C,0)),H202)</f>
        <v>C4130</v>
      </c>
      <c r="J202" t="str">
        <f t="shared" si="3"/>
        <v>C4130</v>
      </c>
      <c r="K202" t="str">
        <f>'[1]Cleaning Sheet_Loop1'!X201</f>
        <v>Al Amal</v>
      </c>
      <c r="L202" t="str">
        <f>IF('[1]Cleaning Sheet_Loop1'!Y201="Planned camp",'[1]Cleaning Sheet_Loop1'!AA201,IF('[1]Cleaning Sheet_Loop1'!Y201="Transit/Reception centre",'[1]Cleaning Sheet_Loop1'!AE201,IF('[1]Cleaning Sheet_Loop1'!Y201="Informal settlement",IF('[1]Cleaning Sheet_Loop1'!AI201="Other","Other",'[1]Cleaning Sheet_Loop1'!AI201),IF('[1]Cleaning Sheet_Loop1'!Y201="Collective centre",IF('[1]Cleaning Sheet_Loop1'!AM201="Other","Other",'[1]Cleaning Sheet_Loop1'!AM201)))))</f>
        <v>CP000059-017</v>
      </c>
      <c r="M202" t="str">
        <f>'[1]Cleaning Sheet_Loop1'!Y201</f>
        <v>Informal settlement</v>
      </c>
      <c r="N202" t="str">
        <f>'[1]Cleaning Sheet_Loop1'!AQ201</f>
        <v>Yes</v>
      </c>
      <c r="O202" s="26">
        <v>12</v>
      </c>
      <c r="P202" s="26">
        <v>74</v>
      </c>
      <c r="Q202" s="4" t="str">
        <f>IF('[1]Cleaning Sheet_Loop1'!AZ201="","",'[1]Cleaning Sheet_Loop1'!AZ201)</f>
        <v>0% of households</v>
      </c>
      <c r="R202" s="23" t="s">
        <v>433</v>
      </c>
      <c r="S202" s="23" t="s">
        <v>433</v>
      </c>
      <c r="T202" s="23" t="s">
        <v>438</v>
      </c>
      <c r="U202" s="23" t="s">
        <v>438</v>
      </c>
      <c r="V202" s="23" t="s">
        <v>438</v>
      </c>
      <c r="W202" s="23" t="s">
        <v>438</v>
      </c>
      <c r="X202" s="23" t="s">
        <v>438</v>
      </c>
      <c r="Y202" s="23" t="s">
        <v>438</v>
      </c>
      <c r="Z202" s="23" t="s">
        <v>438</v>
      </c>
      <c r="AA202" s="23" t="s">
        <v>438</v>
      </c>
      <c r="AB202" s="23" t="s">
        <v>438</v>
      </c>
      <c r="AC202" s="23" t="s">
        <v>438</v>
      </c>
      <c r="AD202" s="23" t="s">
        <v>438</v>
      </c>
      <c r="AE202" s="23" t="s">
        <v>438</v>
      </c>
      <c r="AF202" s="23" t="s">
        <v>438</v>
      </c>
      <c r="AG202" s="23" t="s">
        <v>433</v>
      </c>
      <c r="AH202" s="23" t="s">
        <v>438</v>
      </c>
      <c r="AI202" s="23" t="s">
        <v>438</v>
      </c>
      <c r="AJ202" s="23" t="s">
        <v>431</v>
      </c>
    </row>
    <row r="203" spans="1:36" x14ac:dyDescent="0.25">
      <c r="A203" t="str">
        <f>'[1]Cleaning Sheet_Loop1'!N202</f>
        <v>SY07</v>
      </c>
      <c r="B203" t="str">
        <f>'[1]Cleaning Sheet_Loop1'!O202</f>
        <v>Idleb</v>
      </c>
      <c r="C203" t="str">
        <f>'[1]Cleaning Sheet_Loop1'!P202</f>
        <v>Harim</v>
      </c>
      <c r="D203" t="str">
        <f>'[1]Cleaning Sheet_Loop1'!Q202</f>
        <v>SY0703</v>
      </c>
      <c r="E203" t="str">
        <f>'[1]Cleaning Sheet_Loop1'!R202</f>
        <v>Dana</v>
      </c>
      <c r="F203" t="str">
        <f>'[1]Cleaning Sheet_Loop1'!S202</f>
        <v>SY070301</v>
      </c>
      <c r="G203" t="str">
        <f>'[1]Cleaning Sheet_Loop1'!T202</f>
        <v>Atma</v>
      </c>
      <c r="H203" t="str">
        <f>'[1]Cleaning Sheet_Loop1'!U202</f>
        <v>C4130</v>
      </c>
      <c r="I203" t="str">
        <f>IF(H203="other",INDEX([1]Other_Sites!G:G,MATCH(G203,[1]Other_Sites!C:C,0)),H203)</f>
        <v>C4130</v>
      </c>
      <c r="J203" t="str">
        <f t="shared" si="3"/>
        <v>C4130</v>
      </c>
      <c r="K203" t="str">
        <f>'[1]Cleaning Sheet_Loop1'!X202</f>
        <v>Al Anfal</v>
      </c>
      <c r="L203" t="str">
        <f>IF('[1]Cleaning Sheet_Loop1'!Y202="Planned camp",'[1]Cleaning Sheet_Loop1'!AA202,IF('[1]Cleaning Sheet_Loop1'!Y202="Transit/Reception centre",'[1]Cleaning Sheet_Loop1'!AE202,IF('[1]Cleaning Sheet_Loop1'!Y202="Informal settlement",IF('[1]Cleaning Sheet_Loop1'!AI202="Other","Other",'[1]Cleaning Sheet_Loop1'!AI202),IF('[1]Cleaning Sheet_Loop1'!Y202="Collective centre",IF('[1]Cleaning Sheet_Loop1'!AM202="Other","Other",'[1]Cleaning Sheet_Loop1'!AM202)))))</f>
        <v>CP000059-026</v>
      </c>
      <c r="M203" t="str">
        <f>'[1]Cleaning Sheet_Loop1'!Y202</f>
        <v>Informal settlement</v>
      </c>
      <c r="N203" t="str">
        <f>'[1]Cleaning Sheet_Loop1'!AQ202</f>
        <v>Yes</v>
      </c>
      <c r="O203" s="26">
        <v>38</v>
      </c>
      <c r="P203" s="26">
        <v>198</v>
      </c>
      <c r="Q203" s="4" t="str">
        <f>IF('[1]Cleaning Sheet_Loop1'!AZ202="","",'[1]Cleaning Sheet_Loop1'!AZ202)</f>
        <v>0% of households</v>
      </c>
      <c r="R203" s="23" t="s">
        <v>433</v>
      </c>
      <c r="S203" s="23" t="s">
        <v>433</v>
      </c>
      <c r="T203" s="23" t="s">
        <v>438</v>
      </c>
      <c r="U203" s="23" t="s">
        <v>438</v>
      </c>
      <c r="V203" s="23" t="s">
        <v>438</v>
      </c>
      <c r="W203" s="23" t="s">
        <v>438</v>
      </c>
      <c r="X203" s="23" t="s">
        <v>438</v>
      </c>
      <c r="Y203" s="23" t="s">
        <v>438</v>
      </c>
      <c r="Z203" s="23" t="s">
        <v>438</v>
      </c>
      <c r="AA203" s="23" t="s">
        <v>438</v>
      </c>
      <c r="AB203" s="23" t="s">
        <v>438</v>
      </c>
      <c r="AC203" s="23" t="s">
        <v>438</v>
      </c>
      <c r="AD203" s="23" t="s">
        <v>438</v>
      </c>
      <c r="AE203" s="23" t="s">
        <v>438</v>
      </c>
      <c r="AF203" s="23" t="s">
        <v>438</v>
      </c>
      <c r="AG203" s="23" t="s">
        <v>433</v>
      </c>
      <c r="AH203" s="23" t="s">
        <v>438</v>
      </c>
      <c r="AI203" s="23" t="s">
        <v>438</v>
      </c>
      <c r="AJ203" s="23" t="s">
        <v>431</v>
      </c>
    </row>
    <row r="204" spans="1:36" x14ac:dyDescent="0.25">
      <c r="A204" t="str">
        <f>'[1]Cleaning Sheet_Loop1'!N203</f>
        <v>SY07</v>
      </c>
      <c r="B204" t="str">
        <f>'[1]Cleaning Sheet_Loop1'!O203</f>
        <v>Idleb</v>
      </c>
      <c r="C204" t="str">
        <f>'[1]Cleaning Sheet_Loop1'!P203</f>
        <v>Harim</v>
      </c>
      <c r="D204" t="str">
        <f>'[1]Cleaning Sheet_Loop1'!Q203</f>
        <v>SY0703</v>
      </c>
      <c r="E204" t="str">
        <f>'[1]Cleaning Sheet_Loop1'!R203</f>
        <v>Dana</v>
      </c>
      <c r="F204" t="str">
        <f>'[1]Cleaning Sheet_Loop1'!S203</f>
        <v>SY070301</v>
      </c>
      <c r="G204" t="str">
        <f>'[1]Cleaning Sheet_Loop1'!T203</f>
        <v>Atma</v>
      </c>
      <c r="H204" t="str">
        <f>'[1]Cleaning Sheet_Loop1'!U203</f>
        <v>C4130</v>
      </c>
      <c r="I204" t="str">
        <f>IF(H204="other",INDEX([1]Other_Sites!G:G,MATCH(G204,[1]Other_Sites!C:C,0)),H204)</f>
        <v>C4130</v>
      </c>
      <c r="J204" t="str">
        <f t="shared" si="3"/>
        <v>C4130</v>
      </c>
      <c r="K204" t="str">
        <f>'[1]Cleaning Sheet_Loop1'!X203</f>
        <v>Al Jazeera</v>
      </c>
      <c r="L204" t="str">
        <f>IF('[1]Cleaning Sheet_Loop1'!Y203="Planned camp",'[1]Cleaning Sheet_Loop1'!AA203,IF('[1]Cleaning Sheet_Loop1'!Y203="Transit/Reception centre",'[1]Cleaning Sheet_Loop1'!AE203,IF('[1]Cleaning Sheet_Loop1'!Y203="Informal settlement",IF('[1]Cleaning Sheet_Loop1'!AI203="Other","Other",'[1]Cleaning Sheet_Loop1'!AI203),IF('[1]Cleaning Sheet_Loop1'!Y203="Collective centre",IF('[1]Cleaning Sheet_Loop1'!AM203="Other","Other",'[1]Cleaning Sheet_Loop1'!AM203)))))</f>
        <v>CP000059-001</v>
      </c>
      <c r="M204" t="str">
        <f>'[1]Cleaning Sheet_Loop1'!Y203</f>
        <v>Informal settlement</v>
      </c>
      <c r="N204" t="str">
        <f>'[1]Cleaning Sheet_Loop1'!AQ203</f>
        <v>Yes</v>
      </c>
      <c r="O204" s="26">
        <v>19</v>
      </c>
      <c r="P204" s="26">
        <v>102</v>
      </c>
      <c r="Q204" s="4" t="str">
        <f>IF('[1]Cleaning Sheet_Loop1'!AZ203="","",'[1]Cleaning Sheet_Loop1'!AZ203)</f>
        <v>0% of households</v>
      </c>
      <c r="R204" s="23" t="s">
        <v>433</v>
      </c>
      <c r="S204" s="23" t="s">
        <v>433</v>
      </c>
      <c r="T204" s="23" t="s">
        <v>438</v>
      </c>
      <c r="U204" s="23" t="s">
        <v>438</v>
      </c>
      <c r="V204" s="23" t="s">
        <v>438</v>
      </c>
      <c r="W204" s="23" t="s">
        <v>438</v>
      </c>
      <c r="X204" s="23" t="s">
        <v>438</v>
      </c>
      <c r="Y204" s="23" t="s">
        <v>438</v>
      </c>
      <c r="Z204" s="23" t="s">
        <v>438</v>
      </c>
      <c r="AA204" s="23" t="s">
        <v>438</v>
      </c>
      <c r="AB204" s="23" t="s">
        <v>438</v>
      </c>
      <c r="AC204" s="23" t="s">
        <v>438</v>
      </c>
      <c r="AD204" s="23" t="s">
        <v>438</v>
      </c>
      <c r="AE204" s="23" t="s">
        <v>438</v>
      </c>
      <c r="AF204" s="23" t="s">
        <v>438</v>
      </c>
      <c r="AG204" s="23" t="s">
        <v>433</v>
      </c>
      <c r="AH204" s="23" t="s">
        <v>438</v>
      </c>
      <c r="AI204" s="23" t="s">
        <v>438</v>
      </c>
      <c r="AJ204" s="23" t="s">
        <v>431</v>
      </c>
    </row>
    <row r="205" spans="1:36" x14ac:dyDescent="0.25">
      <c r="A205" t="str">
        <f>'[1]Cleaning Sheet_Loop1'!N204</f>
        <v>SY07</v>
      </c>
      <c r="B205" t="str">
        <f>'[1]Cleaning Sheet_Loop1'!O204</f>
        <v>Idleb</v>
      </c>
      <c r="C205" t="str">
        <f>'[1]Cleaning Sheet_Loop1'!P204</f>
        <v>Harim</v>
      </c>
      <c r="D205" t="str">
        <f>'[1]Cleaning Sheet_Loop1'!Q204</f>
        <v>SY0703</v>
      </c>
      <c r="E205" t="str">
        <f>'[1]Cleaning Sheet_Loop1'!R204</f>
        <v>Dana</v>
      </c>
      <c r="F205" t="str">
        <f>'[1]Cleaning Sheet_Loop1'!S204</f>
        <v>SY070301</v>
      </c>
      <c r="G205" t="str">
        <f>'[1]Cleaning Sheet_Loop1'!T204</f>
        <v>Atma</v>
      </c>
      <c r="H205" t="str">
        <f>'[1]Cleaning Sheet_Loop1'!U204</f>
        <v>C4130</v>
      </c>
      <c r="I205" t="str">
        <f>IF(H205="other",INDEX([1]Other_Sites!G:G,MATCH(G205,[1]Other_Sites!C:C,0)),H205)</f>
        <v>C4130</v>
      </c>
      <c r="J205" t="str">
        <f t="shared" si="3"/>
        <v>C4130</v>
      </c>
      <c r="K205" t="str">
        <f>'[1]Cleaning Sheet_Loop1'!X204</f>
        <v>AL Arabia</v>
      </c>
      <c r="L205" t="str">
        <f>IF('[1]Cleaning Sheet_Loop1'!Y204="Planned camp",'[1]Cleaning Sheet_Loop1'!AA204,IF('[1]Cleaning Sheet_Loop1'!Y204="Transit/Reception centre",'[1]Cleaning Sheet_Loop1'!AE204,IF('[1]Cleaning Sheet_Loop1'!Y204="Informal settlement",IF('[1]Cleaning Sheet_Loop1'!AI204="Other","Other",'[1]Cleaning Sheet_Loop1'!AI204),IF('[1]Cleaning Sheet_Loop1'!Y204="Collective centre",IF('[1]Cleaning Sheet_Loop1'!AM204="Other","Other",'[1]Cleaning Sheet_Loop1'!AM204)))))</f>
        <v>RE000346</v>
      </c>
      <c r="M205" t="str">
        <f>'[1]Cleaning Sheet_Loop1'!Y204</f>
        <v>Informal settlement</v>
      </c>
      <c r="N205" t="str">
        <f>'[1]Cleaning Sheet_Loop1'!AQ204</f>
        <v>Yes</v>
      </c>
      <c r="O205" s="26">
        <v>8</v>
      </c>
      <c r="P205" s="26">
        <v>51</v>
      </c>
      <c r="Q205" s="4" t="str">
        <f>IF('[1]Cleaning Sheet_Loop1'!AZ204="","",'[1]Cleaning Sheet_Loop1'!AZ204)</f>
        <v>1-20% of households</v>
      </c>
      <c r="R205" s="23" t="s">
        <v>433</v>
      </c>
      <c r="S205" s="23" t="s">
        <v>433</v>
      </c>
      <c r="T205" s="23" t="s">
        <v>438</v>
      </c>
      <c r="U205" s="23" t="s">
        <v>438</v>
      </c>
      <c r="V205" s="23" t="s">
        <v>438</v>
      </c>
      <c r="W205" s="23" t="s">
        <v>438</v>
      </c>
      <c r="X205" s="23" t="s">
        <v>438</v>
      </c>
      <c r="Y205" s="23" t="s">
        <v>438</v>
      </c>
      <c r="Z205" s="23" t="s">
        <v>438</v>
      </c>
      <c r="AA205" s="23" t="s">
        <v>438</v>
      </c>
      <c r="AB205" s="23" t="s">
        <v>438</v>
      </c>
      <c r="AC205" s="23" t="s">
        <v>438</v>
      </c>
      <c r="AD205" s="23" t="s">
        <v>438</v>
      </c>
      <c r="AE205" s="23" t="s">
        <v>438</v>
      </c>
      <c r="AF205" s="23" t="s">
        <v>438</v>
      </c>
      <c r="AG205" s="23" t="s">
        <v>433</v>
      </c>
      <c r="AH205" s="23" t="s">
        <v>438</v>
      </c>
      <c r="AI205" s="23" t="s">
        <v>438</v>
      </c>
      <c r="AJ205" s="23" t="s">
        <v>431</v>
      </c>
    </row>
    <row r="206" spans="1:36" x14ac:dyDescent="0.25">
      <c r="A206" t="str">
        <f>'[1]Cleaning Sheet_Loop1'!N205</f>
        <v>SY07</v>
      </c>
      <c r="B206" t="str">
        <f>'[1]Cleaning Sheet_Loop1'!O205</f>
        <v>Idleb</v>
      </c>
      <c r="C206" t="str">
        <f>'[1]Cleaning Sheet_Loop1'!P205</f>
        <v>Harim</v>
      </c>
      <c r="D206" t="str">
        <f>'[1]Cleaning Sheet_Loop1'!Q205</f>
        <v>SY0703</v>
      </c>
      <c r="E206" t="str">
        <f>'[1]Cleaning Sheet_Loop1'!R205</f>
        <v>Dana</v>
      </c>
      <c r="F206" t="str">
        <f>'[1]Cleaning Sheet_Loop1'!S205</f>
        <v>SY070301</v>
      </c>
      <c r="G206" t="str">
        <f>'[1]Cleaning Sheet_Loop1'!T205</f>
        <v>Atma</v>
      </c>
      <c r="H206" t="str">
        <f>'[1]Cleaning Sheet_Loop1'!U205</f>
        <v>C4130</v>
      </c>
      <c r="I206" t="str">
        <f>IF(H206="other",INDEX([1]Other_Sites!G:G,MATCH(G206,[1]Other_Sites!C:C,0)),H206)</f>
        <v>C4130</v>
      </c>
      <c r="J206" t="str">
        <f t="shared" si="3"/>
        <v>C4130</v>
      </c>
      <c r="K206" t="str">
        <f>'[1]Cleaning Sheet_Loop1'!X205</f>
        <v>Omar Al Farouk</v>
      </c>
      <c r="L206" t="str">
        <f>IF('[1]Cleaning Sheet_Loop1'!Y205="Planned camp",'[1]Cleaning Sheet_Loop1'!AA205,IF('[1]Cleaning Sheet_Loop1'!Y205="Transit/Reception centre",'[1]Cleaning Sheet_Loop1'!AE205,IF('[1]Cleaning Sheet_Loop1'!Y205="Informal settlement",IF('[1]Cleaning Sheet_Loop1'!AI205="Other","Other",'[1]Cleaning Sheet_Loop1'!AI205),IF('[1]Cleaning Sheet_Loop1'!Y205="Collective centre",IF('[1]Cleaning Sheet_Loop1'!AM205="Other","Other",'[1]Cleaning Sheet_Loop1'!AM205)))))</f>
        <v>RE000350</v>
      </c>
      <c r="M206" t="str">
        <f>'[1]Cleaning Sheet_Loop1'!Y205</f>
        <v>Informal settlement</v>
      </c>
      <c r="N206" t="str">
        <f>'[1]Cleaning Sheet_Loop1'!AQ205</f>
        <v>Yes</v>
      </c>
      <c r="O206" s="26">
        <v>16</v>
      </c>
      <c r="P206" s="26">
        <v>93</v>
      </c>
      <c r="Q206" s="4" t="str">
        <f>IF('[1]Cleaning Sheet_Loop1'!AZ205="","",'[1]Cleaning Sheet_Loop1'!AZ205)</f>
        <v>0% of households</v>
      </c>
      <c r="R206" s="23" t="s">
        <v>433</v>
      </c>
      <c r="S206" s="23" t="s">
        <v>433</v>
      </c>
      <c r="T206" s="23" t="s">
        <v>438</v>
      </c>
      <c r="U206" s="23" t="s">
        <v>438</v>
      </c>
      <c r="V206" s="23" t="s">
        <v>438</v>
      </c>
      <c r="W206" s="23" t="s">
        <v>438</v>
      </c>
      <c r="X206" s="23" t="s">
        <v>438</v>
      </c>
      <c r="Y206" s="23" t="s">
        <v>438</v>
      </c>
      <c r="Z206" s="23" t="s">
        <v>438</v>
      </c>
      <c r="AA206" s="23" t="s">
        <v>438</v>
      </c>
      <c r="AB206" s="23" t="s">
        <v>438</v>
      </c>
      <c r="AC206" s="23" t="s">
        <v>438</v>
      </c>
      <c r="AD206" s="23" t="s">
        <v>438</v>
      </c>
      <c r="AE206" s="23" t="s">
        <v>438</v>
      </c>
      <c r="AF206" s="23" t="s">
        <v>438</v>
      </c>
      <c r="AG206" s="23" t="s">
        <v>433</v>
      </c>
      <c r="AH206" s="23" t="s">
        <v>438</v>
      </c>
      <c r="AI206" s="23" t="s">
        <v>438</v>
      </c>
      <c r="AJ206" s="23" t="s">
        <v>431</v>
      </c>
    </row>
    <row r="207" spans="1:36" x14ac:dyDescent="0.25">
      <c r="A207" t="str">
        <f>'[1]Cleaning Sheet_Loop1'!N206</f>
        <v>SY07</v>
      </c>
      <c r="B207" t="str">
        <f>'[1]Cleaning Sheet_Loop1'!O206</f>
        <v>Idleb</v>
      </c>
      <c r="C207" t="str">
        <f>'[1]Cleaning Sheet_Loop1'!P206</f>
        <v>Harim</v>
      </c>
      <c r="D207" t="str">
        <f>'[1]Cleaning Sheet_Loop1'!Q206</f>
        <v>SY0703</v>
      </c>
      <c r="E207" t="str">
        <f>'[1]Cleaning Sheet_Loop1'!R206</f>
        <v>Dana</v>
      </c>
      <c r="F207" t="str">
        <f>'[1]Cleaning Sheet_Loop1'!S206</f>
        <v>SY070301</v>
      </c>
      <c r="G207" t="str">
        <f>'[1]Cleaning Sheet_Loop1'!T206</f>
        <v>Atma</v>
      </c>
      <c r="H207" t="str">
        <f>'[1]Cleaning Sheet_Loop1'!U206</f>
        <v>C4130</v>
      </c>
      <c r="I207" t="str">
        <f>IF(H207="other",INDEX([1]Other_Sites!G:G,MATCH(G207,[1]Other_Sites!C:C,0)),H207)</f>
        <v>C4130</v>
      </c>
      <c r="J207" t="str">
        <f t="shared" si="3"/>
        <v>C4130</v>
      </c>
      <c r="K207" t="str">
        <f>'[1]Cleaning Sheet_Loop1'!X206</f>
        <v>Al Forkan</v>
      </c>
      <c r="L207" t="str">
        <f>IF('[1]Cleaning Sheet_Loop1'!Y206="Planned camp",'[1]Cleaning Sheet_Loop1'!AA206,IF('[1]Cleaning Sheet_Loop1'!Y206="Transit/Reception centre",'[1]Cleaning Sheet_Loop1'!AE206,IF('[1]Cleaning Sheet_Loop1'!Y206="Informal settlement",IF('[1]Cleaning Sheet_Loop1'!AI206="Other","Other",'[1]Cleaning Sheet_Loop1'!AI206),IF('[1]Cleaning Sheet_Loop1'!Y206="Collective centre",IF('[1]Cleaning Sheet_Loop1'!AM206="Other","Other",'[1]Cleaning Sheet_Loop1'!AM206)))))</f>
        <v>CP000059-008</v>
      </c>
      <c r="M207" t="str">
        <f>'[1]Cleaning Sheet_Loop1'!Y206</f>
        <v>Informal settlement</v>
      </c>
      <c r="N207" t="str">
        <f>'[1]Cleaning Sheet_Loop1'!AQ206</f>
        <v>Yes</v>
      </c>
      <c r="O207" s="26">
        <v>9</v>
      </c>
      <c r="P207" s="26">
        <v>55</v>
      </c>
      <c r="Q207" s="4" t="str">
        <f>IF('[1]Cleaning Sheet_Loop1'!AZ206="","",'[1]Cleaning Sheet_Loop1'!AZ206)</f>
        <v>21-40% of households</v>
      </c>
      <c r="R207" s="23" t="s">
        <v>433</v>
      </c>
      <c r="S207" s="23" t="s">
        <v>433</v>
      </c>
      <c r="T207" s="23" t="s">
        <v>438</v>
      </c>
      <c r="U207" s="23" t="s">
        <v>438</v>
      </c>
      <c r="V207" s="23" t="s">
        <v>438</v>
      </c>
      <c r="W207" s="23" t="s">
        <v>438</v>
      </c>
      <c r="X207" s="23" t="s">
        <v>438</v>
      </c>
      <c r="Y207" s="23" t="s">
        <v>438</v>
      </c>
      <c r="Z207" s="23" t="s">
        <v>438</v>
      </c>
      <c r="AA207" s="23" t="s">
        <v>438</v>
      </c>
      <c r="AB207" s="23" t="s">
        <v>438</v>
      </c>
      <c r="AC207" s="23" t="s">
        <v>438</v>
      </c>
      <c r="AD207" s="23" t="s">
        <v>438</v>
      </c>
      <c r="AE207" s="23" t="s">
        <v>438</v>
      </c>
      <c r="AF207" s="23" t="s">
        <v>438</v>
      </c>
      <c r="AG207" s="23" t="s">
        <v>433</v>
      </c>
      <c r="AH207" s="23" t="s">
        <v>438</v>
      </c>
      <c r="AI207" s="23" t="s">
        <v>438</v>
      </c>
      <c r="AJ207" s="23" t="s">
        <v>431</v>
      </c>
    </row>
    <row r="208" spans="1:36" x14ac:dyDescent="0.25">
      <c r="A208" t="str">
        <f>'[1]Cleaning Sheet_Loop1'!N207</f>
        <v>SY07</v>
      </c>
      <c r="B208" t="str">
        <f>'[1]Cleaning Sheet_Loop1'!O207</f>
        <v>Idleb</v>
      </c>
      <c r="C208" t="str">
        <f>'[1]Cleaning Sheet_Loop1'!P207</f>
        <v>Harim</v>
      </c>
      <c r="D208" t="str">
        <f>'[1]Cleaning Sheet_Loop1'!Q207</f>
        <v>SY0703</v>
      </c>
      <c r="E208" t="str">
        <f>'[1]Cleaning Sheet_Loop1'!R207</f>
        <v>Dana</v>
      </c>
      <c r="F208" t="str">
        <f>'[1]Cleaning Sheet_Loop1'!S207</f>
        <v>SY070301</v>
      </c>
      <c r="G208" t="str">
        <f>'[1]Cleaning Sheet_Loop1'!T207</f>
        <v>Atma</v>
      </c>
      <c r="H208" t="str">
        <f>'[1]Cleaning Sheet_Loop1'!U207</f>
        <v>C4130</v>
      </c>
      <c r="I208" t="str">
        <f>IF(H208="other",INDEX([1]Other_Sites!G:G,MATCH(G208,[1]Other_Sites!C:C,0)),H208)</f>
        <v>C4130</v>
      </c>
      <c r="J208" t="str">
        <f t="shared" si="3"/>
        <v>C4130</v>
      </c>
      <c r="K208" t="str">
        <f>'[1]Cleaning Sheet_Loop1'!X207</f>
        <v>Poor and needed</v>
      </c>
      <c r="L208" t="str">
        <f>IF('[1]Cleaning Sheet_Loop1'!Y207="Planned camp",'[1]Cleaning Sheet_Loop1'!AA207,IF('[1]Cleaning Sheet_Loop1'!Y207="Transit/Reception centre",'[1]Cleaning Sheet_Loop1'!AE207,IF('[1]Cleaning Sheet_Loop1'!Y207="Informal settlement",IF('[1]Cleaning Sheet_Loop1'!AI207="Other","Other",'[1]Cleaning Sheet_Loop1'!AI207),IF('[1]Cleaning Sheet_Loop1'!Y207="Collective centre",IF('[1]Cleaning Sheet_Loop1'!AM207="Other","Other",'[1]Cleaning Sheet_Loop1'!AM207)))))</f>
        <v>RE000338</v>
      </c>
      <c r="M208" t="str">
        <f>'[1]Cleaning Sheet_Loop1'!Y207</f>
        <v>Informal settlement</v>
      </c>
      <c r="N208" t="str">
        <f>'[1]Cleaning Sheet_Loop1'!AQ207</f>
        <v>Yes</v>
      </c>
      <c r="O208" s="26">
        <v>10</v>
      </c>
      <c r="P208" s="26">
        <v>60</v>
      </c>
      <c r="Q208" s="4" t="str">
        <f>IF('[1]Cleaning Sheet_Loop1'!AZ207="","",'[1]Cleaning Sheet_Loop1'!AZ207)</f>
        <v>0% of households</v>
      </c>
      <c r="R208" s="23" t="s">
        <v>433</v>
      </c>
      <c r="S208" s="23" t="s">
        <v>433</v>
      </c>
      <c r="T208" s="23" t="s">
        <v>438</v>
      </c>
      <c r="U208" s="23" t="s">
        <v>438</v>
      </c>
      <c r="V208" s="23" t="s">
        <v>438</v>
      </c>
      <c r="W208" s="23" t="s">
        <v>438</v>
      </c>
      <c r="X208" s="23" t="s">
        <v>438</v>
      </c>
      <c r="Y208" s="23" t="s">
        <v>438</v>
      </c>
      <c r="Z208" s="23" t="s">
        <v>438</v>
      </c>
      <c r="AA208" s="23" t="s">
        <v>438</v>
      </c>
      <c r="AB208" s="23" t="s">
        <v>438</v>
      </c>
      <c r="AC208" s="23" t="s">
        <v>438</v>
      </c>
      <c r="AD208" s="23" t="s">
        <v>438</v>
      </c>
      <c r="AE208" s="23" t="s">
        <v>438</v>
      </c>
      <c r="AF208" s="23" t="s">
        <v>438</v>
      </c>
      <c r="AG208" s="23" t="s">
        <v>433</v>
      </c>
      <c r="AH208" s="23" t="s">
        <v>438</v>
      </c>
      <c r="AI208" s="23" t="s">
        <v>438</v>
      </c>
      <c r="AJ208" s="23" t="s">
        <v>431</v>
      </c>
    </row>
    <row r="209" spans="1:36" x14ac:dyDescent="0.25">
      <c r="A209" t="str">
        <f>'[1]Cleaning Sheet_Loop1'!N208</f>
        <v>SY07</v>
      </c>
      <c r="B209" t="str">
        <f>'[1]Cleaning Sheet_Loop1'!O208</f>
        <v>Idleb</v>
      </c>
      <c r="C209" t="str">
        <f>'[1]Cleaning Sheet_Loop1'!P208</f>
        <v>Harim</v>
      </c>
      <c r="D209" t="str">
        <f>'[1]Cleaning Sheet_Loop1'!Q208</f>
        <v>SY0703</v>
      </c>
      <c r="E209" t="str">
        <f>'[1]Cleaning Sheet_Loop1'!R208</f>
        <v>Dana</v>
      </c>
      <c r="F209" t="str">
        <f>'[1]Cleaning Sheet_Loop1'!S208</f>
        <v>SY070301</v>
      </c>
      <c r="G209" t="str">
        <f>'[1]Cleaning Sheet_Loop1'!T208</f>
        <v>Atma</v>
      </c>
      <c r="H209" t="str">
        <f>'[1]Cleaning Sheet_Loop1'!U208</f>
        <v>C4130</v>
      </c>
      <c r="I209" t="str">
        <f>IF(H209="other",INDEX([1]Other_Sites!G:G,MATCH(G209,[1]Other_Sites!C:C,0)),H209)</f>
        <v>C4130</v>
      </c>
      <c r="J209" t="str">
        <f t="shared" si="3"/>
        <v>C4130</v>
      </c>
      <c r="K209" t="str">
        <f>'[1]Cleaning Sheet_Loop1'!X208</f>
        <v>Al Nada</v>
      </c>
      <c r="L209" t="str">
        <f>IF('[1]Cleaning Sheet_Loop1'!Y208="Planned camp",'[1]Cleaning Sheet_Loop1'!AA208,IF('[1]Cleaning Sheet_Loop1'!Y208="Transit/Reception centre",'[1]Cleaning Sheet_Loop1'!AE208,IF('[1]Cleaning Sheet_Loop1'!Y208="Informal settlement",IF('[1]Cleaning Sheet_Loop1'!AI208="Other","Other",'[1]Cleaning Sheet_Loop1'!AI208),IF('[1]Cleaning Sheet_Loop1'!Y208="Collective centre",IF('[1]Cleaning Sheet_Loop1'!AM208="Other","Other",'[1]Cleaning Sheet_Loop1'!AM208)))))</f>
        <v>CP000059-011</v>
      </c>
      <c r="M209" t="str">
        <f>'[1]Cleaning Sheet_Loop1'!Y208</f>
        <v>Informal settlement</v>
      </c>
      <c r="N209" t="str">
        <f>'[1]Cleaning Sheet_Loop1'!AQ208</f>
        <v>Yes</v>
      </c>
      <c r="O209" s="26">
        <v>25</v>
      </c>
      <c r="P209" s="26">
        <v>155</v>
      </c>
      <c r="Q209" s="4" t="str">
        <f>IF('[1]Cleaning Sheet_Loop1'!AZ208="","",'[1]Cleaning Sheet_Loop1'!AZ208)</f>
        <v>0% of households</v>
      </c>
      <c r="R209" s="23" t="s">
        <v>433</v>
      </c>
      <c r="S209" s="23" t="s">
        <v>433</v>
      </c>
      <c r="T209" s="23" t="s">
        <v>438</v>
      </c>
      <c r="U209" s="23" t="s">
        <v>438</v>
      </c>
      <c r="V209" s="23" t="s">
        <v>438</v>
      </c>
      <c r="W209" s="23" t="s">
        <v>438</v>
      </c>
      <c r="X209" s="23" t="s">
        <v>438</v>
      </c>
      <c r="Y209" s="23" t="s">
        <v>438</v>
      </c>
      <c r="Z209" s="23" t="s">
        <v>438</v>
      </c>
      <c r="AA209" s="23" t="s">
        <v>438</v>
      </c>
      <c r="AB209" s="23" t="s">
        <v>438</v>
      </c>
      <c r="AC209" s="23" t="s">
        <v>438</v>
      </c>
      <c r="AD209" s="23" t="s">
        <v>438</v>
      </c>
      <c r="AE209" s="23" t="s">
        <v>438</v>
      </c>
      <c r="AF209" s="23" t="s">
        <v>438</v>
      </c>
      <c r="AG209" s="23" t="s">
        <v>433</v>
      </c>
      <c r="AH209" s="23" t="s">
        <v>438</v>
      </c>
      <c r="AI209" s="23" t="s">
        <v>438</v>
      </c>
      <c r="AJ209" s="23" t="s">
        <v>431</v>
      </c>
    </row>
    <row r="210" spans="1:36" x14ac:dyDescent="0.25">
      <c r="A210" t="str">
        <f>'[1]Cleaning Sheet_Loop1'!N209</f>
        <v>SY07</v>
      </c>
      <c r="B210" t="str">
        <f>'[1]Cleaning Sheet_Loop1'!O209</f>
        <v>Idleb</v>
      </c>
      <c r="C210" t="str">
        <f>'[1]Cleaning Sheet_Loop1'!P209</f>
        <v>Harim</v>
      </c>
      <c r="D210" t="str">
        <f>'[1]Cleaning Sheet_Loop1'!Q209</f>
        <v>SY0703</v>
      </c>
      <c r="E210" t="str">
        <f>'[1]Cleaning Sheet_Loop1'!R209</f>
        <v>Dana</v>
      </c>
      <c r="F210" t="str">
        <f>'[1]Cleaning Sheet_Loop1'!S209</f>
        <v>SY070301</v>
      </c>
      <c r="G210" t="str">
        <f>'[1]Cleaning Sheet_Loop1'!T209</f>
        <v>Atma</v>
      </c>
      <c r="H210" t="str">
        <f>'[1]Cleaning Sheet_Loop1'!U209</f>
        <v>C4130</v>
      </c>
      <c r="I210" t="str">
        <f>IF(H210="other",INDEX([1]Other_Sites!G:G,MATCH(G210,[1]Other_Sites!C:C,0)),H210)</f>
        <v>C4130</v>
      </c>
      <c r="J210" t="str">
        <f t="shared" si="3"/>
        <v>C4130</v>
      </c>
      <c r="K210" t="str">
        <f>'[1]Cleaning Sheet_Loop1'!X209</f>
        <v>Al Wafaa</v>
      </c>
      <c r="L210" t="str">
        <f>IF('[1]Cleaning Sheet_Loop1'!Y209="Planned camp",'[1]Cleaning Sheet_Loop1'!AA209,IF('[1]Cleaning Sheet_Loop1'!Y209="Transit/Reception centre",'[1]Cleaning Sheet_Loop1'!AE209,IF('[1]Cleaning Sheet_Loop1'!Y209="Informal settlement",IF('[1]Cleaning Sheet_Loop1'!AI209="Other","Other",'[1]Cleaning Sheet_Loop1'!AI209),IF('[1]Cleaning Sheet_Loop1'!Y209="Collective centre",IF('[1]Cleaning Sheet_Loop1'!AM209="Other","Other",'[1]Cleaning Sheet_Loop1'!AM209)))))</f>
        <v>CP000059-034</v>
      </c>
      <c r="M210" t="str">
        <f>'[1]Cleaning Sheet_Loop1'!Y209</f>
        <v>Informal settlement</v>
      </c>
      <c r="N210" t="str">
        <f>'[1]Cleaning Sheet_Loop1'!AQ209</f>
        <v>Yes</v>
      </c>
      <c r="O210" s="26">
        <v>22</v>
      </c>
      <c r="P210" s="26">
        <v>124</v>
      </c>
      <c r="Q210" s="4" t="str">
        <f>IF('[1]Cleaning Sheet_Loop1'!AZ209="","",'[1]Cleaning Sheet_Loop1'!AZ209)</f>
        <v>0% of households</v>
      </c>
      <c r="R210" s="23" t="s">
        <v>433</v>
      </c>
      <c r="S210" s="23" t="s">
        <v>433</v>
      </c>
      <c r="T210" s="23" t="s">
        <v>438</v>
      </c>
      <c r="U210" s="23" t="s">
        <v>438</v>
      </c>
      <c r="V210" s="23" t="s">
        <v>438</v>
      </c>
      <c r="W210" s="23" t="s">
        <v>438</v>
      </c>
      <c r="X210" s="23" t="s">
        <v>438</v>
      </c>
      <c r="Y210" s="23" t="s">
        <v>438</v>
      </c>
      <c r="Z210" s="23" t="s">
        <v>438</v>
      </c>
      <c r="AA210" s="23" t="s">
        <v>438</v>
      </c>
      <c r="AB210" s="23" t="s">
        <v>438</v>
      </c>
      <c r="AC210" s="23" t="s">
        <v>438</v>
      </c>
      <c r="AD210" s="23" t="s">
        <v>438</v>
      </c>
      <c r="AE210" s="23" t="s">
        <v>438</v>
      </c>
      <c r="AF210" s="23" t="s">
        <v>438</v>
      </c>
      <c r="AG210" s="23" t="s">
        <v>433</v>
      </c>
      <c r="AH210" s="23" t="s">
        <v>438</v>
      </c>
      <c r="AI210" s="23" t="s">
        <v>438</v>
      </c>
      <c r="AJ210" s="23" t="s">
        <v>431</v>
      </c>
    </row>
    <row r="211" spans="1:36" x14ac:dyDescent="0.25">
      <c r="A211" t="str">
        <f>'[1]Cleaning Sheet_Loop1'!N210</f>
        <v>SY07</v>
      </c>
      <c r="B211" t="str">
        <f>'[1]Cleaning Sheet_Loop1'!O210</f>
        <v>Idleb</v>
      </c>
      <c r="C211" t="str">
        <f>'[1]Cleaning Sheet_Loop1'!P210</f>
        <v>Harim</v>
      </c>
      <c r="D211" t="str">
        <f>'[1]Cleaning Sheet_Loop1'!Q210</f>
        <v>SY0703</v>
      </c>
      <c r="E211" t="str">
        <f>'[1]Cleaning Sheet_Loop1'!R210</f>
        <v>Dana</v>
      </c>
      <c r="F211" t="str">
        <f>'[1]Cleaning Sheet_Loop1'!S210</f>
        <v>SY070301</v>
      </c>
      <c r="G211" t="str">
        <f>'[1]Cleaning Sheet_Loop1'!T210</f>
        <v>Atma</v>
      </c>
      <c r="H211" t="str">
        <f>'[1]Cleaning Sheet_Loop1'!U210</f>
        <v>C4130</v>
      </c>
      <c r="I211" t="str">
        <f>IF(H211="other",INDEX([1]Other_Sites!G:G,MATCH(G211,[1]Other_Sites!C:C,0)),H211)</f>
        <v>C4130</v>
      </c>
      <c r="J211" t="str">
        <f t="shared" si="3"/>
        <v>C4130</v>
      </c>
      <c r="K211" t="str">
        <f>'[1]Cleaning Sheet_Loop1'!X210</f>
        <v>Um Al Shohada</v>
      </c>
      <c r="L211" t="str">
        <f>IF('[1]Cleaning Sheet_Loop1'!Y210="Planned camp",'[1]Cleaning Sheet_Loop1'!AA210,IF('[1]Cleaning Sheet_Loop1'!Y210="Transit/Reception centre",'[1]Cleaning Sheet_Loop1'!AE210,IF('[1]Cleaning Sheet_Loop1'!Y210="Informal settlement",IF('[1]Cleaning Sheet_Loop1'!AI210="Other","Other",'[1]Cleaning Sheet_Loop1'!AI210),IF('[1]Cleaning Sheet_Loop1'!Y210="Collective centre",IF('[1]Cleaning Sheet_Loop1'!AM210="Other","Other",'[1]Cleaning Sheet_Loop1'!AM210)))))</f>
        <v>CP000059-004</v>
      </c>
      <c r="M211" t="str">
        <f>'[1]Cleaning Sheet_Loop1'!Y210</f>
        <v>Informal settlement</v>
      </c>
      <c r="N211" t="str">
        <f>'[1]Cleaning Sheet_Loop1'!AQ210</f>
        <v>Yes</v>
      </c>
      <c r="O211" s="26">
        <v>19</v>
      </c>
      <c r="P211" s="26">
        <v>105</v>
      </c>
      <c r="Q211" s="4" t="str">
        <f>IF('[1]Cleaning Sheet_Loop1'!AZ210="","",'[1]Cleaning Sheet_Loop1'!AZ210)</f>
        <v>0% of households</v>
      </c>
      <c r="R211" s="23" t="s">
        <v>433</v>
      </c>
      <c r="S211" s="23" t="s">
        <v>433</v>
      </c>
      <c r="T211" s="23" t="s">
        <v>438</v>
      </c>
      <c r="U211" s="23" t="s">
        <v>438</v>
      </c>
      <c r="V211" s="23" t="s">
        <v>438</v>
      </c>
      <c r="W211" s="23" t="s">
        <v>438</v>
      </c>
      <c r="X211" s="23" t="s">
        <v>438</v>
      </c>
      <c r="Y211" s="23" t="s">
        <v>438</v>
      </c>
      <c r="Z211" s="23" t="s">
        <v>438</v>
      </c>
      <c r="AA211" s="23" t="s">
        <v>438</v>
      </c>
      <c r="AB211" s="23" t="s">
        <v>438</v>
      </c>
      <c r="AC211" s="23" t="s">
        <v>438</v>
      </c>
      <c r="AD211" s="23" t="s">
        <v>438</v>
      </c>
      <c r="AE211" s="23" t="s">
        <v>438</v>
      </c>
      <c r="AF211" s="23" t="s">
        <v>438</v>
      </c>
      <c r="AG211" s="23" t="s">
        <v>433</v>
      </c>
      <c r="AH211" s="23" t="s">
        <v>438</v>
      </c>
      <c r="AI211" s="23" t="s">
        <v>438</v>
      </c>
      <c r="AJ211" s="23" t="s">
        <v>431</v>
      </c>
    </row>
    <row r="212" spans="1:36" x14ac:dyDescent="0.25">
      <c r="A212" t="str">
        <f>'[1]Cleaning Sheet_Loop1'!N211</f>
        <v>SY07</v>
      </c>
      <c r="B212" t="str">
        <f>'[1]Cleaning Sheet_Loop1'!O211</f>
        <v>Idleb</v>
      </c>
      <c r="C212" t="str">
        <f>'[1]Cleaning Sheet_Loop1'!P211</f>
        <v>Harim</v>
      </c>
      <c r="D212" t="str">
        <f>'[1]Cleaning Sheet_Loop1'!Q211</f>
        <v>SY0703</v>
      </c>
      <c r="E212" t="str">
        <f>'[1]Cleaning Sheet_Loop1'!R211</f>
        <v>Dana</v>
      </c>
      <c r="F212" t="str">
        <f>'[1]Cleaning Sheet_Loop1'!S211</f>
        <v>SY070301</v>
      </c>
      <c r="G212" t="str">
        <f>'[1]Cleaning Sheet_Loop1'!T211</f>
        <v>Atma</v>
      </c>
      <c r="H212" t="str">
        <f>'[1]Cleaning Sheet_Loop1'!U211</f>
        <v>C4130</v>
      </c>
      <c r="I212" t="str">
        <f>IF(H212="other",INDEX([1]Other_Sites!G:G,MATCH(G212,[1]Other_Sites!C:C,0)),H212)</f>
        <v>C4130</v>
      </c>
      <c r="J212" t="str">
        <f t="shared" si="3"/>
        <v>C4130</v>
      </c>
      <c r="K212" t="str">
        <f>'[1]Cleaning Sheet_Loop1'!X211</f>
        <v>Shaza Al Hurriya</v>
      </c>
      <c r="L212" t="str">
        <f>IF('[1]Cleaning Sheet_Loop1'!Y211="Planned camp",'[1]Cleaning Sheet_Loop1'!AA211,IF('[1]Cleaning Sheet_Loop1'!Y211="Transit/Reception centre",'[1]Cleaning Sheet_Loop1'!AE211,IF('[1]Cleaning Sheet_Loop1'!Y211="Informal settlement",IF('[1]Cleaning Sheet_Loop1'!AI211="Other","Other",'[1]Cleaning Sheet_Loop1'!AI211),IF('[1]Cleaning Sheet_Loop1'!Y211="Collective centre",IF('[1]Cleaning Sheet_Loop1'!AM211="Other","Other",'[1]Cleaning Sheet_Loop1'!AM211)))))</f>
        <v>CP000059-037</v>
      </c>
      <c r="M212" t="str">
        <f>'[1]Cleaning Sheet_Loop1'!Y211</f>
        <v>Informal settlement</v>
      </c>
      <c r="N212" t="str">
        <f>'[1]Cleaning Sheet_Loop1'!AQ211</f>
        <v>Yes</v>
      </c>
      <c r="O212" s="26">
        <v>5</v>
      </c>
      <c r="P212" s="26">
        <v>32</v>
      </c>
      <c r="Q212" s="4" t="str">
        <f>IF('[1]Cleaning Sheet_Loop1'!AZ211="","",'[1]Cleaning Sheet_Loop1'!AZ211)</f>
        <v>0% of households</v>
      </c>
      <c r="R212" s="23" t="s">
        <v>433</v>
      </c>
      <c r="S212" s="23" t="s">
        <v>433</v>
      </c>
      <c r="T212" s="23" t="s">
        <v>438</v>
      </c>
      <c r="U212" s="23" t="s">
        <v>438</v>
      </c>
      <c r="V212" s="23" t="s">
        <v>438</v>
      </c>
      <c r="W212" s="23" t="s">
        <v>438</v>
      </c>
      <c r="X212" s="23" t="s">
        <v>438</v>
      </c>
      <c r="Y212" s="23" t="s">
        <v>438</v>
      </c>
      <c r="Z212" s="23" t="s">
        <v>438</v>
      </c>
      <c r="AA212" s="23" t="s">
        <v>438</v>
      </c>
      <c r="AB212" s="23" t="s">
        <v>438</v>
      </c>
      <c r="AC212" s="23" t="s">
        <v>438</v>
      </c>
      <c r="AD212" s="23" t="s">
        <v>438</v>
      </c>
      <c r="AE212" s="23" t="s">
        <v>438</v>
      </c>
      <c r="AF212" s="23" t="s">
        <v>438</v>
      </c>
      <c r="AG212" s="23" t="s">
        <v>433</v>
      </c>
      <c r="AH212" s="23" t="s">
        <v>438</v>
      </c>
      <c r="AI212" s="23" t="s">
        <v>438</v>
      </c>
      <c r="AJ212" s="23" t="s">
        <v>431</v>
      </c>
    </row>
    <row r="213" spans="1:36" x14ac:dyDescent="0.25">
      <c r="A213" t="str">
        <f>'[1]Cleaning Sheet_Loop1'!N212</f>
        <v>SY07</v>
      </c>
      <c r="B213" t="str">
        <f>'[1]Cleaning Sheet_Loop1'!O212</f>
        <v>Idleb</v>
      </c>
      <c r="C213" t="str">
        <f>'[1]Cleaning Sheet_Loop1'!P212</f>
        <v>Harim</v>
      </c>
      <c r="D213" t="str">
        <f>'[1]Cleaning Sheet_Loop1'!Q212</f>
        <v>SY0703</v>
      </c>
      <c r="E213" t="str">
        <f>'[1]Cleaning Sheet_Loop1'!R212</f>
        <v>Dana</v>
      </c>
      <c r="F213" t="str">
        <f>'[1]Cleaning Sheet_Loop1'!S212</f>
        <v>SY070301</v>
      </c>
      <c r="G213" t="str">
        <f>'[1]Cleaning Sheet_Loop1'!T212</f>
        <v>Atma</v>
      </c>
      <c r="H213" t="str">
        <f>'[1]Cleaning Sheet_Loop1'!U212</f>
        <v>C4130</v>
      </c>
      <c r="I213" t="str">
        <f>IF(H213="other",INDEX([1]Other_Sites!G:G,MATCH(G213,[1]Other_Sites!C:C,0)),H213)</f>
        <v>C4130</v>
      </c>
      <c r="J213" t="str">
        <f t="shared" si="3"/>
        <v>C4130</v>
      </c>
      <c r="K213" t="str">
        <f>'[1]Cleaning Sheet_Loop1'!X212</f>
        <v>Shams Al Hurriya</v>
      </c>
      <c r="L213" t="str">
        <f>IF('[1]Cleaning Sheet_Loop1'!Y212="Planned camp",'[1]Cleaning Sheet_Loop1'!AA212,IF('[1]Cleaning Sheet_Loop1'!Y212="Transit/Reception centre",'[1]Cleaning Sheet_Loop1'!AE212,IF('[1]Cleaning Sheet_Loop1'!Y212="Informal settlement",IF('[1]Cleaning Sheet_Loop1'!AI212="Other","Other",'[1]Cleaning Sheet_Loop1'!AI212),IF('[1]Cleaning Sheet_Loop1'!Y212="Collective centre",IF('[1]Cleaning Sheet_Loop1'!AM212="Other","Other",'[1]Cleaning Sheet_Loop1'!AM212)))))</f>
        <v>CP000059-016</v>
      </c>
      <c r="M213" t="str">
        <f>'[1]Cleaning Sheet_Loop1'!Y212</f>
        <v>Informal settlement</v>
      </c>
      <c r="N213" t="str">
        <f>'[1]Cleaning Sheet_Loop1'!AQ212</f>
        <v>Yes</v>
      </c>
      <c r="O213" s="26">
        <v>29</v>
      </c>
      <c r="P213" s="24">
        <v>165</v>
      </c>
      <c r="Q213" s="4" t="str">
        <f>IF('[1]Cleaning Sheet_Loop1'!AZ212="","",'[1]Cleaning Sheet_Loop1'!AZ212)</f>
        <v>0% of households</v>
      </c>
      <c r="R213" s="23" t="s">
        <v>433</v>
      </c>
      <c r="S213" s="23" t="s">
        <v>433</v>
      </c>
      <c r="T213" s="23" t="s">
        <v>438</v>
      </c>
      <c r="U213" s="23" t="s">
        <v>438</v>
      </c>
      <c r="V213" s="23" t="s">
        <v>438</v>
      </c>
      <c r="W213" s="23" t="s">
        <v>438</v>
      </c>
      <c r="X213" s="23" t="s">
        <v>438</v>
      </c>
      <c r="Y213" s="23" t="s">
        <v>438</v>
      </c>
      <c r="Z213" s="23" t="s">
        <v>438</v>
      </c>
      <c r="AA213" s="23" t="s">
        <v>438</v>
      </c>
      <c r="AB213" s="23" t="s">
        <v>438</v>
      </c>
      <c r="AC213" s="23" t="s">
        <v>438</v>
      </c>
      <c r="AD213" s="23" t="s">
        <v>438</v>
      </c>
      <c r="AE213" s="23" t="s">
        <v>438</v>
      </c>
      <c r="AF213" s="23" t="s">
        <v>438</v>
      </c>
      <c r="AG213" s="23" t="s">
        <v>433</v>
      </c>
      <c r="AH213" s="23" t="s">
        <v>438</v>
      </c>
      <c r="AI213" s="23" t="s">
        <v>438</v>
      </c>
      <c r="AJ213" s="23" t="s">
        <v>431</v>
      </c>
    </row>
    <row r="214" spans="1:36" x14ac:dyDescent="0.25">
      <c r="A214" t="str">
        <f>'[1]Cleaning Sheet_Loop1'!N213</f>
        <v>SY07</v>
      </c>
      <c r="B214" t="str">
        <f>'[1]Cleaning Sheet_Loop1'!O213</f>
        <v>Idleb</v>
      </c>
      <c r="C214" t="str">
        <f>'[1]Cleaning Sheet_Loop1'!P213</f>
        <v>Harim</v>
      </c>
      <c r="D214" t="str">
        <f>'[1]Cleaning Sheet_Loop1'!Q213</f>
        <v>SY0703</v>
      </c>
      <c r="E214" t="str">
        <f>'[1]Cleaning Sheet_Loop1'!R213</f>
        <v>Dana</v>
      </c>
      <c r="F214" t="str">
        <f>'[1]Cleaning Sheet_Loop1'!S213</f>
        <v>SY070301</v>
      </c>
      <c r="G214" t="str">
        <f>'[1]Cleaning Sheet_Loop1'!T213</f>
        <v>Atma</v>
      </c>
      <c r="H214" t="str">
        <f>'[1]Cleaning Sheet_Loop1'!U213</f>
        <v>C4130</v>
      </c>
      <c r="I214" t="str">
        <f>IF(H214="other",INDEX([1]Other_Sites!G:G,MATCH(G214,[1]Other_Sites!C:C,0)),H214)</f>
        <v>C4130</v>
      </c>
      <c r="J214" t="str">
        <f t="shared" si="3"/>
        <v>C4130</v>
      </c>
      <c r="K214" t="str">
        <f>'[1]Cleaning Sheet_Loop1'!X213</f>
        <v>Saberon camp</v>
      </c>
      <c r="L214" t="str">
        <f>IF('[1]Cleaning Sheet_Loop1'!Y213="Planned camp",'[1]Cleaning Sheet_Loop1'!AA213,IF('[1]Cleaning Sheet_Loop1'!Y213="Transit/Reception centre",'[1]Cleaning Sheet_Loop1'!AE213,IF('[1]Cleaning Sheet_Loop1'!Y213="Informal settlement",IF('[1]Cleaning Sheet_Loop1'!AI213="Other","Other",'[1]Cleaning Sheet_Loop1'!AI213),IF('[1]Cleaning Sheet_Loop1'!Y213="Collective centre",IF('[1]Cleaning Sheet_Loop1'!AM213="Other","Other",'[1]Cleaning Sheet_Loop1'!AM213)))))</f>
        <v>RE000340</v>
      </c>
      <c r="M214" t="str">
        <f>'[1]Cleaning Sheet_Loop1'!Y213</f>
        <v>Informal settlement</v>
      </c>
      <c r="N214" t="str">
        <f>'[1]Cleaning Sheet_Loop1'!AQ213</f>
        <v>Yes</v>
      </c>
      <c r="O214" s="26">
        <v>10</v>
      </c>
      <c r="P214" s="26">
        <v>53</v>
      </c>
      <c r="Q214" s="4" t="str">
        <f>IF('[1]Cleaning Sheet_Loop1'!AZ213="","",'[1]Cleaning Sheet_Loop1'!AZ213)</f>
        <v>0% of households</v>
      </c>
      <c r="R214" s="23" t="s">
        <v>433</v>
      </c>
      <c r="S214" s="23" t="s">
        <v>433</v>
      </c>
      <c r="T214" s="23" t="s">
        <v>438</v>
      </c>
      <c r="U214" s="23" t="s">
        <v>438</v>
      </c>
      <c r="V214" s="23" t="s">
        <v>438</v>
      </c>
      <c r="W214" s="23" t="s">
        <v>438</v>
      </c>
      <c r="X214" s="23" t="s">
        <v>438</v>
      </c>
      <c r="Y214" s="23" t="s">
        <v>438</v>
      </c>
      <c r="Z214" s="23" t="s">
        <v>438</v>
      </c>
      <c r="AA214" s="23" t="s">
        <v>438</v>
      </c>
      <c r="AB214" s="23" t="s">
        <v>438</v>
      </c>
      <c r="AC214" s="23" t="s">
        <v>438</v>
      </c>
      <c r="AD214" s="23" t="s">
        <v>438</v>
      </c>
      <c r="AE214" s="23" t="s">
        <v>438</v>
      </c>
      <c r="AF214" s="23" t="s">
        <v>438</v>
      </c>
      <c r="AG214" s="23" t="s">
        <v>433</v>
      </c>
      <c r="AH214" s="23" t="s">
        <v>438</v>
      </c>
      <c r="AI214" s="23" t="s">
        <v>438</v>
      </c>
      <c r="AJ214" s="23" t="s">
        <v>431</v>
      </c>
    </row>
    <row r="215" spans="1:36" x14ac:dyDescent="0.25">
      <c r="A215" t="str">
        <f>'[1]Cleaning Sheet_Loop1'!N214</f>
        <v>SY07</v>
      </c>
      <c r="B215" t="str">
        <f>'[1]Cleaning Sheet_Loop1'!O214</f>
        <v>Idleb</v>
      </c>
      <c r="C215" t="str">
        <f>'[1]Cleaning Sheet_Loop1'!P214</f>
        <v>Harim</v>
      </c>
      <c r="D215" t="str">
        <f>'[1]Cleaning Sheet_Loop1'!Q214</f>
        <v>SY0703</v>
      </c>
      <c r="E215" t="str">
        <f>'[1]Cleaning Sheet_Loop1'!R214</f>
        <v>Dana</v>
      </c>
      <c r="F215" t="str">
        <f>'[1]Cleaning Sheet_Loop1'!S214</f>
        <v>SY070301</v>
      </c>
      <c r="G215" t="str">
        <f>'[1]Cleaning Sheet_Loop1'!T214</f>
        <v>Atma</v>
      </c>
      <c r="H215" t="str">
        <f>'[1]Cleaning Sheet_Loop1'!U214</f>
        <v>C4130</v>
      </c>
      <c r="I215" t="str">
        <f>IF(H215="other",INDEX([1]Other_Sites!G:G,MATCH(G215,[1]Other_Sites!C:C,0)),H215)</f>
        <v>C4130</v>
      </c>
      <c r="J215" t="str">
        <f t="shared" si="3"/>
        <v>C4130</v>
      </c>
      <c r="K215" t="str">
        <f>'[1]Cleaning Sheet_Loop1'!X214</f>
        <v xml:space="preserve">Al Bayan (Atma) </v>
      </c>
      <c r="L215" t="str">
        <f>IF('[1]Cleaning Sheet_Loop1'!Y214="Planned camp",'[1]Cleaning Sheet_Loop1'!AA214,IF('[1]Cleaning Sheet_Loop1'!Y214="Transit/Reception centre",'[1]Cleaning Sheet_Loop1'!AE214,IF('[1]Cleaning Sheet_Loop1'!Y214="Informal settlement",IF('[1]Cleaning Sheet_Loop1'!AI214="Other","Other",'[1]Cleaning Sheet_Loop1'!AI214),IF('[1]Cleaning Sheet_Loop1'!Y214="Collective centre",IF('[1]Cleaning Sheet_Loop1'!AM214="Other","Other",'[1]Cleaning Sheet_Loop1'!AM214)))))</f>
        <v>CP000059-006</v>
      </c>
      <c r="M215" t="str">
        <f>'[1]Cleaning Sheet_Loop1'!Y214</f>
        <v>Informal settlement</v>
      </c>
      <c r="N215" t="str">
        <f>'[1]Cleaning Sheet_Loop1'!AQ214</f>
        <v>Yes</v>
      </c>
      <c r="O215" s="26">
        <v>15</v>
      </c>
      <c r="P215" s="26">
        <v>83</v>
      </c>
      <c r="Q215" s="4" t="str">
        <f>IF('[1]Cleaning Sheet_Loop1'!AZ214="","",'[1]Cleaning Sheet_Loop1'!AZ214)</f>
        <v>1-20% of households</v>
      </c>
      <c r="R215" s="23" t="s">
        <v>433</v>
      </c>
      <c r="S215" s="23" t="s">
        <v>433</v>
      </c>
      <c r="T215" s="23" t="s">
        <v>438</v>
      </c>
      <c r="U215" s="23" t="s">
        <v>438</v>
      </c>
      <c r="V215" s="23" t="s">
        <v>438</v>
      </c>
      <c r="W215" s="23" t="s">
        <v>438</v>
      </c>
      <c r="X215" s="23" t="s">
        <v>438</v>
      </c>
      <c r="Y215" s="23" t="s">
        <v>438</v>
      </c>
      <c r="Z215" s="23" t="s">
        <v>438</v>
      </c>
      <c r="AA215" s="23" t="s">
        <v>438</v>
      </c>
      <c r="AB215" s="23" t="s">
        <v>438</v>
      </c>
      <c r="AC215" s="23" t="s">
        <v>438</v>
      </c>
      <c r="AD215" s="23" t="s">
        <v>438</v>
      </c>
      <c r="AE215" s="23" t="s">
        <v>438</v>
      </c>
      <c r="AF215" s="23" t="s">
        <v>438</v>
      </c>
      <c r="AG215" s="23" t="s">
        <v>433</v>
      </c>
      <c r="AH215" s="23" t="s">
        <v>438</v>
      </c>
      <c r="AI215" s="23" t="s">
        <v>438</v>
      </c>
      <c r="AJ215" s="23" t="s">
        <v>431</v>
      </c>
    </row>
    <row r="216" spans="1:36" x14ac:dyDescent="0.25">
      <c r="A216" t="str">
        <f>'[1]Cleaning Sheet_Loop1'!N215</f>
        <v>SY07</v>
      </c>
      <c r="B216" t="str">
        <f>'[1]Cleaning Sheet_Loop1'!O215</f>
        <v>Idleb</v>
      </c>
      <c r="C216" t="str">
        <f>'[1]Cleaning Sheet_Loop1'!P215</f>
        <v>Harim</v>
      </c>
      <c r="D216" t="str">
        <f>'[1]Cleaning Sheet_Loop1'!Q215</f>
        <v>SY0703</v>
      </c>
      <c r="E216" t="str">
        <f>'[1]Cleaning Sheet_Loop1'!R215</f>
        <v>Dana</v>
      </c>
      <c r="F216" t="str">
        <f>'[1]Cleaning Sheet_Loop1'!S215</f>
        <v>SY070301</v>
      </c>
      <c r="G216" t="str">
        <f>'[1]Cleaning Sheet_Loop1'!T215</f>
        <v>Atma</v>
      </c>
      <c r="H216" t="str">
        <f>'[1]Cleaning Sheet_Loop1'!U215</f>
        <v>C4130</v>
      </c>
      <c r="I216" t="str">
        <f>IF(H216="other",INDEX([1]Other_Sites!G:G,MATCH(G216,[1]Other_Sites!C:C,0)),H216)</f>
        <v>C4130</v>
      </c>
      <c r="J216" t="str">
        <f t="shared" si="3"/>
        <v>C4130</v>
      </c>
      <c r="K216" t="str">
        <f>'[1]Cleaning Sheet_Loop1'!X215</f>
        <v>Khaled ibn Al Walid</v>
      </c>
      <c r="L216" t="str">
        <f>IF('[1]Cleaning Sheet_Loop1'!Y215="Planned camp",'[1]Cleaning Sheet_Loop1'!AA215,IF('[1]Cleaning Sheet_Loop1'!Y215="Transit/Reception centre",'[1]Cleaning Sheet_Loop1'!AE215,IF('[1]Cleaning Sheet_Loop1'!Y215="Informal settlement",IF('[1]Cleaning Sheet_Loop1'!AI215="Other","Other",'[1]Cleaning Sheet_Loop1'!AI215),IF('[1]Cleaning Sheet_Loop1'!Y215="Collective centre",IF('[1]Cleaning Sheet_Loop1'!AM215="Other","Other",'[1]Cleaning Sheet_Loop1'!AM215)))))</f>
        <v>CP000059-093</v>
      </c>
      <c r="M216" t="str">
        <f>'[1]Cleaning Sheet_Loop1'!Y215</f>
        <v>Informal settlement</v>
      </c>
      <c r="N216" t="str">
        <f>'[1]Cleaning Sheet_Loop1'!AQ215</f>
        <v>Yes</v>
      </c>
      <c r="O216" s="24">
        <v>11</v>
      </c>
      <c r="P216" s="24">
        <v>54</v>
      </c>
      <c r="Q216" s="4" t="str">
        <f>IF('[1]Cleaning Sheet_Loop1'!AZ215="","",'[1]Cleaning Sheet_Loop1'!AZ215)</f>
        <v>0% of households</v>
      </c>
      <c r="R216" s="23" t="s">
        <v>438</v>
      </c>
      <c r="S216" s="23" t="s">
        <v>438</v>
      </c>
      <c r="T216" s="23" t="s">
        <v>438</v>
      </c>
      <c r="U216" s="23" t="s">
        <v>433</v>
      </c>
      <c r="V216" s="23" t="s">
        <v>438</v>
      </c>
      <c r="W216" s="23" t="s">
        <v>438</v>
      </c>
      <c r="X216" s="23" t="s">
        <v>438</v>
      </c>
      <c r="Y216" s="23" t="s">
        <v>433</v>
      </c>
      <c r="Z216" s="23" t="s">
        <v>433</v>
      </c>
      <c r="AA216" s="23" t="s">
        <v>438</v>
      </c>
      <c r="AB216" s="23" t="s">
        <v>438</v>
      </c>
      <c r="AC216" s="23" t="s">
        <v>438</v>
      </c>
      <c r="AD216" s="23" t="s">
        <v>438</v>
      </c>
      <c r="AE216" s="23" t="s">
        <v>438</v>
      </c>
      <c r="AF216" s="23" t="s">
        <v>438</v>
      </c>
      <c r="AG216" s="23" t="s">
        <v>438</v>
      </c>
      <c r="AH216" s="23" t="s">
        <v>438</v>
      </c>
      <c r="AI216" s="23" t="s">
        <v>438</v>
      </c>
      <c r="AJ216" s="23" t="s">
        <v>431</v>
      </c>
    </row>
    <row r="217" spans="1:36" x14ac:dyDescent="0.25">
      <c r="A217" t="str">
        <f>'[1]Cleaning Sheet_Loop1'!N216</f>
        <v>SY07</v>
      </c>
      <c r="B217" t="str">
        <f>'[1]Cleaning Sheet_Loop1'!O216</f>
        <v>Idleb</v>
      </c>
      <c r="C217" t="str">
        <f>'[1]Cleaning Sheet_Loop1'!P216</f>
        <v>Harim</v>
      </c>
      <c r="D217" t="str">
        <f>'[1]Cleaning Sheet_Loop1'!Q216</f>
        <v>SY0703</v>
      </c>
      <c r="E217" t="str">
        <f>'[1]Cleaning Sheet_Loop1'!R216</f>
        <v>Dana</v>
      </c>
      <c r="F217" t="str">
        <f>'[1]Cleaning Sheet_Loop1'!S216</f>
        <v>SY070301</v>
      </c>
      <c r="G217" t="str">
        <f>'[1]Cleaning Sheet_Loop1'!T216</f>
        <v>Atma</v>
      </c>
      <c r="H217" t="str">
        <f>'[1]Cleaning Sheet_Loop1'!U216</f>
        <v>C4130</v>
      </c>
      <c r="I217" t="str">
        <f>IF(H217="other",INDEX([1]Other_Sites!G:G,MATCH(G217,[1]Other_Sites!C:C,0)),H217)</f>
        <v>C4130</v>
      </c>
      <c r="J217" t="str">
        <f t="shared" si="3"/>
        <v>C4130</v>
      </c>
      <c r="K217" t="str">
        <f>'[1]Cleaning Sheet_Loop1'!X216</f>
        <v>Al-Andalos</v>
      </c>
      <c r="L217" t="str">
        <f>IF('[1]Cleaning Sheet_Loop1'!Y216="Planned camp",'[1]Cleaning Sheet_Loop1'!AA216,IF('[1]Cleaning Sheet_Loop1'!Y216="Transit/Reception centre",'[1]Cleaning Sheet_Loop1'!AE216,IF('[1]Cleaning Sheet_Loop1'!Y216="Informal settlement",IF('[1]Cleaning Sheet_Loop1'!AI216="Other","Other",'[1]Cleaning Sheet_Loop1'!AI216),IF('[1]Cleaning Sheet_Loop1'!Y216="Collective centre",IF('[1]Cleaning Sheet_Loop1'!AM216="Other","Other",'[1]Cleaning Sheet_Loop1'!AM216)))))</f>
        <v>RE000153</v>
      </c>
      <c r="M217" t="str">
        <f>'[1]Cleaning Sheet_Loop1'!Y216</f>
        <v>Informal settlement</v>
      </c>
      <c r="N217" t="str">
        <f>'[1]Cleaning Sheet_Loop1'!AQ216</f>
        <v>Yes</v>
      </c>
      <c r="O217" s="26">
        <v>60</v>
      </c>
      <c r="P217" s="26">
        <v>300</v>
      </c>
      <c r="Q217" s="4" t="str">
        <f>IF('[1]Cleaning Sheet_Loop1'!AZ216="","",'[1]Cleaning Sheet_Loop1'!AZ216)</f>
        <v>0% of households</v>
      </c>
      <c r="R217" s="23" t="s">
        <v>433</v>
      </c>
      <c r="S217" s="23" t="s">
        <v>433</v>
      </c>
      <c r="T217" s="23" t="s">
        <v>438</v>
      </c>
      <c r="U217" s="23" t="s">
        <v>438</v>
      </c>
      <c r="V217" s="23" t="s">
        <v>438</v>
      </c>
      <c r="W217" s="23" t="s">
        <v>438</v>
      </c>
      <c r="X217" s="23" t="s">
        <v>433</v>
      </c>
      <c r="Y217" s="23" t="s">
        <v>438</v>
      </c>
      <c r="Z217" s="23" t="s">
        <v>438</v>
      </c>
      <c r="AA217" s="23" t="s">
        <v>438</v>
      </c>
      <c r="AB217" s="23" t="s">
        <v>438</v>
      </c>
      <c r="AC217" s="23" t="s">
        <v>438</v>
      </c>
      <c r="AD217" s="23" t="s">
        <v>438</v>
      </c>
      <c r="AE217" s="23" t="s">
        <v>438</v>
      </c>
      <c r="AF217" s="23" t="s">
        <v>438</v>
      </c>
      <c r="AG217" s="23" t="s">
        <v>438</v>
      </c>
      <c r="AH217" s="23" t="s">
        <v>438</v>
      </c>
      <c r="AI217" s="23" t="s">
        <v>438</v>
      </c>
      <c r="AJ217" s="23" t="s">
        <v>431</v>
      </c>
    </row>
    <row r="218" spans="1:36" x14ac:dyDescent="0.25">
      <c r="A218" t="str">
        <f>'[1]Cleaning Sheet_Loop1'!N217</f>
        <v>SY07</v>
      </c>
      <c r="B218" t="str">
        <f>'[1]Cleaning Sheet_Loop1'!O217</f>
        <v>Idleb</v>
      </c>
      <c r="C218" t="str">
        <f>'[1]Cleaning Sheet_Loop1'!P217</f>
        <v>Harim</v>
      </c>
      <c r="D218" t="str">
        <f>'[1]Cleaning Sheet_Loop1'!Q217</f>
        <v>SY0703</v>
      </c>
      <c r="E218" t="str">
        <f>'[1]Cleaning Sheet_Loop1'!R217</f>
        <v>Dana</v>
      </c>
      <c r="F218" t="str">
        <f>'[1]Cleaning Sheet_Loop1'!S217</f>
        <v>SY070301</v>
      </c>
      <c r="G218" t="str">
        <f>'[1]Cleaning Sheet_Loop1'!T217</f>
        <v>Atma</v>
      </c>
      <c r="H218" t="str">
        <f>'[1]Cleaning Sheet_Loop1'!U217</f>
        <v>C4130</v>
      </c>
      <c r="I218" t="str">
        <f>IF(H218="other",INDEX([1]Other_Sites!G:G,MATCH(G218,[1]Other_Sites!C:C,0)),H218)</f>
        <v>C4130</v>
      </c>
      <c r="J218" t="str">
        <f t="shared" si="3"/>
        <v>C4130</v>
      </c>
      <c r="K218" t="str">
        <f>'[1]Cleaning Sheet_Loop1'!X217</f>
        <v>Al Takaful</v>
      </c>
      <c r="L218" t="str">
        <f>IF('[1]Cleaning Sheet_Loop1'!Y217="Planned camp",'[1]Cleaning Sheet_Loop1'!AA217,IF('[1]Cleaning Sheet_Loop1'!Y217="Transit/Reception centre",'[1]Cleaning Sheet_Loop1'!AE217,IF('[1]Cleaning Sheet_Loop1'!Y217="Informal settlement",IF('[1]Cleaning Sheet_Loop1'!AI217="Other","Other",'[1]Cleaning Sheet_Loop1'!AI217),IF('[1]Cleaning Sheet_Loop1'!Y217="Collective centre",IF('[1]Cleaning Sheet_Loop1'!AM217="Other","Other",'[1]Cleaning Sheet_Loop1'!AM217)))))</f>
        <v>CP000059-070</v>
      </c>
      <c r="M218" t="str">
        <f>'[1]Cleaning Sheet_Loop1'!Y217</f>
        <v>Informal settlement</v>
      </c>
      <c r="N218" t="str">
        <f>'[1]Cleaning Sheet_Loop1'!AQ217</f>
        <v>Yes</v>
      </c>
      <c r="O218" s="26">
        <v>20</v>
      </c>
      <c r="P218" s="26">
        <v>93</v>
      </c>
      <c r="Q218" s="4" t="str">
        <f>IF('[1]Cleaning Sheet_Loop1'!AZ217="","",'[1]Cleaning Sheet_Loop1'!AZ217)</f>
        <v>1-20% of households</v>
      </c>
      <c r="R218" s="23" t="s">
        <v>433</v>
      </c>
      <c r="S218" s="23" t="s">
        <v>433</v>
      </c>
      <c r="T218" s="23" t="s">
        <v>438</v>
      </c>
      <c r="U218" s="23" t="s">
        <v>438</v>
      </c>
      <c r="V218" s="23" t="s">
        <v>438</v>
      </c>
      <c r="W218" s="23" t="s">
        <v>438</v>
      </c>
      <c r="X218" s="23" t="s">
        <v>438</v>
      </c>
      <c r="Y218" s="23" t="s">
        <v>438</v>
      </c>
      <c r="Z218" s="23" t="s">
        <v>438</v>
      </c>
      <c r="AA218" s="23" t="s">
        <v>438</v>
      </c>
      <c r="AB218" s="23" t="s">
        <v>438</v>
      </c>
      <c r="AC218" s="23" t="s">
        <v>438</v>
      </c>
      <c r="AD218" s="23" t="s">
        <v>438</v>
      </c>
      <c r="AE218" s="23" t="s">
        <v>438</v>
      </c>
      <c r="AF218" s="23" t="s">
        <v>433</v>
      </c>
      <c r="AG218" s="23" t="s">
        <v>438</v>
      </c>
      <c r="AH218" s="23" t="s">
        <v>438</v>
      </c>
      <c r="AI218" s="23" t="s">
        <v>438</v>
      </c>
      <c r="AJ218" s="23" t="s">
        <v>431</v>
      </c>
    </row>
    <row r="219" spans="1:36" x14ac:dyDescent="0.25">
      <c r="A219" t="str">
        <f>'[1]Cleaning Sheet_Loop1'!N218</f>
        <v>SY07</v>
      </c>
      <c r="B219" t="str">
        <f>'[1]Cleaning Sheet_Loop1'!O218</f>
        <v>Idleb</v>
      </c>
      <c r="C219" t="str">
        <f>'[1]Cleaning Sheet_Loop1'!P218</f>
        <v>Harim</v>
      </c>
      <c r="D219" t="str">
        <f>'[1]Cleaning Sheet_Loop1'!Q218</f>
        <v>SY0703</v>
      </c>
      <c r="E219" t="str">
        <f>'[1]Cleaning Sheet_Loop1'!R218</f>
        <v>Dana</v>
      </c>
      <c r="F219" t="str">
        <f>'[1]Cleaning Sheet_Loop1'!S218</f>
        <v>SY070301</v>
      </c>
      <c r="G219" t="str">
        <f>'[1]Cleaning Sheet_Loop1'!T218</f>
        <v>Atma</v>
      </c>
      <c r="H219" t="str">
        <f>'[1]Cleaning Sheet_Loop1'!U218</f>
        <v>C4130</v>
      </c>
      <c r="I219" t="str">
        <f>IF(H219="other",INDEX([1]Other_Sites!G:G,MATCH(G219,[1]Other_Sites!C:C,0)),H219)</f>
        <v>C4130</v>
      </c>
      <c r="J219" t="str">
        <f t="shared" si="3"/>
        <v>C4130</v>
      </c>
      <c r="K219" t="str">
        <f>'[1]Cleaning Sheet_Loop1'!X218</f>
        <v>Al Tanmia</v>
      </c>
      <c r="L219" t="str">
        <f>IF('[1]Cleaning Sheet_Loop1'!Y218="Planned camp",'[1]Cleaning Sheet_Loop1'!AA218,IF('[1]Cleaning Sheet_Loop1'!Y218="Transit/Reception centre",'[1]Cleaning Sheet_Loop1'!AE218,IF('[1]Cleaning Sheet_Loop1'!Y218="Informal settlement",IF('[1]Cleaning Sheet_Loop1'!AI218="Other","Other",'[1]Cleaning Sheet_Loop1'!AI218),IF('[1]Cleaning Sheet_Loop1'!Y218="Collective centre",IF('[1]Cleaning Sheet_Loop1'!AM218="Other","Other",'[1]Cleaning Sheet_Loop1'!AM218)))))</f>
        <v>CP000059-071</v>
      </c>
      <c r="M219" t="str">
        <f>'[1]Cleaning Sheet_Loop1'!Y218</f>
        <v>Informal settlement</v>
      </c>
      <c r="N219" t="str">
        <f>'[1]Cleaning Sheet_Loop1'!AQ218</f>
        <v>Yes</v>
      </c>
      <c r="O219" s="26">
        <v>110</v>
      </c>
      <c r="P219" s="26">
        <v>507</v>
      </c>
      <c r="Q219" s="4" t="str">
        <f>IF('[1]Cleaning Sheet_Loop1'!AZ218="","",'[1]Cleaning Sheet_Loop1'!AZ218)</f>
        <v>0% of households</v>
      </c>
      <c r="R219" s="23" t="s">
        <v>433</v>
      </c>
      <c r="S219" s="23" t="s">
        <v>433</v>
      </c>
      <c r="T219" s="23" t="s">
        <v>433</v>
      </c>
      <c r="U219" s="23" t="s">
        <v>438</v>
      </c>
      <c r="V219" s="23" t="s">
        <v>438</v>
      </c>
      <c r="W219" s="23" t="s">
        <v>438</v>
      </c>
      <c r="X219" s="23" t="s">
        <v>438</v>
      </c>
      <c r="Y219" s="23" t="s">
        <v>438</v>
      </c>
      <c r="Z219" s="23" t="s">
        <v>438</v>
      </c>
      <c r="AA219" s="23" t="s">
        <v>438</v>
      </c>
      <c r="AB219" s="23" t="s">
        <v>438</v>
      </c>
      <c r="AC219" s="23" t="s">
        <v>438</v>
      </c>
      <c r="AD219" s="23" t="s">
        <v>438</v>
      </c>
      <c r="AE219" s="23" t="s">
        <v>438</v>
      </c>
      <c r="AF219" s="23" t="s">
        <v>438</v>
      </c>
      <c r="AG219" s="23" t="s">
        <v>438</v>
      </c>
      <c r="AH219" s="23" t="s">
        <v>438</v>
      </c>
      <c r="AI219" s="23" t="s">
        <v>438</v>
      </c>
      <c r="AJ219" s="23" t="s">
        <v>431</v>
      </c>
    </row>
    <row r="220" spans="1:36" x14ac:dyDescent="0.25">
      <c r="A220" t="str">
        <f>'[1]Cleaning Sheet_Loop1'!N219</f>
        <v>SY07</v>
      </c>
      <c r="B220" t="str">
        <f>'[1]Cleaning Sheet_Loop1'!O219</f>
        <v>Idleb</v>
      </c>
      <c r="C220" t="str">
        <f>'[1]Cleaning Sheet_Loop1'!P219</f>
        <v>Harim</v>
      </c>
      <c r="D220" t="str">
        <f>'[1]Cleaning Sheet_Loop1'!Q219</f>
        <v>SY0703</v>
      </c>
      <c r="E220" t="str">
        <f>'[1]Cleaning Sheet_Loop1'!R219</f>
        <v>Dana</v>
      </c>
      <c r="F220" t="str">
        <f>'[1]Cleaning Sheet_Loop1'!S219</f>
        <v>SY070301</v>
      </c>
      <c r="G220" t="str">
        <f>'[1]Cleaning Sheet_Loop1'!T219</f>
        <v>Atma</v>
      </c>
      <c r="H220" t="str">
        <f>'[1]Cleaning Sheet_Loop1'!U219</f>
        <v>C4130</v>
      </c>
      <c r="I220" t="str">
        <f>IF(H220="other",INDEX([1]Other_Sites!G:G,MATCH(G220,[1]Other_Sites!C:C,0)),H220)</f>
        <v>C4130</v>
      </c>
      <c r="J220" t="str">
        <f t="shared" si="3"/>
        <v>C4130</v>
      </c>
      <c r="K220" t="str">
        <f>'[1]Cleaning Sheet_Loop1'!X219</f>
        <v>Al Hamza</v>
      </c>
      <c r="L220" t="str">
        <f>IF('[1]Cleaning Sheet_Loop1'!Y219="Planned camp",'[1]Cleaning Sheet_Loop1'!AA219,IF('[1]Cleaning Sheet_Loop1'!Y219="Transit/Reception centre",'[1]Cleaning Sheet_Loop1'!AE219,IF('[1]Cleaning Sheet_Loop1'!Y219="Informal settlement",IF('[1]Cleaning Sheet_Loop1'!AI219="Other","Other",'[1]Cleaning Sheet_Loop1'!AI219),IF('[1]Cleaning Sheet_Loop1'!Y219="Collective centre",IF('[1]Cleaning Sheet_Loop1'!AM219="Other","Other",'[1]Cleaning Sheet_Loop1'!AM219)))))</f>
        <v>CP000059-041</v>
      </c>
      <c r="M220" t="str">
        <f>'[1]Cleaning Sheet_Loop1'!Y219</f>
        <v>Informal settlement</v>
      </c>
      <c r="N220" t="str">
        <f>'[1]Cleaning Sheet_Loop1'!AQ219</f>
        <v>Yes</v>
      </c>
      <c r="O220" s="26">
        <v>55</v>
      </c>
      <c r="P220" s="26">
        <v>253</v>
      </c>
      <c r="Q220" s="4" t="str">
        <f>IF('[1]Cleaning Sheet_Loop1'!AZ219="","",'[1]Cleaning Sheet_Loop1'!AZ219)</f>
        <v>0% of households</v>
      </c>
      <c r="R220" s="23" t="s">
        <v>438</v>
      </c>
      <c r="S220" s="23" t="s">
        <v>438</v>
      </c>
      <c r="T220" s="23" t="s">
        <v>438</v>
      </c>
      <c r="U220" s="23" t="s">
        <v>438</v>
      </c>
      <c r="V220" s="23" t="s">
        <v>438</v>
      </c>
      <c r="W220" s="23" t="s">
        <v>438</v>
      </c>
      <c r="X220" s="23" t="s">
        <v>438</v>
      </c>
      <c r="Y220" s="23" t="s">
        <v>433</v>
      </c>
      <c r="Z220" s="23" t="s">
        <v>433</v>
      </c>
      <c r="AA220" s="23" t="s">
        <v>438</v>
      </c>
      <c r="AB220" s="23" t="s">
        <v>438</v>
      </c>
      <c r="AC220" s="23" t="s">
        <v>438</v>
      </c>
      <c r="AD220" s="23" t="s">
        <v>438</v>
      </c>
      <c r="AE220" s="23" t="s">
        <v>438</v>
      </c>
      <c r="AF220" s="23" t="s">
        <v>433</v>
      </c>
      <c r="AG220" s="23" t="s">
        <v>438</v>
      </c>
      <c r="AH220" s="23" t="s">
        <v>438</v>
      </c>
      <c r="AI220" s="23" t="s">
        <v>438</v>
      </c>
      <c r="AJ220" s="23" t="s">
        <v>431</v>
      </c>
    </row>
    <row r="221" spans="1:36" x14ac:dyDescent="0.25">
      <c r="A221" t="str">
        <f>'[1]Cleaning Sheet_Loop1'!N220</f>
        <v>SY07</v>
      </c>
      <c r="B221" t="str">
        <f>'[1]Cleaning Sheet_Loop1'!O220</f>
        <v>Idleb</v>
      </c>
      <c r="C221" t="str">
        <f>'[1]Cleaning Sheet_Loop1'!P220</f>
        <v>Harim</v>
      </c>
      <c r="D221" t="str">
        <f>'[1]Cleaning Sheet_Loop1'!Q220</f>
        <v>SY0703</v>
      </c>
      <c r="E221" t="str">
        <f>'[1]Cleaning Sheet_Loop1'!R220</f>
        <v>Dana</v>
      </c>
      <c r="F221" t="str">
        <f>'[1]Cleaning Sheet_Loop1'!S220</f>
        <v>SY070301</v>
      </c>
      <c r="G221" t="str">
        <f>'[1]Cleaning Sheet_Loop1'!T220</f>
        <v>Atma</v>
      </c>
      <c r="H221" t="str">
        <f>'[1]Cleaning Sheet_Loop1'!U220</f>
        <v>C4130</v>
      </c>
      <c r="I221" t="str">
        <f>IF(H221="other",INDEX([1]Other_Sites!G:G,MATCH(G221,[1]Other_Sites!C:C,0)),H221)</f>
        <v>C4130</v>
      </c>
      <c r="J221" t="str">
        <f t="shared" si="3"/>
        <v>C4130</v>
      </c>
      <c r="K221" t="str">
        <f>'[1]Cleaning Sheet_Loop1'!X220</f>
        <v>Al Haneen</v>
      </c>
      <c r="L221" t="str">
        <f>IF('[1]Cleaning Sheet_Loop1'!Y220="Planned camp",'[1]Cleaning Sheet_Loop1'!AA220,IF('[1]Cleaning Sheet_Loop1'!Y220="Transit/Reception centre",'[1]Cleaning Sheet_Loop1'!AE220,IF('[1]Cleaning Sheet_Loop1'!Y220="Informal settlement",IF('[1]Cleaning Sheet_Loop1'!AI220="Other","Other",'[1]Cleaning Sheet_Loop1'!AI220),IF('[1]Cleaning Sheet_Loop1'!Y220="Collective centre",IF('[1]Cleaning Sheet_Loop1'!AM220="Other","Other",'[1]Cleaning Sheet_Loop1'!AM220)))))</f>
        <v>CP000059-096</v>
      </c>
      <c r="M221" t="str">
        <f>'[1]Cleaning Sheet_Loop1'!Y220</f>
        <v>Informal settlement</v>
      </c>
      <c r="N221" t="str">
        <f>'[1]Cleaning Sheet_Loop1'!AQ220</f>
        <v>Yes</v>
      </c>
      <c r="O221" s="26">
        <v>40</v>
      </c>
      <c r="P221" s="26">
        <v>192</v>
      </c>
      <c r="Q221" s="4" t="str">
        <f>IF('[1]Cleaning Sheet_Loop1'!AZ220="","",'[1]Cleaning Sheet_Loop1'!AZ220)</f>
        <v>1-20% of households</v>
      </c>
      <c r="R221" s="23" t="s">
        <v>438</v>
      </c>
      <c r="S221" s="23" t="s">
        <v>438</v>
      </c>
      <c r="T221" s="23" t="s">
        <v>438</v>
      </c>
      <c r="U221" s="23" t="s">
        <v>438</v>
      </c>
      <c r="V221" s="23" t="s">
        <v>438</v>
      </c>
      <c r="W221" s="23" t="s">
        <v>438</v>
      </c>
      <c r="X221" s="23" t="s">
        <v>433</v>
      </c>
      <c r="Y221" s="23" t="s">
        <v>433</v>
      </c>
      <c r="Z221" s="23" t="s">
        <v>433</v>
      </c>
      <c r="AA221" s="23" t="s">
        <v>438</v>
      </c>
      <c r="AB221" s="23" t="s">
        <v>438</v>
      </c>
      <c r="AC221" s="23" t="s">
        <v>438</v>
      </c>
      <c r="AD221" s="23" t="s">
        <v>438</v>
      </c>
      <c r="AE221" s="23" t="s">
        <v>438</v>
      </c>
      <c r="AF221" s="23" t="s">
        <v>438</v>
      </c>
      <c r="AG221" s="23" t="s">
        <v>438</v>
      </c>
      <c r="AH221" s="23" t="s">
        <v>438</v>
      </c>
      <c r="AI221" s="23" t="s">
        <v>438</v>
      </c>
      <c r="AJ221" s="23" t="s">
        <v>431</v>
      </c>
    </row>
    <row r="222" spans="1:36" x14ac:dyDescent="0.25">
      <c r="A222" t="str">
        <f>'[1]Cleaning Sheet_Loop1'!N221</f>
        <v>SY07</v>
      </c>
      <c r="B222" t="str">
        <f>'[1]Cleaning Sheet_Loop1'!O221</f>
        <v>Idleb</v>
      </c>
      <c r="C222" t="str">
        <f>'[1]Cleaning Sheet_Loop1'!P221</f>
        <v>Harim</v>
      </c>
      <c r="D222" t="str">
        <f>'[1]Cleaning Sheet_Loop1'!Q221</f>
        <v>SY0703</v>
      </c>
      <c r="E222" t="str">
        <f>'[1]Cleaning Sheet_Loop1'!R221</f>
        <v>Dana</v>
      </c>
      <c r="F222" t="str">
        <f>'[1]Cleaning Sheet_Loop1'!S221</f>
        <v>SY070301</v>
      </c>
      <c r="G222" t="str">
        <f>'[1]Cleaning Sheet_Loop1'!T221</f>
        <v>Atma</v>
      </c>
      <c r="H222" t="str">
        <f>'[1]Cleaning Sheet_Loop1'!U221</f>
        <v>C4130</v>
      </c>
      <c r="I222" t="str">
        <f>IF(H222="other",INDEX([1]Other_Sites!G:G,MATCH(G222,[1]Other_Sites!C:C,0)),H222)</f>
        <v>C4130</v>
      </c>
      <c r="J222" t="str">
        <f t="shared" si="3"/>
        <v>C4130</v>
      </c>
      <c r="K222" t="str">
        <f>'[1]Cleaning Sheet_Loop1'!X221</f>
        <v>Al Omar</v>
      </c>
      <c r="L222" t="str">
        <f>IF('[1]Cleaning Sheet_Loop1'!Y221="Planned camp",'[1]Cleaning Sheet_Loop1'!AA221,IF('[1]Cleaning Sheet_Loop1'!Y221="Transit/Reception centre",'[1]Cleaning Sheet_Loop1'!AE221,IF('[1]Cleaning Sheet_Loop1'!Y221="Informal settlement",IF('[1]Cleaning Sheet_Loop1'!AI221="Other","Other",'[1]Cleaning Sheet_Loop1'!AI221),IF('[1]Cleaning Sheet_Loop1'!Y221="Collective centre",IF('[1]Cleaning Sheet_Loop1'!AM221="Other","Other",'[1]Cleaning Sheet_Loop1'!AM221)))))</f>
        <v>CP000059-042</v>
      </c>
      <c r="M222" t="str">
        <f>'[1]Cleaning Sheet_Loop1'!Y221</f>
        <v>Informal settlement</v>
      </c>
      <c r="N222" t="str">
        <f>'[1]Cleaning Sheet_Loop1'!AQ221</f>
        <v>Yes</v>
      </c>
      <c r="O222" s="26">
        <v>40</v>
      </c>
      <c r="P222" s="26">
        <v>203</v>
      </c>
      <c r="Q222" s="4" t="str">
        <f>IF('[1]Cleaning Sheet_Loop1'!AZ221="","",'[1]Cleaning Sheet_Loop1'!AZ221)</f>
        <v>21-40% of households</v>
      </c>
      <c r="R222" s="23" t="s">
        <v>438</v>
      </c>
      <c r="S222" s="23" t="s">
        <v>438</v>
      </c>
      <c r="T222" s="23" t="s">
        <v>438</v>
      </c>
      <c r="U222" s="23" t="s">
        <v>438</v>
      </c>
      <c r="V222" s="23" t="s">
        <v>438</v>
      </c>
      <c r="W222" s="23" t="s">
        <v>438</v>
      </c>
      <c r="X222" s="23" t="s">
        <v>438</v>
      </c>
      <c r="Y222" s="23" t="s">
        <v>433</v>
      </c>
      <c r="Z222" s="23" t="s">
        <v>433</v>
      </c>
      <c r="AA222" s="23" t="s">
        <v>438</v>
      </c>
      <c r="AB222" s="23" t="s">
        <v>438</v>
      </c>
      <c r="AC222" s="23" t="s">
        <v>438</v>
      </c>
      <c r="AD222" s="23" t="s">
        <v>438</v>
      </c>
      <c r="AE222" s="23" t="s">
        <v>438</v>
      </c>
      <c r="AF222" s="23" t="s">
        <v>433</v>
      </c>
      <c r="AG222" s="23" t="s">
        <v>438</v>
      </c>
      <c r="AH222" s="23" t="s">
        <v>438</v>
      </c>
      <c r="AI222" s="23" t="s">
        <v>438</v>
      </c>
      <c r="AJ222" s="23" t="s">
        <v>431</v>
      </c>
    </row>
    <row r="223" spans="1:36" x14ac:dyDescent="0.25">
      <c r="A223" t="str">
        <f>'[1]Cleaning Sheet_Loop1'!N222</f>
        <v>SY07</v>
      </c>
      <c r="B223" t="str">
        <f>'[1]Cleaning Sheet_Loop1'!O222</f>
        <v>Idleb</v>
      </c>
      <c r="C223" t="str">
        <f>'[1]Cleaning Sheet_Loop1'!P222</f>
        <v>Harim</v>
      </c>
      <c r="D223" t="str">
        <f>'[1]Cleaning Sheet_Loop1'!Q222</f>
        <v>SY0703</v>
      </c>
      <c r="E223" t="str">
        <f>'[1]Cleaning Sheet_Loop1'!R222</f>
        <v>Dana</v>
      </c>
      <c r="F223" t="str">
        <f>'[1]Cleaning Sheet_Loop1'!S222</f>
        <v>SY070301</v>
      </c>
      <c r="G223" t="str">
        <f>'[1]Cleaning Sheet_Loop1'!T222</f>
        <v>Atma</v>
      </c>
      <c r="H223" t="str">
        <f>'[1]Cleaning Sheet_Loop1'!U222</f>
        <v>C4130</v>
      </c>
      <c r="I223" t="str">
        <f>IF(H223="other",INDEX([1]Other_Sites!G:G,MATCH(G223,[1]Other_Sites!C:C,0)),H223)</f>
        <v>C4130</v>
      </c>
      <c r="J223" t="str">
        <f t="shared" si="3"/>
        <v>C4130</v>
      </c>
      <c r="K223" t="str">
        <f>'[1]Cleaning Sheet_Loop1'!X222</f>
        <v>Al Majed</v>
      </c>
      <c r="L223" t="str">
        <f>IF('[1]Cleaning Sheet_Loop1'!Y222="Planned camp",'[1]Cleaning Sheet_Loop1'!AA222,IF('[1]Cleaning Sheet_Loop1'!Y222="Transit/Reception centre",'[1]Cleaning Sheet_Loop1'!AE222,IF('[1]Cleaning Sheet_Loop1'!Y222="Informal settlement",IF('[1]Cleaning Sheet_Loop1'!AI222="Other","Other",'[1]Cleaning Sheet_Loop1'!AI222),IF('[1]Cleaning Sheet_Loop1'!Y222="Collective centre",IF('[1]Cleaning Sheet_Loop1'!AM222="Other","Other",'[1]Cleaning Sheet_Loop1'!AM222)))))</f>
        <v>CP000059-089</v>
      </c>
      <c r="M223" t="str">
        <f>'[1]Cleaning Sheet_Loop1'!Y222</f>
        <v>Informal settlement</v>
      </c>
      <c r="N223" t="str">
        <f>'[1]Cleaning Sheet_Loop1'!AQ222</f>
        <v>Yes</v>
      </c>
      <c r="O223" s="26">
        <v>5</v>
      </c>
      <c r="P223" s="26">
        <v>21</v>
      </c>
      <c r="Q223" s="4" t="str">
        <f>IF('[1]Cleaning Sheet_Loop1'!AZ222="","",'[1]Cleaning Sheet_Loop1'!AZ222)</f>
        <v>0% of households</v>
      </c>
      <c r="R223" s="23" t="s">
        <v>433</v>
      </c>
      <c r="S223" s="23" t="s">
        <v>433</v>
      </c>
      <c r="T223" s="23" t="s">
        <v>438</v>
      </c>
      <c r="U223" s="23" t="s">
        <v>438</v>
      </c>
      <c r="V223" s="23" t="s">
        <v>438</v>
      </c>
      <c r="W223" s="23" t="s">
        <v>438</v>
      </c>
      <c r="X223" s="23" t="s">
        <v>438</v>
      </c>
      <c r="Y223" s="23" t="s">
        <v>438</v>
      </c>
      <c r="Z223" s="23" t="s">
        <v>438</v>
      </c>
      <c r="AA223" s="23" t="s">
        <v>438</v>
      </c>
      <c r="AB223" s="23" t="s">
        <v>433</v>
      </c>
      <c r="AC223" s="23" t="s">
        <v>438</v>
      </c>
      <c r="AD223" s="23" t="s">
        <v>438</v>
      </c>
      <c r="AE223" s="23" t="s">
        <v>438</v>
      </c>
      <c r="AF223" s="23" t="s">
        <v>438</v>
      </c>
      <c r="AG223" s="23" t="s">
        <v>438</v>
      </c>
      <c r="AH223" s="23" t="s">
        <v>438</v>
      </c>
      <c r="AI223" s="23" t="s">
        <v>438</v>
      </c>
      <c r="AJ223" s="23" t="s">
        <v>431</v>
      </c>
    </row>
    <row r="224" spans="1:36" x14ac:dyDescent="0.25">
      <c r="A224" t="str">
        <f>'[1]Cleaning Sheet_Loop1'!N223</f>
        <v>SY07</v>
      </c>
      <c r="B224" t="str">
        <f>'[1]Cleaning Sheet_Loop1'!O223</f>
        <v>Idleb</v>
      </c>
      <c r="C224" t="str">
        <f>'[1]Cleaning Sheet_Loop1'!P223</f>
        <v>Harim</v>
      </c>
      <c r="D224" t="str">
        <f>'[1]Cleaning Sheet_Loop1'!Q223</f>
        <v>SY0703</v>
      </c>
      <c r="E224" t="str">
        <f>'[1]Cleaning Sheet_Loop1'!R223</f>
        <v>Dana</v>
      </c>
      <c r="F224" t="str">
        <f>'[1]Cleaning Sheet_Loop1'!S223</f>
        <v>SY070301</v>
      </c>
      <c r="G224" t="str">
        <f>'[1]Cleaning Sheet_Loop1'!T223</f>
        <v>Atma</v>
      </c>
      <c r="H224" t="str">
        <f>'[1]Cleaning Sheet_Loop1'!U223</f>
        <v>C4130</v>
      </c>
      <c r="I224" t="str">
        <f>IF(H224="other",INDEX([1]Other_Sites!G:G,MATCH(G224,[1]Other_Sites!C:C,0)),H224)</f>
        <v>C4130</v>
      </c>
      <c r="J224" t="str">
        <f t="shared" si="3"/>
        <v>C4130</v>
      </c>
      <c r="K224" t="str">
        <f>'[1]Cleaning Sheet_Loop1'!X223</f>
        <v>Al Zouhour1 sector 2 (Braeem Kafr Zeta)</v>
      </c>
      <c r="L224" t="str">
        <f>IF('[1]Cleaning Sheet_Loop1'!Y223="Planned camp",'[1]Cleaning Sheet_Loop1'!AA223,IF('[1]Cleaning Sheet_Loop1'!Y223="Transit/Reception centre",'[1]Cleaning Sheet_Loop1'!AE223,IF('[1]Cleaning Sheet_Loop1'!Y223="Informal settlement",IF('[1]Cleaning Sheet_Loop1'!AI223="Other","Other",'[1]Cleaning Sheet_Loop1'!AI223),IF('[1]Cleaning Sheet_Loop1'!Y223="Collective centre",IF('[1]Cleaning Sheet_Loop1'!AM223="Other","Other",'[1]Cleaning Sheet_Loop1'!AM223)))))</f>
        <v>CP000059-072</v>
      </c>
      <c r="M224" t="str">
        <f>'[1]Cleaning Sheet_Loop1'!Y223</f>
        <v>Informal settlement</v>
      </c>
      <c r="N224" t="str">
        <f>'[1]Cleaning Sheet_Loop1'!AQ223</f>
        <v>Yes</v>
      </c>
      <c r="O224" s="26">
        <v>8</v>
      </c>
      <c r="P224" s="26">
        <v>42</v>
      </c>
      <c r="Q224" s="4" t="str">
        <f>IF('[1]Cleaning Sheet_Loop1'!AZ223="","",'[1]Cleaning Sheet_Loop1'!AZ223)</f>
        <v>0% of households</v>
      </c>
      <c r="R224" s="23" t="s">
        <v>433</v>
      </c>
      <c r="S224" s="23" t="s">
        <v>433</v>
      </c>
      <c r="T224" s="23" t="s">
        <v>438</v>
      </c>
      <c r="U224" s="23" t="s">
        <v>438</v>
      </c>
      <c r="V224" s="23" t="s">
        <v>438</v>
      </c>
      <c r="W224" s="23" t="s">
        <v>438</v>
      </c>
      <c r="X224" s="23" t="s">
        <v>438</v>
      </c>
      <c r="Y224" s="23" t="s">
        <v>438</v>
      </c>
      <c r="Z224" s="23" t="s">
        <v>438</v>
      </c>
      <c r="AA224" s="23" t="s">
        <v>438</v>
      </c>
      <c r="AB224" s="23" t="s">
        <v>433</v>
      </c>
      <c r="AC224" s="23" t="s">
        <v>438</v>
      </c>
      <c r="AD224" s="23" t="s">
        <v>438</v>
      </c>
      <c r="AE224" s="23" t="s">
        <v>438</v>
      </c>
      <c r="AF224" s="23" t="s">
        <v>438</v>
      </c>
      <c r="AG224" s="23" t="s">
        <v>438</v>
      </c>
      <c r="AH224" s="23" t="s">
        <v>438</v>
      </c>
      <c r="AI224" s="23" t="s">
        <v>438</v>
      </c>
      <c r="AJ224" s="23" t="s">
        <v>431</v>
      </c>
    </row>
    <row r="225" spans="1:36" x14ac:dyDescent="0.25">
      <c r="A225" t="str">
        <f>'[1]Cleaning Sheet_Loop1'!N224</f>
        <v>SY07</v>
      </c>
      <c r="B225" t="str">
        <f>'[1]Cleaning Sheet_Loop1'!O224</f>
        <v>Idleb</v>
      </c>
      <c r="C225" t="str">
        <f>'[1]Cleaning Sheet_Loop1'!P224</f>
        <v>Harim</v>
      </c>
      <c r="D225" t="str">
        <f>'[1]Cleaning Sheet_Loop1'!Q224</f>
        <v>SY0703</v>
      </c>
      <c r="E225" t="str">
        <f>'[1]Cleaning Sheet_Loop1'!R224</f>
        <v>Dana</v>
      </c>
      <c r="F225" t="str">
        <f>'[1]Cleaning Sheet_Loop1'!S224</f>
        <v>SY070301</v>
      </c>
      <c r="G225" t="str">
        <f>'[1]Cleaning Sheet_Loop1'!T224</f>
        <v>Atma</v>
      </c>
      <c r="H225" t="str">
        <f>'[1]Cleaning Sheet_Loop1'!U224</f>
        <v>C4130</v>
      </c>
      <c r="I225" t="str">
        <f>IF(H225="other",INDEX([1]Other_Sites!G:G,MATCH(G225,[1]Other_Sites!C:C,0)),H225)</f>
        <v>C4130</v>
      </c>
      <c r="J225" t="str">
        <f t="shared" si="3"/>
        <v>C4130</v>
      </c>
      <c r="K225" t="str">
        <f>'[1]Cleaning Sheet_Loop1'!X224</f>
        <v>Atshan</v>
      </c>
      <c r="L225" t="str">
        <f>IF('[1]Cleaning Sheet_Loop1'!Y224="Planned camp",'[1]Cleaning Sheet_Loop1'!AA224,IF('[1]Cleaning Sheet_Loop1'!Y224="Transit/Reception centre",'[1]Cleaning Sheet_Loop1'!AE224,IF('[1]Cleaning Sheet_Loop1'!Y224="Informal settlement",IF('[1]Cleaning Sheet_Loop1'!AI224="Other","Other",'[1]Cleaning Sheet_Loop1'!AI224),IF('[1]Cleaning Sheet_Loop1'!Y224="Collective centre",IF('[1]Cleaning Sheet_Loop1'!AM224="Other","Other",'[1]Cleaning Sheet_Loop1'!AM224)))))</f>
        <v>CP000059-050</v>
      </c>
      <c r="M225" t="str">
        <f>'[1]Cleaning Sheet_Loop1'!Y224</f>
        <v>Informal settlement</v>
      </c>
      <c r="N225" t="str">
        <f>'[1]Cleaning Sheet_Loop1'!AQ224</f>
        <v>Yes</v>
      </c>
      <c r="O225" s="26">
        <v>22</v>
      </c>
      <c r="P225" s="26">
        <v>152</v>
      </c>
      <c r="Q225" s="4" t="str">
        <f>IF('[1]Cleaning Sheet_Loop1'!AZ224="","",'[1]Cleaning Sheet_Loop1'!AZ224)</f>
        <v>1-20% of households</v>
      </c>
      <c r="R225" s="23" t="s">
        <v>433</v>
      </c>
      <c r="S225" s="23" t="s">
        <v>433</v>
      </c>
      <c r="T225" s="23" t="s">
        <v>438</v>
      </c>
      <c r="U225" s="23" t="s">
        <v>438</v>
      </c>
      <c r="V225" s="23" t="s">
        <v>438</v>
      </c>
      <c r="W225" s="23" t="s">
        <v>438</v>
      </c>
      <c r="X225" s="23" t="s">
        <v>438</v>
      </c>
      <c r="Y225" s="23" t="s">
        <v>438</v>
      </c>
      <c r="Z225" s="23" t="s">
        <v>438</v>
      </c>
      <c r="AA225" s="23" t="s">
        <v>438</v>
      </c>
      <c r="AB225" s="23" t="s">
        <v>433</v>
      </c>
      <c r="AC225" s="23" t="s">
        <v>438</v>
      </c>
      <c r="AD225" s="23" t="s">
        <v>438</v>
      </c>
      <c r="AE225" s="23" t="s">
        <v>438</v>
      </c>
      <c r="AF225" s="23" t="s">
        <v>438</v>
      </c>
      <c r="AG225" s="23" t="s">
        <v>438</v>
      </c>
      <c r="AH225" s="23" t="s">
        <v>438</v>
      </c>
      <c r="AI225" s="23" t="s">
        <v>438</v>
      </c>
      <c r="AJ225" s="23" t="s">
        <v>431</v>
      </c>
    </row>
    <row r="226" spans="1:36" x14ac:dyDescent="0.25">
      <c r="A226" t="str">
        <f>'[1]Cleaning Sheet_Loop1'!N225</f>
        <v>SY07</v>
      </c>
      <c r="B226" t="str">
        <f>'[1]Cleaning Sheet_Loop1'!O225</f>
        <v>Idleb</v>
      </c>
      <c r="C226" t="str">
        <f>'[1]Cleaning Sheet_Loop1'!P225</f>
        <v>Harim</v>
      </c>
      <c r="D226" t="str">
        <f>'[1]Cleaning Sheet_Loop1'!Q225</f>
        <v>SY0703</v>
      </c>
      <c r="E226" t="str">
        <f>'[1]Cleaning Sheet_Loop1'!R225</f>
        <v>Dana</v>
      </c>
      <c r="F226" t="str">
        <f>'[1]Cleaning Sheet_Loop1'!S225</f>
        <v>SY070301</v>
      </c>
      <c r="G226" t="str">
        <f>'[1]Cleaning Sheet_Loop1'!T225</f>
        <v>Atma</v>
      </c>
      <c r="H226" t="str">
        <f>'[1]Cleaning Sheet_Loop1'!U225</f>
        <v>C4130</v>
      </c>
      <c r="I226" t="str">
        <f>IF(H226="other",INDEX([1]Other_Sites!G:G,MATCH(G226,[1]Other_Sites!C:C,0)),H226)</f>
        <v>C4130</v>
      </c>
      <c r="J226" t="str">
        <f t="shared" si="3"/>
        <v>C4130</v>
      </c>
      <c r="K226" t="str">
        <f>'[1]Cleaning Sheet_Loop1'!X225</f>
        <v>Shohadaa Al Latamna</v>
      </c>
      <c r="L226" t="str">
        <f>IF('[1]Cleaning Sheet_Loop1'!Y225="Planned camp",'[1]Cleaning Sheet_Loop1'!AA225,IF('[1]Cleaning Sheet_Loop1'!Y225="Transit/Reception centre",'[1]Cleaning Sheet_Loop1'!AE225,IF('[1]Cleaning Sheet_Loop1'!Y225="Informal settlement",IF('[1]Cleaning Sheet_Loop1'!AI225="Other","Other",'[1]Cleaning Sheet_Loop1'!AI225),IF('[1]Cleaning Sheet_Loop1'!Y225="Collective centre",IF('[1]Cleaning Sheet_Loop1'!AM225="Other","Other",'[1]Cleaning Sheet_Loop1'!AM225)))))</f>
        <v>CP000059-086</v>
      </c>
      <c r="M226" t="str">
        <f>'[1]Cleaning Sheet_Loop1'!Y225</f>
        <v>Informal settlement</v>
      </c>
      <c r="N226" t="str">
        <f>'[1]Cleaning Sheet_Loop1'!AQ225</f>
        <v>Yes</v>
      </c>
      <c r="O226" s="26">
        <v>6</v>
      </c>
      <c r="P226" s="26">
        <v>31</v>
      </c>
      <c r="Q226" s="4" t="str">
        <f>IF('[1]Cleaning Sheet_Loop1'!AZ225="","",'[1]Cleaning Sheet_Loop1'!AZ225)</f>
        <v>0% of households</v>
      </c>
      <c r="R226" s="23" t="s">
        <v>433</v>
      </c>
      <c r="S226" s="23" t="s">
        <v>433</v>
      </c>
      <c r="T226" s="23" t="s">
        <v>438</v>
      </c>
      <c r="U226" s="23" t="s">
        <v>438</v>
      </c>
      <c r="V226" s="23" t="s">
        <v>438</v>
      </c>
      <c r="W226" s="23" t="s">
        <v>438</v>
      </c>
      <c r="X226" s="23" t="s">
        <v>438</v>
      </c>
      <c r="Y226" s="23" t="s">
        <v>438</v>
      </c>
      <c r="Z226" s="23" t="s">
        <v>438</v>
      </c>
      <c r="AA226" s="23" t="s">
        <v>438</v>
      </c>
      <c r="AB226" s="23" t="s">
        <v>433</v>
      </c>
      <c r="AC226" s="23" t="s">
        <v>438</v>
      </c>
      <c r="AD226" s="23" t="s">
        <v>438</v>
      </c>
      <c r="AE226" s="23" t="s">
        <v>438</v>
      </c>
      <c r="AF226" s="23" t="s">
        <v>438</v>
      </c>
      <c r="AG226" s="23" t="s">
        <v>438</v>
      </c>
      <c r="AH226" s="23" t="s">
        <v>438</v>
      </c>
      <c r="AI226" s="23" t="s">
        <v>438</v>
      </c>
      <c r="AJ226" s="23" t="s">
        <v>431</v>
      </c>
    </row>
    <row r="227" spans="1:36" x14ac:dyDescent="0.25">
      <c r="A227" t="str">
        <f>'[1]Cleaning Sheet_Loop1'!N226</f>
        <v>SY07</v>
      </c>
      <c r="B227" t="str">
        <f>'[1]Cleaning Sheet_Loop1'!O226</f>
        <v>Idleb</v>
      </c>
      <c r="C227" t="str">
        <f>'[1]Cleaning Sheet_Loop1'!P226</f>
        <v>Harim</v>
      </c>
      <c r="D227" t="str">
        <f>'[1]Cleaning Sheet_Loop1'!Q226</f>
        <v>SY0703</v>
      </c>
      <c r="E227" t="str">
        <f>'[1]Cleaning Sheet_Loop1'!R226</f>
        <v>Dana</v>
      </c>
      <c r="F227" t="str">
        <f>'[1]Cleaning Sheet_Loop1'!S226</f>
        <v>SY070301</v>
      </c>
      <c r="G227" t="str">
        <f>'[1]Cleaning Sheet_Loop1'!T226</f>
        <v>Atma</v>
      </c>
      <c r="H227" t="str">
        <f>'[1]Cleaning Sheet_Loop1'!U226</f>
        <v>C4130</v>
      </c>
      <c r="I227" t="str">
        <f>IF(H227="other",INDEX([1]Other_Sites!G:G,MATCH(G227,[1]Other_Sites!C:C,0)),H227)</f>
        <v>C4130</v>
      </c>
      <c r="J227" t="str">
        <f t="shared" si="3"/>
        <v>C4130</v>
      </c>
      <c r="K227" t="str">
        <f>'[1]Cleaning Sheet_Loop1'!X226</f>
        <v>Al Ikhaa</v>
      </c>
      <c r="L227" t="str">
        <f>IF('[1]Cleaning Sheet_Loop1'!Y226="Planned camp",'[1]Cleaning Sheet_Loop1'!AA226,IF('[1]Cleaning Sheet_Loop1'!Y226="Transit/Reception centre",'[1]Cleaning Sheet_Loop1'!AE226,IF('[1]Cleaning Sheet_Loop1'!Y226="Informal settlement",IF('[1]Cleaning Sheet_Loop1'!AI226="Other","Other",'[1]Cleaning Sheet_Loop1'!AI226),IF('[1]Cleaning Sheet_Loop1'!Y226="Collective centre",IF('[1]Cleaning Sheet_Loop1'!AM226="Other","Other",'[1]Cleaning Sheet_Loop1'!AM226)))))</f>
        <v>CP000116</v>
      </c>
      <c r="M227" t="str">
        <f>'[1]Cleaning Sheet_Loop1'!Y226</f>
        <v>Informal settlement</v>
      </c>
      <c r="N227" t="str">
        <f>'[1]Cleaning Sheet_Loop1'!AQ226</f>
        <v>Yes</v>
      </c>
      <c r="O227" s="26">
        <v>8</v>
      </c>
      <c r="P227" s="26">
        <v>50</v>
      </c>
      <c r="Q227" s="4" t="str">
        <f>IF('[1]Cleaning Sheet_Loop1'!AZ226="","",'[1]Cleaning Sheet_Loop1'!AZ226)</f>
        <v>0% of households</v>
      </c>
      <c r="R227" s="23" t="s">
        <v>431</v>
      </c>
      <c r="S227" s="23" t="s">
        <v>431</v>
      </c>
      <c r="T227" s="23" t="s">
        <v>431</v>
      </c>
      <c r="U227" s="23" t="s">
        <v>431</v>
      </c>
      <c r="V227" s="23" t="s">
        <v>431</v>
      </c>
      <c r="W227" s="23" t="s">
        <v>431</v>
      </c>
      <c r="X227" s="23" t="s">
        <v>431</v>
      </c>
      <c r="Y227" s="23" t="s">
        <v>431</v>
      </c>
      <c r="Z227" s="23" t="s">
        <v>431</v>
      </c>
      <c r="AA227" s="23" t="s">
        <v>431</v>
      </c>
      <c r="AB227" s="23" t="s">
        <v>431</v>
      </c>
      <c r="AC227" s="23" t="s">
        <v>431</v>
      </c>
      <c r="AD227" s="23" t="s">
        <v>431</v>
      </c>
      <c r="AE227" s="23" t="s">
        <v>431</v>
      </c>
      <c r="AF227" s="23" t="s">
        <v>431</v>
      </c>
      <c r="AG227" s="23" t="s">
        <v>431</v>
      </c>
      <c r="AH227" s="23" t="s">
        <v>431</v>
      </c>
      <c r="AI227" s="23" t="s">
        <v>431</v>
      </c>
      <c r="AJ227" s="23" t="s">
        <v>431</v>
      </c>
    </row>
    <row r="228" spans="1:36" x14ac:dyDescent="0.25">
      <c r="A228" t="str">
        <f>'[1]Cleaning Sheet_Loop1'!N227</f>
        <v>SY07</v>
      </c>
      <c r="B228" t="str">
        <f>'[1]Cleaning Sheet_Loop1'!O227</f>
        <v>Idleb</v>
      </c>
      <c r="C228" t="str">
        <f>'[1]Cleaning Sheet_Loop1'!P227</f>
        <v>Harim</v>
      </c>
      <c r="D228" t="str">
        <f>'[1]Cleaning Sheet_Loop1'!Q227</f>
        <v>SY0703</v>
      </c>
      <c r="E228" t="str">
        <f>'[1]Cleaning Sheet_Loop1'!R227</f>
        <v>Dana</v>
      </c>
      <c r="F228" t="str">
        <f>'[1]Cleaning Sheet_Loop1'!S227</f>
        <v>SY070301</v>
      </c>
      <c r="G228" t="str">
        <f>'[1]Cleaning Sheet_Loop1'!T227</f>
        <v>Sarmada</v>
      </c>
      <c r="H228" t="str">
        <f>'[1]Cleaning Sheet_Loop1'!U227</f>
        <v>C4121</v>
      </c>
      <c r="I228" t="str">
        <f>IF(H228="other",INDEX([1]Other_Sites!G:G,MATCH(G228,[1]Other_Sites!C:C,0)),H228)</f>
        <v>C4121</v>
      </c>
      <c r="J228" t="str">
        <f t="shared" si="3"/>
        <v>C4121</v>
      </c>
      <c r="K228" t="str">
        <f>'[1]Cleaning Sheet_Loop1'!X227</f>
        <v>The newly IDPs arrived, 70% of them are living in sharing houses with Hosted civilians, 30% of them in Unfinished houses rented it.</v>
      </c>
      <c r="L228" t="str">
        <f>IF('[1]Cleaning Sheet_Loop1'!Y227="Planned camp",'[1]Cleaning Sheet_Loop1'!AA227,IF('[1]Cleaning Sheet_Loop1'!Y227="Transit/Reception centre",'[1]Cleaning Sheet_Loop1'!AE227,IF('[1]Cleaning Sheet_Loop1'!Y227="Informal settlement",IF('[1]Cleaning Sheet_Loop1'!AI227="Other","Other",'[1]Cleaning Sheet_Loop1'!AI227),IF('[1]Cleaning Sheet_Loop1'!Y227="Collective centre",IF('[1]Cleaning Sheet_Loop1'!AM227="Other","Other",'[1]Cleaning Sheet_Loop1'!AM227)))))</f>
        <v>Other</v>
      </c>
      <c r="M228" t="str">
        <f>'[1]Cleaning Sheet_Loop1'!Y227</f>
        <v>Informal settlement</v>
      </c>
      <c r="N228" t="str">
        <f>'[1]Cleaning Sheet_Loop1'!AQ227</f>
        <v>Yes</v>
      </c>
      <c r="O228" s="26">
        <v>5</v>
      </c>
      <c r="P228" s="26">
        <v>22</v>
      </c>
      <c r="Q228" s="4" t="str">
        <f>IF('[1]Cleaning Sheet_Loop1'!AZ227="","",'[1]Cleaning Sheet_Loop1'!AZ227)</f>
        <v>0% of households</v>
      </c>
      <c r="R228" s="23" t="s">
        <v>433</v>
      </c>
      <c r="S228" s="23" t="s">
        <v>433</v>
      </c>
      <c r="T228" s="23" t="s">
        <v>438</v>
      </c>
      <c r="U228" s="23" t="s">
        <v>438</v>
      </c>
      <c r="V228" s="23" t="s">
        <v>438</v>
      </c>
      <c r="W228" s="23" t="s">
        <v>438</v>
      </c>
      <c r="X228" s="23" t="s">
        <v>438</v>
      </c>
      <c r="Y228" s="23" t="s">
        <v>438</v>
      </c>
      <c r="Z228" s="23" t="s">
        <v>438</v>
      </c>
      <c r="AA228" s="23" t="s">
        <v>438</v>
      </c>
      <c r="AB228" s="23" t="s">
        <v>433</v>
      </c>
      <c r="AC228" s="23" t="s">
        <v>438</v>
      </c>
      <c r="AD228" s="23" t="s">
        <v>438</v>
      </c>
      <c r="AE228" s="23" t="s">
        <v>438</v>
      </c>
      <c r="AF228" s="23" t="s">
        <v>438</v>
      </c>
      <c r="AG228" s="23" t="s">
        <v>438</v>
      </c>
      <c r="AH228" s="23" t="s">
        <v>438</v>
      </c>
      <c r="AI228" s="23" t="s">
        <v>438</v>
      </c>
      <c r="AJ228" s="23" t="s">
        <v>431</v>
      </c>
    </row>
    <row r="229" spans="1:36" x14ac:dyDescent="0.25">
      <c r="A229" t="str">
        <f>'[1]Cleaning Sheet_Loop1'!N228</f>
        <v>SY07</v>
      </c>
      <c r="B229" t="str">
        <f>'[1]Cleaning Sheet_Loop1'!O228</f>
        <v>Idleb</v>
      </c>
      <c r="C229" t="str">
        <f>'[1]Cleaning Sheet_Loop1'!P228</f>
        <v>Harim</v>
      </c>
      <c r="D229" t="str">
        <f>'[1]Cleaning Sheet_Loop1'!Q228</f>
        <v>SY0703</v>
      </c>
      <c r="E229" t="str">
        <f>'[1]Cleaning Sheet_Loop1'!R228</f>
        <v>Dana</v>
      </c>
      <c r="F229" t="str">
        <f>'[1]Cleaning Sheet_Loop1'!S228</f>
        <v>SY070301</v>
      </c>
      <c r="G229" t="str">
        <f>'[1]Cleaning Sheet_Loop1'!T228</f>
        <v>Sarmada</v>
      </c>
      <c r="H229" t="str">
        <f>'[1]Cleaning Sheet_Loop1'!U228</f>
        <v>C4121</v>
      </c>
      <c r="I229" t="str">
        <f>IF(H229="other",INDEX([1]Other_Sites!G:G,MATCH(G229,[1]Other_Sites!C:C,0)),H229)</f>
        <v>C4121</v>
      </c>
      <c r="J229" t="str">
        <f t="shared" si="3"/>
        <v>C4121</v>
      </c>
      <c r="K229" t="str">
        <f>'[1]Cleaning Sheet_Loop1'!X228</f>
        <v>SafwanAL-shaikh Center</v>
      </c>
      <c r="L229" t="str">
        <f>IF('[1]Cleaning Sheet_Loop1'!Y228="Planned camp",'[1]Cleaning Sheet_Loop1'!AA228,IF('[1]Cleaning Sheet_Loop1'!Y228="Transit/Reception centre",'[1]Cleaning Sheet_Loop1'!AE228,IF('[1]Cleaning Sheet_Loop1'!Y228="Informal settlement",IF('[1]Cleaning Sheet_Loop1'!AI228="Other","Other",'[1]Cleaning Sheet_Loop1'!AI228),IF('[1]Cleaning Sheet_Loop1'!Y228="Collective centre",IF('[1]Cleaning Sheet_Loop1'!AM228="Other","Other",'[1]Cleaning Sheet_Loop1'!AM228)))))</f>
        <v>Other</v>
      </c>
      <c r="M229" t="str">
        <f>'[1]Cleaning Sheet_Loop1'!Y228</f>
        <v>Collective centre</v>
      </c>
      <c r="N229" t="str">
        <f>'[1]Cleaning Sheet_Loop1'!AQ228</f>
        <v>Yes</v>
      </c>
      <c r="O229" s="26">
        <v>15</v>
      </c>
      <c r="P229" s="26">
        <v>88</v>
      </c>
      <c r="Q229" s="4" t="str">
        <f>IF('[1]Cleaning Sheet_Loop1'!AZ228="","",'[1]Cleaning Sheet_Loop1'!AZ228)</f>
        <v>1-20% of households</v>
      </c>
      <c r="R229" s="23" t="s">
        <v>433</v>
      </c>
      <c r="S229" s="23" t="s">
        <v>433</v>
      </c>
      <c r="T229" s="23" t="s">
        <v>438</v>
      </c>
      <c r="U229" s="23" t="s">
        <v>438</v>
      </c>
      <c r="V229" s="23" t="s">
        <v>438</v>
      </c>
      <c r="W229" s="23" t="s">
        <v>438</v>
      </c>
      <c r="X229" s="23" t="s">
        <v>438</v>
      </c>
      <c r="Y229" s="23" t="s">
        <v>438</v>
      </c>
      <c r="Z229" s="23" t="s">
        <v>438</v>
      </c>
      <c r="AA229" s="23" t="s">
        <v>438</v>
      </c>
      <c r="AB229" s="23" t="s">
        <v>433</v>
      </c>
      <c r="AC229" s="23" t="s">
        <v>438</v>
      </c>
      <c r="AD229" s="23" t="s">
        <v>438</v>
      </c>
      <c r="AE229" s="23" t="s">
        <v>438</v>
      </c>
      <c r="AF229" s="23" t="s">
        <v>438</v>
      </c>
      <c r="AG229" s="23" t="s">
        <v>438</v>
      </c>
      <c r="AH229" s="23" t="s">
        <v>438</v>
      </c>
      <c r="AI229" s="23" t="s">
        <v>438</v>
      </c>
      <c r="AJ229" s="23" t="s">
        <v>431</v>
      </c>
    </row>
    <row r="230" spans="1:36" x14ac:dyDescent="0.25">
      <c r="A230" t="str">
        <f>'[1]Cleaning Sheet_Loop1'!N229</f>
        <v>SY07</v>
      </c>
      <c r="B230" t="str">
        <f>'[1]Cleaning Sheet_Loop1'!O229</f>
        <v>Idleb</v>
      </c>
      <c r="C230" t="str">
        <f>'[1]Cleaning Sheet_Loop1'!P229</f>
        <v>Harim</v>
      </c>
      <c r="D230" t="str">
        <f>'[1]Cleaning Sheet_Loop1'!Q229</f>
        <v>SY0703</v>
      </c>
      <c r="E230" t="str">
        <f>'[1]Cleaning Sheet_Loop1'!R229</f>
        <v>Dana</v>
      </c>
      <c r="F230" t="str">
        <f>'[1]Cleaning Sheet_Loop1'!S229</f>
        <v>SY070301</v>
      </c>
      <c r="G230" t="str">
        <f>'[1]Cleaning Sheet_Loop1'!T229</f>
        <v>Sarmada</v>
      </c>
      <c r="H230" t="str">
        <f>'[1]Cleaning Sheet_Loop1'!U229</f>
        <v>C4121</v>
      </c>
      <c r="I230" t="str">
        <f>IF(H230="other",INDEX([1]Other_Sites!G:G,MATCH(G230,[1]Other_Sites!C:C,0)),H230)</f>
        <v>C4121</v>
      </c>
      <c r="J230" t="str">
        <f t="shared" si="3"/>
        <v>C4121</v>
      </c>
      <c r="K230" t="str">
        <f>'[1]Cleaning Sheet_Loop1'!X229</f>
        <v>Al-Badawi's hangar, Hosted</v>
      </c>
      <c r="L230" t="str">
        <f>IF('[1]Cleaning Sheet_Loop1'!Y229="Planned camp",'[1]Cleaning Sheet_Loop1'!AA229,IF('[1]Cleaning Sheet_Loop1'!Y229="Transit/Reception centre",'[1]Cleaning Sheet_Loop1'!AE229,IF('[1]Cleaning Sheet_Loop1'!Y229="Informal settlement",IF('[1]Cleaning Sheet_Loop1'!AI229="Other","Other",'[1]Cleaning Sheet_Loop1'!AI229),IF('[1]Cleaning Sheet_Loop1'!Y229="Collective centre",IF('[1]Cleaning Sheet_Loop1'!AM229="Other","Other",'[1]Cleaning Sheet_Loop1'!AM229)))))</f>
        <v>Other</v>
      </c>
      <c r="M230" t="str">
        <f>'[1]Cleaning Sheet_Loop1'!Y229</f>
        <v>Collective centre</v>
      </c>
      <c r="N230" t="str">
        <f>'[1]Cleaning Sheet_Loop1'!AQ229</f>
        <v>Yes</v>
      </c>
      <c r="O230" s="26">
        <v>22</v>
      </c>
      <c r="P230" s="26">
        <v>125</v>
      </c>
      <c r="Q230" s="4" t="str">
        <f>IF('[1]Cleaning Sheet_Loop1'!AZ229="","",'[1]Cleaning Sheet_Loop1'!AZ229)</f>
        <v>1-20% of households</v>
      </c>
      <c r="R230" s="23" t="s">
        <v>433</v>
      </c>
      <c r="S230" s="23" t="s">
        <v>433</v>
      </c>
      <c r="T230" s="23" t="s">
        <v>438</v>
      </c>
      <c r="U230" s="23" t="s">
        <v>438</v>
      </c>
      <c r="V230" s="23" t="s">
        <v>438</v>
      </c>
      <c r="W230" s="23" t="s">
        <v>438</v>
      </c>
      <c r="X230" s="23" t="s">
        <v>438</v>
      </c>
      <c r="Y230" s="23" t="s">
        <v>438</v>
      </c>
      <c r="Z230" s="23" t="s">
        <v>438</v>
      </c>
      <c r="AA230" s="23" t="s">
        <v>438</v>
      </c>
      <c r="AB230" s="23" t="s">
        <v>433</v>
      </c>
      <c r="AC230" s="23" t="s">
        <v>438</v>
      </c>
      <c r="AD230" s="23" t="s">
        <v>438</v>
      </c>
      <c r="AE230" s="23" t="s">
        <v>438</v>
      </c>
      <c r="AF230" s="23" t="s">
        <v>438</v>
      </c>
      <c r="AG230" s="23" t="s">
        <v>438</v>
      </c>
      <c r="AH230" s="23" t="s">
        <v>438</v>
      </c>
      <c r="AI230" s="23" t="s">
        <v>438</v>
      </c>
      <c r="AJ230" s="23" t="s">
        <v>431</v>
      </c>
    </row>
    <row r="231" spans="1:36" x14ac:dyDescent="0.25">
      <c r="A231" t="str">
        <f>'[1]Cleaning Sheet_Loop1'!N230</f>
        <v>SY07</v>
      </c>
      <c r="B231" t="str">
        <f>'[1]Cleaning Sheet_Loop1'!O230</f>
        <v>Idleb</v>
      </c>
      <c r="C231" t="str">
        <f>'[1]Cleaning Sheet_Loop1'!P230</f>
        <v>Harim</v>
      </c>
      <c r="D231" t="str">
        <f>'[1]Cleaning Sheet_Loop1'!Q230</f>
        <v>SY0703</v>
      </c>
      <c r="E231" t="str">
        <f>'[1]Cleaning Sheet_Loop1'!R230</f>
        <v>Dana</v>
      </c>
      <c r="F231" t="str">
        <f>'[1]Cleaning Sheet_Loop1'!S230</f>
        <v>SY070301</v>
      </c>
      <c r="G231" t="str">
        <f>'[1]Cleaning Sheet_Loop1'!T230</f>
        <v>Sarmada</v>
      </c>
      <c r="H231" t="str">
        <f>'[1]Cleaning Sheet_Loop1'!U230</f>
        <v>C4121</v>
      </c>
      <c r="I231" t="str">
        <f>IF(H231="other",INDEX([1]Other_Sites!G:G,MATCH(G231,[1]Other_Sites!C:C,0)),H231)</f>
        <v>C4121</v>
      </c>
      <c r="J231" t="str">
        <f t="shared" si="3"/>
        <v>C4121</v>
      </c>
      <c r="K231" t="str">
        <f>'[1]Cleaning Sheet_Loop1'!X230</f>
        <v>Hosted in unfinshed buillding, Ali Wardeh Buillding</v>
      </c>
      <c r="L231" t="str">
        <f>IF('[1]Cleaning Sheet_Loop1'!Y230="Planned camp",'[1]Cleaning Sheet_Loop1'!AA230,IF('[1]Cleaning Sheet_Loop1'!Y230="Transit/Reception centre",'[1]Cleaning Sheet_Loop1'!AE230,IF('[1]Cleaning Sheet_Loop1'!Y230="Informal settlement",IF('[1]Cleaning Sheet_Loop1'!AI230="Other","Other",'[1]Cleaning Sheet_Loop1'!AI230),IF('[1]Cleaning Sheet_Loop1'!Y230="Collective centre",IF('[1]Cleaning Sheet_Loop1'!AM230="Other","Other",'[1]Cleaning Sheet_Loop1'!AM230)))))</f>
        <v>Other</v>
      </c>
      <c r="M231" t="str">
        <f>'[1]Cleaning Sheet_Loop1'!Y230</f>
        <v>Collective centre</v>
      </c>
      <c r="N231" t="str">
        <f>'[1]Cleaning Sheet_Loop1'!AQ230</f>
        <v>Yes</v>
      </c>
      <c r="O231" s="26">
        <v>10</v>
      </c>
      <c r="P231" s="26">
        <v>48</v>
      </c>
      <c r="Q231" s="4" t="str">
        <f>IF('[1]Cleaning Sheet_Loop1'!AZ230="","",'[1]Cleaning Sheet_Loop1'!AZ230)</f>
        <v>1-20% of households</v>
      </c>
      <c r="R231" s="23" t="s">
        <v>431</v>
      </c>
      <c r="S231" s="23" t="s">
        <v>431</v>
      </c>
      <c r="T231" s="23" t="s">
        <v>431</v>
      </c>
      <c r="U231" s="23" t="s">
        <v>431</v>
      </c>
      <c r="V231" s="23" t="s">
        <v>431</v>
      </c>
      <c r="W231" s="23" t="s">
        <v>431</v>
      </c>
      <c r="X231" s="23" t="s">
        <v>431</v>
      </c>
      <c r="Y231" s="23" t="s">
        <v>431</v>
      </c>
      <c r="Z231" s="23" t="s">
        <v>431</v>
      </c>
      <c r="AA231" s="23" t="s">
        <v>431</v>
      </c>
      <c r="AB231" s="23" t="s">
        <v>431</v>
      </c>
      <c r="AC231" s="23" t="s">
        <v>431</v>
      </c>
      <c r="AD231" s="23" t="s">
        <v>431</v>
      </c>
      <c r="AE231" s="23" t="s">
        <v>431</v>
      </c>
      <c r="AF231" s="23" t="s">
        <v>431</v>
      </c>
      <c r="AG231" s="23" t="s">
        <v>431</v>
      </c>
      <c r="AH231" s="23" t="s">
        <v>431</v>
      </c>
      <c r="AI231" s="23" t="s">
        <v>431</v>
      </c>
      <c r="AJ231" s="23" t="s">
        <v>431</v>
      </c>
    </row>
    <row r="232" spans="1:36" x14ac:dyDescent="0.25">
      <c r="A232" t="str">
        <f>'[1]Cleaning Sheet_Loop1'!N231</f>
        <v>SY07</v>
      </c>
      <c r="B232" t="str">
        <f>'[1]Cleaning Sheet_Loop1'!O231</f>
        <v>Idleb</v>
      </c>
      <c r="C232" t="str">
        <f>'[1]Cleaning Sheet_Loop1'!P231</f>
        <v>Harim</v>
      </c>
      <c r="D232" t="str">
        <f>'[1]Cleaning Sheet_Loop1'!Q231</f>
        <v>SY0703</v>
      </c>
      <c r="E232" t="str">
        <f>'[1]Cleaning Sheet_Loop1'!R231</f>
        <v>Dana</v>
      </c>
      <c r="F232" t="str">
        <f>'[1]Cleaning Sheet_Loop1'!S231</f>
        <v>SY070301</v>
      </c>
      <c r="G232" t="str">
        <f>'[1]Cleaning Sheet_Loop1'!T231</f>
        <v>Sarmada</v>
      </c>
      <c r="H232" t="str">
        <f>'[1]Cleaning Sheet_Loop1'!U231</f>
        <v>C4121</v>
      </c>
      <c r="I232" t="str">
        <f>IF(H232="other",INDEX([1]Other_Sites!G:G,MATCH(G232,[1]Other_Sites!C:C,0)),H232)</f>
        <v>C4121</v>
      </c>
      <c r="J232" t="str">
        <f t="shared" si="3"/>
        <v>C4121</v>
      </c>
      <c r="K232" t="str">
        <f>'[1]Cleaning Sheet_Loop1'!X231</f>
        <v>Hosted in unfinshed buillding, Ghasfanh Buillding</v>
      </c>
      <c r="L232" t="str">
        <f>IF('[1]Cleaning Sheet_Loop1'!Y231="Planned camp",'[1]Cleaning Sheet_Loop1'!AA231,IF('[1]Cleaning Sheet_Loop1'!Y231="Transit/Reception centre",'[1]Cleaning Sheet_Loop1'!AE231,IF('[1]Cleaning Sheet_Loop1'!Y231="Informal settlement",IF('[1]Cleaning Sheet_Loop1'!AI231="Other","Other",'[1]Cleaning Sheet_Loop1'!AI231),IF('[1]Cleaning Sheet_Loop1'!Y231="Collective centre",IF('[1]Cleaning Sheet_Loop1'!AM231="Other","Other",'[1]Cleaning Sheet_Loop1'!AM231)))))</f>
        <v>Other</v>
      </c>
      <c r="M232" t="str">
        <f>'[1]Cleaning Sheet_Loop1'!Y231</f>
        <v>Collective centre</v>
      </c>
      <c r="N232" t="str">
        <f>'[1]Cleaning Sheet_Loop1'!AQ231</f>
        <v>Yes</v>
      </c>
      <c r="O232" s="26">
        <v>8</v>
      </c>
      <c r="P232" s="26">
        <v>42</v>
      </c>
      <c r="Q232" s="4" t="str">
        <f>IF('[1]Cleaning Sheet_Loop1'!AZ231="","",'[1]Cleaning Sheet_Loop1'!AZ231)</f>
        <v>0% of households</v>
      </c>
      <c r="R232" s="23" t="s">
        <v>431</v>
      </c>
      <c r="S232" s="23" t="s">
        <v>431</v>
      </c>
      <c r="T232" s="23" t="s">
        <v>431</v>
      </c>
      <c r="U232" s="23" t="s">
        <v>431</v>
      </c>
      <c r="V232" s="23" t="s">
        <v>431</v>
      </c>
      <c r="W232" s="23" t="s">
        <v>431</v>
      </c>
      <c r="X232" s="23" t="s">
        <v>431</v>
      </c>
      <c r="Y232" s="23" t="s">
        <v>431</v>
      </c>
      <c r="Z232" s="23" t="s">
        <v>431</v>
      </c>
      <c r="AA232" s="23" t="s">
        <v>431</v>
      </c>
      <c r="AB232" s="23" t="s">
        <v>431</v>
      </c>
      <c r="AC232" s="23" t="s">
        <v>431</v>
      </c>
      <c r="AD232" s="23" t="s">
        <v>431</v>
      </c>
      <c r="AE232" s="23" t="s">
        <v>431</v>
      </c>
      <c r="AF232" s="23" t="s">
        <v>431</v>
      </c>
      <c r="AG232" s="23" t="s">
        <v>431</v>
      </c>
      <c r="AH232" s="23" t="s">
        <v>431</v>
      </c>
      <c r="AI232" s="23" t="s">
        <v>431</v>
      </c>
      <c r="AJ232" s="23" t="s">
        <v>431</v>
      </c>
    </row>
    <row r="233" spans="1:36" x14ac:dyDescent="0.25">
      <c r="A233" t="str">
        <f>'[1]Cleaning Sheet_Loop1'!N232</f>
        <v>SY07</v>
      </c>
      <c r="B233" t="str">
        <f>'[1]Cleaning Sheet_Loop1'!O232</f>
        <v>Idleb</v>
      </c>
      <c r="C233" t="str">
        <f>'[1]Cleaning Sheet_Loop1'!P232</f>
        <v>Harim</v>
      </c>
      <c r="D233" t="str">
        <f>'[1]Cleaning Sheet_Loop1'!Q232</f>
        <v>SY0703</v>
      </c>
      <c r="E233" t="str">
        <f>'[1]Cleaning Sheet_Loop1'!R232</f>
        <v>Dana</v>
      </c>
      <c r="F233" t="str">
        <f>'[1]Cleaning Sheet_Loop1'!S232</f>
        <v>SY070301</v>
      </c>
      <c r="G233" t="str">
        <f>'[1]Cleaning Sheet_Loop1'!T232</f>
        <v>Sarmada</v>
      </c>
      <c r="H233" t="str">
        <f>'[1]Cleaning Sheet_Loop1'!U232</f>
        <v>C4121</v>
      </c>
      <c r="I233" t="str">
        <f>IF(H233="other",INDEX([1]Other_Sites!G:G,MATCH(G233,[1]Other_Sites!C:C,0)),H233)</f>
        <v>C4121</v>
      </c>
      <c r="J233" t="str">
        <f t="shared" si="3"/>
        <v>C4121</v>
      </c>
      <c r="K233" t="str">
        <f>'[1]Cleaning Sheet_Loop1'!X232</f>
        <v>Hosted in unfinshed buillding, Ala'a Buillding</v>
      </c>
      <c r="L233" t="str">
        <f>IF('[1]Cleaning Sheet_Loop1'!Y232="Planned camp",'[1]Cleaning Sheet_Loop1'!AA232,IF('[1]Cleaning Sheet_Loop1'!Y232="Transit/Reception centre",'[1]Cleaning Sheet_Loop1'!AE232,IF('[1]Cleaning Sheet_Loop1'!Y232="Informal settlement",IF('[1]Cleaning Sheet_Loop1'!AI232="Other","Other",'[1]Cleaning Sheet_Loop1'!AI232),IF('[1]Cleaning Sheet_Loop1'!Y232="Collective centre",IF('[1]Cleaning Sheet_Loop1'!AM232="Other","Other",'[1]Cleaning Sheet_Loop1'!AM232)))))</f>
        <v>Other</v>
      </c>
      <c r="M233" t="str">
        <f>'[1]Cleaning Sheet_Loop1'!Y232</f>
        <v>Collective centre</v>
      </c>
      <c r="N233" t="str">
        <f>'[1]Cleaning Sheet_Loop1'!AQ232</f>
        <v>Yes</v>
      </c>
      <c r="O233" s="26">
        <v>5</v>
      </c>
      <c r="P233" s="26">
        <v>22</v>
      </c>
      <c r="Q233" s="4" t="str">
        <f>IF('[1]Cleaning Sheet_Loop1'!AZ232="","",'[1]Cleaning Sheet_Loop1'!AZ232)</f>
        <v>1-20% of households</v>
      </c>
      <c r="R233" s="23" t="s">
        <v>431</v>
      </c>
      <c r="S233" s="23" t="s">
        <v>431</v>
      </c>
      <c r="T233" s="23" t="s">
        <v>431</v>
      </c>
      <c r="U233" s="23" t="s">
        <v>431</v>
      </c>
      <c r="V233" s="23" t="s">
        <v>431</v>
      </c>
      <c r="W233" s="23" t="s">
        <v>431</v>
      </c>
      <c r="X233" s="23" t="s">
        <v>431</v>
      </c>
      <c r="Y233" s="23" t="s">
        <v>431</v>
      </c>
      <c r="Z233" s="23" t="s">
        <v>431</v>
      </c>
      <c r="AA233" s="23" t="s">
        <v>431</v>
      </c>
      <c r="AB233" s="23" t="s">
        <v>431</v>
      </c>
      <c r="AC233" s="23" t="s">
        <v>431</v>
      </c>
      <c r="AD233" s="23" t="s">
        <v>431</v>
      </c>
      <c r="AE233" s="23" t="s">
        <v>431</v>
      </c>
      <c r="AF233" s="23" t="s">
        <v>431</v>
      </c>
      <c r="AG233" s="23" t="s">
        <v>431</v>
      </c>
      <c r="AH233" s="23" t="s">
        <v>431</v>
      </c>
      <c r="AI233" s="23" t="s">
        <v>431</v>
      </c>
      <c r="AJ233" s="23" t="s">
        <v>431</v>
      </c>
    </row>
    <row r="234" spans="1:36" x14ac:dyDescent="0.25">
      <c r="A234" t="str">
        <f>'[1]Cleaning Sheet_Loop1'!N233</f>
        <v>SY07</v>
      </c>
      <c r="B234" t="str">
        <f>'[1]Cleaning Sheet_Loop1'!O233</f>
        <v>Idleb</v>
      </c>
      <c r="C234" t="str">
        <f>'[1]Cleaning Sheet_Loop1'!P233</f>
        <v>Harim</v>
      </c>
      <c r="D234" t="str">
        <f>'[1]Cleaning Sheet_Loop1'!Q233</f>
        <v>SY0703</v>
      </c>
      <c r="E234" t="str">
        <f>'[1]Cleaning Sheet_Loop1'!R233</f>
        <v>Dana</v>
      </c>
      <c r="F234" t="str">
        <f>'[1]Cleaning Sheet_Loop1'!S233</f>
        <v>SY070301</v>
      </c>
      <c r="G234" t="str">
        <f>'[1]Cleaning Sheet_Loop1'!T233</f>
        <v>Sarmada</v>
      </c>
      <c r="H234" t="str">
        <f>'[1]Cleaning Sheet_Loop1'!U233</f>
        <v>C4121</v>
      </c>
      <c r="I234" t="str">
        <f>IF(H234="other",INDEX([1]Other_Sites!G:G,MATCH(G234,[1]Other_Sites!C:C,0)),H234)</f>
        <v>C4121</v>
      </c>
      <c r="J234" t="str">
        <f t="shared" si="3"/>
        <v>C4121</v>
      </c>
      <c r="K234" t="str">
        <f>'[1]Cleaning Sheet_Loop1'!X233</f>
        <v>Hosted in unfinshed buillding, Abed AL-Hameed Buillding</v>
      </c>
      <c r="L234" t="str">
        <f>IF('[1]Cleaning Sheet_Loop1'!Y233="Planned camp",'[1]Cleaning Sheet_Loop1'!AA233,IF('[1]Cleaning Sheet_Loop1'!Y233="Transit/Reception centre",'[1]Cleaning Sheet_Loop1'!AE233,IF('[1]Cleaning Sheet_Loop1'!Y233="Informal settlement",IF('[1]Cleaning Sheet_Loop1'!AI233="Other","Other",'[1]Cleaning Sheet_Loop1'!AI233),IF('[1]Cleaning Sheet_Loop1'!Y233="Collective centre",IF('[1]Cleaning Sheet_Loop1'!AM233="Other","Other",'[1]Cleaning Sheet_Loop1'!AM233)))))</f>
        <v>Other</v>
      </c>
      <c r="M234" t="str">
        <f>'[1]Cleaning Sheet_Loop1'!Y233</f>
        <v>Collective centre</v>
      </c>
      <c r="N234" t="str">
        <f>'[1]Cleaning Sheet_Loop1'!AQ233</f>
        <v>Yes</v>
      </c>
      <c r="O234" s="26">
        <v>7</v>
      </c>
      <c r="P234" s="26">
        <v>35</v>
      </c>
      <c r="Q234" s="4" t="str">
        <f>IF('[1]Cleaning Sheet_Loop1'!AZ233="","",'[1]Cleaning Sheet_Loop1'!AZ233)</f>
        <v>0% of households</v>
      </c>
      <c r="R234" s="23" t="s">
        <v>431</v>
      </c>
      <c r="S234" s="23" t="s">
        <v>431</v>
      </c>
      <c r="T234" s="23" t="s">
        <v>431</v>
      </c>
      <c r="U234" s="23" t="s">
        <v>431</v>
      </c>
      <c r="V234" s="23" t="s">
        <v>431</v>
      </c>
      <c r="W234" s="23" t="s">
        <v>431</v>
      </c>
      <c r="X234" s="23" t="s">
        <v>431</v>
      </c>
      <c r="Y234" s="23" t="s">
        <v>431</v>
      </c>
      <c r="Z234" s="23" t="s">
        <v>431</v>
      </c>
      <c r="AA234" s="23" t="s">
        <v>431</v>
      </c>
      <c r="AB234" s="23" t="s">
        <v>431</v>
      </c>
      <c r="AC234" s="23" t="s">
        <v>431</v>
      </c>
      <c r="AD234" s="23" t="s">
        <v>431</v>
      </c>
      <c r="AE234" s="23" t="s">
        <v>431</v>
      </c>
      <c r="AF234" s="23" t="s">
        <v>431</v>
      </c>
      <c r="AG234" s="23" t="s">
        <v>431</v>
      </c>
      <c r="AH234" s="23" t="s">
        <v>431</v>
      </c>
      <c r="AI234" s="23" t="s">
        <v>431</v>
      </c>
      <c r="AJ234" s="23" t="s">
        <v>431</v>
      </c>
    </row>
    <row r="235" spans="1:36" x14ac:dyDescent="0.25">
      <c r="A235" t="str">
        <f>'[1]Cleaning Sheet_Loop1'!N234</f>
        <v>SY07</v>
      </c>
      <c r="B235" t="str">
        <f>'[1]Cleaning Sheet_Loop1'!O234</f>
        <v>Idleb</v>
      </c>
      <c r="C235" t="str">
        <f>'[1]Cleaning Sheet_Loop1'!P234</f>
        <v>Harim</v>
      </c>
      <c r="D235" t="str">
        <f>'[1]Cleaning Sheet_Loop1'!Q234</f>
        <v>SY0703</v>
      </c>
      <c r="E235" t="str">
        <f>'[1]Cleaning Sheet_Loop1'!R234</f>
        <v>Dana</v>
      </c>
      <c r="F235" t="str">
        <f>'[1]Cleaning Sheet_Loop1'!S234</f>
        <v>SY070301</v>
      </c>
      <c r="G235" t="str">
        <f>'[1]Cleaning Sheet_Loop1'!T234</f>
        <v>Dana</v>
      </c>
      <c r="H235" t="str">
        <f>'[1]Cleaning Sheet_Loop1'!U234</f>
        <v>C4126</v>
      </c>
      <c r="I235" t="str">
        <f>IF(H235="other",INDEX([1]Other_Sites!G:G,MATCH(G235,[1]Other_Sites!C:C,0)),H235)</f>
        <v>C4126</v>
      </c>
      <c r="J235" t="str">
        <f t="shared" si="3"/>
        <v>C4126</v>
      </c>
      <c r="K235" t="str">
        <f>'[1]Cleaning Sheet_Loop1'!X234</f>
        <v>Dana</v>
      </c>
      <c r="L235" t="str">
        <f>IF('[1]Cleaning Sheet_Loop1'!Y234="Planned camp",'[1]Cleaning Sheet_Loop1'!AA234,IF('[1]Cleaning Sheet_Loop1'!Y234="Transit/Reception centre",'[1]Cleaning Sheet_Loop1'!AE234,IF('[1]Cleaning Sheet_Loop1'!Y234="Informal settlement",IF('[1]Cleaning Sheet_Loop1'!AI234="Other","Other",'[1]Cleaning Sheet_Loop1'!AI234),IF('[1]Cleaning Sheet_Loop1'!Y234="Collective centre",IF('[1]Cleaning Sheet_Loop1'!AM234="Other","Other",'[1]Cleaning Sheet_Loop1'!AM234)))))</f>
        <v>RE000754</v>
      </c>
      <c r="M235" t="str">
        <f>'[1]Cleaning Sheet_Loop1'!Y234</f>
        <v>Informal settlement</v>
      </c>
      <c r="N235" t="str">
        <f>'[1]Cleaning Sheet_Loop1'!AQ234</f>
        <v>Yes</v>
      </c>
      <c r="O235" s="26">
        <v>6</v>
      </c>
      <c r="P235" s="26">
        <v>30</v>
      </c>
      <c r="Q235" s="4" t="str">
        <f>IF('[1]Cleaning Sheet_Loop1'!AZ234="","",'[1]Cleaning Sheet_Loop1'!AZ234)</f>
        <v>0% of households</v>
      </c>
      <c r="R235" s="23" t="s">
        <v>433</v>
      </c>
      <c r="S235" s="23" t="s">
        <v>433</v>
      </c>
      <c r="T235" s="23" t="s">
        <v>438</v>
      </c>
      <c r="U235" s="23" t="s">
        <v>438</v>
      </c>
      <c r="V235" s="23" t="s">
        <v>438</v>
      </c>
      <c r="W235" s="23" t="s">
        <v>438</v>
      </c>
      <c r="X235" s="23" t="s">
        <v>438</v>
      </c>
      <c r="Y235" s="23" t="s">
        <v>438</v>
      </c>
      <c r="Z235" s="23" t="s">
        <v>438</v>
      </c>
      <c r="AA235" s="23" t="s">
        <v>438</v>
      </c>
      <c r="AB235" s="23" t="s">
        <v>438</v>
      </c>
      <c r="AC235" s="23" t="s">
        <v>438</v>
      </c>
      <c r="AD235" s="23" t="s">
        <v>438</v>
      </c>
      <c r="AE235" s="23" t="s">
        <v>438</v>
      </c>
      <c r="AF235" s="23" t="s">
        <v>433</v>
      </c>
      <c r="AG235" s="23" t="s">
        <v>438</v>
      </c>
      <c r="AH235" s="23" t="s">
        <v>438</v>
      </c>
      <c r="AI235" s="23" t="s">
        <v>438</v>
      </c>
      <c r="AJ235" s="23" t="s">
        <v>431</v>
      </c>
    </row>
    <row r="236" spans="1:36" x14ac:dyDescent="0.25">
      <c r="A236" t="str">
        <f>'[1]Cleaning Sheet_Loop1'!N235</f>
        <v>SY07</v>
      </c>
      <c r="B236" t="str">
        <f>'[1]Cleaning Sheet_Loop1'!O235</f>
        <v>Idleb</v>
      </c>
      <c r="C236" t="str">
        <f>'[1]Cleaning Sheet_Loop1'!P235</f>
        <v>Harim</v>
      </c>
      <c r="D236" t="str">
        <f>'[1]Cleaning Sheet_Loop1'!Q235</f>
        <v>SY0703</v>
      </c>
      <c r="E236" t="str">
        <f>'[1]Cleaning Sheet_Loop1'!R235</f>
        <v>Dana</v>
      </c>
      <c r="F236" t="str">
        <f>'[1]Cleaning Sheet_Loop1'!S235</f>
        <v>SY070301</v>
      </c>
      <c r="G236" t="str">
        <f>'[1]Cleaning Sheet_Loop1'!T235</f>
        <v>Dana</v>
      </c>
      <c r="H236" t="str">
        <f>'[1]Cleaning Sheet_Loop1'!U235</f>
        <v>C4126</v>
      </c>
      <c r="I236" t="str">
        <f>IF(H236="other",INDEX([1]Other_Sites!G:G,MATCH(G236,[1]Other_Sites!C:C,0)),H236)</f>
        <v>C4126</v>
      </c>
      <c r="J236" t="str">
        <f t="shared" si="3"/>
        <v>C4126</v>
      </c>
      <c r="K236" t="str">
        <f>'[1]Cleaning Sheet_Loop1'!X235</f>
        <v>Ghirban</v>
      </c>
      <c r="L236" t="str">
        <f>IF('[1]Cleaning Sheet_Loop1'!Y235="Planned camp",'[1]Cleaning Sheet_Loop1'!AA235,IF('[1]Cleaning Sheet_Loop1'!Y235="Transit/Reception centre",'[1]Cleaning Sheet_Loop1'!AE235,IF('[1]Cleaning Sheet_Loop1'!Y235="Informal settlement",IF('[1]Cleaning Sheet_Loop1'!AI235="Other","Other",'[1]Cleaning Sheet_Loop1'!AI235),IF('[1]Cleaning Sheet_Loop1'!Y235="Collective centre",IF('[1]Cleaning Sheet_Loop1'!AM235="Other","Other",'[1]Cleaning Sheet_Loop1'!AM235)))))</f>
        <v>RE000756</v>
      </c>
      <c r="M236" t="str">
        <f>'[1]Cleaning Sheet_Loop1'!Y235</f>
        <v>Informal settlement</v>
      </c>
      <c r="N236" t="str">
        <f>'[1]Cleaning Sheet_Loop1'!AQ235</f>
        <v>Yes</v>
      </c>
      <c r="O236" s="26">
        <v>5</v>
      </c>
      <c r="P236" s="26">
        <v>25</v>
      </c>
      <c r="Q236" s="4" t="str">
        <f>IF('[1]Cleaning Sheet_Loop1'!AZ235="","",'[1]Cleaning Sheet_Loop1'!AZ235)</f>
        <v>1-20% of households</v>
      </c>
      <c r="R236" s="23" t="s">
        <v>433</v>
      </c>
      <c r="S236" s="23" t="s">
        <v>433</v>
      </c>
      <c r="T236" s="23" t="s">
        <v>438</v>
      </c>
      <c r="U236" s="23" t="s">
        <v>438</v>
      </c>
      <c r="V236" s="23" t="s">
        <v>438</v>
      </c>
      <c r="W236" s="23" t="s">
        <v>438</v>
      </c>
      <c r="X236" s="23" t="s">
        <v>438</v>
      </c>
      <c r="Y236" s="23" t="s">
        <v>438</v>
      </c>
      <c r="Z236" s="23" t="s">
        <v>438</v>
      </c>
      <c r="AA236" s="23" t="s">
        <v>438</v>
      </c>
      <c r="AB236" s="23" t="s">
        <v>438</v>
      </c>
      <c r="AC236" s="23" t="s">
        <v>438</v>
      </c>
      <c r="AD236" s="23" t="s">
        <v>438</v>
      </c>
      <c r="AE236" s="23" t="s">
        <v>438</v>
      </c>
      <c r="AF236" s="23" t="s">
        <v>433</v>
      </c>
      <c r="AG236" s="23" t="s">
        <v>438</v>
      </c>
      <c r="AH236" s="23" t="s">
        <v>438</v>
      </c>
      <c r="AI236" s="23" t="s">
        <v>438</v>
      </c>
      <c r="AJ236" s="23" t="s">
        <v>431</v>
      </c>
    </row>
    <row r="237" spans="1:36" x14ac:dyDescent="0.25">
      <c r="A237" t="str">
        <f>'[1]Cleaning Sheet_Loop1'!N236</f>
        <v>SY07</v>
      </c>
      <c r="B237" t="str">
        <f>'[1]Cleaning Sheet_Loop1'!O236</f>
        <v>Idleb</v>
      </c>
      <c r="C237" t="str">
        <f>'[1]Cleaning Sheet_Loop1'!P236</f>
        <v>Harim</v>
      </c>
      <c r="D237" t="str">
        <f>'[1]Cleaning Sheet_Loop1'!Q236</f>
        <v>SY0703</v>
      </c>
      <c r="E237" t="str">
        <f>'[1]Cleaning Sheet_Loop1'!R236</f>
        <v>Dana</v>
      </c>
      <c r="F237" t="str">
        <f>'[1]Cleaning Sheet_Loop1'!S236</f>
        <v>SY070301</v>
      </c>
      <c r="G237" t="str">
        <f>'[1]Cleaning Sheet_Loop1'!T236</f>
        <v>Dana</v>
      </c>
      <c r="H237" t="str">
        <f>'[1]Cleaning Sheet_Loop1'!U236</f>
        <v>C4126</v>
      </c>
      <c r="I237" t="str">
        <f>IF(H237="other",INDEX([1]Other_Sites!G:G,MATCH(G237,[1]Other_Sites!C:C,0)),H237)</f>
        <v>C4126</v>
      </c>
      <c r="J237" t="str">
        <f t="shared" si="3"/>
        <v>C4126</v>
      </c>
      <c r="K237" t="str">
        <f>'[1]Cleaning Sheet_Loop1'!X236</f>
        <v>Horan</v>
      </c>
      <c r="L237" t="str">
        <f>IF('[1]Cleaning Sheet_Loop1'!Y236="Planned camp",'[1]Cleaning Sheet_Loop1'!AA236,IF('[1]Cleaning Sheet_Loop1'!Y236="Transit/Reception centre",'[1]Cleaning Sheet_Loop1'!AE236,IF('[1]Cleaning Sheet_Loop1'!Y236="Informal settlement",IF('[1]Cleaning Sheet_Loop1'!AI236="Other","Other",'[1]Cleaning Sheet_Loop1'!AI236),IF('[1]Cleaning Sheet_Loop1'!Y236="Collective centre",IF('[1]Cleaning Sheet_Loop1'!AM236="Other","Other",'[1]Cleaning Sheet_Loop1'!AM236)))))</f>
        <v>RE000757</v>
      </c>
      <c r="M237" t="str">
        <f>'[1]Cleaning Sheet_Loop1'!Y236</f>
        <v>Informal settlement</v>
      </c>
      <c r="N237" t="str">
        <f>'[1]Cleaning Sheet_Loop1'!AQ236</f>
        <v>Yes</v>
      </c>
      <c r="O237" s="26">
        <v>6</v>
      </c>
      <c r="P237" s="26">
        <v>30</v>
      </c>
      <c r="Q237" s="4" t="str">
        <f>IF('[1]Cleaning Sheet_Loop1'!AZ236="","",'[1]Cleaning Sheet_Loop1'!AZ236)</f>
        <v>0% of households</v>
      </c>
      <c r="R237" s="23" t="s">
        <v>431</v>
      </c>
      <c r="S237" s="23" t="s">
        <v>431</v>
      </c>
      <c r="T237" s="23" t="s">
        <v>431</v>
      </c>
      <c r="U237" s="23" t="s">
        <v>431</v>
      </c>
      <c r="V237" s="23" t="s">
        <v>431</v>
      </c>
      <c r="W237" s="23" t="s">
        <v>431</v>
      </c>
      <c r="X237" s="23" t="s">
        <v>431</v>
      </c>
      <c r="Y237" s="23" t="s">
        <v>431</v>
      </c>
      <c r="Z237" s="23" t="s">
        <v>431</v>
      </c>
      <c r="AA237" s="23" t="s">
        <v>431</v>
      </c>
      <c r="AB237" s="23" t="s">
        <v>431</v>
      </c>
      <c r="AC237" s="23" t="s">
        <v>431</v>
      </c>
      <c r="AD237" s="23" t="s">
        <v>431</v>
      </c>
      <c r="AE237" s="23" t="s">
        <v>431</v>
      </c>
      <c r="AF237" s="23" t="s">
        <v>431</v>
      </c>
      <c r="AG237" s="23" t="s">
        <v>431</v>
      </c>
      <c r="AH237" s="23" t="s">
        <v>431</v>
      </c>
      <c r="AI237" s="23" t="s">
        <v>431</v>
      </c>
      <c r="AJ237" s="23" t="s">
        <v>431</v>
      </c>
    </row>
    <row r="238" spans="1:36" x14ac:dyDescent="0.25">
      <c r="A238" t="str">
        <f>'[1]Cleaning Sheet_Loop1'!N237</f>
        <v>SY07</v>
      </c>
      <c r="B238" t="str">
        <f>'[1]Cleaning Sheet_Loop1'!O237</f>
        <v>Idleb</v>
      </c>
      <c r="C238" t="str">
        <f>'[1]Cleaning Sheet_Loop1'!P237</f>
        <v>Harim</v>
      </c>
      <c r="D238" t="str">
        <f>'[1]Cleaning Sheet_Loop1'!Q237</f>
        <v>SY0703</v>
      </c>
      <c r="E238" t="str">
        <f>'[1]Cleaning Sheet_Loop1'!R237</f>
        <v>Dana</v>
      </c>
      <c r="F238" t="str">
        <f>'[1]Cleaning Sheet_Loop1'!S237</f>
        <v>SY070301</v>
      </c>
      <c r="G238" t="str">
        <f>'[1]Cleaning Sheet_Loop1'!T237</f>
        <v>Dana</v>
      </c>
      <c r="H238" t="str">
        <f>'[1]Cleaning Sheet_Loop1'!U237</f>
        <v>C4126</v>
      </c>
      <c r="I238" t="str">
        <f>IF(H238="other",INDEX([1]Other_Sites!G:G,MATCH(G238,[1]Other_Sites!C:C,0)),H238)</f>
        <v>C4126</v>
      </c>
      <c r="J238" t="str">
        <f t="shared" si="3"/>
        <v>C4126</v>
      </c>
      <c r="K238" t="str">
        <f>'[1]Cleaning Sheet_Loop1'!X237</f>
        <v>Al Dana</v>
      </c>
      <c r="L238" t="str">
        <f>IF('[1]Cleaning Sheet_Loop1'!Y237="Planned camp",'[1]Cleaning Sheet_Loop1'!AA237,IF('[1]Cleaning Sheet_Loop1'!Y237="Transit/Reception centre",'[1]Cleaning Sheet_Loop1'!AE237,IF('[1]Cleaning Sheet_Loop1'!Y237="Informal settlement",IF('[1]Cleaning Sheet_Loop1'!AI237="Other","Other",'[1]Cleaning Sheet_Loop1'!AI237),IF('[1]Cleaning Sheet_Loop1'!Y237="Collective centre",IF('[1]Cleaning Sheet_Loop1'!AM237="Other","Other",'[1]Cleaning Sheet_Loop1'!AM237)))))</f>
        <v>CP000045</v>
      </c>
      <c r="M238" t="str">
        <f>'[1]Cleaning Sheet_Loop1'!Y237</f>
        <v>Informal settlement</v>
      </c>
      <c r="N238" t="str">
        <f>'[1]Cleaning Sheet_Loop1'!AQ237</f>
        <v>Yes</v>
      </c>
      <c r="O238" s="26">
        <v>6</v>
      </c>
      <c r="P238" s="26">
        <v>30</v>
      </c>
      <c r="Q238" s="4" t="str">
        <f>IF('[1]Cleaning Sheet_Loop1'!AZ237="","",'[1]Cleaning Sheet_Loop1'!AZ237)</f>
        <v>0% of households</v>
      </c>
      <c r="R238" s="23" t="s">
        <v>431</v>
      </c>
      <c r="S238" s="23" t="s">
        <v>431</v>
      </c>
      <c r="T238" s="23" t="s">
        <v>431</v>
      </c>
      <c r="U238" s="23" t="s">
        <v>431</v>
      </c>
      <c r="V238" s="23" t="s">
        <v>431</v>
      </c>
      <c r="W238" s="23" t="s">
        <v>431</v>
      </c>
      <c r="X238" s="23" t="s">
        <v>431</v>
      </c>
      <c r="Y238" s="23" t="s">
        <v>431</v>
      </c>
      <c r="Z238" s="23" t="s">
        <v>431</v>
      </c>
      <c r="AA238" s="23" t="s">
        <v>431</v>
      </c>
      <c r="AB238" s="23" t="s">
        <v>431</v>
      </c>
      <c r="AC238" s="23" t="s">
        <v>431</v>
      </c>
      <c r="AD238" s="23" t="s">
        <v>431</v>
      </c>
      <c r="AE238" s="23" t="s">
        <v>431</v>
      </c>
      <c r="AF238" s="23" t="s">
        <v>431</v>
      </c>
      <c r="AG238" s="23" t="s">
        <v>431</v>
      </c>
      <c r="AH238" s="23" t="s">
        <v>431</v>
      </c>
      <c r="AI238" s="23" t="s">
        <v>431</v>
      </c>
      <c r="AJ238" s="23" t="s">
        <v>431</v>
      </c>
    </row>
    <row r="239" spans="1:36" x14ac:dyDescent="0.25">
      <c r="A239" t="str">
        <f>'[1]Cleaning Sheet_Loop1'!N238</f>
        <v>SY07</v>
      </c>
      <c r="B239" t="str">
        <f>'[1]Cleaning Sheet_Loop1'!O238</f>
        <v>Idleb</v>
      </c>
      <c r="C239" t="str">
        <f>'[1]Cleaning Sheet_Loop1'!P238</f>
        <v>Harim</v>
      </c>
      <c r="D239" t="str">
        <f>'[1]Cleaning Sheet_Loop1'!Q238</f>
        <v>SY0703</v>
      </c>
      <c r="E239" t="str">
        <f>'[1]Cleaning Sheet_Loop1'!R238</f>
        <v>Dana</v>
      </c>
      <c r="F239" t="str">
        <f>'[1]Cleaning Sheet_Loop1'!S238</f>
        <v>SY070301</v>
      </c>
      <c r="G239" t="str">
        <f>'[1]Cleaning Sheet_Loop1'!T238</f>
        <v>Dana</v>
      </c>
      <c r="H239" t="str">
        <f>'[1]Cleaning Sheet_Loop1'!U238</f>
        <v>C4126</v>
      </c>
      <c r="I239" t="str">
        <f>IF(H239="other",INDEX([1]Other_Sites!G:G,MATCH(G239,[1]Other_Sites!C:C,0)),H239)</f>
        <v>C4126</v>
      </c>
      <c r="J239" t="str">
        <f t="shared" si="3"/>
        <v>C4126</v>
      </c>
      <c r="K239" t="str">
        <f>'[1]Cleaning Sheet_Loop1'!X238</f>
        <v>Khan Shaykun ؤشةح</v>
      </c>
      <c r="L239" t="str">
        <f>IF('[1]Cleaning Sheet_Loop1'!Y238="Planned camp",'[1]Cleaning Sheet_Loop1'!AA238,IF('[1]Cleaning Sheet_Loop1'!Y238="Transit/Reception centre",'[1]Cleaning Sheet_Loop1'!AE238,IF('[1]Cleaning Sheet_Loop1'!Y238="Informal settlement",IF('[1]Cleaning Sheet_Loop1'!AI238="Other","Other",'[1]Cleaning Sheet_Loop1'!AI238),IF('[1]Cleaning Sheet_Loop1'!Y238="Collective centre",IF('[1]Cleaning Sheet_Loop1'!AM238="Other","Other",'[1]Cleaning Sheet_Loop1'!AM238)))))</f>
        <v>Other</v>
      </c>
      <c r="M239" t="str">
        <f>'[1]Cleaning Sheet_Loop1'!Y238</f>
        <v>Informal settlement</v>
      </c>
      <c r="N239" t="str">
        <f>'[1]Cleaning Sheet_Loop1'!AQ238</f>
        <v>Yes</v>
      </c>
      <c r="O239" s="26">
        <v>12</v>
      </c>
      <c r="P239" s="26">
        <v>60</v>
      </c>
      <c r="Q239" s="4" t="str">
        <f>IF('[1]Cleaning Sheet_Loop1'!AZ238="","",'[1]Cleaning Sheet_Loop1'!AZ238)</f>
        <v>1-20% of households</v>
      </c>
      <c r="R239" s="23" t="s">
        <v>431</v>
      </c>
      <c r="S239" s="23" t="s">
        <v>431</v>
      </c>
      <c r="T239" s="23" t="s">
        <v>431</v>
      </c>
      <c r="U239" s="23" t="s">
        <v>431</v>
      </c>
      <c r="V239" s="23" t="s">
        <v>431</v>
      </c>
      <c r="W239" s="23" t="s">
        <v>431</v>
      </c>
      <c r="X239" s="23" t="s">
        <v>431</v>
      </c>
      <c r="Y239" s="23" t="s">
        <v>431</v>
      </c>
      <c r="Z239" s="23" t="s">
        <v>431</v>
      </c>
      <c r="AA239" s="23" t="s">
        <v>431</v>
      </c>
      <c r="AB239" s="23" t="s">
        <v>431</v>
      </c>
      <c r="AC239" s="23" t="s">
        <v>431</v>
      </c>
      <c r="AD239" s="23" t="s">
        <v>431</v>
      </c>
      <c r="AE239" s="23" t="s">
        <v>431</v>
      </c>
      <c r="AF239" s="23" t="s">
        <v>431</v>
      </c>
      <c r="AG239" s="23" t="s">
        <v>431</v>
      </c>
      <c r="AH239" s="23" t="s">
        <v>431</v>
      </c>
      <c r="AI239" s="23" t="s">
        <v>431</v>
      </c>
      <c r="AJ239" s="23" t="s">
        <v>431</v>
      </c>
    </row>
    <row r="240" spans="1:36" x14ac:dyDescent="0.25">
      <c r="A240" t="str">
        <f>'[1]Cleaning Sheet_Loop1'!N239</f>
        <v>SY07</v>
      </c>
      <c r="B240" t="str">
        <f>'[1]Cleaning Sheet_Loop1'!O239</f>
        <v>Idleb</v>
      </c>
      <c r="C240" t="str">
        <f>'[1]Cleaning Sheet_Loop1'!P239</f>
        <v>Harim</v>
      </c>
      <c r="D240" t="str">
        <f>'[1]Cleaning Sheet_Loop1'!Q239</f>
        <v>SY0703</v>
      </c>
      <c r="E240" t="str">
        <f>'[1]Cleaning Sheet_Loop1'!R239</f>
        <v>Dana</v>
      </c>
      <c r="F240" t="str">
        <f>'[1]Cleaning Sheet_Loop1'!S239</f>
        <v>SY070301</v>
      </c>
      <c r="G240" t="str">
        <f>'[1]Cleaning Sheet_Loop1'!T239</f>
        <v>Dana</v>
      </c>
      <c r="H240" t="str">
        <f>'[1]Cleaning Sheet_Loop1'!U239</f>
        <v>C4126</v>
      </c>
      <c r="I240" t="str">
        <f>IF(H240="other",INDEX([1]Other_Sites!G:G,MATCH(G240,[1]Other_Sites!C:C,0)),H240)</f>
        <v>C4126</v>
      </c>
      <c r="J240" t="str">
        <f t="shared" si="3"/>
        <v>C4126</v>
      </c>
      <c r="K240" t="str">
        <f>'[1]Cleaning Sheet_Loop1'!X239</f>
        <v>Sahel AL_Ghab Camp</v>
      </c>
      <c r="L240" t="str">
        <f>IF('[1]Cleaning Sheet_Loop1'!Y239="Planned camp",'[1]Cleaning Sheet_Loop1'!AA239,IF('[1]Cleaning Sheet_Loop1'!Y239="Transit/Reception centre",'[1]Cleaning Sheet_Loop1'!AE239,IF('[1]Cleaning Sheet_Loop1'!Y239="Informal settlement",IF('[1]Cleaning Sheet_Loop1'!AI239="Other","Other",'[1]Cleaning Sheet_Loop1'!AI239),IF('[1]Cleaning Sheet_Loop1'!Y239="Collective centre",IF('[1]Cleaning Sheet_Loop1'!AM239="Other","Other",'[1]Cleaning Sheet_Loop1'!AM239)))))</f>
        <v>Other</v>
      </c>
      <c r="M240" t="str">
        <f>'[1]Cleaning Sheet_Loop1'!Y239</f>
        <v>Informal settlement</v>
      </c>
      <c r="N240" t="str">
        <f>'[1]Cleaning Sheet_Loop1'!AQ239</f>
        <v>Yes</v>
      </c>
      <c r="O240" s="26">
        <v>135</v>
      </c>
      <c r="P240" s="26">
        <v>675</v>
      </c>
      <c r="Q240" s="4" t="str">
        <f>IF('[1]Cleaning Sheet_Loop1'!AZ239="","",'[1]Cleaning Sheet_Loop1'!AZ239)</f>
        <v>0% of households</v>
      </c>
      <c r="R240" s="23" t="s">
        <v>431</v>
      </c>
      <c r="S240" s="23" t="s">
        <v>431</v>
      </c>
      <c r="T240" s="23" t="s">
        <v>431</v>
      </c>
      <c r="U240" s="23" t="s">
        <v>431</v>
      </c>
      <c r="V240" s="23" t="s">
        <v>431</v>
      </c>
      <c r="W240" s="23" t="s">
        <v>431</v>
      </c>
      <c r="X240" s="23" t="s">
        <v>431</v>
      </c>
      <c r="Y240" s="23" t="s">
        <v>431</v>
      </c>
      <c r="Z240" s="23" t="s">
        <v>431</v>
      </c>
      <c r="AA240" s="23" t="s">
        <v>431</v>
      </c>
      <c r="AB240" s="23" t="s">
        <v>431</v>
      </c>
      <c r="AC240" s="23" t="s">
        <v>431</v>
      </c>
      <c r="AD240" s="23" t="s">
        <v>431</v>
      </c>
      <c r="AE240" s="23" t="s">
        <v>431</v>
      </c>
      <c r="AF240" s="23" t="s">
        <v>431</v>
      </c>
      <c r="AG240" s="23" t="s">
        <v>431</v>
      </c>
      <c r="AH240" s="23" t="s">
        <v>431</v>
      </c>
      <c r="AI240" s="23" t="s">
        <v>431</v>
      </c>
      <c r="AJ240" s="23" t="s">
        <v>431</v>
      </c>
    </row>
    <row r="241" spans="1:36" x14ac:dyDescent="0.25">
      <c r="A241" t="str">
        <f>'[1]Cleaning Sheet_Loop1'!N240</f>
        <v>SY07</v>
      </c>
      <c r="B241" t="str">
        <f>'[1]Cleaning Sheet_Loop1'!O240</f>
        <v>Idleb</v>
      </c>
      <c r="C241" t="str">
        <f>'[1]Cleaning Sheet_Loop1'!P240</f>
        <v>Harim</v>
      </c>
      <c r="D241" t="str">
        <f>'[1]Cleaning Sheet_Loop1'!Q240</f>
        <v>SY0703</v>
      </c>
      <c r="E241" t="str">
        <f>'[1]Cleaning Sheet_Loop1'!R240</f>
        <v>Dana</v>
      </c>
      <c r="F241" t="str">
        <f>'[1]Cleaning Sheet_Loop1'!S240</f>
        <v>SY070301</v>
      </c>
      <c r="G241" t="str">
        <f>'[1]Cleaning Sheet_Loop1'!T240</f>
        <v>Dana</v>
      </c>
      <c r="H241" t="str">
        <f>'[1]Cleaning Sheet_Loop1'!U240</f>
        <v>C4126</v>
      </c>
      <c r="I241" t="str">
        <f>IF(H241="other",INDEX([1]Other_Sites!G:G,MATCH(G241,[1]Other_Sites!C:C,0)),H241)</f>
        <v>C4126</v>
      </c>
      <c r="J241" t="str">
        <f t="shared" si="3"/>
        <v>C4126</v>
      </c>
      <c r="K241" t="str">
        <f>'[1]Cleaning Sheet_Loop1'!X240</f>
        <v xml:space="preserve">Automatic bakery Collective </v>
      </c>
      <c r="L241" t="str">
        <f>IF('[1]Cleaning Sheet_Loop1'!Y240="Planned camp",'[1]Cleaning Sheet_Loop1'!AA240,IF('[1]Cleaning Sheet_Loop1'!Y240="Transit/Reception centre",'[1]Cleaning Sheet_Loop1'!AE240,IF('[1]Cleaning Sheet_Loop1'!Y240="Informal settlement",IF('[1]Cleaning Sheet_Loop1'!AI240="Other","Other",'[1]Cleaning Sheet_Loop1'!AI240),IF('[1]Cleaning Sheet_Loop1'!Y240="Collective centre",IF('[1]Cleaning Sheet_Loop1'!AM240="Other","Other",'[1]Cleaning Sheet_Loop1'!AM240)))))</f>
        <v>Other</v>
      </c>
      <c r="M241" t="str">
        <f>'[1]Cleaning Sheet_Loop1'!Y240</f>
        <v>Transit/Reception centre</v>
      </c>
      <c r="N241" t="str">
        <f>'[1]Cleaning Sheet_Loop1'!AQ240</f>
        <v>Yes</v>
      </c>
      <c r="O241" s="24">
        <v>20</v>
      </c>
      <c r="P241" s="26">
        <v>100</v>
      </c>
      <c r="Q241" s="4" t="str">
        <f>IF('[1]Cleaning Sheet_Loop1'!AZ240="","",'[1]Cleaning Sheet_Loop1'!AZ240)</f>
        <v>21-40% of households</v>
      </c>
      <c r="R241" s="23" t="s">
        <v>431</v>
      </c>
      <c r="S241" s="23" t="s">
        <v>431</v>
      </c>
      <c r="T241" s="23" t="s">
        <v>431</v>
      </c>
      <c r="U241" s="23" t="s">
        <v>431</v>
      </c>
      <c r="V241" s="23" t="s">
        <v>431</v>
      </c>
      <c r="W241" s="23" t="s">
        <v>431</v>
      </c>
      <c r="X241" s="23" t="s">
        <v>431</v>
      </c>
      <c r="Y241" s="23" t="s">
        <v>431</v>
      </c>
      <c r="Z241" s="23" t="s">
        <v>431</v>
      </c>
      <c r="AA241" s="23" t="s">
        <v>431</v>
      </c>
      <c r="AB241" s="23" t="s">
        <v>431</v>
      </c>
      <c r="AC241" s="23" t="s">
        <v>431</v>
      </c>
      <c r="AD241" s="23" t="s">
        <v>431</v>
      </c>
      <c r="AE241" s="23" t="s">
        <v>431</v>
      </c>
      <c r="AF241" s="23" t="s">
        <v>431</v>
      </c>
      <c r="AG241" s="23" t="s">
        <v>431</v>
      </c>
      <c r="AH241" s="23" t="s">
        <v>431</v>
      </c>
      <c r="AI241" s="23" t="s">
        <v>431</v>
      </c>
      <c r="AJ241" s="23" t="s">
        <v>431</v>
      </c>
    </row>
    <row r="242" spans="1:36" x14ac:dyDescent="0.25">
      <c r="A242" t="str">
        <f>'[1]Cleaning Sheet_Loop1'!N241</f>
        <v>SY07</v>
      </c>
      <c r="B242" t="str">
        <f>'[1]Cleaning Sheet_Loop1'!O241</f>
        <v>Idleb</v>
      </c>
      <c r="C242" t="str">
        <f>'[1]Cleaning Sheet_Loop1'!P241</f>
        <v>Harim</v>
      </c>
      <c r="D242" t="str">
        <f>'[1]Cleaning Sheet_Loop1'!Q241</f>
        <v>SY0703</v>
      </c>
      <c r="E242" t="str">
        <f>'[1]Cleaning Sheet_Loop1'!R241</f>
        <v>Dana</v>
      </c>
      <c r="F242" t="str">
        <f>'[1]Cleaning Sheet_Loop1'!S241</f>
        <v>SY070301</v>
      </c>
      <c r="G242" t="str">
        <f>'[1]Cleaning Sheet_Loop1'!T241</f>
        <v>Dana</v>
      </c>
      <c r="H242" t="str">
        <f>'[1]Cleaning Sheet_Loop1'!U241</f>
        <v>C4126</v>
      </c>
      <c r="I242" t="str">
        <f>IF(H242="other",INDEX([1]Other_Sites!G:G,MATCH(G242,[1]Other_Sites!C:C,0)),H242)</f>
        <v>C4126</v>
      </c>
      <c r="J242" t="str">
        <f t="shared" si="3"/>
        <v>C4126</v>
      </c>
      <c r="K242" t="str">
        <f>'[1]Cleaning Sheet_Loop1'!X241</f>
        <v>ITS In Hir AL-Sabie</v>
      </c>
      <c r="L242" t="str">
        <f>IF('[1]Cleaning Sheet_Loop1'!Y241="Planned camp",'[1]Cleaning Sheet_Loop1'!AA241,IF('[1]Cleaning Sheet_Loop1'!Y241="Transit/Reception centre",'[1]Cleaning Sheet_Loop1'!AE241,IF('[1]Cleaning Sheet_Loop1'!Y241="Informal settlement",IF('[1]Cleaning Sheet_Loop1'!AI241="Other","Other",'[1]Cleaning Sheet_Loop1'!AI241),IF('[1]Cleaning Sheet_Loop1'!Y241="Collective centre",IF('[1]Cleaning Sheet_Loop1'!AM241="Other","Other",'[1]Cleaning Sheet_Loop1'!AM241)))))</f>
        <v>Other</v>
      </c>
      <c r="M242" t="str">
        <f>'[1]Cleaning Sheet_Loop1'!Y241</f>
        <v>Collective centre</v>
      </c>
      <c r="N242" t="str">
        <f>'[1]Cleaning Sheet_Loop1'!AQ241</f>
        <v>Yes</v>
      </c>
      <c r="O242" s="26">
        <v>35</v>
      </c>
      <c r="P242" s="26">
        <v>175</v>
      </c>
      <c r="Q242" s="4" t="str">
        <f>IF('[1]Cleaning Sheet_Loop1'!AZ241="","",'[1]Cleaning Sheet_Loop1'!AZ241)</f>
        <v>0% of households</v>
      </c>
      <c r="R242" s="23" t="s">
        <v>431</v>
      </c>
      <c r="S242" s="23" t="s">
        <v>431</v>
      </c>
      <c r="T242" s="23" t="s">
        <v>431</v>
      </c>
      <c r="U242" s="23" t="s">
        <v>431</v>
      </c>
      <c r="V242" s="23" t="s">
        <v>431</v>
      </c>
      <c r="W242" s="23" t="s">
        <v>431</v>
      </c>
      <c r="X242" s="23" t="s">
        <v>431</v>
      </c>
      <c r="Y242" s="23" t="s">
        <v>431</v>
      </c>
      <c r="Z242" s="23" t="s">
        <v>431</v>
      </c>
      <c r="AA242" s="23" t="s">
        <v>431</v>
      </c>
      <c r="AB242" s="23" t="s">
        <v>431</v>
      </c>
      <c r="AC242" s="23" t="s">
        <v>431</v>
      </c>
      <c r="AD242" s="23" t="s">
        <v>431</v>
      </c>
      <c r="AE242" s="23" t="s">
        <v>431</v>
      </c>
      <c r="AF242" s="23" t="s">
        <v>431</v>
      </c>
      <c r="AG242" s="23" t="s">
        <v>431</v>
      </c>
      <c r="AH242" s="23" t="s">
        <v>431</v>
      </c>
      <c r="AI242" s="23" t="s">
        <v>431</v>
      </c>
      <c r="AJ242" s="23" t="s">
        <v>431</v>
      </c>
    </row>
    <row r="243" spans="1:36" x14ac:dyDescent="0.25">
      <c r="A243" t="str">
        <f>'[1]Cleaning Sheet_Loop1'!N242</f>
        <v>SY07</v>
      </c>
      <c r="B243" t="str">
        <f>'[1]Cleaning Sheet_Loop1'!O242</f>
        <v>Idleb</v>
      </c>
      <c r="C243" t="str">
        <f>'[1]Cleaning Sheet_Loop1'!P242</f>
        <v>Harim</v>
      </c>
      <c r="D243" t="str">
        <f>'[1]Cleaning Sheet_Loop1'!Q242</f>
        <v>SY0703</v>
      </c>
      <c r="E243" t="str">
        <f>'[1]Cleaning Sheet_Loop1'!R242</f>
        <v>Dana</v>
      </c>
      <c r="F243" t="str">
        <f>'[1]Cleaning Sheet_Loop1'!S242</f>
        <v>SY070301</v>
      </c>
      <c r="G243" t="str">
        <f>'[1]Cleaning Sheet_Loop1'!T242</f>
        <v>Dana</v>
      </c>
      <c r="H243" t="str">
        <f>'[1]Cleaning Sheet_Loop1'!U242</f>
        <v>C4126</v>
      </c>
      <c r="I243" t="str">
        <f>IF(H243="other",INDEX([1]Other_Sites!G:G,MATCH(G243,[1]Other_Sites!C:C,0)),H243)</f>
        <v>C4126</v>
      </c>
      <c r="J243" t="str">
        <f t="shared" si="3"/>
        <v>C4126</v>
      </c>
      <c r="K243" t="str">
        <f>'[1]Cleaning Sheet_Loop1'!X242</f>
        <v>Abdel Fattah building</v>
      </c>
      <c r="L243" t="str">
        <f>IF('[1]Cleaning Sheet_Loop1'!Y242="Planned camp",'[1]Cleaning Sheet_Loop1'!AA242,IF('[1]Cleaning Sheet_Loop1'!Y242="Transit/Reception centre",'[1]Cleaning Sheet_Loop1'!AE242,IF('[1]Cleaning Sheet_Loop1'!Y242="Informal settlement",IF('[1]Cleaning Sheet_Loop1'!AI242="Other","Other",'[1]Cleaning Sheet_Loop1'!AI242),IF('[1]Cleaning Sheet_Loop1'!Y242="Collective centre",IF('[1]Cleaning Sheet_Loop1'!AM242="Other","Other",'[1]Cleaning Sheet_Loop1'!AM242)))))</f>
        <v>Other</v>
      </c>
      <c r="M243" t="str">
        <f>'[1]Cleaning Sheet_Loop1'!Y242</f>
        <v>Collective centre</v>
      </c>
      <c r="N243" t="str">
        <f>'[1]Cleaning Sheet_Loop1'!AQ242</f>
        <v>Yes</v>
      </c>
      <c r="O243" s="24">
        <v>45</v>
      </c>
      <c r="P243" s="24">
        <v>225</v>
      </c>
      <c r="Q243" s="4" t="str">
        <f>IF('[1]Cleaning Sheet_Loop1'!AZ242="","",'[1]Cleaning Sheet_Loop1'!AZ242)</f>
        <v>0% of households</v>
      </c>
      <c r="R243" s="23" t="s">
        <v>431</v>
      </c>
      <c r="S243" s="23" t="s">
        <v>431</v>
      </c>
      <c r="T243" s="23" t="s">
        <v>431</v>
      </c>
      <c r="U243" s="23" t="s">
        <v>431</v>
      </c>
      <c r="V243" s="23" t="s">
        <v>431</v>
      </c>
      <c r="W243" s="23" t="s">
        <v>431</v>
      </c>
      <c r="X243" s="23" t="s">
        <v>431</v>
      </c>
      <c r="Y243" s="23" t="s">
        <v>431</v>
      </c>
      <c r="Z243" s="23" t="s">
        <v>431</v>
      </c>
      <c r="AA243" s="23" t="s">
        <v>431</v>
      </c>
      <c r="AB243" s="23" t="s">
        <v>431</v>
      </c>
      <c r="AC243" s="23" t="s">
        <v>431</v>
      </c>
      <c r="AD243" s="23" t="s">
        <v>431</v>
      </c>
      <c r="AE243" s="23" t="s">
        <v>431</v>
      </c>
      <c r="AF243" s="23" t="s">
        <v>431</v>
      </c>
      <c r="AG243" s="23" t="s">
        <v>431</v>
      </c>
      <c r="AH243" s="23" t="s">
        <v>431</v>
      </c>
      <c r="AI243" s="23" t="s">
        <v>431</v>
      </c>
      <c r="AJ243" s="23" t="s">
        <v>431</v>
      </c>
    </row>
    <row r="244" spans="1:36" x14ac:dyDescent="0.25">
      <c r="A244" t="str">
        <f>'[1]Cleaning Sheet_Loop1'!N243</f>
        <v>SY07</v>
      </c>
      <c r="B244" t="str">
        <f>'[1]Cleaning Sheet_Loop1'!O243</f>
        <v>Idleb</v>
      </c>
      <c r="C244" t="str">
        <f>'[1]Cleaning Sheet_Loop1'!P243</f>
        <v>Harim</v>
      </c>
      <c r="D244" t="str">
        <f>'[1]Cleaning Sheet_Loop1'!Q243</f>
        <v>SY0703</v>
      </c>
      <c r="E244" t="str">
        <f>'[1]Cleaning Sheet_Loop1'!R243</f>
        <v>Dana</v>
      </c>
      <c r="F244" t="str">
        <f>'[1]Cleaning Sheet_Loop1'!S243</f>
        <v>SY070301</v>
      </c>
      <c r="G244" t="str">
        <f>'[1]Cleaning Sheet_Loop1'!T243</f>
        <v>Dana</v>
      </c>
      <c r="H244" t="str">
        <f>'[1]Cleaning Sheet_Loop1'!U243</f>
        <v>C4126</v>
      </c>
      <c r="I244" t="str">
        <f>IF(H244="other",INDEX([1]Other_Sites!G:G,MATCH(G244,[1]Other_Sites!C:C,0)),H244)</f>
        <v>C4126</v>
      </c>
      <c r="J244" t="str">
        <f t="shared" si="3"/>
        <v>C4126</v>
      </c>
      <c r="K244" t="str">
        <f>'[1]Cleaning Sheet_Loop1'!X243</f>
        <v>AL-Zaki Buillding</v>
      </c>
      <c r="L244" t="str">
        <f>IF('[1]Cleaning Sheet_Loop1'!Y243="Planned camp",'[1]Cleaning Sheet_Loop1'!AA243,IF('[1]Cleaning Sheet_Loop1'!Y243="Transit/Reception centre",'[1]Cleaning Sheet_Loop1'!AE243,IF('[1]Cleaning Sheet_Loop1'!Y243="Informal settlement",IF('[1]Cleaning Sheet_Loop1'!AI243="Other","Other",'[1]Cleaning Sheet_Loop1'!AI243),IF('[1]Cleaning Sheet_Loop1'!Y243="Collective centre",IF('[1]Cleaning Sheet_Loop1'!AM243="Other","Other",'[1]Cleaning Sheet_Loop1'!AM243)))))</f>
        <v>Other</v>
      </c>
      <c r="M244" t="str">
        <f>'[1]Cleaning Sheet_Loop1'!Y243</f>
        <v>Collective centre</v>
      </c>
      <c r="N244" t="str">
        <f>'[1]Cleaning Sheet_Loop1'!AQ243</f>
        <v>Yes</v>
      </c>
      <c r="O244" s="26">
        <v>150</v>
      </c>
      <c r="P244" s="26">
        <v>750</v>
      </c>
      <c r="Q244" s="4" t="str">
        <f>IF('[1]Cleaning Sheet_Loop1'!AZ243="","",'[1]Cleaning Sheet_Loop1'!AZ243)</f>
        <v>0% of households</v>
      </c>
      <c r="R244" s="23" t="s">
        <v>431</v>
      </c>
      <c r="S244" s="23" t="s">
        <v>431</v>
      </c>
      <c r="T244" s="23" t="s">
        <v>431</v>
      </c>
      <c r="U244" s="23" t="s">
        <v>431</v>
      </c>
      <c r="V244" s="23" t="s">
        <v>431</v>
      </c>
      <c r="W244" s="23" t="s">
        <v>431</v>
      </c>
      <c r="X244" s="23" t="s">
        <v>431</v>
      </c>
      <c r="Y244" s="23" t="s">
        <v>431</v>
      </c>
      <c r="Z244" s="23" t="s">
        <v>431</v>
      </c>
      <c r="AA244" s="23" t="s">
        <v>431</v>
      </c>
      <c r="AB244" s="23" t="s">
        <v>431</v>
      </c>
      <c r="AC244" s="23" t="s">
        <v>431</v>
      </c>
      <c r="AD244" s="23" t="s">
        <v>431</v>
      </c>
      <c r="AE244" s="23" t="s">
        <v>431</v>
      </c>
      <c r="AF244" s="23" t="s">
        <v>431</v>
      </c>
      <c r="AG244" s="23" t="s">
        <v>431</v>
      </c>
      <c r="AH244" s="23" t="s">
        <v>431</v>
      </c>
      <c r="AI244" s="23" t="s">
        <v>431</v>
      </c>
      <c r="AJ244" s="23" t="s">
        <v>431</v>
      </c>
    </row>
    <row r="245" spans="1:36" x14ac:dyDescent="0.25">
      <c r="A245" t="str">
        <f>'[1]Cleaning Sheet_Loop1'!N244</f>
        <v>SY07</v>
      </c>
      <c r="B245" t="str">
        <f>'[1]Cleaning Sheet_Loop1'!O244</f>
        <v>Idleb</v>
      </c>
      <c r="C245" t="str">
        <f>'[1]Cleaning Sheet_Loop1'!P244</f>
        <v>Harim</v>
      </c>
      <c r="D245" t="str">
        <f>'[1]Cleaning Sheet_Loop1'!Q244</f>
        <v>SY0703</v>
      </c>
      <c r="E245" t="str">
        <f>'[1]Cleaning Sheet_Loop1'!R244</f>
        <v>Dana</v>
      </c>
      <c r="F245" t="str">
        <f>'[1]Cleaning Sheet_Loop1'!S244</f>
        <v>SY070301</v>
      </c>
      <c r="G245" t="str">
        <f>'[1]Cleaning Sheet_Loop1'!T244</f>
        <v>Dana</v>
      </c>
      <c r="H245" t="str">
        <f>'[1]Cleaning Sheet_Loop1'!U244</f>
        <v>C4126</v>
      </c>
      <c r="I245" t="str">
        <f>IF(H245="other",INDEX([1]Other_Sites!G:G,MATCH(G245,[1]Other_Sites!C:C,0)),H245)</f>
        <v>C4126</v>
      </c>
      <c r="J245" t="str">
        <f t="shared" si="3"/>
        <v>C4126</v>
      </c>
      <c r="K245" t="str">
        <f>'[1]Cleaning Sheet_Loop1'!X244</f>
        <v>Sahet AL-Bareid _Collective</v>
      </c>
      <c r="L245" t="str">
        <f>IF('[1]Cleaning Sheet_Loop1'!Y244="Planned camp",'[1]Cleaning Sheet_Loop1'!AA244,IF('[1]Cleaning Sheet_Loop1'!Y244="Transit/Reception centre",'[1]Cleaning Sheet_Loop1'!AE244,IF('[1]Cleaning Sheet_Loop1'!Y244="Informal settlement",IF('[1]Cleaning Sheet_Loop1'!AI244="Other","Other",'[1]Cleaning Sheet_Loop1'!AI244),IF('[1]Cleaning Sheet_Loop1'!Y244="Collective centre",IF('[1]Cleaning Sheet_Loop1'!AM244="Other","Other",'[1]Cleaning Sheet_Loop1'!AM244)))))</f>
        <v>Other</v>
      </c>
      <c r="M245" t="str">
        <f>'[1]Cleaning Sheet_Loop1'!Y244</f>
        <v>Collective centre</v>
      </c>
      <c r="N245" t="str">
        <f>'[1]Cleaning Sheet_Loop1'!AQ244</f>
        <v>Yes</v>
      </c>
      <c r="O245" s="26">
        <v>50</v>
      </c>
      <c r="P245" s="26">
        <v>250</v>
      </c>
      <c r="Q245" s="4" t="str">
        <f>IF('[1]Cleaning Sheet_Loop1'!AZ244="","",'[1]Cleaning Sheet_Loop1'!AZ244)</f>
        <v>0% of households</v>
      </c>
      <c r="R245" s="23" t="s">
        <v>431</v>
      </c>
      <c r="S245" s="23" t="s">
        <v>431</v>
      </c>
      <c r="T245" s="23" t="s">
        <v>431</v>
      </c>
      <c r="U245" s="23" t="s">
        <v>431</v>
      </c>
      <c r="V245" s="23" t="s">
        <v>431</v>
      </c>
      <c r="W245" s="23" t="s">
        <v>431</v>
      </c>
      <c r="X245" s="23" t="s">
        <v>431</v>
      </c>
      <c r="Y245" s="23" t="s">
        <v>431</v>
      </c>
      <c r="Z245" s="23" t="s">
        <v>431</v>
      </c>
      <c r="AA245" s="23" t="s">
        <v>431</v>
      </c>
      <c r="AB245" s="23" t="s">
        <v>431</v>
      </c>
      <c r="AC245" s="23" t="s">
        <v>431</v>
      </c>
      <c r="AD245" s="23" t="s">
        <v>431</v>
      </c>
      <c r="AE245" s="23" t="s">
        <v>431</v>
      </c>
      <c r="AF245" s="23" t="s">
        <v>431</v>
      </c>
      <c r="AG245" s="23" t="s">
        <v>431</v>
      </c>
      <c r="AH245" s="23" t="s">
        <v>431</v>
      </c>
      <c r="AI245" s="23" t="s">
        <v>431</v>
      </c>
      <c r="AJ245" s="23" t="s">
        <v>431</v>
      </c>
    </row>
    <row r="246" spans="1:36" x14ac:dyDescent="0.25">
      <c r="A246" t="str">
        <f>'[1]Cleaning Sheet_Loop1'!N245</f>
        <v>SY07</v>
      </c>
      <c r="B246" t="str">
        <f>'[1]Cleaning Sheet_Loop1'!O245</f>
        <v>Idleb</v>
      </c>
      <c r="C246" t="str">
        <f>'[1]Cleaning Sheet_Loop1'!P245</f>
        <v>Harim</v>
      </c>
      <c r="D246" t="str">
        <f>'[1]Cleaning Sheet_Loop1'!Q245</f>
        <v>SY0703</v>
      </c>
      <c r="E246" t="str">
        <f>'[1]Cleaning Sheet_Loop1'!R245</f>
        <v>Armanaz</v>
      </c>
      <c r="F246" t="str">
        <f>'[1]Cleaning Sheet_Loop1'!S245</f>
        <v>SY070305</v>
      </c>
      <c r="G246" t="str">
        <f>'[1]Cleaning Sheet_Loop1'!T245</f>
        <v>Dweila</v>
      </c>
      <c r="H246" t="str">
        <f>'[1]Cleaning Sheet_Loop1'!U245</f>
        <v>C4182</v>
      </c>
      <c r="I246" t="str">
        <f>IF(H246="other",INDEX([1]Other_Sites!G:G,MATCH(G246,[1]Other_Sites!C:C,0)),H246)</f>
        <v>C4182</v>
      </c>
      <c r="J246" t="str">
        <f t="shared" si="3"/>
        <v>C4182</v>
      </c>
      <c r="K246" t="str">
        <f>'[1]Cleaning Sheet_Loop1'!X245</f>
        <v xml:space="preserve">Madjnt Ahmad Daroubh </v>
      </c>
      <c r="L246" t="str">
        <f>IF('[1]Cleaning Sheet_Loop1'!Y245="Planned camp",'[1]Cleaning Sheet_Loop1'!AA245,IF('[1]Cleaning Sheet_Loop1'!Y245="Transit/Reception centre",'[1]Cleaning Sheet_Loop1'!AE245,IF('[1]Cleaning Sheet_Loop1'!Y245="Informal settlement",IF('[1]Cleaning Sheet_Loop1'!AI245="Other","Other",'[1]Cleaning Sheet_Loop1'!AI245),IF('[1]Cleaning Sheet_Loop1'!Y245="Collective centre",IF('[1]Cleaning Sheet_Loop1'!AM245="Other","Other",'[1]Cleaning Sheet_Loop1'!AM245)))))</f>
        <v>RE001057</v>
      </c>
      <c r="M246" t="str">
        <f>'[1]Cleaning Sheet_Loop1'!Y245</f>
        <v>Collective centre</v>
      </c>
      <c r="N246" t="str">
        <f>'[1]Cleaning Sheet_Loop1'!AQ245</f>
        <v>Yes</v>
      </c>
      <c r="O246" s="26">
        <v>45</v>
      </c>
      <c r="P246" s="26">
        <v>225</v>
      </c>
      <c r="Q246" s="4" t="str">
        <f>IF('[1]Cleaning Sheet_Loop1'!AZ245="","",'[1]Cleaning Sheet_Loop1'!AZ245)</f>
        <v>1-20% of households</v>
      </c>
      <c r="R246" s="23" t="s">
        <v>431</v>
      </c>
      <c r="S246" s="23" t="s">
        <v>431</v>
      </c>
      <c r="T246" s="23" t="s">
        <v>431</v>
      </c>
      <c r="U246" s="23" t="s">
        <v>431</v>
      </c>
      <c r="V246" s="23" t="s">
        <v>431</v>
      </c>
      <c r="W246" s="23" t="s">
        <v>431</v>
      </c>
      <c r="X246" s="23" t="s">
        <v>431</v>
      </c>
      <c r="Y246" s="23" t="s">
        <v>431</v>
      </c>
      <c r="Z246" s="23" t="s">
        <v>431</v>
      </c>
      <c r="AA246" s="23" t="s">
        <v>431</v>
      </c>
      <c r="AB246" s="23" t="s">
        <v>431</v>
      </c>
      <c r="AC246" s="23" t="s">
        <v>431</v>
      </c>
      <c r="AD246" s="23" t="s">
        <v>431</v>
      </c>
      <c r="AE246" s="23" t="s">
        <v>431</v>
      </c>
      <c r="AF246" s="23" t="s">
        <v>431</v>
      </c>
      <c r="AG246" s="23" t="s">
        <v>431</v>
      </c>
      <c r="AH246" s="23" t="s">
        <v>431</v>
      </c>
      <c r="AI246" s="23" t="s">
        <v>431</v>
      </c>
      <c r="AJ246" s="23" t="s">
        <v>431</v>
      </c>
    </row>
    <row r="247" spans="1:36" x14ac:dyDescent="0.25">
      <c r="A247" t="str">
        <f>'[1]Cleaning Sheet_Loop1'!N246</f>
        <v>SY07</v>
      </c>
      <c r="B247" t="str">
        <f>'[1]Cleaning Sheet_Loop1'!O246</f>
        <v>Idleb</v>
      </c>
      <c r="C247" t="str">
        <f>'[1]Cleaning Sheet_Loop1'!P246</f>
        <v>Harim</v>
      </c>
      <c r="D247" t="str">
        <f>'[1]Cleaning Sheet_Loop1'!Q246</f>
        <v>SY0703</v>
      </c>
      <c r="E247" t="str">
        <f>'[1]Cleaning Sheet_Loop1'!R246</f>
        <v>Armanaz</v>
      </c>
      <c r="F247" t="str">
        <f>'[1]Cleaning Sheet_Loop1'!S246</f>
        <v>SY070305</v>
      </c>
      <c r="G247" t="str">
        <f>'[1]Cleaning Sheet_Loop1'!T246</f>
        <v>Dweila</v>
      </c>
      <c r="H247" t="str">
        <f>'[1]Cleaning Sheet_Loop1'!U246</f>
        <v>C4182</v>
      </c>
      <c r="I247" t="str">
        <f>IF(H247="other",INDEX([1]Other_Sites!G:G,MATCH(G247,[1]Other_Sites!C:C,0)),H247)</f>
        <v>C4182</v>
      </c>
      <c r="J247" t="str">
        <f t="shared" si="3"/>
        <v>C4182</v>
      </c>
      <c r="K247" t="str">
        <f>'[1]Cleaning Sheet_Loop1'!X246</f>
        <v>Madjant Ahmad Kada'a</v>
      </c>
      <c r="L247" t="str">
        <f>IF('[1]Cleaning Sheet_Loop1'!Y246="Planned camp",'[1]Cleaning Sheet_Loop1'!AA246,IF('[1]Cleaning Sheet_Loop1'!Y246="Transit/Reception centre",'[1]Cleaning Sheet_Loop1'!AE246,IF('[1]Cleaning Sheet_Loop1'!Y246="Informal settlement",IF('[1]Cleaning Sheet_Loop1'!AI246="Other","Other",'[1]Cleaning Sheet_Loop1'!AI246),IF('[1]Cleaning Sheet_Loop1'!Y246="Collective centre",IF('[1]Cleaning Sheet_Loop1'!AM246="Other","Other",'[1]Cleaning Sheet_Loop1'!AM246)))))</f>
        <v>RE001052</v>
      </c>
      <c r="M247" t="str">
        <f>'[1]Cleaning Sheet_Loop1'!Y246</f>
        <v>Collective centre</v>
      </c>
      <c r="N247" t="str">
        <f>'[1]Cleaning Sheet_Loop1'!AQ246</f>
        <v>Yes</v>
      </c>
      <c r="O247" s="26">
        <v>12</v>
      </c>
      <c r="P247" s="26">
        <v>60</v>
      </c>
      <c r="Q247" s="4" t="str">
        <f>IF('[1]Cleaning Sheet_Loop1'!AZ246="","",'[1]Cleaning Sheet_Loop1'!AZ246)</f>
        <v>61-80% of households</v>
      </c>
      <c r="R247" s="23" t="s">
        <v>431</v>
      </c>
      <c r="S247" s="23" t="s">
        <v>431</v>
      </c>
      <c r="T247" s="23" t="s">
        <v>431</v>
      </c>
      <c r="U247" s="23" t="s">
        <v>431</v>
      </c>
      <c r="V247" s="23" t="s">
        <v>431</v>
      </c>
      <c r="W247" s="23" t="s">
        <v>431</v>
      </c>
      <c r="X247" s="23" t="s">
        <v>431</v>
      </c>
      <c r="Y247" s="23" t="s">
        <v>431</v>
      </c>
      <c r="Z247" s="23" t="s">
        <v>431</v>
      </c>
      <c r="AA247" s="23" t="s">
        <v>431</v>
      </c>
      <c r="AB247" s="23" t="s">
        <v>431</v>
      </c>
      <c r="AC247" s="23" t="s">
        <v>431</v>
      </c>
      <c r="AD247" s="23" t="s">
        <v>431</v>
      </c>
      <c r="AE247" s="23" t="s">
        <v>431</v>
      </c>
      <c r="AF247" s="23" t="s">
        <v>431</v>
      </c>
      <c r="AG247" s="23" t="s">
        <v>431</v>
      </c>
      <c r="AH247" s="23" t="s">
        <v>431</v>
      </c>
      <c r="AI247" s="23" t="s">
        <v>431</v>
      </c>
      <c r="AJ247" s="23" t="s">
        <v>431</v>
      </c>
    </row>
    <row r="248" spans="1:36" x14ac:dyDescent="0.25">
      <c r="A248" t="str">
        <f>'[1]Cleaning Sheet_Loop1'!N247</f>
        <v>SY07</v>
      </c>
      <c r="B248" t="str">
        <f>'[1]Cleaning Sheet_Loop1'!O247</f>
        <v>Idleb</v>
      </c>
      <c r="C248" t="str">
        <f>'[1]Cleaning Sheet_Loop1'!P247</f>
        <v>Harim</v>
      </c>
      <c r="D248" t="str">
        <f>'[1]Cleaning Sheet_Loop1'!Q247</f>
        <v>SY0703</v>
      </c>
      <c r="E248" t="str">
        <f>'[1]Cleaning Sheet_Loop1'!R247</f>
        <v>Armanaz</v>
      </c>
      <c r="F248" t="str">
        <f>'[1]Cleaning Sheet_Loop1'!S247</f>
        <v>SY070305</v>
      </c>
      <c r="G248" t="str">
        <f>'[1]Cleaning Sheet_Loop1'!T247</f>
        <v>Dweila</v>
      </c>
      <c r="H248" t="str">
        <f>'[1]Cleaning Sheet_Loop1'!U247</f>
        <v>C4182</v>
      </c>
      <c r="I248" t="str">
        <f>IF(H248="other",INDEX([1]Other_Sites!G:G,MATCH(G248,[1]Other_Sites!C:C,0)),H248)</f>
        <v>C4182</v>
      </c>
      <c r="J248" t="str">
        <f t="shared" si="3"/>
        <v>C4182</v>
      </c>
      <c r="K248" t="str">
        <f>'[1]Cleaning Sheet_Loop1'!X247</f>
        <v>Madjnt Abu Ala'a Taha</v>
      </c>
      <c r="L248" t="str">
        <f>IF('[1]Cleaning Sheet_Loop1'!Y247="Planned camp",'[1]Cleaning Sheet_Loop1'!AA247,IF('[1]Cleaning Sheet_Loop1'!Y247="Transit/Reception centre",'[1]Cleaning Sheet_Loop1'!AE247,IF('[1]Cleaning Sheet_Loop1'!Y247="Informal settlement",IF('[1]Cleaning Sheet_Loop1'!AI247="Other","Other",'[1]Cleaning Sheet_Loop1'!AI247),IF('[1]Cleaning Sheet_Loop1'!Y247="Collective centre",IF('[1]Cleaning Sheet_Loop1'!AM247="Other","Other",'[1]Cleaning Sheet_Loop1'!AM247)))))</f>
        <v>RE001059</v>
      </c>
      <c r="M248" t="str">
        <f>'[1]Cleaning Sheet_Loop1'!Y247</f>
        <v>Collective centre</v>
      </c>
      <c r="N248" t="str">
        <f>'[1]Cleaning Sheet_Loop1'!AQ247</f>
        <v>Yes</v>
      </c>
      <c r="O248" s="26">
        <v>60</v>
      </c>
      <c r="P248" s="26">
        <v>300</v>
      </c>
      <c r="Q248" s="4" t="str">
        <f>IF('[1]Cleaning Sheet_Loop1'!AZ247="","",'[1]Cleaning Sheet_Loop1'!AZ247)</f>
        <v>41-60% of households</v>
      </c>
      <c r="R248" s="23" t="s">
        <v>438</v>
      </c>
      <c r="S248" s="23" t="s">
        <v>433</v>
      </c>
      <c r="T248" s="23" t="s">
        <v>438</v>
      </c>
      <c r="U248" s="23" t="s">
        <v>438</v>
      </c>
      <c r="V248" s="23" t="s">
        <v>438</v>
      </c>
      <c r="W248" s="23" t="s">
        <v>438</v>
      </c>
      <c r="X248" s="23" t="s">
        <v>438</v>
      </c>
      <c r="Y248" s="23" t="s">
        <v>433</v>
      </c>
      <c r="Z248" s="23" t="s">
        <v>433</v>
      </c>
      <c r="AA248" s="23" t="s">
        <v>438</v>
      </c>
      <c r="AB248" s="23" t="s">
        <v>438</v>
      </c>
      <c r="AC248" s="23" t="s">
        <v>438</v>
      </c>
      <c r="AD248" s="23" t="s">
        <v>438</v>
      </c>
      <c r="AE248" s="23" t="s">
        <v>438</v>
      </c>
      <c r="AF248" s="23" t="s">
        <v>438</v>
      </c>
      <c r="AG248" s="23" t="s">
        <v>438</v>
      </c>
      <c r="AH248" s="23" t="s">
        <v>438</v>
      </c>
      <c r="AI248" s="23" t="s">
        <v>438</v>
      </c>
      <c r="AJ248" s="23" t="s">
        <v>431</v>
      </c>
    </row>
    <row r="249" spans="1:36" x14ac:dyDescent="0.25">
      <c r="A249" t="str">
        <f>'[1]Cleaning Sheet_Loop1'!N248</f>
        <v>SY07</v>
      </c>
      <c r="B249" t="str">
        <f>'[1]Cleaning Sheet_Loop1'!O248</f>
        <v>Idleb</v>
      </c>
      <c r="C249" t="str">
        <f>'[1]Cleaning Sheet_Loop1'!P248</f>
        <v>Harim</v>
      </c>
      <c r="D249" t="str">
        <f>'[1]Cleaning Sheet_Loop1'!Q248</f>
        <v>SY0703</v>
      </c>
      <c r="E249" t="str">
        <f>'[1]Cleaning Sheet_Loop1'!R248</f>
        <v>Armanaz</v>
      </c>
      <c r="F249" t="str">
        <f>'[1]Cleaning Sheet_Loop1'!S248</f>
        <v>SY070305</v>
      </c>
      <c r="G249" t="str">
        <f>'[1]Cleaning Sheet_Loop1'!T248</f>
        <v>Dweila</v>
      </c>
      <c r="H249" t="str">
        <f>'[1]Cleaning Sheet_Loop1'!U248</f>
        <v>C4182</v>
      </c>
      <c r="I249" t="str">
        <f>IF(H249="other",INDEX([1]Other_Sites!G:G,MATCH(G249,[1]Other_Sites!C:C,0)),H249)</f>
        <v>C4182</v>
      </c>
      <c r="J249" t="str">
        <f t="shared" si="3"/>
        <v>C4182</v>
      </c>
      <c r="K249" t="str">
        <f>'[1]Cleaning Sheet_Loop1'!X248</f>
        <v xml:space="preserve">Madjant Ibrahim Baju </v>
      </c>
      <c r="L249" t="str">
        <f>IF('[1]Cleaning Sheet_Loop1'!Y248="Planned camp",'[1]Cleaning Sheet_Loop1'!AA248,IF('[1]Cleaning Sheet_Loop1'!Y248="Transit/Reception centre",'[1]Cleaning Sheet_Loop1'!AE248,IF('[1]Cleaning Sheet_Loop1'!Y248="Informal settlement",IF('[1]Cleaning Sheet_Loop1'!AI248="Other","Other",'[1]Cleaning Sheet_Loop1'!AI248),IF('[1]Cleaning Sheet_Loop1'!Y248="Collective centre",IF('[1]Cleaning Sheet_Loop1'!AM248="Other","Other",'[1]Cleaning Sheet_Loop1'!AM248)))))</f>
        <v>RE001054</v>
      </c>
      <c r="M249" t="str">
        <f>'[1]Cleaning Sheet_Loop1'!Y248</f>
        <v>Collective centre</v>
      </c>
      <c r="N249" t="str">
        <f>'[1]Cleaning Sheet_Loop1'!AQ248</f>
        <v>Yes</v>
      </c>
      <c r="O249" s="26">
        <v>47</v>
      </c>
      <c r="P249" s="26">
        <v>235</v>
      </c>
      <c r="Q249" s="4" t="str">
        <f>IF('[1]Cleaning Sheet_Loop1'!AZ248="","",'[1]Cleaning Sheet_Loop1'!AZ248)</f>
        <v>21-40% of households</v>
      </c>
      <c r="R249" s="23" t="s">
        <v>438</v>
      </c>
      <c r="S249" s="23" t="s">
        <v>433</v>
      </c>
      <c r="T249" s="23" t="s">
        <v>438</v>
      </c>
      <c r="U249" s="23" t="s">
        <v>438</v>
      </c>
      <c r="V249" s="23" t="s">
        <v>438</v>
      </c>
      <c r="W249" s="23" t="s">
        <v>438</v>
      </c>
      <c r="X249" s="23" t="s">
        <v>438</v>
      </c>
      <c r="Y249" s="23" t="s">
        <v>433</v>
      </c>
      <c r="Z249" s="23" t="s">
        <v>433</v>
      </c>
      <c r="AA249" s="23" t="s">
        <v>438</v>
      </c>
      <c r="AB249" s="23" t="s">
        <v>438</v>
      </c>
      <c r="AC249" s="23" t="s">
        <v>438</v>
      </c>
      <c r="AD249" s="23" t="s">
        <v>438</v>
      </c>
      <c r="AE249" s="23" t="s">
        <v>438</v>
      </c>
      <c r="AF249" s="23" t="s">
        <v>438</v>
      </c>
      <c r="AG249" s="23" t="s">
        <v>438</v>
      </c>
      <c r="AH249" s="23" t="s">
        <v>438</v>
      </c>
      <c r="AI249" s="23" t="s">
        <v>438</v>
      </c>
      <c r="AJ249" s="23" t="s">
        <v>431</v>
      </c>
    </row>
    <row r="250" spans="1:36" x14ac:dyDescent="0.25">
      <c r="A250" t="str">
        <f>'[1]Cleaning Sheet_Loop1'!N249</f>
        <v>SY07</v>
      </c>
      <c r="B250" t="str">
        <f>'[1]Cleaning Sheet_Loop1'!O249</f>
        <v>Idleb</v>
      </c>
      <c r="C250" t="str">
        <f>'[1]Cleaning Sheet_Loop1'!P249</f>
        <v>Harim</v>
      </c>
      <c r="D250" t="str">
        <f>'[1]Cleaning Sheet_Loop1'!Q249</f>
        <v>SY0703</v>
      </c>
      <c r="E250" t="str">
        <f>'[1]Cleaning Sheet_Loop1'!R249</f>
        <v>Armanaz</v>
      </c>
      <c r="F250" t="str">
        <f>'[1]Cleaning Sheet_Loop1'!S249</f>
        <v>SY070305</v>
      </c>
      <c r="G250" t="str">
        <f>'[1]Cleaning Sheet_Loop1'!T249</f>
        <v>Dweila</v>
      </c>
      <c r="H250" t="str">
        <f>'[1]Cleaning Sheet_Loop1'!U249</f>
        <v>C4182</v>
      </c>
      <c r="I250" t="str">
        <f>IF(H250="other",INDEX([1]Other_Sites!G:G,MATCH(G250,[1]Other_Sites!C:C,0)),H250)</f>
        <v>C4182</v>
      </c>
      <c r="J250" t="str">
        <f t="shared" si="3"/>
        <v>C4182</v>
      </c>
      <c r="K250" t="str">
        <f>'[1]Cleaning Sheet_Loop1'!X249</f>
        <v xml:space="preserve">Madjnt Fawwaz Darobh </v>
      </c>
      <c r="L250" t="str">
        <f>IF('[1]Cleaning Sheet_Loop1'!Y249="Planned camp",'[1]Cleaning Sheet_Loop1'!AA249,IF('[1]Cleaning Sheet_Loop1'!Y249="Transit/Reception centre",'[1]Cleaning Sheet_Loop1'!AE249,IF('[1]Cleaning Sheet_Loop1'!Y249="Informal settlement",IF('[1]Cleaning Sheet_Loop1'!AI249="Other","Other",'[1]Cleaning Sheet_Loop1'!AI249),IF('[1]Cleaning Sheet_Loop1'!Y249="Collective centre",IF('[1]Cleaning Sheet_Loop1'!AM249="Other","Other",'[1]Cleaning Sheet_Loop1'!AM249)))))</f>
        <v>RE001060</v>
      </c>
      <c r="M250" t="str">
        <f>'[1]Cleaning Sheet_Loop1'!Y249</f>
        <v>Collective centre</v>
      </c>
      <c r="N250" t="str">
        <f>'[1]Cleaning Sheet_Loop1'!AQ249</f>
        <v>Yes</v>
      </c>
      <c r="O250" s="26">
        <v>75</v>
      </c>
      <c r="P250" s="26">
        <v>375</v>
      </c>
      <c r="Q250" s="4" t="str">
        <f>IF('[1]Cleaning Sheet_Loop1'!AZ249="","",'[1]Cleaning Sheet_Loop1'!AZ249)</f>
        <v>0% of households</v>
      </c>
      <c r="R250" s="23" t="s">
        <v>433</v>
      </c>
      <c r="S250" s="23" t="s">
        <v>433</v>
      </c>
      <c r="T250" s="23" t="s">
        <v>438</v>
      </c>
      <c r="U250" s="23" t="s">
        <v>438</v>
      </c>
      <c r="V250" s="23" t="s">
        <v>438</v>
      </c>
      <c r="W250" s="23" t="s">
        <v>438</v>
      </c>
      <c r="X250" s="23" t="s">
        <v>438</v>
      </c>
      <c r="Y250" s="23" t="s">
        <v>438</v>
      </c>
      <c r="Z250" s="23" t="s">
        <v>438</v>
      </c>
      <c r="AA250" s="23" t="s">
        <v>438</v>
      </c>
      <c r="AB250" s="23" t="s">
        <v>438</v>
      </c>
      <c r="AC250" s="23" t="s">
        <v>438</v>
      </c>
      <c r="AD250" s="23" t="s">
        <v>438</v>
      </c>
      <c r="AE250" s="23" t="s">
        <v>438</v>
      </c>
      <c r="AF250" s="23" t="s">
        <v>433</v>
      </c>
      <c r="AG250" s="23" t="s">
        <v>438</v>
      </c>
      <c r="AH250" s="23" t="s">
        <v>438</v>
      </c>
      <c r="AI250" s="23" t="s">
        <v>438</v>
      </c>
      <c r="AJ250" s="23" t="s">
        <v>431</v>
      </c>
    </row>
    <row r="251" spans="1:36" x14ac:dyDescent="0.25">
      <c r="A251" t="str">
        <f>'[1]Cleaning Sheet_Loop1'!N250</f>
        <v>SY07</v>
      </c>
      <c r="B251" t="str">
        <f>'[1]Cleaning Sheet_Loop1'!O250</f>
        <v>Idleb</v>
      </c>
      <c r="C251" t="str">
        <f>'[1]Cleaning Sheet_Loop1'!P250</f>
        <v>Harim</v>
      </c>
      <c r="D251" t="str">
        <f>'[1]Cleaning Sheet_Loop1'!Q250</f>
        <v>SY0703</v>
      </c>
      <c r="E251" t="str">
        <f>'[1]Cleaning Sheet_Loop1'!R250</f>
        <v>Armanaz</v>
      </c>
      <c r="F251" t="str">
        <f>'[1]Cleaning Sheet_Loop1'!S250</f>
        <v>SY070305</v>
      </c>
      <c r="G251" t="str">
        <f>'[1]Cleaning Sheet_Loop1'!T250</f>
        <v>Dweila</v>
      </c>
      <c r="H251" t="str">
        <f>'[1]Cleaning Sheet_Loop1'!U250</f>
        <v>C4182</v>
      </c>
      <c r="I251" t="str">
        <f>IF(H251="other",INDEX([1]Other_Sites!G:G,MATCH(G251,[1]Other_Sites!C:C,0)),H251)</f>
        <v>C4182</v>
      </c>
      <c r="J251" t="str">
        <f t="shared" si="3"/>
        <v>C4182</v>
      </c>
      <c r="K251" t="str">
        <f>'[1]Cleaning Sheet_Loop1'!X250</f>
        <v>Hosted Houses</v>
      </c>
      <c r="L251" t="str">
        <f>IF('[1]Cleaning Sheet_Loop1'!Y250="Planned camp",'[1]Cleaning Sheet_Loop1'!AA250,IF('[1]Cleaning Sheet_Loop1'!Y250="Transit/Reception centre",'[1]Cleaning Sheet_Loop1'!AE250,IF('[1]Cleaning Sheet_Loop1'!Y250="Informal settlement",IF('[1]Cleaning Sheet_Loop1'!AI250="Other","Other",'[1]Cleaning Sheet_Loop1'!AI250),IF('[1]Cleaning Sheet_Loop1'!Y250="Collective centre",IF('[1]Cleaning Sheet_Loop1'!AM250="Other","Other",'[1]Cleaning Sheet_Loop1'!AM250)))))</f>
        <v>Other</v>
      </c>
      <c r="M251" t="str">
        <f>'[1]Cleaning Sheet_Loop1'!Y250</f>
        <v>Informal settlement</v>
      </c>
      <c r="N251" t="str">
        <f>'[1]Cleaning Sheet_Loop1'!AQ250</f>
        <v>Yes</v>
      </c>
      <c r="O251" s="26">
        <v>8</v>
      </c>
      <c r="P251" s="26">
        <v>40</v>
      </c>
      <c r="Q251" s="4" t="str">
        <f>IF('[1]Cleaning Sheet_Loop1'!AZ250="","",'[1]Cleaning Sheet_Loop1'!AZ250)</f>
        <v>0% of households</v>
      </c>
      <c r="R251" s="23" t="s">
        <v>433</v>
      </c>
      <c r="S251" s="23" t="s">
        <v>433</v>
      </c>
      <c r="T251" s="23" t="s">
        <v>438</v>
      </c>
      <c r="U251" s="23" t="s">
        <v>438</v>
      </c>
      <c r="V251" s="23" t="s">
        <v>438</v>
      </c>
      <c r="W251" s="23" t="s">
        <v>438</v>
      </c>
      <c r="X251" s="23" t="s">
        <v>438</v>
      </c>
      <c r="Y251" s="23" t="s">
        <v>438</v>
      </c>
      <c r="Z251" s="23" t="s">
        <v>438</v>
      </c>
      <c r="AA251" s="23" t="s">
        <v>438</v>
      </c>
      <c r="AB251" s="23" t="s">
        <v>438</v>
      </c>
      <c r="AC251" s="23" t="s">
        <v>438</v>
      </c>
      <c r="AD251" s="23" t="s">
        <v>433</v>
      </c>
      <c r="AE251" s="23" t="s">
        <v>438</v>
      </c>
      <c r="AF251" s="23" t="s">
        <v>438</v>
      </c>
      <c r="AG251" s="23" t="s">
        <v>438</v>
      </c>
      <c r="AH251" s="23" t="s">
        <v>438</v>
      </c>
      <c r="AI251" s="23" t="s">
        <v>438</v>
      </c>
      <c r="AJ251" s="23" t="s">
        <v>431</v>
      </c>
    </row>
    <row r="252" spans="1:36" x14ac:dyDescent="0.25">
      <c r="A252" t="str">
        <f>'[1]Cleaning Sheet_Loop1'!N251</f>
        <v>SY07</v>
      </c>
      <c r="B252" t="str">
        <f>'[1]Cleaning Sheet_Loop1'!O251</f>
        <v>Idleb</v>
      </c>
      <c r="C252" t="str">
        <f>'[1]Cleaning Sheet_Loop1'!P251</f>
        <v>Harim</v>
      </c>
      <c r="D252" t="str">
        <f>'[1]Cleaning Sheet_Loop1'!Q251</f>
        <v>SY0703</v>
      </c>
      <c r="E252" t="str">
        <f>'[1]Cleaning Sheet_Loop1'!R251</f>
        <v>Armanaz</v>
      </c>
      <c r="F252" t="str">
        <f>'[1]Cleaning Sheet_Loop1'!S251</f>
        <v>SY070305</v>
      </c>
      <c r="G252" t="str">
        <f>'[1]Cleaning Sheet_Loop1'!T251</f>
        <v>Dweila</v>
      </c>
      <c r="H252" t="str">
        <f>'[1]Cleaning Sheet_Loop1'!U251</f>
        <v>C4182</v>
      </c>
      <c r="I252" t="str">
        <f>IF(H252="other",INDEX([1]Other_Sites!G:G,MATCH(G252,[1]Other_Sites!C:C,0)),H252)</f>
        <v>C4182</v>
      </c>
      <c r="J252" t="str">
        <f t="shared" si="3"/>
        <v>C4182</v>
      </c>
      <c r="K252" t="str">
        <f>'[1]Cleaning Sheet_Loop1'!X251</f>
        <v>Rented houses</v>
      </c>
      <c r="L252" t="str">
        <f>IF('[1]Cleaning Sheet_Loop1'!Y251="Planned camp",'[1]Cleaning Sheet_Loop1'!AA251,IF('[1]Cleaning Sheet_Loop1'!Y251="Transit/Reception centre",'[1]Cleaning Sheet_Loop1'!AE251,IF('[1]Cleaning Sheet_Loop1'!Y251="Informal settlement",IF('[1]Cleaning Sheet_Loop1'!AI251="Other","Other",'[1]Cleaning Sheet_Loop1'!AI251),IF('[1]Cleaning Sheet_Loop1'!Y251="Collective centre",IF('[1]Cleaning Sheet_Loop1'!AM251="Other","Other",'[1]Cleaning Sheet_Loop1'!AM251)))))</f>
        <v>Other</v>
      </c>
      <c r="M252" t="str">
        <f>'[1]Cleaning Sheet_Loop1'!Y251</f>
        <v>Informal settlement</v>
      </c>
      <c r="N252" t="str">
        <f>'[1]Cleaning Sheet_Loop1'!AQ251</f>
        <v>Yes</v>
      </c>
      <c r="O252" s="26">
        <v>20</v>
      </c>
      <c r="P252" s="26">
        <v>100</v>
      </c>
      <c r="Q252" s="4" t="str">
        <f>IF('[1]Cleaning Sheet_Loop1'!AZ251="","",'[1]Cleaning Sheet_Loop1'!AZ251)</f>
        <v>0% of households</v>
      </c>
      <c r="R252" s="23" t="s">
        <v>431</v>
      </c>
      <c r="S252" s="23" t="s">
        <v>431</v>
      </c>
      <c r="T252" s="23" t="s">
        <v>431</v>
      </c>
      <c r="U252" s="23" t="s">
        <v>431</v>
      </c>
      <c r="V252" s="23" t="s">
        <v>431</v>
      </c>
      <c r="W252" s="23" t="s">
        <v>431</v>
      </c>
      <c r="X252" s="23" t="s">
        <v>431</v>
      </c>
      <c r="Y252" s="23" t="s">
        <v>431</v>
      </c>
      <c r="Z252" s="23" t="s">
        <v>431</v>
      </c>
      <c r="AA252" s="23" t="s">
        <v>431</v>
      </c>
      <c r="AB252" s="23" t="s">
        <v>431</v>
      </c>
      <c r="AC252" s="23" t="s">
        <v>431</v>
      </c>
      <c r="AD252" s="23" t="s">
        <v>431</v>
      </c>
      <c r="AE252" s="23" t="s">
        <v>431</v>
      </c>
      <c r="AF252" s="23" t="s">
        <v>431</v>
      </c>
      <c r="AG252" s="23" t="s">
        <v>431</v>
      </c>
      <c r="AH252" s="23" t="s">
        <v>431</v>
      </c>
      <c r="AI252" s="23" t="s">
        <v>431</v>
      </c>
      <c r="AJ252" s="23" t="s">
        <v>431</v>
      </c>
    </row>
    <row r="253" spans="1:36" x14ac:dyDescent="0.25">
      <c r="A253" t="str">
        <f>'[1]Cleaning Sheet_Loop1'!N252</f>
        <v>SY07</v>
      </c>
      <c r="B253" t="str">
        <f>'[1]Cleaning Sheet_Loop1'!O252</f>
        <v>Idleb</v>
      </c>
      <c r="C253" t="str">
        <f>'[1]Cleaning Sheet_Loop1'!P252</f>
        <v>Harim</v>
      </c>
      <c r="D253" t="str">
        <f>'[1]Cleaning Sheet_Loop1'!Q252</f>
        <v>SY0703</v>
      </c>
      <c r="E253" t="str">
        <f>'[1]Cleaning Sheet_Loop1'!R252</f>
        <v>Armanaz</v>
      </c>
      <c r="F253" t="str">
        <f>'[1]Cleaning Sheet_Loop1'!S252</f>
        <v>SY070305</v>
      </c>
      <c r="G253" t="str">
        <f>'[1]Cleaning Sheet_Loop1'!T252</f>
        <v>Kuwaro - Um Elriyah</v>
      </c>
      <c r="H253" t="str">
        <f>'[1]Cleaning Sheet_Loop1'!U252</f>
        <v>C4183</v>
      </c>
      <c r="I253" t="str">
        <f>IF(H253="other",INDEX([1]Other_Sites!G:G,MATCH(G253,[1]Other_Sites!C:C,0)),H253)</f>
        <v>C4183</v>
      </c>
      <c r="J253" t="str">
        <f t="shared" si="3"/>
        <v>C4183</v>
      </c>
      <c r="K253" t="str">
        <f>'[1]Cleaning Sheet_Loop1'!X252</f>
        <v>Kwaro camp</v>
      </c>
      <c r="L253" t="str">
        <f>IF('[1]Cleaning Sheet_Loop1'!Y252="Planned camp",'[1]Cleaning Sheet_Loop1'!AA252,IF('[1]Cleaning Sheet_Loop1'!Y252="Transit/Reception centre",'[1]Cleaning Sheet_Loop1'!AE252,IF('[1]Cleaning Sheet_Loop1'!Y252="Informal settlement",IF('[1]Cleaning Sheet_Loop1'!AI252="Other","Other",'[1]Cleaning Sheet_Loop1'!AI252),IF('[1]Cleaning Sheet_Loop1'!Y252="Collective centre",IF('[1]Cleaning Sheet_Loop1'!AM252="Other","Other",'[1]Cleaning Sheet_Loop1'!AM252)))))</f>
        <v>RE000423</v>
      </c>
      <c r="M253" t="str">
        <f>'[1]Cleaning Sheet_Loop1'!Y252</f>
        <v>Informal settlement</v>
      </c>
      <c r="N253" t="str">
        <f>'[1]Cleaning Sheet_Loop1'!AQ252</f>
        <v>Yes</v>
      </c>
      <c r="O253" s="26">
        <v>9</v>
      </c>
      <c r="P253" s="26">
        <v>45</v>
      </c>
      <c r="Q253" s="4" t="str">
        <f>IF('[1]Cleaning Sheet_Loop1'!AZ252="","",'[1]Cleaning Sheet_Loop1'!AZ252)</f>
        <v>1-20% of households</v>
      </c>
      <c r="R253" s="23" t="s">
        <v>438</v>
      </c>
      <c r="S253" s="23" t="s">
        <v>438</v>
      </c>
      <c r="T253" s="23" t="s">
        <v>438</v>
      </c>
      <c r="U253" s="23" t="s">
        <v>438</v>
      </c>
      <c r="V253" s="23" t="s">
        <v>438</v>
      </c>
      <c r="W253" s="23" t="s">
        <v>438</v>
      </c>
      <c r="X253" s="23" t="s">
        <v>438</v>
      </c>
      <c r="Y253" s="23" t="s">
        <v>433</v>
      </c>
      <c r="Z253" s="23" t="s">
        <v>433</v>
      </c>
      <c r="AA253" s="23" t="s">
        <v>438</v>
      </c>
      <c r="AB253" s="23" t="s">
        <v>438</v>
      </c>
      <c r="AC253" s="23" t="s">
        <v>438</v>
      </c>
      <c r="AD253" s="23" t="s">
        <v>433</v>
      </c>
      <c r="AE253" s="23" t="s">
        <v>438</v>
      </c>
      <c r="AF253" s="23" t="s">
        <v>438</v>
      </c>
      <c r="AG253" s="23" t="s">
        <v>438</v>
      </c>
      <c r="AH253" s="23" t="s">
        <v>438</v>
      </c>
      <c r="AI253" s="23" t="s">
        <v>438</v>
      </c>
      <c r="AJ253" s="23" t="s">
        <v>431</v>
      </c>
    </row>
    <row r="254" spans="1:36" x14ac:dyDescent="0.25">
      <c r="A254" t="str">
        <f>'[1]Cleaning Sheet_Loop1'!N253</f>
        <v>SY07</v>
      </c>
      <c r="B254" t="str">
        <f>'[1]Cleaning Sheet_Loop1'!O253</f>
        <v>Idleb</v>
      </c>
      <c r="C254" t="str">
        <f>'[1]Cleaning Sheet_Loop1'!P253</f>
        <v>Harim</v>
      </c>
      <c r="D254" t="str">
        <f>'[1]Cleaning Sheet_Loop1'!Q253</f>
        <v>SY0703</v>
      </c>
      <c r="E254" t="str">
        <f>'[1]Cleaning Sheet_Loop1'!R253</f>
        <v>Armanaz</v>
      </c>
      <c r="F254" t="str">
        <f>'[1]Cleaning Sheet_Loop1'!S253</f>
        <v>SY070305</v>
      </c>
      <c r="G254" t="str">
        <f>'[1]Cleaning Sheet_Loop1'!T253</f>
        <v>Milis</v>
      </c>
      <c r="H254" t="str">
        <f>'[1]Cleaning Sheet_Loop1'!U253</f>
        <v>C4184</v>
      </c>
      <c r="I254" t="str">
        <f>IF(H254="other",INDEX([1]Other_Sites!G:G,MATCH(G254,[1]Other_Sites!C:C,0)),H254)</f>
        <v>C4184</v>
      </c>
      <c r="J254" t="str">
        <f t="shared" si="3"/>
        <v>C4184</v>
      </c>
      <c r="K254" t="str">
        <f>'[1]Cleaning Sheet_Loop1'!X253</f>
        <v>Al-Gherbal camp</v>
      </c>
      <c r="L254" t="str">
        <f>IF('[1]Cleaning Sheet_Loop1'!Y253="Planned camp",'[1]Cleaning Sheet_Loop1'!AA253,IF('[1]Cleaning Sheet_Loop1'!Y253="Transit/Reception centre",'[1]Cleaning Sheet_Loop1'!AE253,IF('[1]Cleaning Sheet_Loop1'!Y253="Informal settlement",IF('[1]Cleaning Sheet_Loop1'!AI253="Other","Other",'[1]Cleaning Sheet_Loop1'!AI253),IF('[1]Cleaning Sheet_Loop1'!Y253="Collective centre",IF('[1]Cleaning Sheet_Loop1'!AM253="Other","Other",'[1]Cleaning Sheet_Loop1'!AM253)))))</f>
        <v>RE000421</v>
      </c>
      <c r="M254" t="str">
        <f>'[1]Cleaning Sheet_Loop1'!Y253</f>
        <v>Informal settlement</v>
      </c>
      <c r="N254" t="str">
        <f>'[1]Cleaning Sheet_Loop1'!AQ253</f>
        <v>Yes</v>
      </c>
      <c r="O254" s="26">
        <v>15</v>
      </c>
      <c r="P254" s="26">
        <v>75</v>
      </c>
      <c r="Q254" s="4" t="str">
        <f>IF('[1]Cleaning Sheet_Loop1'!AZ253="","",'[1]Cleaning Sheet_Loop1'!AZ253)</f>
        <v>61-80% of households</v>
      </c>
      <c r="R254" s="23" t="s">
        <v>431</v>
      </c>
      <c r="S254" s="23" t="s">
        <v>431</v>
      </c>
      <c r="T254" s="23" t="s">
        <v>431</v>
      </c>
      <c r="U254" s="23" t="s">
        <v>431</v>
      </c>
      <c r="V254" s="23" t="s">
        <v>431</v>
      </c>
      <c r="W254" s="23" t="s">
        <v>431</v>
      </c>
      <c r="X254" s="23" t="s">
        <v>431</v>
      </c>
      <c r="Y254" s="23" t="s">
        <v>431</v>
      </c>
      <c r="Z254" s="23" t="s">
        <v>431</v>
      </c>
      <c r="AA254" s="23" t="s">
        <v>431</v>
      </c>
      <c r="AB254" s="23" t="s">
        <v>431</v>
      </c>
      <c r="AC254" s="23" t="s">
        <v>431</v>
      </c>
      <c r="AD254" s="23" t="s">
        <v>431</v>
      </c>
      <c r="AE254" s="23" t="s">
        <v>431</v>
      </c>
      <c r="AF254" s="23" t="s">
        <v>431</v>
      </c>
      <c r="AG254" s="23" t="s">
        <v>431</v>
      </c>
      <c r="AH254" s="23" t="s">
        <v>431</v>
      </c>
      <c r="AI254" s="23" t="s">
        <v>431</v>
      </c>
      <c r="AJ254" s="23" t="s">
        <v>431</v>
      </c>
    </row>
    <row r="255" spans="1:36" x14ac:dyDescent="0.25">
      <c r="A255" t="str">
        <f>'[1]Cleaning Sheet_Loop1'!N254</f>
        <v>SY07</v>
      </c>
      <c r="B255" t="str">
        <f>'[1]Cleaning Sheet_Loop1'!O254</f>
        <v>Idleb</v>
      </c>
      <c r="C255" t="str">
        <f>'[1]Cleaning Sheet_Loop1'!P254</f>
        <v>Harim</v>
      </c>
      <c r="D255" t="str">
        <f>'[1]Cleaning Sheet_Loop1'!Q254</f>
        <v>SY0703</v>
      </c>
      <c r="E255" t="str">
        <f>'[1]Cleaning Sheet_Loop1'!R254</f>
        <v>Armanaz</v>
      </c>
      <c r="F255" t="str">
        <f>'[1]Cleaning Sheet_Loop1'!S254</f>
        <v>SY070305</v>
      </c>
      <c r="G255" t="str">
        <f>'[1]Cleaning Sheet_Loop1'!T254</f>
        <v>Milis</v>
      </c>
      <c r="H255" t="str">
        <f>'[1]Cleaning Sheet_Loop1'!U254</f>
        <v>C4184</v>
      </c>
      <c r="I255" t="str">
        <f>IF(H255="other",INDEX([1]Other_Sites!G:G,MATCH(G255,[1]Other_Sites!C:C,0)),H255)</f>
        <v>C4184</v>
      </c>
      <c r="J255" t="str">
        <f t="shared" si="3"/>
        <v>C4184</v>
      </c>
      <c r="K255" t="str">
        <f>'[1]Cleaning Sheet_Loop1'!X254</f>
        <v>Job Al-Ma'a camp</v>
      </c>
      <c r="L255" t="str">
        <f>IF('[1]Cleaning Sheet_Loop1'!Y254="Planned camp",'[1]Cleaning Sheet_Loop1'!AA254,IF('[1]Cleaning Sheet_Loop1'!Y254="Transit/Reception centre",'[1]Cleaning Sheet_Loop1'!AE254,IF('[1]Cleaning Sheet_Loop1'!Y254="Informal settlement",IF('[1]Cleaning Sheet_Loop1'!AI254="Other","Other",'[1]Cleaning Sheet_Loop1'!AI254),IF('[1]Cleaning Sheet_Loop1'!Y254="Collective centre",IF('[1]Cleaning Sheet_Loop1'!AM254="Other","Other",'[1]Cleaning Sheet_Loop1'!AM254)))))</f>
        <v>RE000422</v>
      </c>
      <c r="M255" t="str">
        <f>'[1]Cleaning Sheet_Loop1'!Y254</f>
        <v>Informal settlement</v>
      </c>
      <c r="N255" t="str">
        <f>'[1]Cleaning Sheet_Loop1'!AQ254</f>
        <v>Yes</v>
      </c>
      <c r="O255" s="26">
        <v>8</v>
      </c>
      <c r="P255" s="26">
        <v>40</v>
      </c>
      <c r="Q255" s="4" t="str">
        <f>IF('[1]Cleaning Sheet_Loop1'!AZ254="","",'[1]Cleaning Sheet_Loop1'!AZ254)</f>
        <v>81-99% of households</v>
      </c>
      <c r="R255" s="23" t="s">
        <v>431</v>
      </c>
      <c r="S255" s="23" t="s">
        <v>431</v>
      </c>
      <c r="T255" s="23" t="s">
        <v>431</v>
      </c>
      <c r="U255" s="23" t="s">
        <v>431</v>
      </c>
      <c r="V255" s="23" t="s">
        <v>431</v>
      </c>
      <c r="W255" s="23" t="s">
        <v>431</v>
      </c>
      <c r="X255" s="23" t="s">
        <v>431</v>
      </c>
      <c r="Y255" s="23" t="s">
        <v>431</v>
      </c>
      <c r="Z255" s="23" t="s">
        <v>431</v>
      </c>
      <c r="AA255" s="23" t="s">
        <v>431</v>
      </c>
      <c r="AB255" s="23" t="s">
        <v>431</v>
      </c>
      <c r="AC255" s="23" t="s">
        <v>431</v>
      </c>
      <c r="AD255" s="23" t="s">
        <v>431</v>
      </c>
      <c r="AE255" s="23" t="s">
        <v>431</v>
      </c>
      <c r="AF255" s="23" t="s">
        <v>431</v>
      </c>
      <c r="AG255" s="23" t="s">
        <v>431</v>
      </c>
      <c r="AH255" s="23" t="s">
        <v>431</v>
      </c>
      <c r="AI255" s="23" t="s">
        <v>431</v>
      </c>
      <c r="AJ255" s="23" t="s">
        <v>431</v>
      </c>
    </row>
    <row r="256" spans="1:36" x14ac:dyDescent="0.25">
      <c r="A256" t="str">
        <f>'[1]Cleaning Sheet_Loop1'!N255</f>
        <v>SY07</v>
      </c>
      <c r="B256" t="str">
        <f>'[1]Cleaning Sheet_Loop1'!O255</f>
        <v>Idleb</v>
      </c>
      <c r="C256" t="str">
        <f>'[1]Cleaning Sheet_Loop1'!P255</f>
        <v>Harim</v>
      </c>
      <c r="D256" t="str">
        <f>'[1]Cleaning Sheet_Loop1'!Q255</f>
        <v>SY0703</v>
      </c>
      <c r="E256" t="str">
        <f>'[1]Cleaning Sheet_Loop1'!R255</f>
        <v>Armanaz</v>
      </c>
      <c r="F256" t="str">
        <f>'[1]Cleaning Sheet_Loop1'!S255</f>
        <v>SY070305</v>
      </c>
      <c r="G256" t="str">
        <f>'[1]Cleaning Sheet_Loop1'!T255</f>
        <v>Milis</v>
      </c>
      <c r="H256" t="str">
        <f>'[1]Cleaning Sheet_Loop1'!U255</f>
        <v>C4184</v>
      </c>
      <c r="I256" t="str">
        <f>IF(H256="other",INDEX([1]Other_Sites!G:G,MATCH(G256,[1]Other_Sites!C:C,0)),H256)</f>
        <v>C4184</v>
      </c>
      <c r="J256" t="str">
        <f t="shared" si="3"/>
        <v>C4184</v>
      </c>
      <c r="K256" t="str">
        <f>'[1]Cleaning Sheet_Loop1'!X255</f>
        <v>Hosted Houses</v>
      </c>
      <c r="L256" t="str">
        <f>IF('[1]Cleaning Sheet_Loop1'!Y255="Planned camp",'[1]Cleaning Sheet_Loop1'!AA255,IF('[1]Cleaning Sheet_Loop1'!Y255="Transit/Reception centre",'[1]Cleaning Sheet_Loop1'!AE255,IF('[1]Cleaning Sheet_Loop1'!Y255="Informal settlement",IF('[1]Cleaning Sheet_Loop1'!AI255="Other","Other",'[1]Cleaning Sheet_Loop1'!AI255),IF('[1]Cleaning Sheet_Loop1'!Y255="Collective centre",IF('[1]Cleaning Sheet_Loop1'!AM255="Other","Other",'[1]Cleaning Sheet_Loop1'!AM255)))))</f>
        <v>Other</v>
      </c>
      <c r="M256" t="str">
        <f>'[1]Cleaning Sheet_Loop1'!Y255</f>
        <v>Informal settlement</v>
      </c>
      <c r="N256" t="str">
        <f>'[1]Cleaning Sheet_Loop1'!AQ255</f>
        <v>Yes</v>
      </c>
      <c r="O256" s="26">
        <v>10</v>
      </c>
      <c r="P256" s="26">
        <v>55</v>
      </c>
      <c r="Q256" s="4" t="str">
        <f>IF('[1]Cleaning Sheet_Loop1'!AZ255="","",'[1]Cleaning Sheet_Loop1'!AZ255)</f>
        <v>0% of households</v>
      </c>
      <c r="R256" s="23" t="s">
        <v>431</v>
      </c>
      <c r="S256" s="23" t="s">
        <v>431</v>
      </c>
      <c r="T256" s="23" t="s">
        <v>431</v>
      </c>
      <c r="U256" s="23" t="s">
        <v>431</v>
      </c>
      <c r="V256" s="23" t="s">
        <v>431</v>
      </c>
      <c r="W256" s="23" t="s">
        <v>431</v>
      </c>
      <c r="X256" s="23" t="s">
        <v>431</v>
      </c>
      <c r="Y256" s="23" t="s">
        <v>431</v>
      </c>
      <c r="Z256" s="23" t="s">
        <v>431</v>
      </c>
      <c r="AA256" s="23" t="s">
        <v>431</v>
      </c>
      <c r="AB256" s="23" t="s">
        <v>431</v>
      </c>
      <c r="AC256" s="23" t="s">
        <v>431</v>
      </c>
      <c r="AD256" s="23" t="s">
        <v>431</v>
      </c>
      <c r="AE256" s="23" t="s">
        <v>431</v>
      </c>
      <c r="AF256" s="23" t="s">
        <v>431</v>
      </c>
      <c r="AG256" s="23" t="s">
        <v>431</v>
      </c>
      <c r="AH256" s="23" t="s">
        <v>431</v>
      </c>
      <c r="AI256" s="23" t="s">
        <v>431</v>
      </c>
      <c r="AJ256" s="23" t="s">
        <v>431</v>
      </c>
    </row>
    <row r="257" spans="1:36" x14ac:dyDescent="0.25">
      <c r="A257" t="str">
        <f>'[1]Cleaning Sheet_Loop1'!N256</f>
        <v>SY07</v>
      </c>
      <c r="B257" t="str">
        <f>'[1]Cleaning Sheet_Loop1'!O256</f>
        <v>Idleb</v>
      </c>
      <c r="C257" t="str">
        <f>'[1]Cleaning Sheet_Loop1'!P256</f>
        <v>Harim</v>
      </c>
      <c r="D257" t="str">
        <f>'[1]Cleaning Sheet_Loop1'!Q256</f>
        <v>SY0703</v>
      </c>
      <c r="E257" t="str">
        <f>'[1]Cleaning Sheet_Loop1'!R256</f>
        <v>Armanaz</v>
      </c>
      <c r="F257" t="str">
        <f>'[1]Cleaning Sheet_Loop1'!S256</f>
        <v>SY070305</v>
      </c>
      <c r="G257" t="str">
        <f>'[1]Cleaning Sheet_Loop1'!T256</f>
        <v>Milis</v>
      </c>
      <c r="H257" t="str">
        <f>'[1]Cleaning Sheet_Loop1'!U256</f>
        <v>C4184</v>
      </c>
      <c r="I257" t="str">
        <f>IF(H257="other",INDEX([1]Other_Sites!G:G,MATCH(G257,[1]Other_Sites!C:C,0)),H257)</f>
        <v>C4184</v>
      </c>
      <c r="J257" t="str">
        <f t="shared" si="3"/>
        <v>C4184</v>
      </c>
      <c r="K257" t="str">
        <f>'[1]Cleaning Sheet_Loop1'!X256</f>
        <v>Rented houses</v>
      </c>
      <c r="L257" t="str">
        <f>IF('[1]Cleaning Sheet_Loop1'!Y256="Planned camp",'[1]Cleaning Sheet_Loop1'!AA256,IF('[1]Cleaning Sheet_Loop1'!Y256="Transit/Reception centre",'[1]Cleaning Sheet_Loop1'!AE256,IF('[1]Cleaning Sheet_Loop1'!Y256="Informal settlement",IF('[1]Cleaning Sheet_Loop1'!AI256="Other","Other",'[1]Cleaning Sheet_Loop1'!AI256),IF('[1]Cleaning Sheet_Loop1'!Y256="Collective centre",IF('[1]Cleaning Sheet_Loop1'!AM256="Other","Other",'[1]Cleaning Sheet_Loop1'!AM256)))))</f>
        <v>Other</v>
      </c>
      <c r="M257" t="str">
        <f>'[1]Cleaning Sheet_Loop1'!Y256</f>
        <v>Informal settlement</v>
      </c>
      <c r="N257" t="str">
        <f>'[1]Cleaning Sheet_Loop1'!AQ256</f>
        <v>Yes</v>
      </c>
      <c r="O257" s="26">
        <v>15</v>
      </c>
      <c r="P257" s="26">
        <v>80</v>
      </c>
      <c r="Q257" s="4" t="str">
        <f>IF('[1]Cleaning Sheet_Loop1'!AZ256="","",'[1]Cleaning Sheet_Loop1'!AZ256)</f>
        <v>0% of households</v>
      </c>
      <c r="R257" s="23" t="s">
        <v>431</v>
      </c>
      <c r="S257" s="23" t="s">
        <v>431</v>
      </c>
      <c r="T257" s="23" t="s">
        <v>431</v>
      </c>
      <c r="U257" s="23" t="s">
        <v>431</v>
      </c>
      <c r="V257" s="23" t="s">
        <v>431</v>
      </c>
      <c r="W257" s="23" t="s">
        <v>431</v>
      </c>
      <c r="X257" s="23" t="s">
        <v>431</v>
      </c>
      <c r="Y257" s="23" t="s">
        <v>431</v>
      </c>
      <c r="Z257" s="23" t="s">
        <v>431</v>
      </c>
      <c r="AA257" s="23" t="s">
        <v>431</v>
      </c>
      <c r="AB257" s="23" t="s">
        <v>431</v>
      </c>
      <c r="AC257" s="23" t="s">
        <v>431</v>
      </c>
      <c r="AD257" s="23" t="s">
        <v>431</v>
      </c>
      <c r="AE257" s="23" t="s">
        <v>431</v>
      </c>
      <c r="AF257" s="23" t="s">
        <v>431</v>
      </c>
      <c r="AG257" s="23" t="s">
        <v>431</v>
      </c>
      <c r="AH257" s="23" t="s">
        <v>431</v>
      </c>
      <c r="AI257" s="23" t="s">
        <v>431</v>
      </c>
      <c r="AJ257" s="23" t="s">
        <v>431</v>
      </c>
    </row>
    <row r="258" spans="1:36" x14ac:dyDescent="0.25">
      <c r="A258" t="str">
        <f>'[1]Cleaning Sheet_Loop1'!N257</f>
        <v>SY07</v>
      </c>
      <c r="B258" t="str">
        <f>'[1]Cleaning Sheet_Loop1'!O257</f>
        <v>Idleb</v>
      </c>
      <c r="C258" t="str">
        <f>'[1]Cleaning Sheet_Loop1'!P257</f>
        <v>Harim</v>
      </c>
      <c r="D258" t="str">
        <f>'[1]Cleaning Sheet_Loop1'!Q257</f>
        <v>SY0703</v>
      </c>
      <c r="E258" t="str">
        <f>'[1]Cleaning Sheet_Loop1'!R257</f>
        <v>Armanaz</v>
      </c>
      <c r="F258" t="str">
        <f>'[1]Cleaning Sheet_Loop1'!S257</f>
        <v>SY070305</v>
      </c>
      <c r="G258" t="str">
        <f>'[1]Cleaning Sheet_Loop1'!T257</f>
        <v>Kabta</v>
      </c>
      <c r="H258" t="str">
        <f>'[1]Cleaning Sheet_Loop1'!U257</f>
        <v>C4185</v>
      </c>
      <c r="I258" t="str">
        <f>IF(H258="other",INDEX([1]Other_Sites!G:G,MATCH(G258,[1]Other_Sites!C:C,0)),H258)</f>
        <v>C4185</v>
      </c>
      <c r="J258" t="str">
        <f t="shared" si="3"/>
        <v>C4185</v>
      </c>
      <c r="K258" t="str">
        <f>'[1]Cleaning Sheet_Loop1'!X257</f>
        <v>Kapta camp</v>
      </c>
      <c r="L258" t="str">
        <f>IF('[1]Cleaning Sheet_Loop1'!Y257="Planned camp",'[1]Cleaning Sheet_Loop1'!AA257,IF('[1]Cleaning Sheet_Loop1'!Y257="Transit/Reception centre",'[1]Cleaning Sheet_Loop1'!AE257,IF('[1]Cleaning Sheet_Loop1'!Y257="Informal settlement",IF('[1]Cleaning Sheet_Loop1'!AI257="Other","Other",'[1]Cleaning Sheet_Loop1'!AI257),IF('[1]Cleaning Sheet_Loop1'!Y257="Collective centre",IF('[1]Cleaning Sheet_Loop1'!AM257="Other","Other",'[1]Cleaning Sheet_Loop1'!AM257)))))</f>
        <v>RE000482</v>
      </c>
      <c r="M258" t="str">
        <f>'[1]Cleaning Sheet_Loop1'!Y257</f>
        <v>Informal settlement</v>
      </c>
      <c r="N258" t="str">
        <f>'[1]Cleaning Sheet_Loop1'!AQ257</f>
        <v>Yes</v>
      </c>
      <c r="O258" s="26">
        <v>10</v>
      </c>
      <c r="P258" s="26">
        <v>60</v>
      </c>
      <c r="Q258" s="4" t="str">
        <f>IF('[1]Cleaning Sheet_Loop1'!AZ257="","",'[1]Cleaning Sheet_Loop1'!AZ257)</f>
        <v>21-40% of households</v>
      </c>
      <c r="R258" s="23" t="s">
        <v>431</v>
      </c>
      <c r="S258" s="23" t="s">
        <v>431</v>
      </c>
      <c r="T258" s="23" t="s">
        <v>431</v>
      </c>
      <c r="U258" s="23" t="s">
        <v>431</v>
      </c>
      <c r="V258" s="23" t="s">
        <v>431</v>
      </c>
      <c r="W258" s="23" t="s">
        <v>431</v>
      </c>
      <c r="X258" s="23" t="s">
        <v>431</v>
      </c>
      <c r="Y258" s="23" t="s">
        <v>431</v>
      </c>
      <c r="Z258" s="23" t="s">
        <v>431</v>
      </c>
      <c r="AA258" s="23" t="s">
        <v>431</v>
      </c>
      <c r="AB258" s="23" t="s">
        <v>431</v>
      </c>
      <c r="AC258" s="23" t="s">
        <v>431</v>
      </c>
      <c r="AD258" s="23" t="s">
        <v>431</v>
      </c>
      <c r="AE258" s="23" t="s">
        <v>431</v>
      </c>
      <c r="AF258" s="23" t="s">
        <v>431</v>
      </c>
      <c r="AG258" s="23" t="s">
        <v>431</v>
      </c>
      <c r="AH258" s="23" t="s">
        <v>431</v>
      </c>
      <c r="AI258" s="23" t="s">
        <v>431</v>
      </c>
      <c r="AJ258" s="23" t="s">
        <v>431</v>
      </c>
    </row>
    <row r="259" spans="1:36" x14ac:dyDescent="0.25">
      <c r="A259" t="str">
        <f>'[1]Cleaning Sheet_Loop1'!N258</f>
        <v>SY07</v>
      </c>
      <c r="B259" t="str">
        <f>'[1]Cleaning Sheet_Loop1'!O258</f>
        <v>Idleb</v>
      </c>
      <c r="C259" t="str">
        <f>'[1]Cleaning Sheet_Loop1'!P258</f>
        <v>Harim</v>
      </c>
      <c r="D259" t="str">
        <f>'[1]Cleaning Sheet_Loop1'!Q258</f>
        <v>SY0703</v>
      </c>
      <c r="E259" t="str">
        <f>'[1]Cleaning Sheet_Loop1'!R258</f>
        <v>Armanaz</v>
      </c>
      <c r="F259" t="str">
        <f>'[1]Cleaning Sheet_Loop1'!S258</f>
        <v>SY070305</v>
      </c>
      <c r="G259" t="str">
        <f>'[1]Cleaning Sheet_Loop1'!T258</f>
        <v>Kabta</v>
      </c>
      <c r="H259" t="str">
        <f>'[1]Cleaning Sheet_Loop1'!U258</f>
        <v>C4185</v>
      </c>
      <c r="I259" t="str">
        <f>IF(H259="other",INDEX([1]Other_Sites!G:G,MATCH(G259,[1]Other_Sites!C:C,0)),H259)</f>
        <v>C4185</v>
      </c>
      <c r="J259" t="str">
        <f t="shared" ref="J259:J322" si="4">I259</f>
        <v>C4185</v>
      </c>
      <c r="K259" t="str">
        <f>'[1]Cleaning Sheet_Loop1'!X258</f>
        <v>Haj Jouma camp</v>
      </c>
      <c r="L259" t="str">
        <f>IF('[1]Cleaning Sheet_Loop1'!Y258="Planned camp",'[1]Cleaning Sheet_Loop1'!AA258,IF('[1]Cleaning Sheet_Loop1'!Y258="Transit/Reception centre",'[1]Cleaning Sheet_Loop1'!AE258,IF('[1]Cleaning Sheet_Loop1'!Y258="Informal settlement",IF('[1]Cleaning Sheet_Loop1'!AI258="Other","Other",'[1]Cleaning Sheet_Loop1'!AI258),IF('[1]Cleaning Sheet_Loop1'!Y258="Collective centre",IF('[1]Cleaning Sheet_Loop1'!AM258="Other","Other",'[1]Cleaning Sheet_Loop1'!AM258)))))</f>
        <v>RE000483</v>
      </c>
      <c r="M259" t="str">
        <f>'[1]Cleaning Sheet_Loop1'!Y258</f>
        <v>Informal settlement</v>
      </c>
      <c r="N259" t="str">
        <f>'[1]Cleaning Sheet_Loop1'!AQ258</f>
        <v>Yes</v>
      </c>
      <c r="O259" s="26">
        <v>15</v>
      </c>
      <c r="P259" s="26">
        <v>80</v>
      </c>
      <c r="Q259" s="4" t="str">
        <f>IF('[1]Cleaning Sheet_Loop1'!AZ258="","",'[1]Cleaning Sheet_Loop1'!AZ258)</f>
        <v>41-60% of households</v>
      </c>
      <c r="R259" s="23" t="s">
        <v>433</v>
      </c>
      <c r="S259" s="23" t="s">
        <v>433</v>
      </c>
      <c r="T259" s="23" t="s">
        <v>438</v>
      </c>
      <c r="U259" s="23" t="s">
        <v>438</v>
      </c>
      <c r="V259" s="23" t="s">
        <v>438</v>
      </c>
      <c r="W259" s="23" t="s">
        <v>438</v>
      </c>
      <c r="X259" s="23" t="s">
        <v>438</v>
      </c>
      <c r="Y259" s="23" t="s">
        <v>438</v>
      </c>
      <c r="Z259" s="23" t="s">
        <v>438</v>
      </c>
      <c r="AA259" s="23" t="s">
        <v>438</v>
      </c>
      <c r="AB259" s="23" t="s">
        <v>438</v>
      </c>
      <c r="AC259" s="23" t="s">
        <v>438</v>
      </c>
      <c r="AD259" s="23" t="s">
        <v>438</v>
      </c>
      <c r="AE259" s="23" t="s">
        <v>438</v>
      </c>
      <c r="AF259" s="23" t="s">
        <v>438</v>
      </c>
      <c r="AG259" s="23" t="s">
        <v>438</v>
      </c>
      <c r="AH259" s="23" t="s">
        <v>438</v>
      </c>
      <c r="AI259" s="23" t="s">
        <v>438</v>
      </c>
      <c r="AJ259" s="23" t="s">
        <v>431</v>
      </c>
    </row>
    <row r="260" spans="1:36" x14ac:dyDescent="0.25">
      <c r="A260" t="str">
        <f>'[1]Cleaning Sheet_Loop1'!N259</f>
        <v>SY07</v>
      </c>
      <c r="B260" t="str">
        <f>'[1]Cleaning Sheet_Loop1'!O259</f>
        <v>Idleb</v>
      </c>
      <c r="C260" t="str">
        <f>'[1]Cleaning Sheet_Loop1'!P259</f>
        <v>Harim</v>
      </c>
      <c r="D260" t="str">
        <f>'[1]Cleaning Sheet_Loop1'!Q259</f>
        <v>SY0703</v>
      </c>
      <c r="E260" t="str">
        <f>'[1]Cleaning Sheet_Loop1'!R259</f>
        <v>Armanaz</v>
      </c>
      <c r="F260" t="str">
        <f>'[1]Cleaning Sheet_Loop1'!S259</f>
        <v>SY070305</v>
      </c>
      <c r="G260" t="str">
        <f>'[1]Cleaning Sheet_Loop1'!T259</f>
        <v>al-Baali'ah</v>
      </c>
      <c r="H260" t="str">
        <f>'[1]Cleaning Sheet_Loop1'!U259</f>
        <v>C6724</v>
      </c>
      <c r="I260" t="str">
        <f>IF(H260="other",INDEX([1]Other_Sites!G:G,MATCH(G260,[1]Other_Sites!C:C,0)),H260)</f>
        <v>C6724</v>
      </c>
      <c r="J260" t="str">
        <f t="shared" si="4"/>
        <v>C6724</v>
      </c>
      <c r="K260" t="str">
        <f>'[1]Cleaning Sheet_Loop1'!X259</f>
        <v>Dam camp</v>
      </c>
      <c r="L260" t="str">
        <f>IF('[1]Cleaning Sheet_Loop1'!Y259="Planned camp",'[1]Cleaning Sheet_Loop1'!AA259,IF('[1]Cleaning Sheet_Loop1'!Y259="Transit/Reception centre",'[1]Cleaning Sheet_Loop1'!AE259,IF('[1]Cleaning Sheet_Loop1'!Y259="Informal settlement",IF('[1]Cleaning Sheet_Loop1'!AI259="Other","Other",'[1]Cleaning Sheet_Loop1'!AI259),IF('[1]Cleaning Sheet_Loop1'!Y259="Collective centre",IF('[1]Cleaning Sheet_Loop1'!AM259="Other","Other",'[1]Cleaning Sheet_Loop1'!AM259)))))</f>
        <v>RE000480</v>
      </c>
      <c r="M260" t="str">
        <f>'[1]Cleaning Sheet_Loop1'!Y259</f>
        <v>Informal settlement</v>
      </c>
      <c r="N260" t="str">
        <f>'[1]Cleaning Sheet_Loop1'!AQ259</f>
        <v>Yes</v>
      </c>
      <c r="O260" s="26">
        <v>7</v>
      </c>
      <c r="P260" s="26">
        <v>35</v>
      </c>
      <c r="Q260" s="4" t="str">
        <f>IF('[1]Cleaning Sheet_Loop1'!AZ259="","",'[1]Cleaning Sheet_Loop1'!AZ259)</f>
        <v>41-60% of households</v>
      </c>
      <c r="R260" s="23" t="s">
        <v>433</v>
      </c>
      <c r="S260" s="23" t="s">
        <v>433</v>
      </c>
      <c r="T260" s="23" t="s">
        <v>438</v>
      </c>
      <c r="U260" s="23" t="s">
        <v>438</v>
      </c>
      <c r="V260" s="23" t="s">
        <v>438</v>
      </c>
      <c r="W260" s="23" t="s">
        <v>438</v>
      </c>
      <c r="X260" s="23" t="s">
        <v>438</v>
      </c>
      <c r="Y260" s="23" t="s">
        <v>438</v>
      </c>
      <c r="Z260" s="23" t="s">
        <v>438</v>
      </c>
      <c r="AA260" s="23" t="s">
        <v>438</v>
      </c>
      <c r="AB260" s="23" t="s">
        <v>438</v>
      </c>
      <c r="AC260" s="23" t="s">
        <v>438</v>
      </c>
      <c r="AD260" s="23" t="s">
        <v>438</v>
      </c>
      <c r="AE260" s="23" t="s">
        <v>438</v>
      </c>
      <c r="AF260" s="23" t="s">
        <v>438</v>
      </c>
      <c r="AG260" s="23" t="s">
        <v>438</v>
      </c>
      <c r="AH260" s="23" t="s">
        <v>438</v>
      </c>
      <c r="AI260" s="23" t="s">
        <v>438</v>
      </c>
      <c r="AJ260" s="23" t="s">
        <v>431</v>
      </c>
    </row>
    <row r="261" spans="1:36" x14ac:dyDescent="0.25">
      <c r="A261" t="str">
        <f>'[1]Cleaning Sheet_Loop1'!N260</f>
        <v>SY07</v>
      </c>
      <c r="B261" t="str">
        <f>'[1]Cleaning Sheet_Loop1'!O260</f>
        <v>Idleb</v>
      </c>
      <c r="C261" t="str">
        <f>'[1]Cleaning Sheet_Loop1'!P260</f>
        <v>Harim</v>
      </c>
      <c r="D261" t="str">
        <f>'[1]Cleaning Sheet_Loop1'!Q260</f>
        <v>SY0703</v>
      </c>
      <c r="E261" t="str">
        <f>'[1]Cleaning Sheet_Loop1'!R260</f>
        <v>Armanaz</v>
      </c>
      <c r="F261" t="str">
        <f>'[1]Cleaning Sheet_Loop1'!S260</f>
        <v>SY070305</v>
      </c>
      <c r="G261" t="str">
        <f>'[1]Cleaning Sheet_Loop1'!T260</f>
        <v>al-Baali'ah</v>
      </c>
      <c r="H261" t="str">
        <f>'[1]Cleaning Sheet_Loop1'!U260</f>
        <v>C6724</v>
      </c>
      <c r="I261" t="str">
        <f>IF(H261="other",INDEX([1]Other_Sites!G:G,MATCH(G261,[1]Other_Sites!C:C,0)),H261)</f>
        <v>C6724</v>
      </c>
      <c r="J261" t="str">
        <f t="shared" si="4"/>
        <v>C6724</v>
      </c>
      <c r="K261" t="str">
        <f>'[1]Cleaning Sheet_Loop1'!X260</f>
        <v>Rai camp</v>
      </c>
      <c r="L261" t="str">
        <f>IF('[1]Cleaning Sheet_Loop1'!Y260="Planned camp",'[1]Cleaning Sheet_Loop1'!AA260,IF('[1]Cleaning Sheet_Loop1'!Y260="Transit/Reception centre",'[1]Cleaning Sheet_Loop1'!AE260,IF('[1]Cleaning Sheet_Loop1'!Y260="Informal settlement",IF('[1]Cleaning Sheet_Loop1'!AI260="Other","Other",'[1]Cleaning Sheet_Loop1'!AI260),IF('[1]Cleaning Sheet_Loop1'!Y260="Collective centre",IF('[1]Cleaning Sheet_Loop1'!AM260="Other","Other",'[1]Cleaning Sheet_Loop1'!AM260)))))</f>
        <v>RE000481</v>
      </c>
      <c r="M261" t="str">
        <f>'[1]Cleaning Sheet_Loop1'!Y260</f>
        <v>Informal settlement</v>
      </c>
      <c r="N261" t="str">
        <f>'[1]Cleaning Sheet_Loop1'!AQ260</f>
        <v>Yes</v>
      </c>
      <c r="O261" s="26">
        <v>15</v>
      </c>
      <c r="P261" s="26">
        <v>80</v>
      </c>
      <c r="Q261" s="4" t="str">
        <f>IF('[1]Cleaning Sheet_Loop1'!AZ260="","",'[1]Cleaning Sheet_Loop1'!AZ260)</f>
        <v>21-40% of households</v>
      </c>
      <c r="R261" s="23" t="s">
        <v>433</v>
      </c>
      <c r="S261" s="23" t="s">
        <v>433</v>
      </c>
      <c r="T261" s="23" t="s">
        <v>438</v>
      </c>
      <c r="U261" s="23" t="s">
        <v>438</v>
      </c>
      <c r="V261" s="23" t="s">
        <v>438</v>
      </c>
      <c r="W261" s="23" t="s">
        <v>438</v>
      </c>
      <c r="X261" s="23" t="s">
        <v>438</v>
      </c>
      <c r="Y261" s="23" t="s">
        <v>438</v>
      </c>
      <c r="Z261" s="23" t="s">
        <v>438</v>
      </c>
      <c r="AA261" s="23" t="s">
        <v>438</v>
      </c>
      <c r="AB261" s="23" t="s">
        <v>438</v>
      </c>
      <c r="AC261" s="23" t="s">
        <v>438</v>
      </c>
      <c r="AD261" s="23" t="s">
        <v>438</v>
      </c>
      <c r="AE261" s="23" t="s">
        <v>438</v>
      </c>
      <c r="AF261" s="23" t="s">
        <v>438</v>
      </c>
      <c r="AG261" s="23" t="s">
        <v>438</v>
      </c>
      <c r="AH261" s="23" t="s">
        <v>438</v>
      </c>
      <c r="AI261" s="23" t="s">
        <v>438</v>
      </c>
      <c r="AJ261" s="23" t="s">
        <v>431</v>
      </c>
    </row>
    <row r="262" spans="1:36" x14ac:dyDescent="0.25">
      <c r="A262" t="str">
        <f>'[1]Cleaning Sheet_Loop1'!N261</f>
        <v>SY07</v>
      </c>
      <c r="B262" t="str">
        <f>'[1]Cleaning Sheet_Loop1'!O261</f>
        <v>Idleb</v>
      </c>
      <c r="C262" t="str">
        <f>'[1]Cleaning Sheet_Loop1'!P261</f>
        <v>Harim</v>
      </c>
      <c r="D262" t="str">
        <f>'[1]Cleaning Sheet_Loop1'!Q261</f>
        <v>SY0703</v>
      </c>
      <c r="E262" t="str">
        <f>'[1]Cleaning Sheet_Loop1'!R261</f>
        <v>Armanaz</v>
      </c>
      <c r="F262" t="str">
        <f>'[1]Cleaning Sheet_Loop1'!S261</f>
        <v>SY070305</v>
      </c>
      <c r="G262" t="str">
        <f>'[1]Cleaning Sheet_Loop1'!T261</f>
        <v>al-Baali'ah</v>
      </c>
      <c r="H262" t="str">
        <f>'[1]Cleaning Sheet_Loop1'!U261</f>
        <v>C6724</v>
      </c>
      <c r="I262" t="str">
        <f>IF(H262="other",INDEX([1]Other_Sites!G:G,MATCH(G262,[1]Other_Sites!C:C,0)),H262)</f>
        <v>C6724</v>
      </c>
      <c r="J262" t="str">
        <f t="shared" si="4"/>
        <v>C6724</v>
      </c>
      <c r="K262" t="str">
        <f>'[1]Cleaning Sheet_Loop1'!X261</f>
        <v>Bala' school</v>
      </c>
      <c r="L262" t="str">
        <f>IF('[1]Cleaning Sheet_Loop1'!Y261="Planned camp",'[1]Cleaning Sheet_Loop1'!AA261,IF('[1]Cleaning Sheet_Loop1'!Y261="Transit/Reception centre",'[1]Cleaning Sheet_Loop1'!AE261,IF('[1]Cleaning Sheet_Loop1'!Y261="Informal settlement",IF('[1]Cleaning Sheet_Loop1'!AI261="Other","Other",'[1]Cleaning Sheet_Loop1'!AI261),IF('[1]Cleaning Sheet_Loop1'!Y261="Collective centre",IF('[1]Cleaning Sheet_Loop1'!AM261="Other","Other",'[1]Cleaning Sheet_Loop1'!AM261)))))</f>
        <v>RE000973</v>
      </c>
      <c r="M262" t="str">
        <f>'[1]Cleaning Sheet_Loop1'!Y261</f>
        <v>Collective centre</v>
      </c>
      <c r="N262" t="str">
        <f>'[1]Cleaning Sheet_Loop1'!AQ261</f>
        <v>Yes</v>
      </c>
      <c r="O262" s="24">
        <v>9</v>
      </c>
      <c r="P262" s="24">
        <v>50</v>
      </c>
      <c r="Q262" s="4" t="str">
        <f>IF('[1]Cleaning Sheet_Loop1'!AZ261="","",'[1]Cleaning Sheet_Loop1'!AZ261)</f>
        <v>81-99% of households</v>
      </c>
      <c r="R262" s="23" t="s">
        <v>433</v>
      </c>
      <c r="S262" s="23" t="s">
        <v>433</v>
      </c>
      <c r="T262" s="23" t="s">
        <v>438</v>
      </c>
      <c r="U262" s="23" t="s">
        <v>438</v>
      </c>
      <c r="V262" s="23" t="s">
        <v>438</v>
      </c>
      <c r="W262" s="23" t="s">
        <v>438</v>
      </c>
      <c r="X262" s="23" t="s">
        <v>438</v>
      </c>
      <c r="Y262" s="23" t="s">
        <v>438</v>
      </c>
      <c r="Z262" s="23" t="s">
        <v>438</v>
      </c>
      <c r="AA262" s="23" t="s">
        <v>438</v>
      </c>
      <c r="AB262" s="23" t="s">
        <v>438</v>
      </c>
      <c r="AC262" s="23" t="s">
        <v>438</v>
      </c>
      <c r="AD262" s="23" t="s">
        <v>438</v>
      </c>
      <c r="AE262" s="23" t="s">
        <v>438</v>
      </c>
      <c r="AF262" s="23" t="s">
        <v>438</v>
      </c>
      <c r="AG262" s="23" t="s">
        <v>433</v>
      </c>
      <c r="AH262" s="23" t="s">
        <v>438</v>
      </c>
      <c r="AI262" s="23" t="s">
        <v>438</v>
      </c>
      <c r="AJ262" s="23" t="s">
        <v>431</v>
      </c>
    </row>
    <row r="263" spans="1:36" x14ac:dyDescent="0.25">
      <c r="A263" t="str">
        <f>'[1]Cleaning Sheet_Loop1'!N262</f>
        <v>SY07</v>
      </c>
      <c r="B263" t="str">
        <f>'[1]Cleaning Sheet_Loop1'!O262</f>
        <v>Idleb</v>
      </c>
      <c r="C263" t="str">
        <f>'[1]Cleaning Sheet_Loop1'!P262</f>
        <v>Harim</v>
      </c>
      <c r="D263" t="str">
        <f>'[1]Cleaning Sheet_Loop1'!Q262</f>
        <v>SY0703</v>
      </c>
      <c r="E263" t="str">
        <f>'[1]Cleaning Sheet_Loop1'!R262</f>
        <v>Armanaz</v>
      </c>
      <c r="F263" t="str">
        <f>'[1]Cleaning Sheet_Loop1'!S262</f>
        <v>SY070305</v>
      </c>
      <c r="G263" t="str">
        <f>'[1]Cleaning Sheet_Loop1'!T262</f>
        <v>al-Baali'ah</v>
      </c>
      <c r="H263" t="str">
        <f>'[1]Cleaning Sheet_Loop1'!U262</f>
        <v>C6724</v>
      </c>
      <c r="I263" t="str">
        <f>IF(H263="other",INDEX([1]Other_Sites!G:G,MATCH(G263,[1]Other_Sites!C:C,0)),H263)</f>
        <v>C6724</v>
      </c>
      <c r="J263" t="str">
        <f t="shared" si="4"/>
        <v>C6724</v>
      </c>
      <c r="K263" t="str">
        <f>'[1]Cleaning Sheet_Loop1'!X262</f>
        <v>Hosted in Unfinshed houses</v>
      </c>
      <c r="L263" t="str">
        <f>IF('[1]Cleaning Sheet_Loop1'!Y262="Planned camp",'[1]Cleaning Sheet_Loop1'!AA262,IF('[1]Cleaning Sheet_Loop1'!Y262="Transit/Reception centre",'[1]Cleaning Sheet_Loop1'!AE262,IF('[1]Cleaning Sheet_Loop1'!Y262="Informal settlement",IF('[1]Cleaning Sheet_Loop1'!AI262="Other","Other",'[1]Cleaning Sheet_Loop1'!AI262),IF('[1]Cleaning Sheet_Loop1'!Y262="Collective centre",IF('[1]Cleaning Sheet_Loop1'!AM262="Other","Other",'[1]Cleaning Sheet_Loop1'!AM262)))))</f>
        <v>Other</v>
      </c>
      <c r="M263" t="str">
        <f>'[1]Cleaning Sheet_Loop1'!Y262</f>
        <v>Informal settlement</v>
      </c>
      <c r="N263" t="str">
        <f>'[1]Cleaning Sheet_Loop1'!AQ262</f>
        <v>Yes</v>
      </c>
      <c r="O263" s="26">
        <v>20</v>
      </c>
      <c r="P263" s="26">
        <v>110</v>
      </c>
      <c r="Q263" s="4" t="str">
        <f>IF('[1]Cleaning Sheet_Loop1'!AZ262="","",'[1]Cleaning Sheet_Loop1'!AZ262)</f>
        <v>61-80% of households</v>
      </c>
      <c r="R263" s="23" t="s">
        <v>433</v>
      </c>
      <c r="S263" s="23" t="s">
        <v>433</v>
      </c>
      <c r="T263" s="23" t="s">
        <v>438</v>
      </c>
      <c r="U263" s="23" t="s">
        <v>438</v>
      </c>
      <c r="V263" s="23" t="s">
        <v>438</v>
      </c>
      <c r="W263" s="23" t="s">
        <v>438</v>
      </c>
      <c r="X263" s="23" t="s">
        <v>438</v>
      </c>
      <c r="Y263" s="23" t="s">
        <v>438</v>
      </c>
      <c r="Z263" s="23" t="s">
        <v>438</v>
      </c>
      <c r="AA263" s="23" t="s">
        <v>438</v>
      </c>
      <c r="AB263" s="23" t="s">
        <v>438</v>
      </c>
      <c r="AC263" s="23" t="s">
        <v>438</v>
      </c>
      <c r="AD263" s="23" t="s">
        <v>438</v>
      </c>
      <c r="AE263" s="23" t="s">
        <v>438</v>
      </c>
      <c r="AF263" s="23" t="s">
        <v>438</v>
      </c>
      <c r="AG263" s="23" t="s">
        <v>438</v>
      </c>
      <c r="AH263" s="23" t="s">
        <v>438</v>
      </c>
      <c r="AI263" s="23" t="s">
        <v>438</v>
      </c>
      <c r="AJ263" s="23" t="s">
        <v>431</v>
      </c>
    </row>
    <row r="264" spans="1:36" x14ac:dyDescent="0.25">
      <c r="A264" t="str">
        <f>'[1]Cleaning Sheet_Loop1'!N263</f>
        <v>SY07</v>
      </c>
      <c r="B264" t="str">
        <f>'[1]Cleaning Sheet_Loop1'!O263</f>
        <v>Idleb</v>
      </c>
      <c r="C264" t="str">
        <f>'[1]Cleaning Sheet_Loop1'!P263</f>
        <v>Harim</v>
      </c>
      <c r="D264" t="str">
        <f>'[1]Cleaning Sheet_Loop1'!Q263</f>
        <v>SY0703</v>
      </c>
      <c r="E264" t="str">
        <f>'[1]Cleaning Sheet_Loop1'!R263</f>
        <v>Armanaz</v>
      </c>
      <c r="F264" t="str">
        <f>'[1]Cleaning Sheet_Loop1'!S263</f>
        <v>SY070305</v>
      </c>
      <c r="G264" t="str">
        <f>'[1]Cleaning Sheet_Loop1'!T263</f>
        <v>al-Baali'ah</v>
      </c>
      <c r="H264" t="str">
        <f>'[1]Cleaning Sheet_Loop1'!U263</f>
        <v>C6724</v>
      </c>
      <c r="I264" t="str">
        <f>IF(H264="other",INDEX([1]Other_Sites!G:G,MATCH(G264,[1]Other_Sites!C:C,0)),H264)</f>
        <v>C6724</v>
      </c>
      <c r="J264" t="str">
        <f t="shared" si="4"/>
        <v>C6724</v>
      </c>
      <c r="K264" t="str">
        <f>'[1]Cleaning Sheet_Loop1'!X263</f>
        <v>Rented houses</v>
      </c>
      <c r="L264" t="str">
        <f>IF('[1]Cleaning Sheet_Loop1'!Y263="Planned camp",'[1]Cleaning Sheet_Loop1'!AA263,IF('[1]Cleaning Sheet_Loop1'!Y263="Transit/Reception centre",'[1]Cleaning Sheet_Loop1'!AE263,IF('[1]Cleaning Sheet_Loop1'!Y263="Informal settlement",IF('[1]Cleaning Sheet_Loop1'!AI263="Other","Other",'[1]Cleaning Sheet_Loop1'!AI263),IF('[1]Cleaning Sheet_Loop1'!Y263="Collective centre",IF('[1]Cleaning Sheet_Loop1'!AM263="Other","Other",'[1]Cleaning Sheet_Loop1'!AM263)))))</f>
        <v>Other</v>
      </c>
      <c r="M264" t="str">
        <f>'[1]Cleaning Sheet_Loop1'!Y263</f>
        <v>Informal settlement</v>
      </c>
      <c r="N264" t="str">
        <f>'[1]Cleaning Sheet_Loop1'!AQ263</f>
        <v>Yes</v>
      </c>
      <c r="O264" s="24">
        <v>12</v>
      </c>
      <c r="P264" s="24">
        <v>74</v>
      </c>
      <c r="Q264" s="4" t="str">
        <f>IF('[1]Cleaning Sheet_Loop1'!AZ263="","",'[1]Cleaning Sheet_Loop1'!AZ263)</f>
        <v>0% of households</v>
      </c>
      <c r="R264" s="23" t="s">
        <v>433</v>
      </c>
      <c r="S264" s="23" t="s">
        <v>433</v>
      </c>
      <c r="T264" s="23" t="s">
        <v>438</v>
      </c>
      <c r="U264" s="23" t="s">
        <v>438</v>
      </c>
      <c r="V264" s="23" t="s">
        <v>438</v>
      </c>
      <c r="W264" s="23" t="s">
        <v>438</v>
      </c>
      <c r="X264" s="23" t="s">
        <v>438</v>
      </c>
      <c r="Y264" s="23" t="s">
        <v>438</v>
      </c>
      <c r="Z264" s="23" t="s">
        <v>438</v>
      </c>
      <c r="AA264" s="23" t="s">
        <v>438</v>
      </c>
      <c r="AB264" s="23" t="s">
        <v>438</v>
      </c>
      <c r="AC264" s="23" t="s">
        <v>438</v>
      </c>
      <c r="AD264" s="23" t="s">
        <v>438</v>
      </c>
      <c r="AE264" s="23" t="s">
        <v>438</v>
      </c>
      <c r="AF264" s="23" t="s">
        <v>438</v>
      </c>
      <c r="AG264" s="23" t="s">
        <v>433</v>
      </c>
      <c r="AH264" s="23" t="s">
        <v>438</v>
      </c>
      <c r="AI264" s="23" t="s">
        <v>438</v>
      </c>
      <c r="AJ264" s="23" t="s">
        <v>431</v>
      </c>
    </row>
    <row r="265" spans="1:36" x14ac:dyDescent="0.25">
      <c r="A265" t="str">
        <f>'[1]Cleaning Sheet_Loop1'!N264</f>
        <v>SY07</v>
      </c>
      <c r="B265" t="str">
        <f>'[1]Cleaning Sheet_Loop1'!O264</f>
        <v>Idleb</v>
      </c>
      <c r="C265" t="str">
        <f>'[1]Cleaning Sheet_Loop1'!P264</f>
        <v>Harim</v>
      </c>
      <c r="D265" t="str">
        <f>'[1]Cleaning Sheet_Loop1'!Q264</f>
        <v>SY0703</v>
      </c>
      <c r="E265" t="str">
        <f>'[1]Cleaning Sheet_Loop1'!R264</f>
        <v>Armanaz</v>
      </c>
      <c r="F265" t="str">
        <f>'[1]Cleaning Sheet_Loop1'!S264</f>
        <v>SY070305</v>
      </c>
      <c r="G265" t="str">
        <f>'[1]Cleaning Sheet_Loop1'!T264</f>
        <v>Fasouq</v>
      </c>
      <c r="H265" t="str">
        <f>'[1]Cleaning Sheet_Loop1'!U264</f>
        <v>C6737</v>
      </c>
      <c r="I265" t="str">
        <f>IF(H265="other",INDEX([1]Other_Sites!G:G,MATCH(G265,[1]Other_Sites!C:C,0)),H265)</f>
        <v>C6737</v>
      </c>
      <c r="J265" t="str">
        <f t="shared" si="4"/>
        <v>C6737</v>
      </c>
      <c r="K265" t="str">
        <f>'[1]Cleaning Sheet_Loop1'!X264</f>
        <v>Al-Darableh camp</v>
      </c>
      <c r="L265" t="str">
        <f>IF('[1]Cleaning Sheet_Loop1'!Y264="Planned camp",'[1]Cleaning Sheet_Loop1'!AA264,IF('[1]Cleaning Sheet_Loop1'!Y264="Transit/Reception centre",'[1]Cleaning Sheet_Loop1'!AE264,IF('[1]Cleaning Sheet_Loop1'!Y264="Informal settlement",IF('[1]Cleaning Sheet_Loop1'!AI264="Other","Other",'[1]Cleaning Sheet_Loop1'!AI264),IF('[1]Cleaning Sheet_Loop1'!Y264="Collective centre",IF('[1]Cleaning Sheet_Loop1'!AM264="Other","Other",'[1]Cleaning Sheet_Loop1'!AM264)))))</f>
        <v>RE000539</v>
      </c>
      <c r="M265" t="str">
        <f>'[1]Cleaning Sheet_Loop1'!Y264</f>
        <v>Informal settlement</v>
      </c>
      <c r="N265" t="str">
        <f>'[1]Cleaning Sheet_Loop1'!AQ264</f>
        <v>Yes</v>
      </c>
      <c r="O265" s="26">
        <v>6</v>
      </c>
      <c r="P265" s="26">
        <v>30</v>
      </c>
      <c r="Q265" s="4" t="str">
        <f>IF('[1]Cleaning Sheet_Loop1'!AZ264="","",'[1]Cleaning Sheet_Loop1'!AZ264)</f>
        <v>81-99% of households</v>
      </c>
      <c r="R265" s="23" t="s">
        <v>433</v>
      </c>
      <c r="S265" s="23" t="s">
        <v>433</v>
      </c>
      <c r="T265" s="23" t="s">
        <v>438</v>
      </c>
      <c r="U265" s="23" t="s">
        <v>438</v>
      </c>
      <c r="V265" s="23" t="s">
        <v>438</v>
      </c>
      <c r="W265" s="23" t="s">
        <v>438</v>
      </c>
      <c r="X265" s="23" t="s">
        <v>438</v>
      </c>
      <c r="Y265" s="23" t="s">
        <v>438</v>
      </c>
      <c r="Z265" s="23" t="s">
        <v>438</v>
      </c>
      <c r="AA265" s="23" t="s">
        <v>438</v>
      </c>
      <c r="AB265" s="23" t="s">
        <v>438</v>
      </c>
      <c r="AC265" s="23" t="s">
        <v>438</v>
      </c>
      <c r="AD265" s="23" t="s">
        <v>438</v>
      </c>
      <c r="AE265" s="23" t="s">
        <v>438</v>
      </c>
      <c r="AF265" s="23" t="s">
        <v>438</v>
      </c>
      <c r="AG265" s="23" t="s">
        <v>438</v>
      </c>
      <c r="AH265" s="23" t="s">
        <v>438</v>
      </c>
      <c r="AI265" s="23" t="s">
        <v>438</v>
      </c>
      <c r="AJ265" s="23" t="s">
        <v>431</v>
      </c>
    </row>
    <row r="266" spans="1:36" x14ac:dyDescent="0.25">
      <c r="A266" t="str">
        <f>'[1]Cleaning Sheet_Loop1'!N265</f>
        <v>SY07</v>
      </c>
      <c r="B266" t="str">
        <f>'[1]Cleaning Sheet_Loop1'!O265</f>
        <v>Idleb</v>
      </c>
      <c r="C266" t="str">
        <f>'[1]Cleaning Sheet_Loop1'!P265</f>
        <v>Harim</v>
      </c>
      <c r="D266" t="str">
        <f>'[1]Cleaning Sheet_Loop1'!Q265</f>
        <v>SY0703</v>
      </c>
      <c r="E266" t="str">
        <f>'[1]Cleaning Sheet_Loop1'!R265</f>
        <v>Harim</v>
      </c>
      <c r="F266" t="str">
        <f>'[1]Cleaning Sheet_Loop1'!S265</f>
        <v>SY070300</v>
      </c>
      <c r="G266" t="str">
        <f>'[1]Cleaning Sheet_Loop1'!T265</f>
        <v>Ariba</v>
      </c>
      <c r="H266" t="str">
        <f>'[1]Cleaning Sheet_Loop1'!U265</f>
        <v>C4114</v>
      </c>
      <c r="I266" t="str">
        <f>IF(H266="other",INDEX([1]Other_Sites!G:G,MATCH(G266,[1]Other_Sites!C:C,0)),H266)</f>
        <v>C4114</v>
      </c>
      <c r="J266" t="str">
        <f t="shared" si="4"/>
        <v>C4114</v>
      </c>
      <c r="K266" t="str">
        <f>'[1]Cleaning Sheet_Loop1'!X265</f>
        <v>School collective</v>
      </c>
      <c r="L266" t="str">
        <f>IF('[1]Cleaning Sheet_Loop1'!Y265="Planned camp",'[1]Cleaning Sheet_Loop1'!AA265,IF('[1]Cleaning Sheet_Loop1'!Y265="Transit/Reception centre",'[1]Cleaning Sheet_Loop1'!AE265,IF('[1]Cleaning Sheet_Loop1'!Y265="Informal settlement",IF('[1]Cleaning Sheet_Loop1'!AI265="Other","Other",'[1]Cleaning Sheet_Loop1'!AI265),IF('[1]Cleaning Sheet_Loop1'!Y265="Collective centre",IF('[1]Cleaning Sheet_Loop1'!AM265="Other","Other",'[1]Cleaning Sheet_Loop1'!AM265)))))</f>
        <v>RE000829</v>
      </c>
      <c r="M266" t="str">
        <f>'[1]Cleaning Sheet_Loop1'!Y265</f>
        <v>Collective centre</v>
      </c>
      <c r="N266" t="str">
        <f>'[1]Cleaning Sheet_Loop1'!AQ265</f>
        <v>Yes</v>
      </c>
      <c r="O266" s="26">
        <v>6</v>
      </c>
      <c r="P266" s="26">
        <v>30</v>
      </c>
      <c r="Q266" s="4" t="str">
        <f>IF('[1]Cleaning Sheet_Loop1'!AZ265="","",'[1]Cleaning Sheet_Loop1'!AZ265)</f>
        <v>21-40% of households</v>
      </c>
      <c r="R266" s="23" t="s">
        <v>433</v>
      </c>
      <c r="S266" s="23" t="s">
        <v>433</v>
      </c>
      <c r="T266" s="23" t="s">
        <v>438</v>
      </c>
      <c r="U266" s="23" t="s">
        <v>438</v>
      </c>
      <c r="V266" s="23" t="s">
        <v>438</v>
      </c>
      <c r="W266" s="23" t="s">
        <v>438</v>
      </c>
      <c r="X266" s="23" t="s">
        <v>438</v>
      </c>
      <c r="Y266" s="23" t="s">
        <v>438</v>
      </c>
      <c r="Z266" s="23" t="s">
        <v>438</v>
      </c>
      <c r="AA266" s="23" t="s">
        <v>438</v>
      </c>
      <c r="AB266" s="23" t="s">
        <v>438</v>
      </c>
      <c r="AC266" s="23" t="s">
        <v>438</v>
      </c>
      <c r="AD266" s="23" t="s">
        <v>438</v>
      </c>
      <c r="AE266" s="23" t="s">
        <v>438</v>
      </c>
      <c r="AF266" s="23" t="s">
        <v>438</v>
      </c>
      <c r="AG266" s="23" t="s">
        <v>438</v>
      </c>
      <c r="AH266" s="23" t="s">
        <v>438</v>
      </c>
      <c r="AI266" s="23" t="s">
        <v>438</v>
      </c>
      <c r="AJ266" s="23" t="s">
        <v>431</v>
      </c>
    </row>
    <row r="267" spans="1:36" x14ac:dyDescent="0.25">
      <c r="A267" t="str">
        <f>'[1]Cleaning Sheet_Loop1'!N266</f>
        <v>SY07</v>
      </c>
      <c r="B267" t="str">
        <f>'[1]Cleaning Sheet_Loop1'!O266</f>
        <v>Idleb</v>
      </c>
      <c r="C267" t="str">
        <f>'[1]Cleaning Sheet_Loop1'!P266</f>
        <v>Harim</v>
      </c>
      <c r="D267" t="str">
        <f>'[1]Cleaning Sheet_Loop1'!Q266</f>
        <v>SY0703</v>
      </c>
      <c r="E267" t="str">
        <f>'[1]Cleaning Sheet_Loop1'!R266</f>
        <v>Harim</v>
      </c>
      <c r="F267" t="str">
        <f>'[1]Cleaning Sheet_Loop1'!S266</f>
        <v>SY070300</v>
      </c>
      <c r="G267" t="str">
        <f>'[1]Cleaning Sheet_Loop1'!T266</f>
        <v>Kafr Hum</v>
      </c>
      <c r="H267" t="str">
        <f>'[1]Cleaning Sheet_Loop1'!U266</f>
        <v>C4117</v>
      </c>
      <c r="I267" t="str">
        <f>IF(H267="other",INDEX([1]Other_Sites!G:G,MATCH(G267,[1]Other_Sites!C:C,0)),H267)</f>
        <v>C4117</v>
      </c>
      <c r="J267" t="str">
        <f t="shared" si="4"/>
        <v>C4117</v>
      </c>
      <c r="K267" t="str">
        <f>'[1]Cleaning Sheet_Loop1'!X266</f>
        <v>Abna'a Al Ezza</v>
      </c>
      <c r="L267" t="str">
        <f>IF('[1]Cleaning Sheet_Loop1'!Y266="Planned camp",'[1]Cleaning Sheet_Loop1'!AA266,IF('[1]Cleaning Sheet_Loop1'!Y266="Transit/Reception centre",'[1]Cleaning Sheet_Loop1'!AE266,IF('[1]Cleaning Sheet_Loop1'!Y266="Informal settlement",IF('[1]Cleaning Sheet_Loop1'!AI266="Other","Other",'[1]Cleaning Sheet_Loop1'!AI266),IF('[1]Cleaning Sheet_Loop1'!Y266="Collective centre",IF('[1]Cleaning Sheet_Loop1'!AM266="Other","Other",'[1]Cleaning Sheet_Loop1'!AM266)))))</f>
        <v>CP000450</v>
      </c>
      <c r="M267" t="str">
        <f>'[1]Cleaning Sheet_Loop1'!Y266</f>
        <v>Informal settlement</v>
      </c>
      <c r="N267" t="str">
        <f>'[1]Cleaning Sheet_Loop1'!AQ266</f>
        <v>Yes</v>
      </c>
      <c r="O267" s="26">
        <v>13</v>
      </c>
      <c r="P267" s="26">
        <v>65</v>
      </c>
      <c r="Q267" s="4" t="str">
        <f>IF('[1]Cleaning Sheet_Loop1'!AZ266="","",'[1]Cleaning Sheet_Loop1'!AZ266)</f>
        <v>21-40% of households</v>
      </c>
      <c r="R267" s="23" t="s">
        <v>433</v>
      </c>
      <c r="S267" s="23" t="s">
        <v>433</v>
      </c>
      <c r="T267" s="23" t="s">
        <v>438</v>
      </c>
      <c r="U267" s="23" t="s">
        <v>438</v>
      </c>
      <c r="V267" s="23" t="s">
        <v>438</v>
      </c>
      <c r="W267" s="23" t="s">
        <v>438</v>
      </c>
      <c r="X267" s="23" t="s">
        <v>438</v>
      </c>
      <c r="Y267" s="23" t="s">
        <v>438</v>
      </c>
      <c r="Z267" s="23" t="s">
        <v>438</v>
      </c>
      <c r="AA267" s="23" t="s">
        <v>438</v>
      </c>
      <c r="AB267" s="23" t="s">
        <v>438</v>
      </c>
      <c r="AC267" s="23" t="s">
        <v>438</v>
      </c>
      <c r="AD267" s="23" t="s">
        <v>438</v>
      </c>
      <c r="AE267" s="23" t="s">
        <v>438</v>
      </c>
      <c r="AF267" s="23" t="s">
        <v>438</v>
      </c>
      <c r="AG267" s="23" t="s">
        <v>438</v>
      </c>
      <c r="AH267" s="23" t="s">
        <v>438</v>
      </c>
      <c r="AI267" s="23" t="s">
        <v>438</v>
      </c>
      <c r="AJ267" s="23" t="s">
        <v>431</v>
      </c>
    </row>
    <row r="268" spans="1:36" x14ac:dyDescent="0.25">
      <c r="A268" t="str">
        <f>'[1]Cleaning Sheet_Loop1'!N267</f>
        <v>SY07</v>
      </c>
      <c r="B268" t="str">
        <f>'[1]Cleaning Sheet_Loop1'!O267</f>
        <v>Idleb</v>
      </c>
      <c r="C268" t="str">
        <f>'[1]Cleaning Sheet_Loop1'!P267</f>
        <v>Harim</v>
      </c>
      <c r="D268" t="str">
        <f>'[1]Cleaning Sheet_Loop1'!Q267</f>
        <v>SY0703</v>
      </c>
      <c r="E268" t="str">
        <f>'[1]Cleaning Sheet_Loop1'!R267</f>
        <v>Harim</v>
      </c>
      <c r="F268" t="str">
        <f>'[1]Cleaning Sheet_Loop1'!S267</f>
        <v>SY070300</v>
      </c>
      <c r="G268" t="str">
        <f>'[1]Cleaning Sheet_Loop1'!T267</f>
        <v>Besnaya - Bseineh</v>
      </c>
      <c r="H268" t="str">
        <f>'[1]Cleaning Sheet_Loop1'!U267</f>
        <v>C4116</v>
      </c>
      <c r="I268" t="str">
        <f>IF(H268="other",INDEX([1]Other_Sites!G:G,MATCH(G268,[1]Other_Sites!C:C,0)),H268)</f>
        <v>C4116</v>
      </c>
      <c r="J268" t="str">
        <f t="shared" si="4"/>
        <v>C4116</v>
      </c>
      <c r="K268" t="str">
        <f>'[1]Cleaning Sheet_Loop1'!X267</f>
        <v>Raed Hijazi Building _ collective</v>
      </c>
      <c r="L268" t="str">
        <f>IF('[1]Cleaning Sheet_Loop1'!Y267="Planned camp",'[1]Cleaning Sheet_Loop1'!AA267,IF('[1]Cleaning Sheet_Loop1'!Y267="Transit/Reception centre",'[1]Cleaning Sheet_Loop1'!AE267,IF('[1]Cleaning Sheet_Loop1'!Y267="Informal settlement",IF('[1]Cleaning Sheet_Loop1'!AI267="Other","Other",'[1]Cleaning Sheet_Loop1'!AI267),IF('[1]Cleaning Sheet_Loop1'!Y267="Collective centre",IF('[1]Cleaning Sheet_Loop1'!AM267="Other","Other",'[1]Cleaning Sheet_Loop1'!AM267)))))</f>
        <v>Other</v>
      </c>
      <c r="M268" t="str">
        <f>'[1]Cleaning Sheet_Loop1'!Y267</f>
        <v>Informal settlement</v>
      </c>
      <c r="N268" t="str">
        <f>'[1]Cleaning Sheet_Loop1'!AQ267</f>
        <v>Yes</v>
      </c>
      <c r="O268" s="26">
        <v>8</v>
      </c>
      <c r="P268" s="26">
        <v>40</v>
      </c>
      <c r="Q268" s="4" t="str">
        <f>IF('[1]Cleaning Sheet_Loop1'!AZ267="","",'[1]Cleaning Sheet_Loop1'!AZ267)</f>
        <v>21-40% of households</v>
      </c>
      <c r="R268" s="23" t="s">
        <v>433</v>
      </c>
      <c r="S268" s="23" t="s">
        <v>433</v>
      </c>
      <c r="T268" s="23" t="s">
        <v>438</v>
      </c>
      <c r="U268" s="23" t="s">
        <v>438</v>
      </c>
      <c r="V268" s="23" t="s">
        <v>438</v>
      </c>
      <c r="W268" s="23" t="s">
        <v>438</v>
      </c>
      <c r="X268" s="23" t="s">
        <v>438</v>
      </c>
      <c r="Y268" s="23" t="s">
        <v>438</v>
      </c>
      <c r="Z268" s="23" t="s">
        <v>438</v>
      </c>
      <c r="AA268" s="23" t="s">
        <v>438</v>
      </c>
      <c r="AB268" s="23" t="s">
        <v>438</v>
      </c>
      <c r="AC268" s="23" t="s">
        <v>438</v>
      </c>
      <c r="AD268" s="23" t="s">
        <v>438</v>
      </c>
      <c r="AE268" s="23" t="s">
        <v>438</v>
      </c>
      <c r="AF268" s="23" t="s">
        <v>438</v>
      </c>
      <c r="AG268" s="23" t="s">
        <v>438</v>
      </c>
      <c r="AH268" s="23" t="s">
        <v>438</v>
      </c>
      <c r="AI268" s="23" t="s">
        <v>438</v>
      </c>
      <c r="AJ268" s="23" t="s">
        <v>431</v>
      </c>
    </row>
    <row r="269" spans="1:36" x14ac:dyDescent="0.25">
      <c r="A269" t="str">
        <f>'[1]Cleaning Sheet_Loop1'!N268</f>
        <v>SY07</v>
      </c>
      <c r="B269" t="str">
        <f>'[1]Cleaning Sheet_Loop1'!O268</f>
        <v>Idleb</v>
      </c>
      <c r="C269" t="str">
        <f>'[1]Cleaning Sheet_Loop1'!P268</f>
        <v>Harim</v>
      </c>
      <c r="D269" t="str">
        <f>'[1]Cleaning Sheet_Loop1'!Q268</f>
        <v>SY0703</v>
      </c>
      <c r="E269" t="str">
        <f>'[1]Cleaning Sheet_Loop1'!R268</f>
        <v>Harim</v>
      </c>
      <c r="F269" t="str">
        <f>'[1]Cleaning Sheet_Loop1'!S268</f>
        <v>SY070300</v>
      </c>
      <c r="G269" t="str">
        <f>'[1]Cleaning Sheet_Loop1'!T268</f>
        <v>Besnaya - Bseineh</v>
      </c>
      <c r="H269" t="str">
        <f>'[1]Cleaning Sheet_Loop1'!U268</f>
        <v>C4116</v>
      </c>
      <c r="I269" t="str">
        <f>IF(H269="other",INDEX([1]Other_Sites!G:G,MATCH(G269,[1]Other_Sites!C:C,0)),H269)</f>
        <v>C4116</v>
      </c>
      <c r="J269" t="str">
        <f t="shared" si="4"/>
        <v>C4116</v>
      </c>
      <c r="K269" t="str">
        <f>'[1]Cleaning Sheet_Loop1'!X268</f>
        <v>Abu Hasieb Nofal _ collective</v>
      </c>
      <c r="L269" t="str">
        <f>IF('[1]Cleaning Sheet_Loop1'!Y268="Planned camp",'[1]Cleaning Sheet_Loop1'!AA268,IF('[1]Cleaning Sheet_Loop1'!Y268="Transit/Reception centre",'[1]Cleaning Sheet_Loop1'!AE268,IF('[1]Cleaning Sheet_Loop1'!Y268="Informal settlement",IF('[1]Cleaning Sheet_Loop1'!AI268="Other","Other",'[1]Cleaning Sheet_Loop1'!AI268),IF('[1]Cleaning Sheet_Loop1'!Y268="Collective centre",IF('[1]Cleaning Sheet_Loop1'!AM268="Other","Other",'[1]Cleaning Sheet_Loop1'!AM268)))))</f>
        <v>Other</v>
      </c>
      <c r="M269" t="str">
        <f>'[1]Cleaning Sheet_Loop1'!Y268</f>
        <v>Informal settlement</v>
      </c>
      <c r="N269" t="str">
        <f>'[1]Cleaning Sheet_Loop1'!AQ268</f>
        <v>Yes</v>
      </c>
      <c r="O269" s="26">
        <v>58</v>
      </c>
      <c r="P269" s="26">
        <v>290</v>
      </c>
      <c r="Q269" s="4" t="str">
        <f>IF('[1]Cleaning Sheet_Loop1'!AZ268="","",'[1]Cleaning Sheet_Loop1'!AZ268)</f>
        <v>21-40% of households</v>
      </c>
      <c r="R269" s="23" t="s">
        <v>433</v>
      </c>
      <c r="S269" s="23" t="s">
        <v>433</v>
      </c>
      <c r="T269" s="23" t="s">
        <v>438</v>
      </c>
      <c r="U269" s="23" t="s">
        <v>438</v>
      </c>
      <c r="V269" s="23" t="s">
        <v>438</v>
      </c>
      <c r="W269" s="23" t="s">
        <v>438</v>
      </c>
      <c r="X269" s="23" t="s">
        <v>438</v>
      </c>
      <c r="Y269" s="23" t="s">
        <v>438</v>
      </c>
      <c r="Z269" s="23" t="s">
        <v>438</v>
      </c>
      <c r="AA269" s="23" t="s">
        <v>438</v>
      </c>
      <c r="AB269" s="23" t="s">
        <v>438</v>
      </c>
      <c r="AC269" s="23" t="s">
        <v>438</v>
      </c>
      <c r="AD269" s="23" t="s">
        <v>438</v>
      </c>
      <c r="AE269" s="23" t="s">
        <v>438</v>
      </c>
      <c r="AF269" s="23" t="s">
        <v>438</v>
      </c>
      <c r="AG269" s="23" t="s">
        <v>438</v>
      </c>
      <c r="AH269" s="23" t="s">
        <v>438</v>
      </c>
      <c r="AI269" s="23" t="s">
        <v>438</v>
      </c>
      <c r="AJ269" s="23" t="s">
        <v>431</v>
      </c>
    </row>
    <row r="270" spans="1:36" x14ac:dyDescent="0.25">
      <c r="A270" t="str">
        <f>'[1]Cleaning Sheet_Loop1'!N269</f>
        <v>SY07</v>
      </c>
      <c r="B270" t="str">
        <f>'[1]Cleaning Sheet_Loop1'!O269</f>
        <v>Idleb</v>
      </c>
      <c r="C270" t="str">
        <f>'[1]Cleaning Sheet_Loop1'!P269</f>
        <v>Harim</v>
      </c>
      <c r="D270" t="str">
        <f>'[1]Cleaning Sheet_Loop1'!Q269</f>
        <v>SY0703</v>
      </c>
      <c r="E270" t="str">
        <f>'[1]Cleaning Sheet_Loop1'!R269</f>
        <v>Harim</v>
      </c>
      <c r="F270" t="str">
        <f>'[1]Cleaning Sheet_Loop1'!S269</f>
        <v>SY070300</v>
      </c>
      <c r="G270" t="str">
        <f>'[1]Cleaning Sheet_Loop1'!T269</f>
        <v>Besnaya - Bseineh</v>
      </c>
      <c r="H270" t="str">
        <f>'[1]Cleaning Sheet_Loop1'!U269</f>
        <v>C4116</v>
      </c>
      <c r="I270" t="str">
        <f>IF(H270="other",INDEX([1]Other_Sites!G:G,MATCH(G270,[1]Other_Sites!C:C,0)),H270)</f>
        <v>C4116</v>
      </c>
      <c r="J270" t="str">
        <f t="shared" si="4"/>
        <v>C4116</v>
      </c>
      <c r="K270" t="str">
        <f>'[1]Cleaning Sheet_Loop1'!X269</f>
        <v>Project collective</v>
      </c>
      <c r="L270" t="str">
        <f>IF('[1]Cleaning Sheet_Loop1'!Y269="Planned camp",'[1]Cleaning Sheet_Loop1'!AA269,IF('[1]Cleaning Sheet_Loop1'!Y269="Transit/Reception centre",'[1]Cleaning Sheet_Loop1'!AE269,IF('[1]Cleaning Sheet_Loop1'!Y269="Informal settlement",IF('[1]Cleaning Sheet_Loop1'!AI269="Other","Other",'[1]Cleaning Sheet_Loop1'!AI269),IF('[1]Cleaning Sheet_Loop1'!Y269="Collective centre",IF('[1]Cleaning Sheet_Loop1'!AM269="Other","Other",'[1]Cleaning Sheet_Loop1'!AM269)))))</f>
        <v>RE000928</v>
      </c>
      <c r="M270" t="str">
        <f>'[1]Cleaning Sheet_Loop1'!Y269</f>
        <v>Collective centre</v>
      </c>
      <c r="N270" t="str">
        <f>'[1]Cleaning Sheet_Loop1'!AQ269</f>
        <v>Yes</v>
      </c>
      <c r="O270" s="26">
        <v>11</v>
      </c>
      <c r="P270" s="26">
        <v>55</v>
      </c>
      <c r="Q270" s="4" t="str">
        <f>IF('[1]Cleaning Sheet_Loop1'!AZ269="","",'[1]Cleaning Sheet_Loop1'!AZ269)</f>
        <v>0% of households</v>
      </c>
      <c r="R270" s="23" t="s">
        <v>433</v>
      </c>
      <c r="S270" s="23" t="s">
        <v>433</v>
      </c>
      <c r="T270" s="23" t="s">
        <v>438</v>
      </c>
      <c r="U270" s="23" t="s">
        <v>438</v>
      </c>
      <c r="V270" s="23" t="s">
        <v>438</v>
      </c>
      <c r="W270" s="23" t="s">
        <v>438</v>
      </c>
      <c r="X270" s="23" t="s">
        <v>438</v>
      </c>
      <c r="Y270" s="23" t="s">
        <v>438</v>
      </c>
      <c r="Z270" s="23" t="s">
        <v>438</v>
      </c>
      <c r="AA270" s="23" t="s">
        <v>438</v>
      </c>
      <c r="AB270" s="23" t="s">
        <v>438</v>
      </c>
      <c r="AC270" s="23" t="s">
        <v>438</v>
      </c>
      <c r="AD270" s="23" t="s">
        <v>438</v>
      </c>
      <c r="AE270" s="23" t="s">
        <v>438</v>
      </c>
      <c r="AF270" s="23" t="s">
        <v>438</v>
      </c>
      <c r="AG270" s="23" t="s">
        <v>438</v>
      </c>
      <c r="AH270" s="23" t="s">
        <v>438</v>
      </c>
      <c r="AI270" s="23" t="s">
        <v>438</v>
      </c>
      <c r="AJ270" s="23" t="s">
        <v>431</v>
      </c>
    </row>
    <row r="271" spans="1:36" x14ac:dyDescent="0.25">
      <c r="A271" t="str">
        <f>'[1]Cleaning Sheet_Loop1'!N270</f>
        <v>SY07</v>
      </c>
      <c r="B271" t="str">
        <f>'[1]Cleaning Sheet_Loop1'!O270</f>
        <v>Idleb</v>
      </c>
      <c r="C271" t="str">
        <f>'[1]Cleaning Sheet_Loop1'!P270</f>
        <v>Harim</v>
      </c>
      <c r="D271" t="str">
        <f>'[1]Cleaning Sheet_Loop1'!Q270</f>
        <v>SY0703</v>
      </c>
      <c r="E271" t="str">
        <f>'[1]Cleaning Sheet_Loop1'!R270</f>
        <v>Harim</v>
      </c>
      <c r="F271" t="str">
        <f>'[1]Cleaning Sheet_Loop1'!S270</f>
        <v>SY070300</v>
      </c>
      <c r="G271" t="str">
        <f>'[1]Cleaning Sheet_Loop1'!T270</f>
        <v>Besnaya - Bseineh</v>
      </c>
      <c r="H271" t="str">
        <f>'[1]Cleaning Sheet_Loop1'!U270</f>
        <v>C4116</v>
      </c>
      <c r="I271" t="str">
        <f>IF(H271="other",INDEX([1]Other_Sites!G:G,MATCH(G271,[1]Other_Sites!C:C,0)),H271)</f>
        <v>C4116</v>
      </c>
      <c r="J271" t="str">
        <f t="shared" si="4"/>
        <v>C4116</v>
      </c>
      <c r="K271" t="str">
        <f>'[1]Cleaning Sheet_Loop1'!X270</f>
        <v>Hosted and Rented Houses</v>
      </c>
      <c r="L271" t="str">
        <f>IF('[1]Cleaning Sheet_Loop1'!Y270="Planned camp",'[1]Cleaning Sheet_Loop1'!AA270,IF('[1]Cleaning Sheet_Loop1'!Y270="Transit/Reception centre",'[1]Cleaning Sheet_Loop1'!AE270,IF('[1]Cleaning Sheet_Loop1'!Y270="Informal settlement",IF('[1]Cleaning Sheet_Loop1'!AI270="Other","Other",'[1]Cleaning Sheet_Loop1'!AI270),IF('[1]Cleaning Sheet_Loop1'!Y270="Collective centre",IF('[1]Cleaning Sheet_Loop1'!AM270="Other","Other",'[1]Cleaning Sheet_Loop1'!AM270)))))</f>
        <v>Other</v>
      </c>
      <c r="M271" t="str">
        <f>'[1]Cleaning Sheet_Loop1'!Y270</f>
        <v>Informal settlement</v>
      </c>
      <c r="N271" t="str">
        <f>'[1]Cleaning Sheet_Loop1'!AQ270</f>
        <v>Yes</v>
      </c>
      <c r="O271" s="26">
        <v>10</v>
      </c>
      <c r="P271" s="26">
        <v>50</v>
      </c>
      <c r="Q271" s="4" t="str">
        <f>IF('[1]Cleaning Sheet_Loop1'!AZ270="","",'[1]Cleaning Sheet_Loop1'!AZ270)</f>
        <v>0% of households</v>
      </c>
      <c r="R271" s="23" t="s">
        <v>433</v>
      </c>
      <c r="S271" s="23" t="s">
        <v>433</v>
      </c>
      <c r="T271" s="23" t="s">
        <v>438</v>
      </c>
      <c r="U271" s="23" t="s">
        <v>438</v>
      </c>
      <c r="V271" s="23" t="s">
        <v>438</v>
      </c>
      <c r="W271" s="23" t="s">
        <v>438</v>
      </c>
      <c r="X271" s="23" t="s">
        <v>438</v>
      </c>
      <c r="Y271" s="23" t="s">
        <v>438</v>
      </c>
      <c r="Z271" s="23" t="s">
        <v>438</v>
      </c>
      <c r="AA271" s="23" t="s">
        <v>438</v>
      </c>
      <c r="AB271" s="23" t="s">
        <v>438</v>
      </c>
      <c r="AC271" s="23" t="s">
        <v>438</v>
      </c>
      <c r="AD271" s="23" t="s">
        <v>438</v>
      </c>
      <c r="AE271" s="23" t="s">
        <v>438</v>
      </c>
      <c r="AF271" s="23" t="s">
        <v>438</v>
      </c>
      <c r="AG271" s="23" t="s">
        <v>438</v>
      </c>
      <c r="AH271" s="23" t="s">
        <v>438</v>
      </c>
      <c r="AI271" s="23" t="s">
        <v>438</v>
      </c>
      <c r="AJ271" s="23" t="s">
        <v>431</v>
      </c>
    </row>
    <row r="272" spans="1:36" x14ac:dyDescent="0.25">
      <c r="A272" t="str">
        <f>'[1]Cleaning Sheet_Loop1'!N271</f>
        <v>SY07</v>
      </c>
      <c r="B272" t="str">
        <f>'[1]Cleaning Sheet_Loop1'!O271</f>
        <v>Idleb</v>
      </c>
      <c r="C272" t="str">
        <f>'[1]Cleaning Sheet_Loop1'!P271</f>
        <v>Harim</v>
      </c>
      <c r="D272" t="str">
        <f>'[1]Cleaning Sheet_Loop1'!Q271</f>
        <v>SY0703</v>
      </c>
      <c r="E272" t="str">
        <f>'[1]Cleaning Sheet_Loop1'!R271</f>
        <v>Armanaz</v>
      </c>
      <c r="F272" t="str">
        <f>'[1]Cleaning Sheet_Loop1'!S271</f>
        <v>SY070305</v>
      </c>
      <c r="G272" t="str">
        <f>'[1]Cleaning Sheet_Loop1'!T271</f>
        <v>Sheikh Yousef</v>
      </c>
      <c r="H272" t="str">
        <f>'[1]Cleaning Sheet_Loop1'!U271</f>
        <v>C4179</v>
      </c>
      <c r="I272" t="str">
        <f>IF(H272="other",INDEX([1]Other_Sites!G:G,MATCH(G272,[1]Other_Sites!C:C,0)),H272)</f>
        <v>C4179</v>
      </c>
      <c r="J272" t="str">
        <f t="shared" si="4"/>
        <v>C4179</v>
      </c>
      <c r="K272" t="str">
        <f>'[1]Cleaning Sheet_Loop1'!X271</f>
        <v>Ice cream factory camp</v>
      </c>
      <c r="L272" t="str">
        <f>IF('[1]Cleaning Sheet_Loop1'!Y271="Planned camp",'[1]Cleaning Sheet_Loop1'!AA271,IF('[1]Cleaning Sheet_Loop1'!Y271="Transit/Reception centre",'[1]Cleaning Sheet_Loop1'!AE271,IF('[1]Cleaning Sheet_Loop1'!Y271="Informal settlement",IF('[1]Cleaning Sheet_Loop1'!AI271="Other","Other",'[1]Cleaning Sheet_Loop1'!AI271),IF('[1]Cleaning Sheet_Loop1'!Y271="Collective centre",IF('[1]Cleaning Sheet_Loop1'!AM271="Other","Other",'[1]Cleaning Sheet_Loop1'!AM271)))))</f>
        <v>RE000316</v>
      </c>
      <c r="M272" t="str">
        <f>'[1]Cleaning Sheet_Loop1'!Y271</f>
        <v>Informal settlement</v>
      </c>
      <c r="N272" t="str">
        <f>'[1]Cleaning Sheet_Loop1'!AQ271</f>
        <v>Yes</v>
      </c>
      <c r="O272" s="26">
        <v>25</v>
      </c>
      <c r="P272" s="26">
        <v>125</v>
      </c>
      <c r="Q272" s="4" t="str">
        <f>IF('[1]Cleaning Sheet_Loop1'!AZ271="","",'[1]Cleaning Sheet_Loop1'!AZ271)</f>
        <v>0% of households</v>
      </c>
      <c r="R272" s="23" t="s">
        <v>433</v>
      </c>
      <c r="S272" s="23" t="s">
        <v>433</v>
      </c>
      <c r="T272" s="23" t="s">
        <v>438</v>
      </c>
      <c r="U272" s="23" t="s">
        <v>438</v>
      </c>
      <c r="V272" s="23" t="s">
        <v>438</v>
      </c>
      <c r="W272" s="23" t="s">
        <v>438</v>
      </c>
      <c r="X272" s="23" t="s">
        <v>438</v>
      </c>
      <c r="Y272" s="23" t="s">
        <v>438</v>
      </c>
      <c r="Z272" s="23" t="s">
        <v>438</v>
      </c>
      <c r="AA272" s="23" t="s">
        <v>438</v>
      </c>
      <c r="AB272" s="23" t="s">
        <v>438</v>
      </c>
      <c r="AC272" s="23" t="s">
        <v>438</v>
      </c>
      <c r="AD272" s="23" t="s">
        <v>438</v>
      </c>
      <c r="AE272" s="23" t="s">
        <v>438</v>
      </c>
      <c r="AF272" s="23" t="s">
        <v>438</v>
      </c>
      <c r="AG272" s="23" t="s">
        <v>438</v>
      </c>
      <c r="AH272" s="23" t="s">
        <v>438</v>
      </c>
      <c r="AI272" s="23" t="s">
        <v>438</v>
      </c>
      <c r="AJ272" s="23" t="s">
        <v>431</v>
      </c>
    </row>
    <row r="273" spans="1:36" x14ac:dyDescent="0.25">
      <c r="A273" t="str">
        <f>'[1]Cleaning Sheet_Loop1'!N272</f>
        <v>SY07</v>
      </c>
      <c r="B273" t="str">
        <f>'[1]Cleaning Sheet_Loop1'!O272</f>
        <v>Idleb</v>
      </c>
      <c r="C273" t="str">
        <f>'[1]Cleaning Sheet_Loop1'!P272</f>
        <v>Harim</v>
      </c>
      <c r="D273" t="str">
        <f>'[1]Cleaning Sheet_Loop1'!Q272</f>
        <v>SY0703</v>
      </c>
      <c r="E273" t="str">
        <f>'[1]Cleaning Sheet_Loop1'!R272</f>
        <v>Armanaz</v>
      </c>
      <c r="F273" t="str">
        <f>'[1]Cleaning Sheet_Loop1'!S272</f>
        <v>SY070305</v>
      </c>
      <c r="G273" t="str">
        <f>'[1]Cleaning Sheet_Loop1'!T272</f>
        <v>Sheikh Yousef</v>
      </c>
      <c r="H273" t="str">
        <f>'[1]Cleaning Sheet_Loop1'!U272</f>
        <v>C4179</v>
      </c>
      <c r="I273" t="str">
        <f>IF(H273="other",INDEX([1]Other_Sites!G:G,MATCH(G273,[1]Other_Sites!C:C,0)),H273)</f>
        <v>C4179</v>
      </c>
      <c r="J273" t="str">
        <f t="shared" si="4"/>
        <v>C4179</v>
      </c>
      <c r="K273" t="str">
        <f>'[1]Cleaning Sheet_Loop1'!X272</f>
        <v>Abo Raki camp</v>
      </c>
      <c r="L273" t="str">
        <f>IF('[1]Cleaning Sheet_Loop1'!Y272="Planned camp",'[1]Cleaning Sheet_Loop1'!AA272,IF('[1]Cleaning Sheet_Loop1'!Y272="Transit/Reception centre",'[1]Cleaning Sheet_Loop1'!AE272,IF('[1]Cleaning Sheet_Loop1'!Y272="Informal settlement",IF('[1]Cleaning Sheet_Loop1'!AI272="Other","Other",'[1]Cleaning Sheet_Loop1'!AI272),IF('[1]Cleaning Sheet_Loop1'!Y272="Collective centre",IF('[1]Cleaning Sheet_Loop1'!AM272="Other","Other",'[1]Cleaning Sheet_Loop1'!AM272)))))</f>
        <v>RE000317</v>
      </c>
      <c r="M273" t="str">
        <f>'[1]Cleaning Sheet_Loop1'!Y272</f>
        <v>Informal settlement</v>
      </c>
      <c r="N273" t="str">
        <f>'[1]Cleaning Sheet_Loop1'!AQ272</f>
        <v>Yes</v>
      </c>
      <c r="O273" s="26">
        <v>11</v>
      </c>
      <c r="P273" s="26">
        <v>55</v>
      </c>
      <c r="Q273" s="4" t="str">
        <f>IF('[1]Cleaning Sheet_Loop1'!AZ272="","",'[1]Cleaning Sheet_Loop1'!AZ272)</f>
        <v>1-20% of households</v>
      </c>
      <c r="R273" s="23" t="s">
        <v>433</v>
      </c>
      <c r="S273" s="23" t="s">
        <v>433</v>
      </c>
      <c r="T273" s="23" t="s">
        <v>438</v>
      </c>
      <c r="U273" s="23" t="s">
        <v>438</v>
      </c>
      <c r="V273" s="23" t="s">
        <v>438</v>
      </c>
      <c r="W273" s="23" t="s">
        <v>438</v>
      </c>
      <c r="X273" s="23" t="s">
        <v>438</v>
      </c>
      <c r="Y273" s="23" t="s">
        <v>438</v>
      </c>
      <c r="Z273" s="23" t="s">
        <v>438</v>
      </c>
      <c r="AA273" s="23" t="s">
        <v>438</v>
      </c>
      <c r="AB273" s="23" t="s">
        <v>438</v>
      </c>
      <c r="AC273" s="23" t="s">
        <v>438</v>
      </c>
      <c r="AD273" s="23" t="s">
        <v>438</v>
      </c>
      <c r="AE273" s="23" t="s">
        <v>438</v>
      </c>
      <c r="AF273" s="23" t="s">
        <v>438</v>
      </c>
      <c r="AG273" s="23" t="s">
        <v>438</v>
      </c>
      <c r="AH273" s="23" t="s">
        <v>438</v>
      </c>
      <c r="AI273" s="23" t="s">
        <v>438</v>
      </c>
      <c r="AJ273" s="23" t="s">
        <v>431</v>
      </c>
    </row>
    <row r="274" spans="1:36" x14ac:dyDescent="0.25">
      <c r="A274" t="str">
        <f>'[1]Cleaning Sheet_Loop1'!N273</f>
        <v>SY07</v>
      </c>
      <c r="B274" t="str">
        <f>'[1]Cleaning Sheet_Loop1'!O273</f>
        <v>Idleb</v>
      </c>
      <c r="C274" t="str">
        <f>'[1]Cleaning Sheet_Loop1'!P273</f>
        <v>Harim</v>
      </c>
      <c r="D274" t="str">
        <f>'[1]Cleaning Sheet_Loop1'!Q273</f>
        <v>SY0703</v>
      </c>
      <c r="E274" t="str">
        <f>'[1]Cleaning Sheet_Loop1'!R273</f>
        <v>Armanaz</v>
      </c>
      <c r="F274" t="str">
        <f>'[1]Cleaning Sheet_Loop1'!S273</f>
        <v>SY070305</v>
      </c>
      <c r="G274" t="str">
        <f>'[1]Cleaning Sheet_Loop1'!T273</f>
        <v>Sheikh Yousef</v>
      </c>
      <c r="H274" t="str">
        <f>'[1]Cleaning Sheet_Loop1'!U273</f>
        <v>C4179</v>
      </c>
      <c r="I274" t="str">
        <f>IF(H274="other",INDEX([1]Other_Sites!G:G,MATCH(G274,[1]Other_Sites!C:C,0)),H274)</f>
        <v>C4179</v>
      </c>
      <c r="J274" t="str">
        <f t="shared" si="4"/>
        <v>C4179</v>
      </c>
      <c r="K274" t="str">
        <f>'[1]Cleaning Sheet_Loop1'!X273</f>
        <v>Barahma collective</v>
      </c>
      <c r="L274" t="str">
        <f>IF('[1]Cleaning Sheet_Loop1'!Y273="Planned camp",'[1]Cleaning Sheet_Loop1'!AA273,IF('[1]Cleaning Sheet_Loop1'!Y273="Transit/Reception centre",'[1]Cleaning Sheet_Loop1'!AE273,IF('[1]Cleaning Sheet_Loop1'!Y273="Informal settlement",IF('[1]Cleaning Sheet_Loop1'!AI273="Other","Other",'[1]Cleaning Sheet_Loop1'!AI273),IF('[1]Cleaning Sheet_Loop1'!Y273="Collective centre",IF('[1]Cleaning Sheet_Loop1'!AM273="Other","Other",'[1]Cleaning Sheet_Loop1'!AM273)))))</f>
        <v>RE000318</v>
      </c>
      <c r="M274" t="str">
        <f>'[1]Cleaning Sheet_Loop1'!Y273</f>
        <v>Informal settlement</v>
      </c>
      <c r="N274" t="str">
        <f>'[1]Cleaning Sheet_Loop1'!AQ273</f>
        <v>Yes</v>
      </c>
      <c r="O274" s="26">
        <v>9</v>
      </c>
      <c r="P274" s="26">
        <v>45</v>
      </c>
      <c r="Q274" s="4" t="str">
        <f>IF('[1]Cleaning Sheet_Loop1'!AZ273="","",'[1]Cleaning Sheet_Loop1'!AZ273)</f>
        <v>1-20% of households</v>
      </c>
      <c r="R274" s="23" t="s">
        <v>433</v>
      </c>
      <c r="S274" s="23" t="s">
        <v>433</v>
      </c>
      <c r="T274" s="23" t="s">
        <v>438</v>
      </c>
      <c r="U274" s="23" t="s">
        <v>438</v>
      </c>
      <c r="V274" s="23" t="s">
        <v>438</v>
      </c>
      <c r="W274" s="23" t="s">
        <v>438</v>
      </c>
      <c r="X274" s="23" t="s">
        <v>438</v>
      </c>
      <c r="Y274" s="23" t="s">
        <v>438</v>
      </c>
      <c r="Z274" s="23" t="s">
        <v>438</v>
      </c>
      <c r="AA274" s="23" t="s">
        <v>438</v>
      </c>
      <c r="AB274" s="23" t="s">
        <v>438</v>
      </c>
      <c r="AC274" s="23" t="s">
        <v>438</v>
      </c>
      <c r="AD274" s="23" t="s">
        <v>438</v>
      </c>
      <c r="AE274" s="23" t="s">
        <v>438</v>
      </c>
      <c r="AF274" s="23" t="s">
        <v>438</v>
      </c>
      <c r="AG274" s="23" t="s">
        <v>438</v>
      </c>
      <c r="AH274" s="23" t="s">
        <v>438</v>
      </c>
      <c r="AI274" s="23" t="s">
        <v>438</v>
      </c>
      <c r="AJ274" s="23" t="s">
        <v>431</v>
      </c>
    </row>
    <row r="275" spans="1:36" x14ac:dyDescent="0.25">
      <c r="A275" t="str">
        <f>'[1]Cleaning Sheet_Loop1'!N274</f>
        <v>SY07</v>
      </c>
      <c r="B275" t="str">
        <f>'[1]Cleaning Sheet_Loop1'!O274</f>
        <v>Idleb</v>
      </c>
      <c r="C275" t="str">
        <f>'[1]Cleaning Sheet_Loop1'!P274</f>
        <v>Harim</v>
      </c>
      <c r="D275" t="str">
        <f>'[1]Cleaning Sheet_Loop1'!Q274</f>
        <v>SY0703</v>
      </c>
      <c r="E275" t="str">
        <f>'[1]Cleaning Sheet_Loop1'!R274</f>
        <v>Armanaz</v>
      </c>
      <c r="F275" t="str">
        <f>'[1]Cleaning Sheet_Loop1'!S274</f>
        <v>SY070305</v>
      </c>
      <c r="G275" t="str">
        <f>'[1]Cleaning Sheet_Loop1'!T274</f>
        <v>Sheikh Yousef</v>
      </c>
      <c r="H275" t="str">
        <f>'[1]Cleaning Sheet_Loop1'!U274</f>
        <v>C4179</v>
      </c>
      <c r="I275" t="str">
        <f>IF(H275="other",INDEX([1]Other_Sites!G:G,MATCH(G275,[1]Other_Sites!C:C,0)),H275)</f>
        <v>C4179</v>
      </c>
      <c r="J275" t="str">
        <f t="shared" si="4"/>
        <v>C4179</v>
      </c>
      <c r="K275" t="str">
        <f>'[1]Cleaning Sheet_Loop1'!X274</f>
        <v>Wastania camp</v>
      </c>
      <c r="L275" t="str">
        <f>IF('[1]Cleaning Sheet_Loop1'!Y274="Planned camp",'[1]Cleaning Sheet_Loop1'!AA274,IF('[1]Cleaning Sheet_Loop1'!Y274="Transit/Reception centre",'[1]Cleaning Sheet_Loop1'!AE274,IF('[1]Cleaning Sheet_Loop1'!Y274="Informal settlement",IF('[1]Cleaning Sheet_Loop1'!AI274="Other","Other",'[1]Cleaning Sheet_Loop1'!AI274),IF('[1]Cleaning Sheet_Loop1'!Y274="Collective centre",IF('[1]Cleaning Sheet_Loop1'!AM274="Other","Other",'[1]Cleaning Sheet_Loop1'!AM274)))))</f>
        <v>RE000320</v>
      </c>
      <c r="M275" t="str">
        <f>'[1]Cleaning Sheet_Loop1'!Y274</f>
        <v>Informal settlement</v>
      </c>
      <c r="N275" t="str">
        <f>'[1]Cleaning Sheet_Loop1'!AQ274</f>
        <v>Yes</v>
      </c>
      <c r="O275" s="26">
        <v>13</v>
      </c>
      <c r="P275" s="26">
        <v>65</v>
      </c>
      <c r="Q275" s="4" t="str">
        <f>IF('[1]Cleaning Sheet_Loop1'!AZ274="","",'[1]Cleaning Sheet_Loop1'!AZ274)</f>
        <v>1-20% of households</v>
      </c>
      <c r="R275" s="23" t="s">
        <v>433</v>
      </c>
      <c r="S275" s="23" t="s">
        <v>433</v>
      </c>
      <c r="T275" s="23" t="s">
        <v>438</v>
      </c>
      <c r="U275" s="23" t="s">
        <v>438</v>
      </c>
      <c r="V275" s="23" t="s">
        <v>438</v>
      </c>
      <c r="W275" s="23" t="s">
        <v>438</v>
      </c>
      <c r="X275" s="23" t="s">
        <v>438</v>
      </c>
      <c r="Y275" s="23" t="s">
        <v>438</v>
      </c>
      <c r="Z275" s="23" t="s">
        <v>438</v>
      </c>
      <c r="AA275" s="23" t="s">
        <v>438</v>
      </c>
      <c r="AB275" s="23" t="s">
        <v>438</v>
      </c>
      <c r="AC275" s="23" t="s">
        <v>438</v>
      </c>
      <c r="AD275" s="23" t="s">
        <v>438</v>
      </c>
      <c r="AE275" s="23" t="s">
        <v>438</v>
      </c>
      <c r="AF275" s="23" t="s">
        <v>438</v>
      </c>
      <c r="AG275" s="23" t="s">
        <v>438</v>
      </c>
      <c r="AH275" s="23" t="s">
        <v>438</v>
      </c>
      <c r="AI275" s="23" t="s">
        <v>438</v>
      </c>
      <c r="AJ275" s="23" t="s">
        <v>431</v>
      </c>
    </row>
    <row r="276" spans="1:36" x14ac:dyDescent="0.25">
      <c r="A276" t="str">
        <f>'[1]Cleaning Sheet_Loop1'!N275</f>
        <v>SY07</v>
      </c>
      <c r="B276" t="str">
        <f>'[1]Cleaning Sheet_Loop1'!O275</f>
        <v>Idleb</v>
      </c>
      <c r="C276" t="str">
        <f>'[1]Cleaning Sheet_Loop1'!P275</f>
        <v>Harim</v>
      </c>
      <c r="D276" t="str">
        <f>'[1]Cleaning Sheet_Loop1'!Q275</f>
        <v>SY0703</v>
      </c>
      <c r="E276" t="str">
        <f>'[1]Cleaning Sheet_Loop1'!R275</f>
        <v>Armanaz</v>
      </c>
      <c r="F276" t="str">
        <f>'[1]Cleaning Sheet_Loop1'!S275</f>
        <v>SY070305</v>
      </c>
      <c r="G276" t="str">
        <f>'[1]Cleaning Sheet_Loop1'!T275</f>
        <v>Sheikh Yousef</v>
      </c>
      <c r="H276" t="str">
        <f>'[1]Cleaning Sheet_Loop1'!U275</f>
        <v>C4179</v>
      </c>
      <c r="I276" t="str">
        <f>IF(H276="other",INDEX([1]Other_Sites!G:G,MATCH(G276,[1]Other_Sites!C:C,0)),H276)</f>
        <v>C4179</v>
      </c>
      <c r="J276" t="str">
        <f t="shared" si="4"/>
        <v>C4179</v>
      </c>
      <c r="K276" t="str">
        <f>'[1]Cleaning Sheet_Loop1'!X275</f>
        <v>Northern Wati camp</v>
      </c>
      <c r="L276" t="str">
        <f>IF('[1]Cleaning Sheet_Loop1'!Y275="Planned camp",'[1]Cleaning Sheet_Loop1'!AA275,IF('[1]Cleaning Sheet_Loop1'!Y275="Transit/Reception centre",'[1]Cleaning Sheet_Loop1'!AE275,IF('[1]Cleaning Sheet_Loop1'!Y275="Informal settlement",IF('[1]Cleaning Sheet_Loop1'!AI275="Other","Other",'[1]Cleaning Sheet_Loop1'!AI275),IF('[1]Cleaning Sheet_Loop1'!Y275="Collective centre",IF('[1]Cleaning Sheet_Loop1'!AM275="Other","Other",'[1]Cleaning Sheet_Loop1'!AM275)))))</f>
        <v>RE000321</v>
      </c>
      <c r="M276" t="str">
        <f>'[1]Cleaning Sheet_Loop1'!Y275</f>
        <v>Informal settlement</v>
      </c>
      <c r="N276" t="str">
        <f>'[1]Cleaning Sheet_Loop1'!AQ275</f>
        <v>Yes</v>
      </c>
      <c r="O276" s="26">
        <v>6</v>
      </c>
      <c r="P276" s="26">
        <v>30</v>
      </c>
      <c r="Q276" s="4" t="str">
        <f>IF('[1]Cleaning Sheet_Loop1'!AZ275="","",'[1]Cleaning Sheet_Loop1'!AZ275)</f>
        <v>0% of households</v>
      </c>
      <c r="R276" s="23" t="s">
        <v>433</v>
      </c>
      <c r="S276" s="23" t="s">
        <v>433</v>
      </c>
      <c r="T276" s="23" t="s">
        <v>438</v>
      </c>
      <c r="U276" s="23" t="s">
        <v>438</v>
      </c>
      <c r="V276" s="23" t="s">
        <v>438</v>
      </c>
      <c r="W276" s="23" t="s">
        <v>438</v>
      </c>
      <c r="X276" s="23" t="s">
        <v>438</v>
      </c>
      <c r="Y276" s="23" t="s">
        <v>438</v>
      </c>
      <c r="Z276" s="23" t="s">
        <v>438</v>
      </c>
      <c r="AA276" s="23" t="s">
        <v>438</v>
      </c>
      <c r="AB276" s="23" t="s">
        <v>438</v>
      </c>
      <c r="AC276" s="23" t="s">
        <v>438</v>
      </c>
      <c r="AD276" s="23" t="s">
        <v>438</v>
      </c>
      <c r="AE276" s="23" t="s">
        <v>438</v>
      </c>
      <c r="AF276" s="23" t="s">
        <v>438</v>
      </c>
      <c r="AG276" s="23" t="s">
        <v>438</v>
      </c>
      <c r="AH276" s="23" t="s">
        <v>438</v>
      </c>
      <c r="AI276" s="23" t="s">
        <v>438</v>
      </c>
      <c r="AJ276" s="23" t="s">
        <v>431</v>
      </c>
    </row>
    <row r="277" spans="1:36" x14ac:dyDescent="0.25">
      <c r="A277" t="str">
        <f>'[1]Cleaning Sheet_Loop1'!N276</f>
        <v>SY07</v>
      </c>
      <c r="B277" t="str">
        <f>'[1]Cleaning Sheet_Loop1'!O276</f>
        <v>Idleb</v>
      </c>
      <c r="C277" t="str">
        <f>'[1]Cleaning Sheet_Loop1'!P276</f>
        <v>Harim</v>
      </c>
      <c r="D277" t="str">
        <f>'[1]Cleaning Sheet_Loop1'!Q276</f>
        <v>SY0703</v>
      </c>
      <c r="E277" t="str">
        <f>'[1]Cleaning Sheet_Loop1'!R276</f>
        <v>Armanaz</v>
      </c>
      <c r="F277" t="str">
        <f>'[1]Cleaning Sheet_Loop1'!S276</f>
        <v>SY070305</v>
      </c>
      <c r="G277" t="str">
        <f>'[1]Cleaning Sheet_Loop1'!T276</f>
        <v>Sheikh Yousef</v>
      </c>
      <c r="H277" t="str">
        <f>'[1]Cleaning Sheet_Loop1'!U276</f>
        <v>C4179</v>
      </c>
      <c r="I277" t="str">
        <f>IF(H277="other",INDEX([1]Other_Sites!G:G,MATCH(G277,[1]Other_Sites!C:C,0)),H277)</f>
        <v>C4179</v>
      </c>
      <c r="J277" t="str">
        <f t="shared" si="4"/>
        <v>C4179</v>
      </c>
      <c r="K277" t="str">
        <f>'[1]Cleaning Sheet_Loop1'!X276</f>
        <v>Al-Mazar camp</v>
      </c>
      <c r="L277" t="str">
        <f>IF('[1]Cleaning Sheet_Loop1'!Y276="Planned camp",'[1]Cleaning Sheet_Loop1'!AA276,IF('[1]Cleaning Sheet_Loop1'!Y276="Transit/Reception centre",'[1]Cleaning Sheet_Loop1'!AE276,IF('[1]Cleaning Sheet_Loop1'!Y276="Informal settlement",IF('[1]Cleaning Sheet_Loop1'!AI276="Other","Other",'[1]Cleaning Sheet_Loop1'!AI276),IF('[1]Cleaning Sheet_Loop1'!Y276="Collective centre",IF('[1]Cleaning Sheet_Loop1'!AM276="Other","Other",'[1]Cleaning Sheet_Loop1'!AM276)))))</f>
        <v>RE001126</v>
      </c>
      <c r="M277" t="str">
        <f>'[1]Cleaning Sheet_Loop1'!Y276</f>
        <v>Informal settlement</v>
      </c>
      <c r="N277" t="str">
        <f>'[1]Cleaning Sheet_Loop1'!AQ276</f>
        <v>Yes</v>
      </c>
      <c r="O277" s="24">
        <v>121</v>
      </c>
      <c r="P277" s="24">
        <v>605</v>
      </c>
      <c r="Q277" s="4" t="str">
        <f>IF('[1]Cleaning Sheet_Loop1'!AZ276="","",'[1]Cleaning Sheet_Loop1'!AZ276)</f>
        <v>0% of households</v>
      </c>
      <c r="R277" s="23" t="s">
        <v>433</v>
      </c>
      <c r="S277" s="23" t="s">
        <v>433</v>
      </c>
      <c r="T277" s="23" t="s">
        <v>438</v>
      </c>
      <c r="U277" s="23" t="s">
        <v>438</v>
      </c>
      <c r="V277" s="23" t="s">
        <v>438</v>
      </c>
      <c r="W277" s="23" t="s">
        <v>438</v>
      </c>
      <c r="X277" s="23" t="s">
        <v>438</v>
      </c>
      <c r="Y277" s="23" t="s">
        <v>438</v>
      </c>
      <c r="Z277" s="23" t="s">
        <v>438</v>
      </c>
      <c r="AA277" s="23" t="s">
        <v>438</v>
      </c>
      <c r="AB277" s="23" t="s">
        <v>438</v>
      </c>
      <c r="AC277" s="23" t="s">
        <v>438</v>
      </c>
      <c r="AD277" s="23" t="s">
        <v>438</v>
      </c>
      <c r="AE277" s="23" t="s">
        <v>438</v>
      </c>
      <c r="AF277" s="23" t="s">
        <v>438</v>
      </c>
      <c r="AG277" s="23" t="s">
        <v>438</v>
      </c>
      <c r="AH277" s="23" t="s">
        <v>438</v>
      </c>
      <c r="AI277" s="23" t="s">
        <v>438</v>
      </c>
      <c r="AJ277" s="23" t="s">
        <v>431</v>
      </c>
    </row>
    <row r="278" spans="1:36" x14ac:dyDescent="0.25">
      <c r="A278" t="str">
        <f>'[1]Cleaning Sheet_Loop1'!N277</f>
        <v>SY07</v>
      </c>
      <c r="B278" t="str">
        <f>'[1]Cleaning Sheet_Loop1'!O277</f>
        <v>Idleb</v>
      </c>
      <c r="C278" t="str">
        <f>'[1]Cleaning Sheet_Loop1'!P277</f>
        <v>Harim</v>
      </c>
      <c r="D278" t="str">
        <f>'[1]Cleaning Sheet_Loop1'!Q277</f>
        <v>SY0703</v>
      </c>
      <c r="E278" t="str">
        <f>'[1]Cleaning Sheet_Loop1'!R277</f>
        <v>Armanaz</v>
      </c>
      <c r="F278" t="str">
        <f>'[1]Cleaning Sheet_Loop1'!S277</f>
        <v>SY070305</v>
      </c>
      <c r="G278" t="str">
        <f>'[1]Cleaning Sheet_Loop1'!T277</f>
        <v>Sheikh Yousef</v>
      </c>
      <c r="H278" t="str">
        <f>'[1]Cleaning Sheet_Loop1'!U277</f>
        <v>C4179</v>
      </c>
      <c r="I278" t="str">
        <f>IF(H278="other",INDEX([1]Other_Sites!G:G,MATCH(G278,[1]Other_Sites!C:C,0)),H278)</f>
        <v>C4179</v>
      </c>
      <c r="J278" t="str">
        <f t="shared" si="4"/>
        <v>C4179</v>
      </c>
      <c r="K278" t="str">
        <f>'[1]Cleaning Sheet_Loop1'!X277</f>
        <v>Hosted and Rented (Houses, Unfinished houses, and Farmhouses), there is more than one family living in the same house</v>
      </c>
      <c r="L278" t="str">
        <f>IF('[1]Cleaning Sheet_Loop1'!Y277="Planned camp",'[1]Cleaning Sheet_Loop1'!AA277,IF('[1]Cleaning Sheet_Loop1'!Y277="Transit/Reception centre",'[1]Cleaning Sheet_Loop1'!AE277,IF('[1]Cleaning Sheet_Loop1'!Y277="Informal settlement",IF('[1]Cleaning Sheet_Loop1'!AI277="Other","Other",'[1]Cleaning Sheet_Loop1'!AI277),IF('[1]Cleaning Sheet_Loop1'!Y277="Collective centre",IF('[1]Cleaning Sheet_Loop1'!AM277="Other","Other",'[1]Cleaning Sheet_Loop1'!AM277)))))</f>
        <v>Other</v>
      </c>
      <c r="M278" t="str">
        <f>'[1]Cleaning Sheet_Loop1'!Y277</f>
        <v>Informal settlement</v>
      </c>
      <c r="N278" t="str">
        <f>'[1]Cleaning Sheet_Loop1'!AQ277</f>
        <v>Yes</v>
      </c>
      <c r="O278" s="26">
        <v>20</v>
      </c>
      <c r="P278" s="26">
        <v>100</v>
      </c>
      <c r="Q278" s="4" t="str">
        <f>IF('[1]Cleaning Sheet_Loop1'!AZ277="","",'[1]Cleaning Sheet_Loop1'!AZ277)</f>
        <v>0% of households</v>
      </c>
      <c r="R278" s="23" t="s">
        <v>433</v>
      </c>
      <c r="S278" s="23" t="s">
        <v>433</v>
      </c>
      <c r="T278" s="23" t="s">
        <v>438</v>
      </c>
      <c r="U278" s="23" t="s">
        <v>438</v>
      </c>
      <c r="V278" s="23" t="s">
        <v>438</v>
      </c>
      <c r="W278" s="23" t="s">
        <v>438</v>
      </c>
      <c r="X278" s="23" t="s">
        <v>438</v>
      </c>
      <c r="Y278" s="23" t="s">
        <v>438</v>
      </c>
      <c r="Z278" s="23" t="s">
        <v>438</v>
      </c>
      <c r="AA278" s="23" t="s">
        <v>438</v>
      </c>
      <c r="AB278" s="23" t="s">
        <v>438</v>
      </c>
      <c r="AC278" s="23" t="s">
        <v>438</v>
      </c>
      <c r="AD278" s="23" t="s">
        <v>438</v>
      </c>
      <c r="AE278" s="23" t="s">
        <v>438</v>
      </c>
      <c r="AF278" s="23" t="s">
        <v>438</v>
      </c>
      <c r="AG278" s="23" t="s">
        <v>438</v>
      </c>
      <c r="AH278" s="23" t="s">
        <v>438</v>
      </c>
      <c r="AI278" s="23" t="s">
        <v>438</v>
      </c>
      <c r="AJ278" s="23" t="s">
        <v>431</v>
      </c>
    </row>
    <row r="279" spans="1:36" x14ac:dyDescent="0.25">
      <c r="A279" t="str">
        <f>'[1]Cleaning Sheet_Loop1'!N278</f>
        <v>SY07</v>
      </c>
      <c r="B279" t="str">
        <f>'[1]Cleaning Sheet_Loop1'!O278</f>
        <v>Idleb</v>
      </c>
      <c r="C279" t="str">
        <f>'[1]Cleaning Sheet_Loop1'!P278</f>
        <v>Harim</v>
      </c>
      <c r="D279" t="str">
        <f>'[1]Cleaning Sheet_Loop1'!Q278</f>
        <v>SY0703</v>
      </c>
      <c r="E279" t="str">
        <f>'[1]Cleaning Sheet_Loop1'!R278</f>
        <v>Armanaz</v>
      </c>
      <c r="F279" t="str">
        <f>'[1]Cleaning Sheet_Loop1'!S278</f>
        <v>SY070305</v>
      </c>
      <c r="G279" t="str">
        <f>'[1]Cleaning Sheet_Loop1'!T278</f>
        <v>Biret Armanaz</v>
      </c>
      <c r="H279" t="str">
        <f>'[1]Cleaning Sheet_Loop1'!U278</f>
        <v>C4180</v>
      </c>
      <c r="I279" t="str">
        <f>IF(H279="other",INDEX([1]Other_Sites!G:G,MATCH(G279,[1]Other_Sites!C:C,0)),H279)</f>
        <v>C4180</v>
      </c>
      <c r="J279" t="str">
        <f t="shared" si="4"/>
        <v>C4180</v>
      </c>
      <c r="K279" t="str">
        <f>'[1]Cleaning Sheet_Loop1'!X278</f>
        <v>Atraf Al-Jabal collective</v>
      </c>
      <c r="L279" t="str">
        <f>IF('[1]Cleaning Sheet_Loop1'!Y278="Planned camp",'[1]Cleaning Sheet_Loop1'!AA278,IF('[1]Cleaning Sheet_Loop1'!Y278="Transit/Reception centre",'[1]Cleaning Sheet_Loop1'!AE278,IF('[1]Cleaning Sheet_Loop1'!Y278="Informal settlement",IF('[1]Cleaning Sheet_Loop1'!AI278="Other","Other",'[1]Cleaning Sheet_Loop1'!AI278),IF('[1]Cleaning Sheet_Loop1'!Y278="Collective centre",IF('[1]Cleaning Sheet_Loop1'!AM278="Other","Other",'[1]Cleaning Sheet_Loop1'!AM278)))))</f>
        <v>RE001097</v>
      </c>
      <c r="M279" t="str">
        <f>'[1]Cleaning Sheet_Loop1'!Y278</f>
        <v>Informal settlement</v>
      </c>
      <c r="N279" t="str">
        <f>'[1]Cleaning Sheet_Loop1'!AQ278</f>
        <v>Yes</v>
      </c>
      <c r="O279" s="26">
        <v>15</v>
      </c>
      <c r="P279" s="26">
        <v>75</v>
      </c>
      <c r="Q279" s="4" t="str">
        <f>IF('[1]Cleaning Sheet_Loop1'!AZ278="","",'[1]Cleaning Sheet_Loop1'!AZ278)</f>
        <v>0% of households</v>
      </c>
      <c r="R279" s="23" t="s">
        <v>433</v>
      </c>
      <c r="S279" s="23" t="s">
        <v>433</v>
      </c>
      <c r="T279" s="23" t="s">
        <v>438</v>
      </c>
      <c r="U279" s="23" t="s">
        <v>438</v>
      </c>
      <c r="V279" s="23" t="s">
        <v>438</v>
      </c>
      <c r="W279" s="23" t="s">
        <v>438</v>
      </c>
      <c r="X279" s="23" t="s">
        <v>438</v>
      </c>
      <c r="Y279" s="23" t="s">
        <v>438</v>
      </c>
      <c r="Z279" s="23" t="s">
        <v>438</v>
      </c>
      <c r="AA279" s="23" t="s">
        <v>438</v>
      </c>
      <c r="AB279" s="23" t="s">
        <v>438</v>
      </c>
      <c r="AC279" s="23" t="s">
        <v>438</v>
      </c>
      <c r="AD279" s="23" t="s">
        <v>438</v>
      </c>
      <c r="AE279" s="23" t="s">
        <v>438</v>
      </c>
      <c r="AF279" s="23" t="s">
        <v>438</v>
      </c>
      <c r="AG279" s="23" t="s">
        <v>438</v>
      </c>
      <c r="AH279" s="23" t="s">
        <v>438</v>
      </c>
      <c r="AI279" s="23" t="s">
        <v>438</v>
      </c>
      <c r="AJ279" s="23" t="s">
        <v>431</v>
      </c>
    </row>
    <row r="280" spans="1:36" x14ac:dyDescent="0.25">
      <c r="A280" t="str">
        <f>'[1]Cleaning Sheet_Loop1'!N279</f>
        <v>SY07</v>
      </c>
      <c r="B280" t="str">
        <f>'[1]Cleaning Sheet_Loop1'!O279</f>
        <v>Idleb</v>
      </c>
      <c r="C280" t="str">
        <f>'[1]Cleaning Sheet_Loop1'!P279</f>
        <v>Harim</v>
      </c>
      <c r="D280" t="str">
        <f>'[1]Cleaning Sheet_Loop1'!Q279</f>
        <v>SY0703</v>
      </c>
      <c r="E280" t="str">
        <f>'[1]Cleaning Sheet_Loop1'!R279</f>
        <v>Armanaz</v>
      </c>
      <c r="F280" t="str">
        <f>'[1]Cleaning Sheet_Loop1'!S279</f>
        <v>SY070305</v>
      </c>
      <c r="G280" t="str">
        <f>'[1]Cleaning Sheet_Loop1'!T279</f>
        <v>Biret Armanaz</v>
      </c>
      <c r="H280" t="str">
        <f>'[1]Cleaning Sheet_Loop1'!U279</f>
        <v>C4180</v>
      </c>
      <c r="I280" t="str">
        <f>IF(H280="other",INDEX([1]Other_Sites!G:G,MATCH(G280,[1]Other_Sites!C:C,0)),H280)</f>
        <v>C4180</v>
      </c>
      <c r="J280" t="str">
        <f t="shared" si="4"/>
        <v>C4180</v>
      </c>
      <c r="K280" t="str">
        <f>'[1]Cleaning Sheet_Loop1'!X279</f>
        <v>Hosted and Rented (Houses, Unfinished houses, Stores, and Farmhouses), there is more than one family living in the same house</v>
      </c>
      <c r="L280" t="str">
        <f>IF('[1]Cleaning Sheet_Loop1'!Y279="Planned camp",'[1]Cleaning Sheet_Loop1'!AA279,IF('[1]Cleaning Sheet_Loop1'!Y279="Transit/Reception centre",'[1]Cleaning Sheet_Loop1'!AE279,IF('[1]Cleaning Sheet_Loop1'!Y279="Informal settlement",IF('[1]Cleaning Sheet_Loop1'!AI279="Other","Other",'[1]Cleaning Sheet_Loop1'!AI279),IF('[1]Cleaning Sheet_Loop1'!Y279="Collective centre",IF('[1]Cleaning Sheet_Loop1'!AM279="Other","Other",'[1]Cleaning Sheet_Loop1'!AM279)))))</f>
        <v>Other</v>
      </c>
      <c r="M280" t="str">
        <f>'[1]Cleaning Sheet_Loop1'!Y279</f>
        <v>Informal settlement</v>
      </c>
      <c r="N280" t="str">
        <f>'[1]Cleaning Sheet_Loop1'!AQ279</f>
        <v>Yes</v>
      </c>
      <c r="O280" s="26">
        <v>6</v>
      </c>
      <c r="P280" s="26">
        <v>30</v>
      </c>
      <c r="Q280" s="4" t="str">
        <f>IF('[1]Cleaning Sheet_Loop1'!AZ279="","",'[1]Cleaning Sheet_Loop1'!AZ279)</f>
        <v>1-20% of households</v>
      </c>
      <c r="R280" s="23" t="s">
        <v>433</v>
      </c>
      <c r="S280" s="23" t="s">
        <v>433</v>
      </c>
      <c r="T280" s="23" t="s">
        <v>438</v>
      </c>
      <c r="U280" s="23" t="s">
        <v>438</v>
      </c>
      <c r="V280" s="23" t="s">
        <v>438</v>
      </c>
      <c r="W280" s="23" t="s">
        <v>438</v>
      </c>
      <c r="X280" s="23" t="s">
        <v>438</v>
      </c>
      <c r="Y280" s="23" t="s">
        <v>438</v>
      </c>
      <c r="Z280" s="23" t="s">
        <v>438</v>
      </c>
      <c r="AA280" s="23" t="s">
        <v>438</v>
      </c>
      <c r="AB280" s="23" t="s">
        <v>438</v>
      </c>
      <c r="AC280" s="23" t="s">
        <v>438</v>
      </c>
      <c r="AD280" s="23" t="s">
        <v>438</v>
      </c>
      <c r="AE280" s="23" t="s">
        <v>438</v>
      </c>
      <c r="AF280" s="23" t="s">
        <v>438</v>
      </c>
      <c r="AG280" s="23" t="s">
        <v>438</v>
      </c>
      <c r="AH280" s="23" t="s">
        <v>438</v>
      </c>
      <c r="AI280" s="23" t="s">
        <v>438</v>
      </c>
      <c r="AJ280" s="23" t="s">
        <v>431</v>
      </c>
    </row>
    <row r="281" spans="1:36" x14ac:dyDescent="0.25">
      <c r="A281" t="str">
        <f>'[1]Cleaning Sheet_Loop1'!N280</f>
        <v>SY07</v>
      </c>
      <c r="B281" t="str">
        <f>'[1]Cleaning Sheet_Loop1'!O280</f>
        <v>Idleb</v>
      </c>
      <c r="C281" t="str">
        <f>'[1]Cleaning Sheet_Loop1'!P280</f>
        <v>Harim</v>
      </c>
      <c r="D281" t="str">
        <f>'[1]Cleaning Sheet_Loop1'!Q280</f>
        <v>SY0703</v>
      </c>
      <c r="E281" t="str">
        <f>'[1]Cleaning Sheet_Loop1'!R280</f>
        <v>Salqin</v>
      </c>
      <c r="F281" t="str">
        <f>'[1]Cleaning Sheet_Loop1'!S280</f>
        <v>SY070302</v>
      </c>
      <c r="G281" t="str">
        <f>'[1]Cleaning Sheet_Loop1'!T280</f>
        <v>Kafrahlat Jallad</v>
      </c>
      <c r="H281" t="str">
        <f>'[1]Cleaning Sheet_Loop1'!U280</f>
        <v>C4150</v>
      </c>
      <c r="I281" t="str">
        <f>IF(H281="other",INDEX([1]Other_Sites!G:G,MATCH(G281,[1]Other_Sites!C:C,0)),H281)</f>
        <v>C4150</v>
      </c>
      <c r="J281" t="str">
        <f t="shared" si="4"/>
        <v>C4150</v>
      </c>
      <c r="K281" t="str">
        <f>'[1]Cleaning Sheet_Loop1'!X280</f>
        <v>Rented houses</v>
      </c>
      <c r="L281" t="str">
        <f>IF('[1]Cleaning Sheet_Loop1'!Y280="Planned camp",'[1]Cleaning Sheet_Loop1'!AA280,IF('[1]Cleaning Sheet_Loop1'!Y280="Transit/Reception centre",'[1]Cleaning Sheet_Loop1'!AE280,IF('[1]Cleaning Sheet_Loop1'!Y280="Informal settlement",IF('[1]Cleaning Sheet_Loop1'!AI280="Other","Other",'[1]Cleaning Sheet_Loop1'!AI280),IF('[1]Cleaning Sheet_Loop1'!Y280="Collective centre",IF('[1]Cleaning Sheet_Loop1'!AM280="Other","Other",'[1]Cleaning Sheet_Loop1'!AM280)))))</f>
        <v>Other</v>
      </c>
      <c r="M281" t="str">
        <f>'[1]Cleaning Sheet_Loop1'!Y280</f>
        <v>Informal settlement</v>
      </c>
      <c r="N281" t="str">
        <f>'[1]Cleaning Sheet_Loop1'!AQ280</f>
        <v>Yes</v>
      </c>
      <c r="O281" s="26">
        <v>11</v>
      </c>
      <c r="P281" s="26">
        <v>55</v>
      </c>
      <c r="Q281" s="4" t="str">
        <f>IF('[1]Cleaning Sheet_Loop1'!AZ280="","",'[1]Cleaning Sheet_Loop1'!AZ280)</f>
        <v>0% of households</v>
      </c>
      <c r="R281" s="23" t="s">
        <v>433</v>
      </c>
      <c r="S281" s="23" t="s">
        <v>433</v>
      </c>
      <c r="T281" s="23" t="s">
        <v>438</v>
      </c>
      <c r="U281" s="23" t="s">
        <v>438</v>
      </c>
      <c r="V281" s="23" t="s">
        <v>438</v>
      </c>
      <c r="W281" s="23" t="s">
        <v>438</v>
      </c>
      <c r="X281" s="23" t="s">
        <v>438</v>
      </c>
      <c r="Y281" s="23" t="s">
        <v>438</v>
      </c>
      <c r="Z281" s="23" t="s">
        <v>438</v>
      </c>
      <c r="AA281" s="23" t="s">
        <v>438</v>
      </c>
      <c r="AB281" s="23" t="s">
        <v>438</v>
      </c>
      <c r="AC281" s="23" t="s">
        <v>438</v>
      </c>
      <c r="AD281" s="23" t="s">
        <v>438</v>
      </c>
      <c r="AE281" s="23" t="s">
        <v>438</v>
      </c>
      <c r="AF281" s="23" t="s">
        <v>438</v>
      </c>
      <c r="AG281" s="23" t="s">
        <v>438</v>
      </c>
      <c r="AH281" s="23" t="s">
        <v>438</v>
      </c>
      <c r="AI281" s="23" t="s">
        <v>438</v>
      </c>
      <c r="AJ281" s="23" t="s">
        <v>431</v>
      </c>
    </row>
    <row r="282" spans="1:36" x14ac:dyDescent="0.25">
      <c r="A282" t="str">
        <f>'[1]Cleaning Sheet_Loop1'!N281</f>
        <v>SY07</v>
      </c>
      <c r="B282" t="str">
        <f>'[1]Cleaning Sheet_Loop1'!O281</f>
        <v>Idleb</v>
      </c>
      <c r="C282" t="str">
        <f>'[1]Cleaning Sheet_Loop1'!P281</f>
        <v>Harim</v>
      </c>
      <c r="D282" t="str">
        <f>'[1]Cleaning Sheet_Loop1'!Q281</f>
        <v>SY0703</v>
      </c>
      <c r="E282" t="str">
        <f>'[1]Cleaning Sheet_Loop1'!R281</f>
        <v>Salqin</v>
      </c>
      <c r="F282" t="str">
        <f>'[1]Cleaning Sheet_Loop1'!S281</f>
        <v>SY070302</v>
      </c>
      <c r="G282" t="str">
        <f>'[1]Cleaning Sheet_Loop1'!T281</f>
        <v>Shyukh</v>
      </c>
      <c r="H282" t="str">
        <f>'[1]Cleaning Sheet_Loop1'!U281</f>
        <v>C6364</v>
      </c>
      <c r="I282" t="str">
        <f>IF(H282="other",INDEX([1]Other_Sites!G:G,MATCH(G282,[1]Other_Sites!C:C,0)),H282)</f>
        <v>C6364</v>
      </c>
      <c r="J282" t="str">
        <f t="shared" si="4"/>
        <v>C6364</v>
      </c>
      <c r="K282" t="str">
        <f>'[1]Cleaning Sheet_Loop1'!X281</f>
        <v>Rented houses</v>
      </c>
      <c r="L282" t="str">
        <f>IF('[1]Cleaning Sheet_Loop1'!Y281="Planned camp",'[1]Cleaning Sheet_Loop1'!AA281,IF('[1]Cleaning Sheet_Loop1'!Y281="Transit/Reception centre",'[1]Cleaning Sheet_Loop1'!AE281,IF('[1]Cleaning Sheet_Loop1'!Y281="Informal settlement",IF('[1]Cleaning Sheet_Loop1'!AI281="Other","Other",'[1]Cleaning Sheet_Loop1'!AI281),IF('[1]Cleaning Sheet_Loop1'!Y281="Collective centre",IF('[1]Cleaning Sheet_Loop1'!AM281="Other","Other",'[1]Cleaning Sheet_Loop1'!AM281)))))</f>
        <v>Other</v>
      </c>
      <c r="M282" t="str">
        <f>'[1]Cleaning Sheet_Loop1'!Y281</f>
        <v>Informal settlement</v>
      </c>
      <c r="N282" t="str">
        <f>'[1]Cleaning Sheet_Loop1'!AQ281</f>
        <v>Yes</v>
      </c>
      <c r="O282" s="26">
        <v>5</v>
      </c>
      <c r="P282" s="26">
        <v>25</v>
      </c>
      <c r="Q282" s="4" t="str">
        <f>IF('[1]Cleaning Sheet_Loop1'!AZ281="","",'[1]Cleaning Sheet_Loop1'!AZ281)</f>
        <v>1-20% of households</v>
      </c>
      <c r="R282" s="23" t="s">
        <v>433</v>
      </c>
      <c r="S282" s="23" t="s">
        <v>433</v>
      </c>
      <c r="T282" s="23" t="s">
        <v>438</v>
      </c>
      <c r="U282" s="23" t="s">
        <v>438</v>
      </c>
      <c r="V282" s="23" t="s">
        <v>438</v>
      </c>
      <c r="W282" s="23" t="s">
        <v>438</v>
      </c>
      <c r="X282" s="23" t="s">
        <v>438</v>
      </c>
      <c r="Y282" s="23" t="s">
        <v>438</v>
      </c>
      <c r="Z282" s="23" t="s">
        <v>438</v>
      </c>
      <c r="AA282" s="23" t="s">
        <v>438</v>
      </c>
      <c r="AB282" s="23" t="s">
        <v>438</v>
      </c>
      <c r="AC282" s="23" t="s">
        <v>438</v>
      </c>
      <c r="AD282" s="23" t="s">
        <v>438</v>
      </c>
      <c r="AE282" s="23" t="s">
        <v>438</v>
      </c>
      <c r="AF282" s="23" t="s">
        <v>438</v>
      </c>
      <c r="AG282" s="23" t="s">
        <v>438</v>
      </c>
      <c r="AH282" s="23" t="s">
        <v>438</v>
      </c>
      <c r="AI282" s="23" t="s">
        <v>438</v>
      </c>
      <c r="AJ282" s="23" t="s">
        <v>431</v>
      </c>
    </row>
    <row r="283" spans="1:36" x14ac:dyDescent="0.25">
      <c r="A283" t="str">
        <f>'[1]Cleaning Sheet_Loop1'!N282</f>
        <v>SY07</v>
      </c>
      <c r="B283" t="str">
        <f>'[1]Cleaning Sheet_Loop1'!O282</f>
        <v>Idleb</v>
      </c>
      <c r="C283" t="str">
        <f>'[1]Cleaning Sheet_Loop1'!P282</f>
        <v>Harim</v>
      </c>
      <c r="D283" t="str">
        <f>'[1]Cleaning Sheet_Loop1'!Q282</f>
        <v>SY0703</v>
      </c>
      <c r="E283" t="str">
        <f>'[1]Cleaning Sheet_Loop1'!R282</f>
        <v>Salqin</v>
      </c>
      <c r="F283" t="str">
        <f>'[1]Cleaning Sheet_Loop1'!S282</f>
        <v>SY070302</v>
      </c>
      <c r="G283" t="str">
        <f>'[1]Cleaning Sheet_Loop1'!T282</f>
        <v>Sayed Khalil</v>
      </c>
      <c r="H283" t="str">
        <f>'[1]Cleaning Sheet_Loop1'!U282</f>
        <v>C6617</v>
      </c>
      <c r="I283" t="str">
        <f>IF(H283="other",INDEX([1]Other_Sites!G:G,MATCH(G283,[1]Other_Sites!C:C,0)),H283)</f>
        <v>C6617</v>
      </c>
      <c r="J283" t="str">
        <f t="shared" si="4"/>
        <v>C6617</v>
      </c>
      <c r="K283" t="str">
        <f>'[1]Cleaning Sheet_Loop1'!X282</f>
        <v>Rented houses</v>
      </c>
      <c r="L283" t="str">
        <f>IF('[1]Cleaning Sheet_Loop1'!Y282="Planned camp",'[1]Cleaning Sheet_Loop1'!AA282,IF('[1]Cleaning Sheet_Loop1'!Y282="Transit/Reception centre",'[1]Cleaning Sheet_Loop1'!AE282,IF('[1]Cleaning Sheet_Loop1'!Y282="Informal settlement",IF('[1]Cleaning Sheet_Loop1'!AI282="Other","Other",'[1]Cleaning Sheet_Loop1'!AI282),IF('[1]Cleaning Sheet_Loop1'!Y282="Collective centre",IF('[1]Cleaning Sheet_Loop1'!AM282="Other","Other",'[1]Cleaning Sheet_Loop1'!AM282)))))</f>
        <v>Other</v>
      </c>
      <c r="M283" t="str">
        <f>'[1]Cleaning Sheet_Loop1'!Y282</f>
        <v>Informal settlement</v>
      </c>
      <c r="N283" t="str">
        <f>'[1]Cleaning Sheet_Loop1'!AQ282</f>
        <v>Yes</v>
      </c>
      <c r="O283" s="26">
        <v>5</v>
      </c>
      <c r="P283" s="26">
        <v>25</v>
      </c>
      <c r="Q283" s="4" t="str">
        <f>IF('[1]Cleaning Sheet_Loop1'!AZ282="","",'[1]Cleaning Sheet_Loop1'!AZ282)</f>
        <v>0% of households</v>
      </c>
      <c r="R283" s="23" t="s">
        <v>433</v>
      </c>
      <c r="S283" s="23" t="s">
        <v>433</v>
      </c>
      <c r="T283" s="23" t="s">
        <v>438</v>
      </c>
      <c r="U283" s="23" t="s">
        <v>438</v>
      </c>
      <c r="V283" s="23" t="s">
        <v>438</v>
      </c>
      <c r="W283" s="23" t="s">
        <v>438</v>
      </c>
      <c r="X283" s="23" t="s">
        <v>438</v>
      </c>
      <c r="Y283" s="23" t="s">
        <v>438</v>
      </c>
      <c r="Z283" s="23" t="s">
        <v>438</v>
      </c>
      <c r="AA283" s="23" t="s">
        <v>438</v>
      </c>
      <c r="AB283" s="23" t="s">
        <v>438</v>
      </c>
      <c r="AC283" s="23" t="s">
        <v>438</v>
      </c>
      <c r="AD283" s="23" t="s">
        <v>438</v>
      </c>
      <c r="AE283" s="23" t="s">
        <v>438</v>
      </c>
      <c r="AF283" s="23" t="s">
        <v>438</v>
      </c>
      <c r="AG283" s="23" t="s">
        <v>438</v>
      </c>
      <c r="AH283" s="23" t="s">
        <v>438</v>
      </c>
      <c r="AI283" s="23" t="s">
        <v>438</v>
      </c>
      <c r="AJ283" s="23" t="s">
        <v>431</v>
      </c>
    </row>
    <row r="284" spans="1:36" x14ac:dyDescent="0.25">
      <c r="A284" t="str">
        <f>'[1]Cleaning Sheet_Loop1'!N283</f>
        <v>SY07</v>
      </c>
      <c r="B284" t="str">
        <f>'[1]Cleaning Sheet_Loop1'!O283</f>
        <v>Idleb</v>
      </c>
      <c r="C284" t="str">
        <f>'[1]Cleaning Sheet_Loop1'!P283</f>
        <v>Harim</v>
      </c>
      <c r="D284" t="str">
        <f>'[1]Cleaning Sheet_Loop1'!Q283</f>
        <v>SY0703</v>
      </c>
      <c r="E284" t="str">
        <f>'[1]Cleaning Sheet_Loop1'!R283</f>
        <v>Dana</v>
      </c>
      <c r="F284" t="str">
        <f>'[1]Cleaning Sheet_Loop1'!S283</f>
        <v>SY070301</v>
      </c>
      <c r="G284" t="str">
        <f>'[1]Cleaning Sheet_Loop1'!T283</f>
        <v>Qah</v>
      </c>
      <c r="H284" t="str">
        <f>'[1]Cleaning Sheet_Loop1'!U283</f>
        <v>C4131</v>
      </c>
      <c r="I284" t="str">
        <f>IF(H284="other",INDEX([1]Other_Sites!G:G,MATCH(G284,[1]Other_Sites!C:C,0)),H284)</f>
        <v>C4131</v>
      </c>
      <c r="J284" t="str">
        <f t="shared" si="4"/>
        <v>C4131</v>
      </c>
      <c r="K284" t="str">
        <f>'[1]Cleaning Sheet_Loop1'!X283</f>
        <v>Ataa 9a (Hamad Al Ammar 2)</v>
      </c>
      <c r="L284" t="str">
        <f>IF('[1]Cleaning Sheet_Loop1'!Y283="Planned camp",'[1]Cleaning Sheet_Loop1'!AA283,IF('[1]Cleaning Sheet_Loop1'!Y283="Transit/Reception centre",'[1]Cleaning Sheet_Loop1'!AE283,IF('[1]Cleaning Sheet_Loop1'!Y283="Informal settlement",IF('[1]Cleaning Sheet_Loop1'!AI283="Other","Other",'[1]Cleaning Sheet_Loop1'!AI283),IF('[1]Cleaning Sheet_Loop1'!Y283="Collective centre",IF('[1]Cleaning Sheet_Loop1'!AM283="Other","Other",'[1]Cleaning Sheet_Loop1'!AM283)))))</f>
        <v>CP000316</v>
      </c>
      <c r="M284" t="str">
        <f>'[1]Cleaning Sheet_Loop1'!Y283</f>
        <v>Planned camp</v>
      </c>
      <c r="N284" t="str">
        <f>'[1]Cleaning Sheet_Loop1'!AQ283</f>
        <v>Yes</v>
      </c>
      <c r="O284" s="26">
        <v>40</v>
      </c>
      <c r="P284" s="26">
        <v>184</v>
      </c>
      <c r="Q284" s="4" t="str">
        <f>IF('[1]Cleaning Sheet_Loop1'!AZ283="","",'[1]Cleaning Sheet_Loop1'!AZ283)</f>
        <v>0% of households</v>
      </c>
      <c r="R284" s="23" t="s">
        <v>433</v>
      </c>
      <c r="S284" s="23" t="s">
        <v>433</v>
      </c>
      <c r="T284" s="23" t="s">
        <v>438</v>
      </c>
      <c r="U284" s="23" t="s">
        <v>438</v>
      </c>
      <c r="V284" s="23" t="s">
        <v>438</v>
      </c>
      <c r="W284" s="23" t="s">
        <v>438</v>
      </c>
      <c r="X284" s="23" t="s">
        <v>438</v>
      </c>
      <c r="Y284" s="23" t="s">
        <v>438</v>
      </c>
      <c r="Z284" s="23" t="s">
        <v>438</v>
      </c>
      <c r="AA284" s="23" t="s">
        <v>438</v>
      </c>
      <c r="AB284" s="23" t="s">
        <v>438</v>
      </c>
      <c r="AC284" s="23" t="s">
        <v>438</v>
      </c>
      <c r="AD284" s="23" t="s">
        <v>438</v>
      </c>
      <c r="AE284" s="23" t="s">
        <v>438</v>
      </c>
      <c r="AF284" s="23" t="s">
        <v>438</v>
      </c>
      <c r="AG284" s="23" t="s">
        <v>438</v>
      </c>
      <c r="AH284" s="23" t="s">
        <v>438</v>
      </c>
      <c r="AI284" s="23" t="s">
        <v>438</v>
      </c>
      <c r="AJ284" s="23" t="s">
        <v>431</v>
      </c>
    </row>
    <row r="285" spans="1:36" x14ac:dyDescent="0.25">
      <c r="A285" t="str">
        <f>'[1]Cleaning Sheet_Loop1'!N284</f>
        <v>SY07</v>
      </c>
      <c r="B285" t="str">
        <f>'[1]Cleaning Sheet_Loop1'!O284</f>
        <v>Idleb</v>
      </c>
      <c r="C285" t="str">
        <f>'[1]Cleaning Sheet_Loop1'!P284</f>
        <v>Harim</v>
      </c>
      <c r="D285" t="str">
        <f>'[1]Cleaning Sheet_Loop1'!Q284</f>
        <v>SY0703</v>
      </c>
      <c r="E285" t="str">
        <f>'[1]Cleaning Sheet_Loop1'!R284</f>
        <v>Dana</v>
      </c>
      <c r="F285" t="str">
        <f>'[1]Cleaning Sheet_Loop1'!S284</f>
        <v>SY070301</v>
      </c>
      <c r="G285" t="str">
        <f>'[1]Cleaning Sheet_Loop1'!T284</f>
        <v>Qah</v>
      </c>
      <c r="H285" t="str">
        <f>'[1]Cleaning Sheet_Loop1'!U284</f>
        <v>C4131</v>
      </c>
      <c r="I285" t="str">
        <f>IF(H285="other",INDEX([1]Other_Sites!G:G,MATCH(G285,[1]Other_Sites!C:C,0)),H285)</f>
        <v>C4131</v>
      </c>
      <c r="J285" t="str">
        <f t="shared" si="4"/>
        <v>C4131</v>
      </c>
      <c r="K285" t="str">
        <f>'[1]Cleaning Sheet_Loop1'!X284</f>
        <v>Al Manara</v>
      </c>
      <c r="L285" t="str">
        <f>IF('[1]Cleaning Sheet_Loop1'!Y284="Planned camp",'[1]Cleaning Sheet_Loop1'!AA284,IF('[1]Cleaning Sheet_Loop1'!Y284="Transit/Reception centre",'[1]Cleaning Sheet_Loop1'!AE284,IF('[1]Cleaning Sheet_Loop1'!Y284="Informal settlement",IF('[1]Cleaning Sheet_Loop1'!AI284="Other","Other",'[1]Cleaning Sheet_Loop1'!AI284),IF('[1]Cleaning Sheet_Loop1'!Y284="Collective centre",IF('[1]Cleaning Sheet_Loop1'!AM284="Other","Other",'[1]Cleaning Sheet_Loop1'!AM284)))))</f>
        <v>RE000614</v>
      </c>
      <c r="M285" t="str">
        <f>'[1]Cleaning Sheet_Loop1'!Y284</f>
        <v>Informal settlement</v>
      </c>
      <c r="N285" t="str">
        <f>'[1]Cleaning Sheet_Loop1'!AQ284</f>
        <v>Yes</v>
      </c>
      <c r="O285" s="24">
        <v>23</v>
      </c>
      <c r="P285" s="24">
        <v>112</v>
      </c>
      <c r="Q285" s="4" t="str">
        <f>IF('[1]Cleaning Sheet_Loop1'!AZ284="","",'[1]Cleaning Sheet_Loop1'!AZ284)</f>
        <v>0% of households</v>
      </c>
      <c r="R285" s="23" t="s">
        <v>431</v>
      </c>
      <c r="S285" s="23" t="s">
        <v>431</v>
      </c>
      <c r="T285" s="23" t="s">
        <v>431</v>
      </c>
      <c r="U285" s="23" t="s">
        <v>431</v>
      </c>
      <c r="V285" s="23" t="s">
        <v>431</v>
      </c>
      <c r="W285" s="23" t="s">
        <v>431</v>
      </c>
      <c r="X285" s="23" t="s">
        <v>431</v>
      </c>
      <c r="Y285" s="23" t="s">
        <v>431</v>
      </c>
      <c r="Z285" s="23" t="s">
        <v>431</v>
      </c>
      <c r="AA285" s="23" t="s">
        <v>431</v>
      </c>
      <c r="AB285" s="23" t="s">
        <v>431</v>
      </c>
      <c r="AC285" s="23" t="s">
        <v>431</v>
      </c>
      <c r="AD285" s="23" t="s">
        <v>431</v>
      </c>
      <c r="AE285" s="23" t="s">
        <v>431</v>
      </c>
      <c r="AF285" s="23" t="s">
        <v>431</v>
      </c>
      <c r="AG285" s="23" t="s">
        <v>431</v>
      </c>
      <c r="AH285" s="23" t="s">
        <v>431</v>
      </c>
      <c r="AI285" s="23" t="s">
        <v>431</v>
      </c>
      <c r="AJ285" s="23" t="s">
        <v>431</v>
      </c>
    </row>
    <row r="286" spans="1:36" x14ac:dyDescent="0.25">
      <c r="A286" t="str">
        <f>'[1]Cleaning Sheet_Loop1'!N285</f>
        <v>SY07</v>
      </c>
      <c r="B286" t="str">
        <f>'[1]Cleaning Sheet_Loop1'!O285</f>
        <v>Idleb</v>
      </c>
      <c r="C286" t="str">
        <f>'[1]Cleaning Sheet_Loop1'!P285</f>
        <v>Harim</v>
      </c>
      <c r="D286" t="str">
        <f>'[1]Cleaning Sheet_Loop1'!Q285</f>
        <v>SY0703</v>
      </c>
      <c r="E286" t="str">
        <f>'[1]Cleaning Sheet_Loop1'!R285</f>
        <v>Dana</v>
      </c>
      <c r="F286" t="str">
        <f>'[1]Cleaning Sheet_Loop1'!S285</f>
        <v>SY070301</v>
      </c>
      <c r="G286" t="str">
        <f>'[1]Cleaning Sheet_Loop1'!T285</f>
        <v>Qah</v>
      </c>
      <c r="H286" t="str">
        <f>'[1]Cleaning Sheet_Loop1'!U285</f>
        <v>C4131</v>
      </c>
      <c r="I286" t="str">
        <f>IF(H286="other",INDEX([1]Other_Sites!G:G,MATCH(G286,[1]Other_Sites!C:C,0)),H286)</f>
        <v>C4131</v>
      </c>
      <c r="J286" t="str">
        <f t="shared" si="4"/>
        <v>C4131</v>
      </c>
      <c r="K286" t="str">
        <f>'[1]Cleaning Sheet_Loop1'!X285</f>
        <v>Al Safa</v>
      </c>
      <c r="L286" t="str">
        <f>IF('[1]Cleaning Sheet_Loop1'!Y285="Planned camp",'[1]Cleaning Sheet_Loop1'!AA285,IF('[1]Cleaning Sheet_Loop1'!Y285="Transit/Reception centre",'[1]Cleaning Sheet_Loop1'!AE285,IF('[1]Cleaning Sheet_Loop1'!Y285="Informal settlement",IF('[1]Cleaning Sheet_Loop1'!AI285="Other","Other",'[1]Cleaning Sheet_Loop1'!AI285),IF('[1]Cleaning Sheet_Loop1'!Y285="Collective centre",IF('[1]Cleaning Sheet_Loop1'!AM285="Other","Other",'[1]Cleaning Sheet_Loop1'!AM285)))))</f>
        <v>RE000616</v>
      </c>
      <c r="M286" t="str">
        <f>'[1]Cleaning Sheet_Loop1'!Y285</f>
        <v>Informal settlement</v>
      </c>
      <c r="N286" t="str">
        <f>'[1]Cleaning Sheet_Loop1'!AQ285</f>
        <v>Yes</v>
      </c>
      <c r="O286" s="26">
        <v>90</v>
      </c>
      <c r="P286" s="26">
        <v>432</v>
      </c>
      <c r="Q286" s="4" t="str">
        <f>IF('[1]Cleaning Sheet_Loop1'!AZ285="","",'[1]Cleaning Sheet_Loop1'!AZ285)</f>
        <v>1-20% of households</v>
      </c>
      <c r="R286" s="23" t="s">
        <v>433</v>
      </c>
      <c r="S286" s="23" t="s">
        <v>433</v>
      </c>
      <c r="T286" s="23" t="s">
        <v>438</v>
      </c>
      <c r="U286" s="23" t="s">
        <v>438</v>
      </c>
      <c r="V286" s="23" t="s">
        <v>438</v>
      </c>
      <c r="W286" s="23" t="s">
        <v>438</v>
      </c>
      <c r="X286" s="23" t="s">
        <v>438</v>
      </c>
      <c r="Y286" s="23" t="s">
        <v>438</v>
      </c>
      <c r="Z286" s="23" t="s">
        <v>438</v>
      </c>
      <c r="AA286" s="23" t="s">
        <v>438</v>
      </c>
      <c r="AB286" s="23" t="s">
        <v>438</v>
      </c>
      <c r="AC286" s="23" t="s">
        <v>438</v>
      </c>
      <c r="AD286" s="23" t="s">
        <v>438</v>
      </c>
      <c r="AE286" s="23" t="s">
        <v>438</v>
      </c>
      <c r="AF286" s="23" t="s">
        <v>438</v>
      </c>
      <c r="AG286" s="23" t="s">
        <v>438</v>
      </c>
      <c r="AH286" s="23" t="s">
        <v>438</v>
      </c>
      <c r="AI286" s="23" t="s">
        <v>438</v>
      </c>
      <c r="AJ286" s="23" t="s">
        <v>431</v>
      </c>
    </row>
    <row r="287" spans="1:36" x14ac:dyDescent="0.25">
      <c r="A287" t="str">
        <f>'[1]Cleaning Sheet_Loop1'!N286</f>
        <v>SY07</v>
      </c>
      <c r="B287" t="str">
        <f>'[1]Cleaning Sheet_Loop1'!O286</f>
        <v>Idleb</v>
      </c>
      <c r="C287" t="str">
        <f>'[1]Cleaning Sheet_Loop1'!P286</f>
        <v>Harim</v>
      </c>
      <c r="D287" t="str">
        <f>'[1]Cleaning Sheet_Loop1'!Q286</f>
        <v>SY0703</v>
      </c>
      <c r="E287" t="str">
        <f>'[1]Cleaning Sheet_Loop1'!R286</f>
        <v>Dana</v>
      </c>
      <c r="F287" t="str">
        <f>'[1]Cleaning Sheet_Loop1'!S286</f>
        <v>SY070301</v>
      </c>
      <c r="G287" t="str">
        <f>'[1]Cleaning Sheet_Loop1'!T286</f>
        <v>Qah</v>
      </c>
      <c r="H287" t="str">
        <f>'[1]Cleaning Sheet_Loop1'!U286</f>
        <v>C4131</v>
      </c>
      <c r="I287" t="str">
        <f>IF(H287="other",INDEX([1]Other_Sites!G:G,MATCH(G287,[1]Other_Sites!C:C,0)),H287)</f>
        <v>C4131</v>
      </c>
      <c r="J287" t="str">
        <f t="shared" si="4"/>
        <v>C4131</v>
      </c>
      <c r="K287" t="str">
        <f>'[1]Cleaning Sheet_Loop1'!X286</f>
        <v>Al Mustakbal</v>
      </c>
      <c r="L287" t="str">
        <f>IF('[1]Cleaning Sheet_Loop1'!Y286="Planned camp",'[1]Cleaning Sheet_Loop1'!AA286,IF('[1]Cleaning Sheet_Loop1'!Y286="Transit/Reception centre",'[1]Cleaning Sheet_Loop1'!AE286,IF('[1]Cleaning Sheet_Loop1'!Y286="Informal settlement",IF('[1]Cleaning Sheet_Loop1'!AI286="Other","Other",'[1]Cleaning Sheet_Loop1'!AI286),IF('[1]Cleaning Sheet_Loop1'!Y286="Collective centre",IF('[1]Cleaning Sheet_Loop1'!AM286="Other","Other",'[1]Cleaning Sheet_Loop1'!AM286)))))</f>
        <v>RE000615</v>
      </c>
      <c r="M287" t="str">
        <f>'[1]Cleaning Sheet_Loop1'!Y286</f>
        <v>Informal settlement</v>
      </c>
      <c r="N287" t="str">
        <f>'[1]Cleaning Sheet_Loop1'!AQ286</f>
        <v>Yes</v>
      </c>
      <c r="O287" s="26">
        <v>30</v>
      </c>
      <c r="P287" s="26">
        <v>144</v>
      </c>
      <c r="Q287" s="4" t="str">
        <f>IF('[1]Cleaning Sheet_Loop1'!AZ286="","",'[1]Cleaning Sheet_Loop1'!AZ286)</f>
        <v>0% of households</v>
      </c>
      <c r="R287" s="23" t="s">
        <v>433</v>
      </c>
      <c r="S287" s="23" t="s">
        <v>433</v>
      </c>
      <c r="T287" s="23" t="s">
        <v>438</v>
      </c>
      <c r="U287" s="23" t="s">
        <v>438</v>
      </c>
      <c r="V287" s="23" t="s">
        <v>433</v>
      </c>
      <c r="W287" s="23" t="s">
        <v>438</v>
      </c>
      <c r="X287" s="23" t="s">
        <v>438</v>
      </c>
      <c r="Y287" s="23" t="s">
        <v>438</v>
      </c>
      <c r="Z287" s="23" t="s">
        <v>438</v>
      </c>
      <c r="AA287" s="23" t="s">
        <v>438</v>
      </c>
      <c r="AB287" s="23" t="s">
        <v>438</v>
      </c>
      <c r="AC287" s="23" t="s">
        <v>438</v>
      </c>
      <c r="AD287" s="23" t="s">
        <v>438</v>
      </c>
      <c r="AE287" s="23" t="s">
        <v>438</v>
      </c>
      <c r="AF287" s="23" t="s">
        <v>438</v>
      </c>
      <c r="AG287" s="23" t="s">
        <v>438</v>
      </c>
      <c r="AH287" s="23" t="s">
        <v>438</v>
      </c>
      <c r="AI287" s="23" t="s">
        <v>438</v>
      </c>
      <c r="AJ287" s="23" t="s">
        <v>431</v>
      </c>
    </row>
    <row r="288" spans="1:36" x14ac:dyDescent="0.25">
      <c r="A288" t="str">
        <f>'[1]Cleaning Sheet_Loop1'!N287</f>
        <v>SY07</v>
      </c>
      <c r="B288" t="str">
        <f>'[1]Cleaning Sheet_Loop1'!O287</f>
        <v>Idleb</v>
      </c>
      <c r="C288" t="str">
        <f>'[1]Cleaning Sheet_Loop1'!P287</f>
        <v>Harim</v>
      </c>
      <c r="D288" t="str">
        <f>'[1]Cleaning Sheet_Loop1'!Q287</f>
        <v>SY0703</v>
      </c>
      <c r="E288" t="str">
        <f>'[1]Cleaning Sheet_Loop1'!R287</f>
        <v>Dana</v>
      </c>
      <c r="F288" t="str">
        <f>'[1]Cleaning Sheet_Loop1'!S287</f>
        <v>SY070301</v>
      </c>
      <c r="G288" t="str">
        <f>'[1]Cleaning Sheet_Loop1'!T287</f>
        <v>Qah</v>
      </c>
      <c r="H288" t="str">
        <f>'[1]Cleaning Sheet_Loop1'!U287</f>
        <v>C4131</v>
      </c>
      <c r="I288" t="str">
        <f>IF(H288="other",INDEX([1]Other_Sites!G:G,MATCH(G288,[1]Other_Sites!C:C,0)),H288)</f>
        <v>C4131</v>
      </c>
      <c r="J288" t="str">
        <f t="shared" si="4"/>
        <v>C4131</v>
      </c>
      <c r="K288" t="str">
        <f>'[1]Cleaning Sheet_Loop1'!X287</f>
        <v>Fatih Halab</v>
      </c>
      <c r="L288" t="str">
        <f>IF('[1]Cleaning Sheet_Loop1'!Y287="Planned camp",'[1]Cleaning Sheet_Loop1'!AA287,IF('[1]Cleaning Sheet_Loop1'!Y287="Transit/Reception centre",'[1]Cleaning Sheet_Loop1'!AE287,IF('[1]Cleaning Sheet_Loop1'!Y287="Informal settlement",IF('[1]Cleaning Sheet_Loop1'!AI287="Other","Other",'[1]Cleaning Sheet_Loop1'!AI287),IF('[1]Cleaning Sheet_Loop1'!Y287="Collective centre",IF('[1]Cleaning Sheet_Loop1'!AM287="Other","Other",'[1]Cleaning Sheet_Loop1'!AM287)))))</f>
        <v>CP000484</v>
      </c>
      <c r="M288" t="str">
        <f>'[1]Cleaning Sheet_Loop1'!Y287</f>
        <v>Informal settlement</v>
      </c>
      <c r="N288" t="str">
        <f>'[1]Cleaning Sheet_Loop1'!AQ287</f>
        <v>Yes</v>
      </c>
      <c r="O288" s="26">
        <v>130</v>
      </c>
      <c r="P288" s="26">
        <v>620</v>
      </c>
      <c r="Q288" s="4" t="str">
        <f>IF('[1]Cleaning Sheet_Loop1'!AZ287="","",'[1]Cleaning Sheet_Loop1'!AZ287)</f>
        <v>1-20% of households</v>
      </c>
      <c r="R288" s="23" t="s">
        <v>433</v>
      </c>
      <c r="S288" s="23" t="s">
        <v>433</v>
      </c>
      <c r="T288" s="23" t="s">
        <v>438</v>
      </c>
      <c r="U288" s="23" t="s">
        <v>438</v>
      </c>
      <c r="V288" s="23" t="s">
        <v>438</v>
      </c>
      <c r="W288" s="23" t="s">
        <v>438</v>
      </c>
      <c r="X288" s="23" t="s">
        <v>438</v>
      </c>
      <c r="Y288" s="23" t="s">
        <v>438</v>
      </c>
      <c r="Z288" s="23" t="s">
        <v>438</v>
      </c>
      <c r="AA288" s="23" t="s">
        <v>438</v>
      </c>
      <c r="AB288" s="23" t="s">
        <v>438</v>
      </c>
      <c r="AC288" s="23" t="s">
        <v>438</v>
      </c>
      <c r="AD288" s="23" t="s">
        <v>438</v>
      </c>
      <c r="AE288" s="23" t="s">
        <v>438</v>
      </c>
      <c r="AF288" s="23" t="s">
        <v>438</v>
      </c>
      <c r="AG288" s="23" t="s">
        <v>438</v>
      </c>
      <c r="AH288" s="23" t="s">
        <v>438</v>
      </c>
      <c r="AI288" s="23" t="s">
        <v>438</v>
      </c>
      <c r="AJ288" s="23" t="s">
        <v>431</v>
      </c>
    </row>
    <row r="289" spans="1:36" x14ac:dyDescent="0.25">
      <c r="A289" t="str">
        <f>'[1]Cleaning Sheet_Loop1'!N288</f>
        <v>SY07</v>
      </c>
      <c r="B289" t="str">
        <f>'[1]Cleaning Sheet_Loop1'!O288</f>
        <v>Idleb</v>
      </c>
      <c r="C289" t="str">
        <f>'[1]Cleaning Sheet_Loop1'!P288</f>
        <v>Harim</v>
      </c>
      <c r="D289" t="str">
        <f>'[1]Cleaning Sheet_Loop1'!Q288</f>
        <v>SY0703</v>
      </c>
      <c r="E289" t="str">
        <f>'[1]Cleaning Sheet_Loop1'!R288</f>
        <v>Dana</v>
      </c>
      <c r="F289" t="str">
        <f>'[1]Cleaning Sheet_Loop1'!S288</f>
        <v>SY070301</v>
      </c>
      <c r="G289" t="str">
        <f>'[1]Cleaning Sheet_Loop1'!T288</f>
        <v>Qah</v>
      </c>
      <c r="H289" t="str">
        <f>'[1]Cleaning Sheet_Loop1'!U288</f>
        <v>C4131</v>
      </c>
      <c r="I289" t="str">
        <f>IF(H289="other",INDEX([1]Other_Sites!G:G,MATCH(G289,[1]Other_Sites!C:C,0)),H289)</f>
        <v>C4131</v>
      </c>
      <c r="J289" t="str">
        <f t="shared" si="4"/>
        <v>C4131</v>
      </c>
      <c r="K289" t="str">
        <f>'[1]Cleaning Sheet_Loop1'!X288</f>
        <v>Al Nawaeer</v>
      </c>
      <c r="L289" t="str">
        <f>IF('[1]Cleaning Sheet_Loop1'!Y288="Planned camp",'[1]Cleaning Sheet_Loop1'!AA288,IF('[1]Cleaning Sheet_Loop1'!Y288="Transit/Reception centre",'[1]Cleaning Sheet_Loop1'!AE288,IF('[1]Cleaning Sheet_Loop1'!Y288="Informal settlement",IF('[1]Cleaning Sheet_Loop1'!AI288="Other","Other",'[1]Cleaning Sheet_Loop1'!AI288),IF('[1]Cleaning Sheet_Loop1'!Y288="Collective centre",IF('[1]Cleaning Sheet_Loop1'!AM288="Other","Other",'[1]Cleaning Sheet_Loop1'!AM288)))))</f>
        <v>CP000155</v>
      </c>
      <c r="M289" t="str">
        <f>'[1]Cleaning Sheet_Loop1'!Y288</f>
        <v>Informal settlement</v>
      </c>
      <c r="N289" t="str">
        <f>'[1]Cleaning Sheet_Loop1'!AQ288</f>
        <v>Yes</v>
      </c>
      <c r="O289" s="26">
        <v>6</v>
      </c>
      <c r="P289" s="26">
        <v>28</v>
      </c>
      <c r="Q289" s="4" t="str">
        <f>IF('[1]Cleaning Sheet_Loop1'!AZ288="","",'[1]Cleaning Sheet_Loop1'!AZ288)</f>
        <v>0% of households</v>
      </c>
      <c r="R289" s="23" t="s">
        <v>433</v>
      </c>
      <c r="S289" s="23" t="s">
        <v>433</v>
      </c>
      <c r="T289" s="23" t="s">
        <v>438</v>
      </c>
      <c r="U289" s="23" t="s">
        <v>438</v>
      </c>
      <c r="V289" s="23" t="s">
        <v>433</v>
      </c>
      <c r="W289" s="23" t="s">
        <v>438</v>
      </c>
      <c r="X289" s="23" t="s">
        <v>438</v>
      </c>
      <c r="Y289" s="23" t="s">
        <v>438</v>
      </c>
      <c r="Z289" s="23" t="s">
        <v>438</v>
      </c>
      <c r="AA289" s="23" t="s">
        <v>438</v>
      </c>
      <c r="AB289" s="23" t="s">
        <v>438</v>
      </c>
      <c r="AC289" s="23" t="s">
        <v>438</v>
      </c>
      <c r="AD289" s="23" t="s">
        <v>438</v>
      </c>
      <c r="AE289" s="23" t="s">
        <v>438</v>
      </c>
      <c r="AF289" s="23" t="s">
        <v>438</v>
      </c>
      <c r="AG289" s="23" t="s">
        <v>438</v>
      </c>
      <c r="AH289" s="23" t="s">
        <v>438</v>
      </c>
      <c r="AI289" s="23" t="s">
        <v>438</v>
      </c>
      <c r="AJ289" s="23" t="s">
        <v>431</v>
      </c>
    </row>
    <row r="290" spans="1:36" x14ac:dyDescent="0.25">
      <c r="A290" t="str">
        <f>'[1]Cleaning Sheet_Loop1'!N289</f>
        <v>SY07</v>
      </c>
      <c r="B290" t="str">
        <f>'[1]Cleaning Sheet_Loop1'!O289</f>
        <v>Idleb</v>
      </c>
      <c r="C290" t="str">
        <f>'[1]Cleaning Sheet_Loop1'!P289</f>
        <v>Harim</v>
      </c>
      <c r="D290" t="str">
        <f>'[1]Cleaning Sheet_Loop1'!Q289</f>
        <v>SY0703</v>
      </c>
      <c r="E290" t="str">
        <f>'[1]Cleaning Sheet_Loop1'!R289</f>
        <v>Dana</v>
      </c>
      <c r="F290" t="str">
        <f>'[1]Cleaning Sheet_Loop1'!S289</f>
        <v>SY070301</v>
      </c>
      <c r="G290" t="str">
        <f>'[1]Cleaning Sheet_Loop1'!T289</f>
        <v>Qah</v>
      </c>
      <c r="H290" t="str">
        <f>'[1]Cleaning Sheet_Loop1'!U289</f>
        <v>C4131</v>
      </c>
      <c r="I290" t="str">
        <f>IF(H290="other",INDEX([1]Other_Sites!G:G,MATCH(G290,[1]Other_Sites!C:C,0)),H290)</f>
        <v>C4131</v>
      </c>
      <c r="J290" t="str">
        <f t="shared" si="4"/>
        <v>C4131</v>
      </c>
      <c r="K290" t="str">
        <f>'[1]Cleaning Sheet_Loop1'!X289</f>
        <v>Fardoose</v>
      </c>
      <c r="L290" t="str">
        <f>IF('[1]Cleaning Sheet_Loop1'!Y289="Planned camp",'[1]Cleaning Sheet_Loop1'!AA289,IF('[1]Cleaning Sheet_Loop1'!Y289="Transit/Reception centre",'[1]Cleaning Sheet_Loop1'!AE289,IF('[1]Cleaning Sheet_Loop1'!Y289="Informal settlement",IF('[1]Cleaning Sheet_Loop1'!AI289="Other","Other",'[1]Cleaning Sheet_Loop1'!AI289),IF('[1]Cleaning Sheet_Loop1'!Y289="Collective centre",IF('[1]Cleaning Sheet_Loop1'!AM289="Other","Other",'[1]Cleaning Sheet_Loop1'!AM289)))))</f>
        <v>CP000157</v>
      </c>
      <c r="M290" t="str">
        <f>'[1]Cleaning Sheet_Loop1'!Y289</f>
        <v>Informal settlement</v>
      </c>
      <c r="N290" t="str">
        <f>'[1]Cleaning Sheet_Loop1'!AQ289</f>
        <v>Yes</v>
      </c>
      <c r="O290" s="26">
        <v>57</v>
      </c>
      <c r="P290" s="26">
        <v>273</v>
      </c>
      <c r="Q290" s="4" t="str">
        <f>IF('[1]Cleaning Sheet_Loop1'!AZ289="","",'[1]Cleaning Sheet_Loop1'!AZ289)</f>
        <v>0% of households</v>
      </c>
      <c r="R290" s="23" t="s">
        <v>433</v>
      </c>
      <c r="S290" s="23" t="s">
        <v>433</v>
      </c>
      <c r="T290" s="23" t="s">
        <v>438</v>
      </c>
      <c r="U290" s="23" t="s">
        <v>438</v>
      </c>
      <c r="V290" s="23" t="s">
        <v>433</v>
      </c>
      <c r="W290" s="23" t="s">
        <v>438</v>
      </c>
      <c r="X290" s="23" t="s">
        <v>438</v>
      </c>
      <c r="Y290" s="23" t="s">
        <v>438</v>
      </c>
      <c r="Z290" s="23" t="s">
        <v>438</v>
      </c>
      <c r="AA290" s="23" t="s">
        <v>438</v>
      </c>
      <c r="AB290" s="23" t="s">
        <v>438</v>
      </c>
      <c r="AC290" s="23" t="s">
        <v>438</v>
      </c>
      <c r="AD290" s="23" t="s">
        <v>438</v>
      </c>
      <c r="AE290" s="23" t="s">
        <v>438</v>
      </c>
      <c r="AF290" s="23" t="s">
        <v>438</v>
      </c>
      <c r="AG290" s="23" t="s">
        <v>438</v>
      </c>
      <c r="AH290" s="23" t="s">
        <v>438</v>
      </c>
      <c r="AI290" s="23" t="s">
        <v>438</v>
      </c>
      <c r="AJ290" s="23" t="s">
        <v>431</v>
      </c>
    </row>
    <row r="291" spans="1:36" x14ac:dyDescent="0.25">
      <c r="A291" t="str">
        <f>'[1]Cleaning Sheet_Loop1'!N290</f>
        <v>SY07</v>
      </c>
      <c r="B291" t="str">
        <f>'[1]Cleaning Sheet_Loop1'!O290</f>
        <v>Idleb</v>
      </c>
      <c r="C291" t="str">
        <f>'[1]Cleaning Sheet_Loop1'!P290</f>
        <v>Harim</v>
      </c>
      <c r="D291" t="str">
        <f>'[1]Cleaning Sheet_Loop1'!Q290</f>
        <v>SY0703</v>
      </c>
      <c r="E291" t="str">
        <f>'[1]Cleaning Sheet_Loop1'!R290</f>
        <v>Dana</v>
      </c>
      <c r="F291" t="str">
        <f>'[1]Cleaning Sheet_Loop1'!S290</f>
        <v>SY070301</v>
      </c>
      <c r="G291" t="str">
        <f>'[1]Cleaning Sheet_Loop1'!T290</f>
        <v>Qah</v>
      </c>
      <c r="H291" t="str">
        <f>'[1]Cleaning Sheet_Loop1'!U290</f>
        <v>C4131</v>
      </c>
      <c r="I291" t="str">
        <f>IF(H291="other",INDEX([1]Other_Sites!G:G,MATCH(G291,[1]Other_Sites!C:C,0)),H291)</f>
        <v>C4131</v>
      </c>
      <c r="J291" t="str">
        <f t="shared" si="4"/>
        <v>C4131</v>
      </c>
      <c r="K291" t="str">
        <f>'[1]Cleaning Sheet_Loop1'!X290</f>
        <v>Al Sharqia</v>
      </c>
      <c r="L291" t="str">
        <f>IF('[1]Cleaning Sheet_Loop1'!Y290="Planned camp",'[1]Cleaning Sheet_Loop1'!AA290,IF('[1]Cleaning Sheet_Loop1'!Y290="Transit/Reception centre",'[1]Cleaning Sheet_Loop1'!AE290,IF('[1]Cleaning Sheet_Loop1'!Y290="Informal settlement",IF('[1]Cleaning Sheet_Loop1'!AI290="Other","Other",'[1]Cleaning Sheet_Loop1'!AI290),IF('[1]Cleaning Sheet_Loop1'!Y290="Collective centre",IF('[1]Cleaning Sheet_Loop1'!AM290="Other","Other",'[1]Cleaning Sheet_Loop1'!AM290)))))</f>
        <v>CP000485</v>
      </c>
      <c r="M291" t="str">
        <f>'[1]Cleaning Sheet_Loop1'!Y290</f>
        <v>Informal settlement</v>
      </c>
      <c r="N291" t="str">
        <f>'[1]Cleaning Sheet_Loop1'!AQ290</f>
        <v>Yes</v>
      </c>
      <c r="O291" s="26">
        <v>7</v>
      </c>
      <c r="P291" s="26">
        <v>35</v>
      </c>
      <c r="Q291" s="4" t="str">
        <f>IF('[1]Cleaning Sheet_Loop1'!AZ290="","",'[1]Cleaning Sheet_Loop1'!AZ290)</f>
        <v>1-20% of households</v>
      </c>
      <c r="R291" s="23" t="s">
        <v>433</v>
      </c>
      <c r="S291" s="23" t="s">
        <v>433</v>
      </c>
      <c r="T291" s="23" t="s">
        <v>438</v>
      </c>
      <c r="U291" s="23" t="s">
        <v>438</v>
      </c>
      <c r="V291" s="23" t="s">
        <v>433</v>
      </c>
      <c r="W291" s="23" t="s">
        <v>438</v>
      </c>
      <c r="X291" s="23" t="s">
        <v>438</v>
      </c>
      <c r="Y291" s="23" t="s">
        <v>438</v>
      </c>
      <c r="Z291" s="23" t="s">
        <v>438</v>
      </c>
      <c r="AA291" s="23" t="s">
        <v>438</v>
      </c>
      <c r="AB291" s="23" t="s">
        <v>438</v>
      </c>
      <c r="AC291" s="23" t="s">
        <v>438</v>
      </c>
      <c r="AD291" s="23" t="s">
        <v>438</v>
      </c>
      <c r="AE291" s="23" t="s">
        <v>438</v>
      </c>
      <c r="AF291" s="23" t="s">
        <v>438</v>
      </c>
      <c r="AG291" s="23" t="s">
        <v>438</v>
      </c>
      <c r="AH291" s="23" t="s">
        <v>438</v>
      </c>
      <c r="AI291" s="23" t="s">
        <v>438</v>
      </c>
      <c r="AJ291" s="23" t="s">
        <v>431</v>
      </c>
    </row>
    <row r="292" spans="1:36" x14ac:dyDescent="0.25">
      <c r="A292" t="str">
        <f>'[1]Cleaning Sheet_Loop1'!N291</f>
        <v>SY07</v>
      </c>
      <c r="B292" t="str">
        <f>'[1]Cleaning Sheet_Loop1'!O291</f>
        <v>Idleb</v>
      </c>
      <c r="C292" t="str">
        <f>'[1]Cleaning Sheet_Loop1'!P291</f>
        <v>Harim</v>
      </c>
      <c r="D292" t="str">
        <f>'[1]Cleaning Sheet_Loop1'!Q291</f>
        <v>SY0703</v>
      </c>
      <c r="E292" t="str">
        <f>'[1]Cleaning Sheet_Loop1'!R291</f>
        <v>Dana</v>
      </c>
      <c r="F292" t="str">
        <f>'[1]Cleaning Sheet_Loop1'!S291</f>
        <v>SY070301</v>
      </c>
      <c r="G292" t="str">
        <f>'[1]Cleaning Sheet_Loop1'!T291</f>
        <v>Qah</v>
      </c>
      <c r="H292" t="str">
        <f>'[1]Cleaning Sheet_Loop1'!U291</f>
        <v>C4131</v>
      </c>
      <c r="I292" t="str">
        <f>IF(H292="other",INDEX([1]Other_Sites!G:G,MATCH(G292,[1]Other_Sites!C:C,0)),H292)</f>
        <v>C4131</v>
      </c>
      <c r="J292" t="str">
        <f t="shared" si="4"/>
        <v>C4131</v>
      </c>
      <c r="K292" t="str">
        <f>'[1]Cleaning Sheet_Loop1'!X291</f>
        <v>Baraem Al Thawra</v>
      </c>
      <c r="L292" t="str">
        <f>IF('[1]Cleaning Sheet_Loop1'!Y291="Planned camp",'[1]Cleaning Sheet_Loop1'!AA291,IF('[1]Cleaning Sheet_Loop1'!Y291="Transit/Reception centre",'[1]Cleaning Sheet_Loop1'!AE291,IF('[1]Cleaning Sheet_Loop1'!Y291="Informal settlement",IF('[1]Cleaning Sheet_Loop1'!AI291="Other","Other",'[1]Cleaning Sheet_Loop1'!AI291),IF('[1]Cleaning Sheet_Loop1'!Y291="Collective centre",IF('[1]Cleaning Sheet_Loop1'!AM291="Other","Other",'[1]Cleaning Sheet_Loop1'!AM291)))))</f>
        <v>CP000304</v>
      </c>
      <c r="M292" t="str">
        <f>'[1]Cleaning Sheet_Loop1'!Y291</f>
        <v>Informal settlement</v>
      </c>
      <c r="N292" t="str">
        <f>'[1]Cleaning Sheet_Loop1'!AQ291</f>
        <v>Yes</v>
      </c>
      <c r="O292" s="24">
        <v>5</v>
      </c>
      <c r="P292" s="24">
        <v>24</v>
      </c>
      <c r="Q292" s="4" t="str">
        <f>IF('[1]Cleaning Sheet_Loop1'!AZ291="","",'[1]Cleaning Sheet_Loop1'!AZ291)</f>
        <v>0% of households</v>
      </c>
      <c r="R292" s="23" t="s">
        <v>431</v>
      </c>
      <c r="S292" s="23" t="s">
        <v>431</v>
      </c>
      <c r="T292" s="23" t="s">
        <v>431</v>
      </c>
      <c r="U292" s="23" t="s">
        <v>431</v>
      </c>
      <c r="V292" s="23" t="s">
        <v>431</v>
      </c>
      <c r="W292" s="23" t="s">
        <v>431</v>
      </c>
      <c r="X292" s="23" t="s">
        <v>431</v>
      </c>
      <c r="Y292" s="23" t="s">
        <v>431</v>
      </c>
      <c r="Z292" s="23" t="s">
        <v>431</v>
      </c>
      <c r="AA292" s="23" t="s">
        <v>431</v>
      </c>
      <c r="AB292" s="23" t="s">
        <v>431</v>
      </c>
      <c r="AC292" s="23" t="s">
        <v>431</v>
      </c>
      <c r="AD292" s="23" t="s">
        <v>431</v>
      </c>
      <c r="AE292" s="23" t="s">
        <v>431</v>
      </c>
      <c r="AF292" s="23" t="s">
        <v>431</v>
      </c>
      <c r="AG292" s="23" t="s">
        <v>431</v>
      </c>
      <c r="AH292" s="23" t="s">
        <v>431</v>
      </c>
      <c r="AI292" s="23" t="s">
        <v>431</v>
      </c>
      <c r="AJ292" s="23" t="s">
        <v>431</v>
      </c>
    </row>
    <row r="293" spans="1:36" x14ac:dyDescent="0.25">
      <c r="A293" t="str">
        <f>'[1]Cleaning Sheet_Loop1'!N292</f>
        <v>SY07</v>
      </c>
      <c r="B293" t="str">
        <f>'[1]Cleaning Sheet_Loop1'!O292</f>
        <v>Idleb</v>
      </c>
      <c r="C293" t="str">
        <f>'[1]Cleaning Sheet_Loop1'!P292</f>
        <v>Harim</v>
      </c>
      <c r="D293" t="str">
        <f>'[1]Cleaning Sheet_Loop1'!Q292</f>
        <v>SY0703</v>
      </c>
      <c r="E293" t="str">
        <f>'[1]Cleaning Sheet_Loop1'!R292</f>
        <v>Dana</v>
      </c>
      <c r="F293" t="str">
        <f>'[1]Cleaning Sheet_Loop1'!S292</f>
        <v>SY070301</v>
      </c>
      <c r="G293" t="str">
        <f>'[1]Cleaning Sheet_Loop1'!T292</f>
        <v>Qah</v>
      </c>
      <c r="H293" t="str">
        <f>'[1]Cleaning Sheet_Loop1'!U292</f>
        <v>C4131</v>
      </c>
      <c r="I293" t="str">
        <f>IF(H293="other",INDEX([1]Other_Sites!G:G,MATCH(G293,[1]Other_Sites!C:C,0)),H293)</f>
        <v>C4131</v>
      </c>
      <c r="J293" t="str">
        <f t="shared" si="4"/>
        <v>C4131</v>
      </c>
      <c r="K293" t="str">
        <f>'[1]Cleaning Sheet_Loop1'!X292</f>
        <v>Farajak Yarab</v>
      </c>
      <c r="L293" t="str">
        <f>IF('[1]Cleaning Sheet_Loop1'!Y292="Planned camp",'[1]Cleaning Sheet_Loop1'!AA292,IF('[1]Cleaning Sheet_Loop1'!Y292="Transit/Reception centre",'[1]Cleaning Sheet_Loop1'!AE292,IF('[1]Cleaning Sheet_Loop1'!Y292="Informal settlement",IF('[1]Cleaning Sheet_Loop1'!AI292="Other","Other",'[1]Cleaning Sheet_Loop1'!AI292),IF('[1]Cleaning Sheet_Loop1'!Y292="Collective centre",IF('[1]Cleaning Sheet_Loop1'!AM292="Other","Other",'[1]Cleaning Sheet_Loop1'!AM292)))))</f>
        <v>CP000305</v>
      </c>
      <c r="M293" t="str">
        <f>'[1]Cleaning Sheet_Loop1'!Y292</f>
        <v>Informal settlement</v>
      </c>
      <c r="N293" t="str">
        <f>'[1]Cleaning Sheet_Loop1'!AQ292</f>
        <v>Yes</v>
      </c>
      <c r="O293" s="26">
        <v>17</v>
      </c>
      <c r="P293" s="26">
        <v>91</v>
      </c>
      <c r="Q293" s="4" t="str">
        <f>IF('[1]Cleaning Sheet_Loop1'!AZ292="","",'[1]Cleaning Sheet_Loop1'!AZ292)</f>
        <v>0% of households</v>
      </c>
      <c r="R293" s="23" t="s">
        <v>433</v>
      </c>
      <c r="S293" s="23" t="s">
        <v>433</v>
      </c>
      <c r="T293" s="23" t="s">
        <v>438</v>
      </c>
      <c r="U293" s="23" t="s">
        <v>438</v>
      </c>
      <c r="V293" s="23" t="s">
        <v>433</v>
      </c>
      <c r="W293" s="23" t="s">
        <v>438</v>
      </c>
      <c r="X293" s="23" t="s">
        <v>438</v>
      </c>
      <c r="Y293" s="23" t="s">
        <v>438</v>
      </c>
      <c r="Z293" s="23" t="s">
        <v>438</v>
      </c>
      <c r="AA293" s="23" t="s">
        <v>438</v>
      </c>
      <c r="AB293" s="23" t="s">
        <v>438</v>
      </c>
      <c r="AC293" s="23" t="s">
        <v>438</v>
      </c>
      <c r="AD293" s="23" t="s">
        <v>438</v>
      </c>
      <c r="AE293" s="23" t="s">
        <v>438</v>
      </c>
      <c r="AF293" s="23" t="s">
        <v>438</v>
      </c>
      <c r="AG293" s="23" t="s">
        <v>438</v>
      </c>
      <c r="AH293" s="23" t="s">
        <v>438</v>
      </c>
      <c r="AI293" s="23" t="s">
        <v>438</v>
      </c>
      <c r="AJ293" s="23" t="s">
        <v>431</v>
      </c>
    </row>
    <row r="294" spans="1:36" x14ac:dyDescent="0.25">
      <c r="A294" t="str">
        <f>'[1]Cleaning Sheet_Loop1'!N293</f>
        <v>SY07</v>
      </c>
      <c r="B294" t="str">
        <f>'[1]Cleaning Sheet_Loop1'!O293</f>
        <v>Idleb</v>
      </c>
      <c r="C294" t="str">
        <f>'[1]Cleaning Sheet_Loop1'!P293</f>
        <v>Harim</v>
      </c>
      <c r="D294" t="str">
        <f>'[1]Cleaning Sheet_Loop1'!Q293</f>
        <v>SY0703</v>
      </c>
      <c r="E294" t="str">
        <f>'[1]Cleaning Sheet_Loop1'!R293</f>
        <v>Dana</v>
      </c>
      <c r="F294" t="str">
        <f>'[1]Cleaning Sheet_Loop1'!S293</f>
        <v>SY070301</v>
      </c>
      <c r="G294" t="str">
        <f>'[1]Cleaning Sheet_Loop1'!T293</f>
        <v>Qah</v>
      </c>
      <c r="H294" t="str">
        <f>'[1]Cleaning Sheet_Loop1'!U293</f>
        <v>C4131</v>
      </c>
      <c r="I294" t="str">
        <f>IF(H294="other",INDEX([1]Other_Sites!G:G,MATCH(G294,[1]Other_Sites!C:C,0)),H294)</f>
        <v>C4131</v>
      </c>
      <c r="J294" t="str">
        <f t="shared" si="4"/>
        <v>C4131</v>
      </c>
      <c r="K294" t="str">
        <f>'[1]Cleaning Sheet_Loop1'!X293</f>
        <v>Molhak Farajak Ya Rab</v>
      </c>
      <c r="L294" t="str">
        <f>IF('[1]Cleaning Sheet_Loop1'!Y293="Planned camp",'[1]Cleaning Sheet_Loop1'!AA293,IF('[1]Cleaning Sheet_Loop1'!Y293="Transit/Reception centre",'[1]Cleaning Sheet_Loop1'!AE293,IF('[1]Cleaning Sheet_Loop1'!Y293="Informal settlement",IF('[1]Cleaning Sheet_Loop1'!AI293="Other","Other",'[1]Cleaning Sheet_Loop1'!AI293),IF('[1]Cleaning Sheet_Loop1'!Y293="Collective centre",IF('[1]Cleaning Sheet_Loop1'!AM293="Other","Other",'[1]Cleaning Sheet_Loop1'!AM293)))))</f>
        <v>Other</v>
      </c>
      <c r="M294" t="str">
        <f>'[1]Cleaning Sheet_Loop1'!Y293</f>
        <v>Informal settlement</v>
      </c>
      <c r="N294" t="str">
        <f>'[1]Cleaning Sheet_Loop1'!AQ293</f>
        <v>Yes</v>
      </c>
      <c r="O294" s="26">
        <v>10</v>
      </c>
      <c r="P294" s="26">
        <v>72</v>
      </c>
      <c r="Q294" s="4" t="str">
        <f>IF('[1]Cleaning Sheet_Loop1'!AZ293="","",'[1]Cleaning Sheet_Loop1'!AZ293)</f>
        <v>1-20% of households</v>
      </c>
      <c r="R294" s="23" t="s">
        <v>433</v>
      </c>
      <c r="S294" s="23" t="s">
        <v>433</v>
      </c>
      <c r="T294" s="23" t="s">
        <v>438</v>
      </c>
      <c r="U294" s="23" t="s">
        <v>438</v>
      </c>
      <c r="V294" s="23" t="s">
        <v>438</v>
      </c>
      <c r="W294" s="23" t="s">
        <v>438</v>
      </c>
      <c r="X294" s="23" t="s">
        <v>438</v>
      </c>
      <c r="Y294" s="23" t="s">
        <v>438</v>
      </c>
      <c r="Z294" s="23" t="s">
        <v>438</v>
      </c>
      <c r="AA294" s="23" t="s">
        <v>438</v>
      </c>
      <c r="AB294" s="23" t="s">
        <v>438</v>
      </c>
      <c r="AC294" s="23" t="s">
        <v>438</v>
      </c>
      <c r="AD294" s="23" t="s">
        <v>438</v>
      </c>
      <c r="AE294" s="23" t="s">
        <v>438</v>
      </c>
      <c r="AF294" s="23" t="s">
        <v>438</v>
      </c>
      <c r="AG294" s="23" t="s">
        <v>438</v>
      </c>
      <c r="AH294" s="23" t="s">
        <v>438</v>
      </c>
      <c r="AI294" s="23" t="s">
        <v>438</v>
      </c>
      <c r="AJ294" s="23" t="s">
        <v>431</v>
      </c>
    </row>
    <row r="295" spans="1:36" x14ac:dyDescent="0.25">
      <c r="A295" t="str">
        <f>'[1]Cleaning Sheet_Loop1'!N294</f>
        <v>SY07</v>
      </c>
      <c r="B295" t="str">
        <f>'[1]Cleaning Sheet_Loop1'!O294</f>
        <v>Idleb</v>
      </c>
      <c r="C295" t="str">
        <f>'[1]Cleaning Sheet_Loop1'!P294</f>
        <v>Harim</v>
      </c>
      <c r="D295" t="str">
        <f>'[1]Cleaning Sheet_Loop1'!Q294</f>
        <v>SY0703</v>
      </c>
      <c r="E295" t="str">
        <f>'[1]Cleaning Sheet_Loop1'!R294</f>
        <v>Dana</v>
      </c>
      <c r="F295" t="str">
        <f>'[1]Cleaning Sheet_Loop1'!S294</f>
        <v>SY070301</v>
      </c>
      <c r="G295" t="str">
        <f>'[1]Cleaning Sheet_Loop1'!T294</f>
        <v>Qah</v>
      </c>
      <c r="H295" t="str">
        <f>'[1]Cleaning Sheet_Loop1'!U294</f>
        <v>C4131</v>
      </c>
      <c r="I295" t="str">
        <f>IF(H295="other",INDEX([1]Other_Sites!G:G,MATCH(G295,[1]Other_Sites!C:C,0)),H295)</f>
        <v>C4131</v>
      </c>
      <c r="J295" t="str">
        <f t="shared" si="4"/>
        <v>C4131</v>
      </c>
      <c r="K295" t="str">
        <f>'[1]Cleaning Sheet_Loop1'!X294</f>
        <v>Lan Narka`llla Lilah</v>
      </c>
      <c r="L295" t="str">
        <f>IF('[1]Cleaning Sheet_Loop1'!Y294="Planned camp",'[1]Cleaning Sheet_Loop1'!AA294,IF('[1]Cleaning Sheet_Loop1'!Y294="Transit/Reception centre",'[1]Cleaning Sheet_Loop1'!AE294,IF('[1]Cleaning Sheet_Loop1'!Y294="Informal settlement",IF('[1]Cleaning Sheet_Loop1'!AI294="Other","Other",'[1]Cleaning Sheet_Loop1'!AI294),IF('[1]Cleaning Sheet_Loop1'!Y294="Collective centre",IF('[1]Cleaning Sheet_Loop1'!AM294="Other","Other",'[1]Cleaning Sheet_Loop1'!AM294)))))</f>
        <v>CP000159</v>
      </c>
      <c r="M295" t="str">
        <f>'[1]Cleaning Sheet_Loop1'!Y294</f>
        <v>Informal settlement</v>
      </c>
      <c r="N295" t="str">
        <f>'[1]Cleaning Sheet_Loop1'!AQ294</f>
        <v>Yes</v>
      </c>
      <c r="O295" s="26">
        <v>19</v>
      </c>
      <c r="P295" s="26">
        <v>135</v>
      </c>
      <c r="Q295" s="4" t="str">
        <f>IF('[1]Cleaning Sheet_Loop1'!AZ294="","",'[1]Cleaning Sheet_Loop1'!AZ294)</f>
        <v>0% of households</v>
      </c>
      <c r="R295" s="23" t="s">
        <v>433</v>
      </c>
      <c r="S295" s="23" t="s">
        <v>433</v>
      </c>
      <c r="T295" s="23" t="s">
        <v>438</v>
      </c>
      <c r="U295" s="23" t="s">
        <v>438</v>
      </c>
      <c r="V295" s="23" t="s">
        <v>438</v>
      </c>
      <c r="W295" s="23" t="s">
        <v>438</v>
      </c>
      <c r="X295" s="23" t="s">
        <v>438</v>
      </c>
      <c r="Y295" s="23" t="s">
        <v>438</v>
      </c>
      <c r="Z295" s="23" t="s">
        <v>438</v>
      </c>
      <c r="AA295" s="23" t="s">
        <v>438</v>
      </c>
      <c r="AB295" s="23" t="s">
        <v>438</v>
      </c>
      <c r="AC295" s="23" t="s">
        <v>438</v>
      </c>
      <c r="AD295" s="23" t="s">
        <v>438</v>
      </c>
      <c r="AE295" s="23" t="s">
        <v>438</v>
      </c>
      <c r="AF295" s="23" t="s">
        <v>438</v>
      </c>
      <c r="AG295" s="23" t="s">
        <v>438</v>
      </c>
      <c r="AH295" s="23" t="s">
        <v>438</v>
      </c>
      <c r="AI295" s="23" t="s">
        <v>438</v>
      </c>
      <c r="AJ295" s="23" t="s">
        <v>431</v>
      </c>
    </row>
    <row r="296" spans="1:36" x14ac:dyDescent="0.25">
      <c r="A296" t="str">
        <f>'[1]Cleaning Sheet_Loop1'!N295</f>
        <v>SY07</v>
      </c>
      <c r="B296" t="str">
        <f>'[1]Cleaning Sheet_Loop1'!O295</f>
        <v>Idleb</v>
      </c>
      <c r="C296" t="str">
        <f>'[1]Cleaning Sheet_Loop1'!P295</f>
        <v>Harim</v>
      </c>
      <c r="D296" t="str">
        <f>'[1]Cleaning Sheet_Loop1'!Q295</f>
        <v>SY0703</v>
      </c>
      <c r="E296" t="str">
        <f>'[1]Cleaning Sheet_Loop1'!R295</f>
        <v>Dana</v>
      </c>
      <c r="F296" t="str">
        <f>'[1]Cleaning Sheet_Loop1'!S295</f>
        <v>SY070301</v>
      </c>
      <c r="G296" t="str">
        <f>'[1]Cleaning Sheet_Loop1'!T295</f>
        <v>Qah</v>
      </c>
      <c r="H296" t="str">
        <f>'[1]Cleaning Sheet_Loop1'!U295</f>
        <v>C4131</v>
      </c>
      <c r="I296" t="str">
        <f>IF(H296="other",INDEX([1]Other_Sites!G:G,MATCH(G296,[1]Other_Sites!C:C,0)),H296)</f>
        <v>C4131</v>
      </c>
      <c r="J296" t="str">
        <f t="shared" si="4"/>
        <v>C4131</v>
      </c>
      <c r="K296" t="str">
        <f>'[1]Cleaning Sheet_Loop1'!X295</f>
        <v xml:space="preserve">Al Nour (Qah) </v>
      </c>
      <c r="L296" t="str">
        <f>IF('[1]Cleaning Sheet_Loop1'!Y295="Planned camp",'[1]Cleaning Sheet_Loop1'!AA295,IF('[1]Cleaning Sheet_Loop1'!Y295="Transit/Reception centre",'[1]Cleaning Sheet_Loop1'!AE295,IF('[1]Cleaning Sheet_Loop1'!Y295="Informal settlement",IF('[1]Cleaning Sheet_Loop1'!AI295="Other","Other",'[1]Cleaning Sheet_Loop1'!AI295),IF('[1]Cleaning Sheet_Loop1'!Y295="Collective centre",IF('[1]Cleaning Sheet_Loop1'!AM295="Other","Other",'[1]Cleaning Sheet_Loop1'!AM295)))))</f>
        <v>CP000123</v>
      </c>
      <c r="M296" t="str">
        <f>'[1]Cleaning Sheet_Loop1'!Y295</f>
        <v>Informal settlement</v>
      </c>
      <c r="N296" t="str">
        <f>'[1]Cleaning Sheet_Loop1'!AQ295</f>
        <v>Yes</v>
      </c>
      <c r="O296" s="26">
        <v>17</v>
      </c>
      <c r="P296" s="26">
        <v>88</v>
      </c>
      <c r="Q296" s="4" t="str">
        <f>IF('[1]Cleaning Sheet_Loop1'!AZ295="","",'[1]Cleaning Sheet_Loop1'!AZ295)</f>
        <v>0% of households</v>
      </c>
      <c r="R296" s="23" t="s">
        <v>433</v>
      </c>
      <c r="S296" s="23" t="s">
        <v>433</v>
      </c>
      <c r="T296" s="23" t="s">
        <v>438</v>
      </c>
      <c r="U296" s="23" t="s">
        <v>438</v>
      </c>
      <c r="V296" s="23" t="s">
        <v>438</v>
      </c>
      <c r="W296" s="23" t="s">
        <v>438</v>
      </c>
      <c r="X296" s="23" t="s">
        <v>433</v>
      </c>
      <c r="Y296" s="23" t="s">
        <v>438</v>
      </c>
      <c r="Z296" s="23" t="s">
        <v>438</v>
      </c>
      <c r="AA296" s="23" t="s">
        <v>438</v>
      </c>
      <c r="AB296" s="23" t="s">
        <v>438</v>
      </c>
      <c r="AC296" s="23" t="s">
        <v>438</v>
      </c>
      <c r="AD296" s="23" t="s">
        <v>438</v>
      </c>
      <c r="AE296" s="23" t="s">
        <v>438</v>
      </c>
      <c r="AF296" s="23" t="s">
        <v>438</v>
      </c>
      <c r="AG296" s="23" t="s">
        <v>438</v>
      </c>
      <c r="AH296" s="23" t="s">
        <v>438</v>
      </c>
      <c r="AI296" s="23" t="s">
        <v>438</v>
      </c>
      <c r="AJ296" s="23" t="s">
        <v>431</v>
      </c>
    </row>
    <row r="297" spans="1:36" x14ac:dyDescent="0.25">
      <c r="A297" t="str">
        <f>'[1]Cleaning Sheet_Loop1'!N296</f>
        <v>SY07</v>
      </c>
      <c r="B297" t="str">
        <f>'[1]Cleaning Sheet_Loop1'!O296</f>
        <v>Idleb</v>
      </c>
      <c r="C297" t="str">
        <f>'[1]Cleaning Sheet_Loop1'!P296</f>
        <v>Harim</v>
      </c>
      <c r="D297" t="str">
        <f>'[1]Cleaning Sheet_Loop1'!Q296</f>
        <v>SY0703</v>
      </c>
      <c r="E297" t="str">
        <f>'[1]Cleaning Sheet_Loop1'!R296</f>
        <v>Dana</v>
      </c>
      <c r="F297" t="str">
        <f>'[1]Cleaning Sheet_Loop1'!S296</f>
        <v>SY070301</v>
      </c>
      <c r="G297" t="str">
        <f>'[1]Cleaning Sheet_Loop1'!T296</f>
        <v>Qah</v>
      </c>
      <c r="H297" t="str">
        <f>'[1]Cleaning Sheet_Loop1'!U296</f>
        <v>C4131</v>
      </c>
      <c r="I297" t="str">
        <f>IF(H297="other",INDEX([1]Other_Sites!G:G,MATCH(G297,[1]Other_Sites!C:C,0)),H297)</f>
        <v>C4131</v>
      </c>
      <c r="J297" t="str">
        <f t="shared" si="4"/>
        <v>C4131</v>
      </c>
      <c r="K297" t="str">
        <f>'[1]Cleaning Sheet_Loop1'!X296</f>
        <v>Qadisiya</v>
      </c>
      <c r="L297" t="str">
        <f>IF('[1]Cleaning Sheet_Loop1'!Y296="Planned camp",'[1]Cleaning Sheet_Loop1'!AA296,IF('[1]Cleaning Sheet_Loop1'!Y296="Transit/Reception centre",'[1]Cleaning Sheet_Loop1'!AE296,IF('[1]Cleaning Sheet_Loop1'!Y296="Informal settlement",IF('[1]Cleaning Sheet_Loop1'!AI296="Other","Other",'[1]Cleaning Sheet_Loop1'!AI296),IF('[1]Cleaning Sheet_Loop1'!Y296="Collective centre",IF('[1]Cleaning Sheet_Loop1'!AM296="Other","Other",'[1]Cleaning Sheet_Loop1'!AM296)))))</f>
        <v>CP000138</v>
      </c>
      <c r="M297" t="str">
        <f>'[1]Cleaning Sheet_Loop1'!Y296</f>
        <v>Informal settlement</v>
      </c>
      <c r="N297" t="str">
        <f>'[1]Cleaning Sheet_Loop1'!AQ296</f>
        <v>Yes</v>
      </c>
      <c r="O297" s="26">
        <v>7</v>
      </c>
      <c r="P297" s="26">
        <v>37</v>
      </c>
      <c r="Q297" s="4" t="str">
        <f>IF('[1]Cleaning Sheet_Loop1'!AZ296="","",'[1]Cleaning Sheet_Loop1'!AZ296)</f>
        <v>0% of households</v>
      </c>
      <c r="R297" s="23" t="s">
        <v>433</v>
      </c>
      <c r="S297" s="23" t="s">
        <v>433</v>
      </c>
      <c r="T297" s="23" t="s">
        <v>438</v>
      </c>
      <c r="U297" s="23" t="s">
        <v>438</v>
      </c>
      <c r="V297" s="23" t="s">
        <v>438</v>
      </c>
      <c r="W297" s="23" t="s">
        <v>433</v>
      </c>
      <c r="X297" s="23" t="s">
        <v>438</v>
      </c>
      <c r="Y297" s="23" t="s">
        <v>438</v>
      </c>
      <c r="Z297" s="23" t="s">
        <v>438</v>
      </c>
      <c r="AA297" s="23" t="s">
        <v>438</v>
      </c>
      <c r="AB297" s="23" t="s">
        <v>438</v>
      </c>
      <c r="AC297" s="23" t="s">
        <v>438</v>
      </c>
      <c r="AD297" s="23" t="s">
        <v>438</v>
      </c>
      <c r="AE297" s="23" t="s">
        <v>438</v>
      </c>
      <c r="AF297" s="23" t="s">
        <v>438</v>
      </c>
      <c r="AG297" s="23" t="s">
        <v>438</v>
      </c>
      <c r="AH297" s="23" t="s">
        <v>438</v>
      </c>
      <c r="AI297" s="23" t="s">
        <v>438</v>
      </c>
      <c r="AJ297" s="23" t="s">
        <v>431</v>
      </c>
    </row>
    <row r="298" spans="1:36" x14ac:dyDescent="0.25">
      <c r="A298" t="str">
        <f>'[1]Cleaning Sheet_Loop1'!N297</f>
        <v>SY07</v>
      </c>
      <c r="B298" t="str">
        <f>'[1]Cleaning Sheet_Loop1'!O297</f>
        <v>Idleb</v>
      </c>
      <c r="C298" t="str">
        <f>'[1]Cleaning Sheet_Loop1'!P297</f>
        <v>Harim</v>
      </c>
      <c r="D298" t="str">
        <f>'[1]Cleaning Sheet_Loop1'!Q297</f>
        <v>SY0703</v>
      </c>
      <c r="E298" t="str">
        <f>'[1]Cleaning Sheet_Loop1'!R297</f>
        <v>Dana</v>
      </c>
      <c r="F298" t="str">
        <f>'[1]Cleaning Sheet_Loop1'!S297</f>
        <v>SY070301</v>
      </c>
      <c r="G298" t="str">
        <f>'[1]Cleaning Sheet_Loop1'!T297</f>
        <v>Qah</v>
      </c>
      <c r="H298" t="str">
        <f>'[1]Cleaning Sheet_Loop1'!U297</f>
        <v>C4131</v>
      </c>
      <c r="I298" t="str">
        <f>IF(H298="other",INDEX([1]Other_Sites!G:G,MATCH(G298,[1]Other_Sites!C:C,0)),H298)</f>
        <v>C4131</v>
      </c>
      <c r="J298" t="str">
        <f t="shared" si="4"/>
        <v>C4131</v>
      </c>
      <c r="K298" t="str">
        <f>'[1]Cleaning Sheet_Loop1'!X297</f>
        <v xml:space="preserve">Al Rayan (Qah) </v>
      </c>
      <c r="L298" t="str">
        <f>IF('[1]Cleaning Sheet_Loop1'!Y297="Planned camp",'[1]Cleaning Sheet_Loop1'!AA297,IF('[1]Cleaning Sheet_Loop1'!Y297="Transit/Reception centre",'[1]Cleaning Sheet_Loop1'!AE297,IF('[1]Cleaning Sheet_Loop1'!Y297="Informal settlement",IF('[1]Cleaning Sheet_Loop1'!AI297="Other","Other",'[1]Cleaning Sheet_Loop1'!AI297),IF('[1]Cleaning Sheet_Loop1'!Y297="Collective centre",IF('[1]Cleaning Sheet_Loop1'!AM297="Other","Other",'[1]Cleaning Sheet_Loop1'!AM297)))))</f>
        <v>CP000421</v>
      </c>
      <c r="M298" t="str">
        <f>'[1]Cleaning Sheet_Loop1'!Y297</f>
        <v>Informal settlement</v>
      </c>
      <c r="N298" t="str">
        <f>'[1]Cleaning Sheet_Loop1'!AQ297</f>
        <v>Yes</v>
      </c>
      <c r="O298" s="26">
        <v>6</v>
      </c>
      <c r="P298" s="26">
        <v>31</v>
      </c>
      <c r="Q298" s="4" t="str">
        <f>IF('[1]Cleaning Sheet_Loop1'!AZ297="","",'[1]Cleaning Sheet_Loop1'!AZ297)</f>
        <v>0% of households</v>
      </c>
      <c r="R298" s="23" t="s">
        <v>433</v>
      </c>
      <c r="S298" s="23" t="s">
        <v>433</v>
      </c>
      <c r="T298" s="23" t="s">
        <v>438</v>
      </c>
      <c r="U298" s="23" t="s">
        <v>438</v>
      </c>
      <c r="V298" s="23" t="s">
        <v>438</v>
      </c>
      <c r="W298" s="23" t="s">
        <v>433</v>
      </c>
      <c r="X298" s="23" t="s">
        <v>438</v>
      </c>
      <c r="Y298" s="23" t="s">
        <v>438</v>
      </c>
      <c r="Z298" s="23" t="s">
        <v>438</v>
      </c>
      <c r="AA298" s="23" t="s">
        <v>438</v>
      </c>
      <c r="AB298" s="23" t="s">
        <v>438</v>
      </c>
      <c r="AC298" s="23" t="s">
        <v>438</v>
      </c>
      <c r="AD298" s="23" t="s">
        <v>438</v>
      </c>
      <c r="AE298" s="23" t="s">
        <v>438</v>
      </c>
      <c r="AF298" s="23" t="s">
        <v>438</v>
      </c>
      <c r="AG298" s="23" t="s">
        <v>438</v>
      </c>
      <c r="AH298" s="23" t="s">
        <v>438</v>
      </c>
      <c r="AI298" s="23" t="s">
        <v>438</v>
      </c>
      <c r="AJ298" s="23" t="s">
        <v>431</v>
      </c>
    </row>
    <row r="299" spans="1:36" x14ac:dyDescent="0.25">
      <c r="A299" t="str">
        <f>'[1]Cleaning Sheet_Loop1'!N298</f>
        <v>SY07</v>
      </c>
      <c r="B299" t="str">
        <f>'[1]Cleaning Sheet_Loop1'!O298</f>
        <v>Idleb</v>
      </c>
      <c r="C299" t="str">
        <f>'[1]Cleaning Sheet_Loop1'!P298</f>
        <v>Harim</v>
      </c>
      <c r="D299" t="str">
        <f>'[1]Cleaning Sheet_Loop1'!Q298</f>
        <v>SY0703</v>
      </c>
      <c r="E299" t="str">
        <f>'[1]Cleaning Sheet_Loop1'!R298</f>
        <v>Dana</v>
      </c>
      <c r="F299" t="str">
        <f>'[1]Cleaning Sheet_Loop1'!S298</f>
        <v>SY070301</v>
      </c>
      <c r="G299" t="str">
        <f>'[1]Cleaning Sheet_Loop1'!T298</f>
        <v>Qah</v>
      </c>
      <c r="H299" t="str">
        <f>'[1]Cleaning Sheet_Loop1'!U298</f>
        <v>C4131</v>
      </c>
      <c r="I299" t="str">
        <f>IF(H299="other",INDEX([1]Other_Sites!G:G,MATCH(G299,[1]Other_Sites!C:C,0)),H299)</f>
        <v>C4131</v>
      </c>
      <c r="J299" t="str">
        <f t="shared" si="4"/>
        <v>C4131</v>
      </c>
      <c r="K299" t="str">
        <f>'[1]Cleaning Sheet_Loop1'!X298</f>
        <v>Ataa 2 (Hamad Al Ammar 1/Dar Al Riaya - Orphans)</v>
      </c>
      <c r="L299" t="str">
        <f>IF('[1]Cleaning Sheet_Loop1'!Y298="Planned camp",'[1]Cleaning Sheet_Loop1'!AA298,IF('[1]Cleaning Sheet_Loop1'!Y298="Transit/Reception centre",'[1]Cleaning Sheet_Loop1'!AE298,IF('[1]Cleaning Sheet_Loop1'!Y298="Informal settlement",IF('[1]Cleaning Sheet_Loop1'!AI298="Other","Other",'[1]Cleaning Sheet_Loop1'!AI298),IF('[1]Cleaning Sheet_Loop1'!Y298="Collective centre",IF('[1]Cleaning Sheet_Loop1'!AM298="Other","Other",'[1]Cleaning Sheet_Loop1'!AM298)))))</f>
        <v>CP000176</v>
      </c>
      <c r="M299" t="str">
        <f>'[1]Cleaning Sheet_Loop1'!Y298</f>
        <v>Planned camp</v>
      </c>
      <c r="N299" t="str">
        <f>'[1]Cleaning Sheet_Loop1'!AQ298</f>
        <v>Yes</v>
      </c>
      <c r="O299" s="26">
        <v>8</v>
      </c>
      <c r="P299" s="26">
        <v>42</v>
      </c>
      <c r="Q299" s="4" t="str">
        <f>IF('[1]Cleaning Sheet_Loop1'!AZ298="","",'[1]Cleaning Sheet_Loop1'!AZ298)</f>
        <v>0% of households</v>
      </c>
      <c r="R299" s="23" t="s">
        <v>433</v>
      </c>
      <c r="S299" s="23" t="s">
        <v>433</v>
      </c>
      <c r="T299" s="23" t="s">
        <v>438</v>
      </c>
      <c r="U299" s="23" t="s">
        <v>438</v>
      </c>
      <c r="V299" s="23" t="s">
        <v>438</v>
      </c>
      <c r="W299" s="23" t="s">
        <v>438</v>
      </c>
      <c r="X299" s="23" t="s">
        <v>438</v>
      </c>
      <c r="Y299" s="23" t="s">
        <v>438</v>
      </c>
      <c r="Z299" s="23" t="s">
        <v>438</v>
      </c>
      <c r="AA299" s="23" t="s">
        <v>433</v>
      </c>
      <c r="AB299" s="23" t="s">
        <v>438</v>
      </c>
      <c r="AC299" s="23" t="s">
        <v>438</v>
      </c>
      <c r="AD299" s="23" t="s">
        <v>438</v>
      </c>
      <c r="AE299" s="23" t="s">
        <v>438</v>
      </c>
      <c r="AF299" s="23" t="s">
        <v>438</v>
      </c>
      <c r="AG299" s="23" t="s">
        <v>438</v>
      </c>
      <c r="AH299" s="23" t="s">
        <v>438</v>
      </c>
      <c r="AI299" s="23" t="s">
        <v>438</v>
      </c>
      <c r="AJ299" s="23" t="s">
        <v>431</v>
      </c>
    </row>
    <row r="300" spans="1:36" x14ac:dyDescent="0.25">
      <c r="A300" t="str">
        <f>'[1]Cleaning Sheet_Loop1'!N299</f>
        <v>SY07</v>
      </c>
      <c r="B300" t="str">
        <f>'[1]Cleaning Sheet_Loop1'!O299</f>
        <v>Idleb</v>
      </c>
      <c r="C300" t="str">
        <f>'[1]Cleaning Sheet_Loop1'!P299</f>
        <v>Harim</v>
      </c>
      <c r="D300" t="str">
        <f>'[1]Cleaning Sheet_Loop1'!Q299</f>
        <v>SY0703</v>
      </c>
      <c r="E300" t="str">
        <f>'[1]Cleaning Sheet_Loop1'!R299</f>
        <v>Dana</v>
      </c>
      <c r="F300" t="str">
        <f>'[1]Cleaning Sheet_Loop1'!S299</f>
        <v>SY070301</v>
      </c>
      <c r="G300" t="str">
        <f>'[1]Cleaning Sheet_Loop1'!T299</f>
        <v>Qah</v>
      </c>
      <c r="H300" t="str">
        <f>'[1]Cleaning Sheet_Loop1'!U299</f>
        <v>C4131</v>
      </c>
      <c r="I300" t="str">
        <f>IF(H300="other",INDEX([1]Other_Sites!G:G,MATCH(G300,[1]Other_Sites!C:C,0)),H300)</f>
        <v>C4131</v>
      </c>
      <c r="J300" t="str">
        <f t="shared" si="4"/>
        <v>C4131</v>
      </c>
      <c r="K300" t="str">
        <f>'[1]Cleaning Sheet_Loop1'!X299</f>
        <v>Act and Impact (Athar)</v>
      </c>
      <c r="L300" t="str">
        <f>IF('[1]Cleaning Sheet_Loop1'!Y299="Planned camp",'[1]Cleaning Sheet_Loop1'!AA299,IF('[1]Cleaning Sheet_Loop1'!Y299="Transit/Reception centre",'[1]Cleaning Sheet_Loop1'!AE299,IF('[1]Cleaning Sheet_Loop1'!Y299="Informal settlement",IF('[1]Cleaning Sheet_Loop1'!AI299="Other","Other",'[1]Cleaning Sheet_Loop1'!AI299),IF('[1]Cleaning Sheet_Loop1'!Y299="Collective centre",IF('[1]Cleaning Sheet_Loop1'!AM299="Other","Other",'[1]Cleaning Sheet_Loop1'!AM299)))))</f>
        <v>CP000369</v>
      </c>
      <c r="M300" t="str">
        <f>'[1]Cleaning Sheet_Loop1'!Y299</f>
        <v>Planned camp</v>
      </c>
      <c r="N300" t="str">
        <f>'[1]Cleaning Sheet_Loop1'!AQ299</f>
        <v>Yes</v>
      </c>
      <c r="O300" s="26">
        <v>21</v>
      </c>
      <c r="P300" s="26">
        <v>107</v>
      </c>
      <c r="Q300" s="4" t="str">
        <f>IF('[1]Cleaning Sheet_Loop1'!AZ299="","",'[1]Cleaning Sheet_Loop1'!AZ299)</f>
        <v>0% of households</v>
      </c>
      <c r="R300" s="23" t="s">
        <v>433</v>
      </c>
      <c r="S300" s="23" t="s">
        <v>433</v>
      </c>
      <c r="T300" s="23" t="s">
        <v>438</v>
      </c>
      <c r="U300" s="23" t="s">
        <v>438</v>
      </c>
      <c r="V300" s="23" t="s">
        <v>433</v>
      </c>
      <c r="W300" s="23" t="s">
        <v>438</v>
      </c>
      <c r="X300" s="23" t="s">
        <v>438</v>
      </c>
      <c r="Y300" s="23" t="s">
        <v>438</v>
      </c>
      <c r="Z300" s="23" t="s">
        <v>438</v>
      </c>
      <c r="AA300" s="23" t="s">
        <v>438</v>
      </c>
      <c r="AB300" s="23" t="s">
        <v>438</v>
      </c>
      <c r="AC300" s="23" t="s">
        <v>438</v>
      </c>
      <c r="AD300" s="23" t="s">
        <v>438</v>
      </c>
      <c r="AE300" s="23" t="s">
        <v>438</v>
      </c>
      <c r="AF300" s="23" t="s">
        <v>438</v>
      </c>
      <c r="AG300" s="23" t="s">
        <v>438</v>
      </c>
      <c r="AH300" s="23" t="s">
        <v>438</v>
      </c>
      <c r="AI300" s="23" t="s">
        <v>438</v>
      </c>
      <c r="AJ300" s="23" t="s">
        <v>431</v>
      </c>
    </row>
    <row r="301" spans="1:36" x14ac:dyDescent="0.25">
      <c r="A301" t="str">
        <f>'[1]Cleaning Sheet_Loop1'!N300</f>
        <v>SY07</v>
      </c>
      <c r="B301" t="str">
        <f>'[1]Cleaning Sheet_Loop1'!O300</f>
        <v>Idleb</v>
      </c>
      <c r="C301" t="str">
        <f>'[1]Cleaning Sheet_Loop1'!P300</f>
        <v>Harim</v>
      </c>
      <c r="D301" t="str">
        <f>'[1]Cleaning Sheet_Loop1'!Q300</f>
        <v>SY0703</v>
      </c>
      <c r="E301" t="str">
        <f>'[1]Cleaning Sheet_Loop1'!R300</f>
        <v>Dana</v>
      </c>
      <c r="F301" t="str">
        <f>'[1]Cleaning Sheet_Loop1'!S300</f>
        <v>SY070301</v>
      </c>
      <c r="G301" t="str">
        <f>'[1]Cleaning Sheet_Loop1'!T300</f>
        <v>Qah</v>
      </c>
      <c r="H301" t="str">
        <f>'[1]Cleaning Sheet_Loop1'!U300</f>
        <v>C4131</v>
      </c>
      <c r="I301" t="str">
        <f>IF(H301="other",INDEX([1]Other_Sites!G:G,MATCH(G301,[1]Other_Sites!C:C,0)),H301)</f>
        <v>C4131</v>
      </c>
      <c r="J301" t="str">
        <f t="shared" si="4"/>
        <v>C4131</v>
      </c>
      <c r="K301" t="str">
        <f>'[1]Cleaning Sheet_Loop1'!X300</f>
        <v>Al-Amal</v>
      </c>
      <c r="L301" t="str">
        <f>IF('[1]Cleaning Sheet_Loop1'!Y300="Planned camp",'[1]Cleaning Sheet_Loop1'!AA300,IF('[1]Cleaning Sheet_Loop1'!Y300="Transit/Reception centre",'[1]Cleaning Sheet_Loop1'!AE300,IF('[1]Cleaning Sheet_Loop1'!Y300="Informal settlement",IF('[1]Cleaning Sheet_Loop1'!AI300="Other","Other",'[1]Cleaning Sheet_Loop1'!AI300),IF('[1]Cleaning Sheet_Loop1'!Y300="Collective centre",IF('[1]Cleaning Sheet_Loop1'!AM300="Other","Other",'[1]Cleaning Sheet_Loop1'!AM300)))))</f>
        <v>RE001286</v>
      </c>
      <c r="M301" t="str">
        <f>'[1]Cleaning Sheet_Loop1'!Y300</f>
        <v>Informal settlement</v>
      </c>
      <c r="N301" t="str">
        <f>'[1]Cleaning Sheet_Loop1'!AQ300</f>
        <v>Yes</v>
      </c>
      <c r="O301" s="26">
        <v>15</v>
      </c>
      <c r="P301" s="26">
        <v>77</v>
      </c>
      <c r="Q301" s="4" t="str">
        <f>IF('[1]Cleaning Sheet_Loop1'!AZ300="","",'[1]Cleaning Sheet_Loop1'!AZ300)</f>
        <v>0% of households</v>
      </c>
      <c r="R301" s="23" t="s">
        <v>433</v>
      </c>
      <c r="S301" s="23" t="s">
        <v>433</v>
      </c>
      <c r="T301" s="23" t="s">
        <v>438</v>
      </c>
      <c r="U301" s="23" t="s">
        <v>438</v>
      </c>
      <c r="V301" s="23" t="s">
        <v>433</v>
      </c>
      <c r="W301" s="23" t="s">
        <v>438</v>
      </c>
      <c r="X301" s="23" t="s">
        <v>438</v>
      </c>
      <c r="Y301" s="23" t="s">
        <v>438</v>
      </c>
      <c r="Z301" s="23" t="s">
        <v>438</v>
      </c>
      <c r="AA301" s="23" t="s">
        <v>438</v>
      </c>
      <c r="AB301" s="23" t="s">
        <v>438</v>
      </c>
      <c r="AC301" s="23" t="s">
        <v>438</v>
      </c>
      <c r="AD301" s="23" t="s">
        <v>438</v>
      </c>
      <c r="AE301" s="23" t="s">
        <v>438</v>
      </c>
      <c r="AF301" s="23" t="s">
        <v>438</v>
      </c>
      <c r="AG301" s="23" t="s">
        <v>438</v>
      </c>
      <c r="AH301" s="23" t="s">
        <v>438</v>
      </c>
      <c r="AI301" s="23" t="s">
        <v>438</v>
      </c>
      <c r="AJ301" s="23" t="s">
        <v>431</v>
      </c>
    </row>
    <row r="302" spans="1:36" x14ac:dyDescent="0.25">
      <c r="A302" t="str">
        <f>'[1]Cleaning Sheet_Loop1'!N301</f>
        <v>SY07</v>
      </c>
      <c r="B302" t="str">
        <f>'[1]Cleaning Sheet_Loop1'!O301</f>
        <v>Idleb</v>
      </c>
      <c r="C302" t="str">
        <f>'[1]Cleaning Sheet_Loop1'!P301</f>
        <v>Harim</v>
      </c>
      <c r="D302" t="str">
        <f>'[1]Cleaning Sheet_Loop1'!Q301</f>
        <v>SY0703</v>
      </c>
      <c r="E302" t="str">
        <f>'[1]Cleaning Sheet_Loop1'!R301</f>
        <v>Dana</v>
      </c>
      <c r="F302" t="str">
        <f>'[1]Cleaning Sheet_Loop1'!S301</f>
        <v>SY070301</v>
      </c>
      <c r="G302" t="str">
        <f>'[1]Cleaning Sheet_Loop1'!T301</f>
        <v>Qah</v>
      </c>
      <c r="H302" t="str">
        <f>'[1]Cleaning Sheet_Loop1'!U301</f>
        <v>C4131</v>
      </c>
      <c r="I302" t="str">
        <f>IF(H302="other",INDEX([1]Other_Sites!G:G,MATCH(G302,[1]Other_Sites!C:C,0)),H302)</f>
        <v>C4131</v>
      </c>
      <c r="J302" t="str">
        <f t="shared" si="4"/>
        <v>C4131</v>
      </c>
      <c r="K302" t="str">
        <f>'[1]Cleaning Sheet_Loop1'!X301</f>
        <v xml:space="preserve">Al Taibah* </v>
      </c>
      <c r="L302" t="str">
        <f>IF('[1]Cleaning Sheet_Loop1'!Y301="Planned camp",'[1]Cleaning Sheet_Loop1'!AA301,IF('[1]Cleaning Sheet_Loop1'!Y301="Transit/Reception centre",'[1]Cleaning Sheet_Loop1'!AE301,IF('[1]Cleaning Sheet_Loop1'!Y301="Informal settlement",IF('[1]Cleaning Sheet_Loop1'!AI301="Other","Other",'[1]Cleaning Sheet_Loop1'!AI301),IF('[1]Cleaning Sheet_Loop1'!Y301="Collective centre",IF('[1]Cleaning Sheet_Loop1'!AM301="Other","Other",'[1]Cleaning Sheet_Loop1'!AM301)))))</f>
        <v>CP000602</v>
      </c>
      <c r="M302" t="str">
        <f>'[1]Cleaning Sheet_Loop1'!Y301</f>
        <v>Informal settlement</v>
      </c>
      <c r="N302" t="str">
        <f>'[1]Cleaning Sheet_Loop1'!AQ301</f>
        <v>Yes</v>
      </c>
      <c r="O302" s="26">
        <v>7</v>
      </c>
      <c r="P302" s="26">
        <v>37</v>
      </c>
      <c r="Q302" s="4" t="str">
        <f>IF('[1]Cleaning Sheet_Loop1'!AZ301="","",'[1]Cleaning Sheet_Loop1'!AZ301)</f>
        <v>0% of households</v>
      </c>
      <c r="R302" s="23" t="s">
        <v>433</v>
      </c>
      <c r="S302" s="23" t="s">
        <v>433</v>
      </c>
      <c r="T302" s="23" t="s">
        <v>438</v>
      </c>
      <c r="U302" s="23" t="s">
        <v>438</v>
      </c>
      <c r="V302" s="23" t="s">
        <v>433</v>
      </c>
      <c r="W302" s="23" t="s">
        <v>438</v>
      </c>
      <c r="X302" s="23" t="s">
        <v>438</v>
      </c>
      <c r="Y302" s="23" t="s">
        <v>438</v>
      </c>
      <c r="Z302" s="23" t="s">
        <v>438</v>
      </c>
      <c r="AA302" s="23" t="s">
        <v>438</v>
      </c>
      <c r="AB302" s="23" t="s">
        <v>438</v>
      </c>
      <c r="AC302" s="23" t="s">
        <v>438</v>
      </c>
      <c r="AD302" s="23" t="s">
        <v>438</v>
      </c>
      <c r="AE302" s="23" t="s">
        <v>438</v>
      </c>
      <c r="AF302" s="23" t="s">
        <v>438</v>
      </c>
      <c r="AG302" s="23" t="s">
        <v>438</v>
      </c>
      <c r="AH302" s="23" t="s">
        <v>438</v>
      </c>
      <c r="AI302" s="23" t="s">
        <v>438</v>
      </c>
      <c r="AJ302" s="23" t="s">
        <v>431</v>
      </c>
    </row>
    <row r="303" spans="1:36" x14ac:dyDescent="0.25">
      <c r="A303" t="str">
        <f>'[1]Cleaning Sheet_Loop1'!N302</f>
        <v>SY07</v>
      </c>
      <c r="B303" t="str">
        <f>'[1]Cleaning Sheet_Loop1'!O302</f>
        <v>Idleb</v>
      </c>
      <c r="C303" t="str">
        <f>'[1]Cleaning Sheet_Loop1'!P302</f>
        <v>Harim</v>
      </c>
      <c r="D303" t="str">
        <f>'[1]Cleaning Sheet_Loop1'!Q302</f>
        <v>SY0703</v>
      </c>
      <c r="E303" t="str">
        <f>'[1]Cleaning Sheet_Loop1'!R302</f>
        <v>Qourqeena</v>
      </c>
      <c r="F303" t="str">
        <f>'[1]Cleaning Sheet_Loop1'!S302</f>
        <v>SY070304</v>
      </c>
      <c r="G303" t="str">
        <f>'[1]Cleaning Sheet_Loop1'!T302</f>
        <v>Qalb Lozeh</v>
      </c>
      <c r="H303" t="str">
        <f>'[1]Cleaning Sheet_Loop1'!U302</f>
        <v>C4173</v>
      </c>
      <c r="I303" t="str">
        <f>IF(H303="other",INDEX([1]Other_Sites!G:G,MATCH(G303,[1]Other_Sites!C:C,0)),H303)</f>
        <v>C4173</v>
      </c>
      <c r="J303" t="str">
        <f t="shared" si="4"/>
        <v>C4173</v>
      </c>
      <c r="K303" t="str">
        <f>'[1]Cleaning Sheet_Loop1'!X302</f>
        <v>Rented houses</v>
      </c>
      <c r="L303" t="str">
        <f>IF('[1]Cleaning Sheet_Loop1'!Y302="Planned camp",'[1]Cleaning Sheet_Loop1'!AA302,IF('[1]Cleaning Sheet_Loop1'!Y302="Transit/Reception centre",'[1]Cleaning Sheet_Loop1'!AE302,IF('[1]Cleaning Sheet_Loop1'!Y302="Informal settlement",IF('[1]Cleaning Sheet_Loop1'!AI302="Other","Other",'[1]Cleaning Sheet_Loop1'!AI302),IF('[1]Cleaning Sheet_Loop1'!Y302="Collective centre",IF('[1]Cleaning Sheet_Loop1'!AM302="Other","Other",'[1]Cleaning Sheet_Loop1'!AM302)))))</f>
        <v>Other</v>
      </c>
      <c r="M303" t="str">
        <f>'[1]Cleaning Sheet_Loop1'!Y302</f>
        <v>Informal settlement</v>
      </c>
      <c r="N303" t="str">
        <f>'[1]Cleaning Sheet_Loop1'!AQ302</f>
        <v>Yes</v>
      </c>
      <c r="O303" s="26">
        <v>9</v>
      </c>
      <c r="P303" s="26">
        <v>49</v>
      </c>
      <c r="Q303" s="4" t="str">
        <f>IF('[1]Cleaning Sheet_Loop1'!AZ302="","",'[1]Cleaning Sheet_Loop1'!AZ302)</f>
        <v>1-20% of households</v>
      </c>
      <c r="R303" s="23" t="s">
        <v>433</v>
      </c>
      <c r="S303" s="23" t="s">
        <v>433</v>
      </c>
      <c r="T303" s="23" t="s">
        <v>438</v>
      </c>
      <c r="U303" s="23" t="s">
        <v>438</v>
      </c>
      <c r="V303" s="23" t="s">
        <v>433</v>
      </c>
      <c r="W303" s="23" t="s">
        <v>438</v>
      </c>
      <c r="X303" s="23" t="s">
        <v>438</v>
      </c>
      <c r="Y303" s="23" t="s">
        <v>438</v>
      </c>
      <c r="Z303" s="23" t="s">
        <v>438</v>
      </c>
      <c r="AA303" s="23" t="s">
        <v>438</v>
      </c>
      <c r="AB303" s="23" t="s">
        <v>438</v>
      </c>
      <c r="AC303" s="23" t="s">
        <v>438</v>
      </c>
      <c r="AD303" s="23" t="s">
        <v>438</v>
      </c>
      <c r="AE303" s="23" t="s">
        <v>438</v>
      </c>
      <c r="AF303" s="23" t="s">
        <v>438</v>
      </c>
      <c r="AG303" s="23" t="s">
        <v>438</v>
      </c>
      <c r="AH303" s="23" t="s">
        <v>438</v>
      </c>
      <c r="AI303" s="23" t="s">
        <v>438</v>
      </c>
      <c r="AJ303" s="23" t="s">
        <v>431</v>
      </c>
    </row>
    <row r="304" spans="1:36" x14ac:dyDescent="0.25">
      <c r="A304" t="str">
        <f>'[1]Cleaning Sheet_Loop1'!N303</f>
        <v>SY07</v>
      </c>
      <c r="B304" t="str">
        <f>'[1]Cleaning Sheet_Loop1'!O303</f>
        <v>Idleb</v>
      </c>
      <c r="C304" t="str">
        <f>'[1]Cleaning Sheet_Loop1'!P303</f>
        <v>Harim</v>
      </c>
      <c r="D304" t="str">
        <f>'[1]Cleaning Sheet_Loop1'!Q303</f>
        <v>SY0703</v>
      </c>
      <c r="E304" t="str">
        <f>'[1]Cleaning Sheet_Loop1'!R303</f>
        <v>Qourqeena</v>
      </c>
      <c r="F304" t="str">
        <f>'[1]Cleaning Sheet_Loop1'!S303</f>
        <v>SY070304</v>
      </c>
      <c r="G304" t="str">
        <f>'[1]Cleaning Sheet_Loop1'!T303</f>
        <v>Meraf Elshalaf</v>
      </c>
      <c r="H304" t="str">
        <f>'[1]Cleaning Sheet_Loop1'!U303</f>
        <v>C4171</v>
      </c>
      <c r="I304" t="str">
        <f>IF(H304="other",INDEX([1]Other_Sites!G:G,MATCH(G304,[1]Other_Sites!C:C,0)),H304)</f>
        <v>C4171</v>
      </c>
      <c r="J304" t="str">
        <f t="shared" si="4"/>
        <v>C4171</v>
      </c>
      <c r="K304" t="str">
        <f>'[1]Cleaning Sheet_Loop1'!X303</f>
        <v>AL-Khraibat Camp</v>
      </c>
      <c r="L304" t="str">
        <f>IF('[1]Cleaning Sheet_Loop1'!Y303="Planned camp",'[1]Cleaning Sheet_Loop1'!AA303,IF('[1]Cleaning Sheet_Loop1'!Y303="Transit/Reception centre",'[1]Cleaning Sheet_Loop1'!AE303,IF('[1]Cleaning Sheet_Loop1'!Y303="Informal settlement",IF('[1]Cleaning Sheet_Loop1'!AI303="Other","Other",'[1]Cleaning Sheet_Loop1'!AI303),IF('[1]Cleaning Sheet_Loop1'!Y303="Collective centre",IF('[1]Cleaning Sheet_Loop1'!AM303="Other","Other",'[1]Cleaning Sheet_Loop1'!AM303)))))</f>
        <v>Other</v>
      </c>
      <c r="M304" t="str">
        <f>'[1]Cleaning Sheet_Loop1'!Y303</f>
        <v>Informal settlement</v>
      </c>
      <c r="N304" t="str">
        <f>'[1]Cleaning Sheet_Loop1'!AQ303</f>
        <v>Yes</v>
      </c>
      <c r="O304" s="26">
        <v>14</v>
      </c>
      <c r="P304" s="26">
        <v>73</v>
      </c>
      <c r="Q304" s="4" t="str">
        <f>IF('[1]Cleaning Sheet_Loop1'!AZ303="","",'[1]Cleaning Sheet_Loop1'!AZ303)</f>
        <v>21-40% of households</v>
      </c>
      <c r="R304" s="23" t="s">
        <v>433</v>
      </c>
      <c r="S304" s="23" t="s">
        <v>433</v>
      </c>
      <c r="T304" s="23" t="s">
        <v>438</v>
      </c>
      <c r="U304" s="23" t="s">
        <v>433</v>
      </c>
      <c r="V304" s="23" t="s">
        <v>438</v>
      </c>
      <c r="W304" s="23" t="s">
        <v>438</v>
      </c>
      <c r="X304" s="23" t="s">
        <v>438</v>
      </c>
      <c r="Y304" s="23" t="s">
        <v>438</v>
      </c>
      <c r="Z304" s="23" t="s">
        <v>438</v>
      </c>
      <c r="AA304" s="23" t="s">
        <v>438</v>
      </c>
      <c r="AB304" s="23" t="s">
        <v>438</v>
      </c>
      <c r="AC304" s="23" t="s">
        <v>438</v>
      </c>
      <c r="AD304" s="23" t="s">
        <v>438</v>
      </c>
      <c r="AE304" s="23" t="s">
        <v>438</v>
      </c>
      <c r="AF304" s="23" t="s">
        <v>438</v>
      </c>
      <c r="AG304" s="23" t="s">
        <v>438</v>
      </c>
      <c r="AH304" s="23" t="s">
        <v>438</v>
      </c>
      <c r="AI304" s="23" t="s">
        <v>438</v>
      </c>
      <c r="AJ304" s="23" t="s">
        <v>431</v>
      </c>
    </row>
    <row r="305" spans="1:36" x14ac:dyDescent="0.25">
      <c r="A305" t="str">
        <f>'[1]Cleaning Sheet_Loop1'!N304</f>
        <v>SY07</v>
      </c>
      <c r="B305" t="str">
        <f>'[1]Cleaning Sheet_Loop1'!O304</f>
        <v>Idleb</v>
      </c>
      <c r="C305" t="str">
        <f>'[1]Cleaning Sheet_Loop1'!P304</f>
        <v>Harim</v>
      </c>
      <c r="D305" t="str">
        <f>'[1]Cleaning Sheet_Loop1'!Q304</f>
        <v>SY0703</v>
      </c>
      <c r="E305" t="str">
        <f>'[1]Cleaning Sheet_Loop1'!R304</f>
        <v>Qourqeena</v>
      </c>
      <c r="F305" t="str">
        <f>'[1]Cleaning Sheet_Loop1'!S304</f>
        <v>SY070304</v>
      </c>
      <c r="G305" t="str">
        <f>'[1]Cleaning Sheet_Loop1'!T304</f>
        <v>Meraf Elshalaf</v>
      </c>
      <c r="H305" t="str">
        <f>'[1]Cleaning Sheet_Loop1'!U304</f>
        <v>C4171</v>
      </c>
      <c r="I305" t="str">
        <f>IF(H305="other",INDEX([1]Other_Sites!G:G,MATCH(G305,[1]Other_Sites!C:C,0)),H305)</f>
        <v>C4171</v>
      </c>
      <c r="J305" t="str">
        <f t="shared" si="4"/>
        <v>C4171</v>
      </c>
      <c r="K305" t="str">
        <f>'[1]Cleaning Sheet_Loop1'!X304</f>
        <v>Hosted and Rented Houses</v>
      </c>
      <c r="L305" t="str">
        <f>IF('[1]Cleaning Sheet_Loop1'!Y304="Planned camp",'[1]Cleaning Sheet_Loop1'!AA304,IF('[1]Cleaning Sheet_Loop1'!Y304="Transit/Reception centre",'[1]Cleaning Sheet_Loop1'!AE304,IF('[1]Cleaning Sheet_Loop1'!Y304="Informal settlement",IF('[1]Cleaning Sheet_Loop1'!AI304="Other","Other",'[1]Cleaning Sheet_Loop1'!AI304),IF('[1]Cleaning Sheet_Loop1'!Y304="Collective centre",IF('[1]Cleaning Sheet_Loop1'!AM304="Other","Other",'[1]Cleaning Sheet_Loop1'!AM304)))))</f>
        <v>Other</v>
      </c>
      <c r="M305" t="str">
        <f>'[1]Cleaning Sheet_Loop1'!Y304</f>
        <v>Informal settlement</v>
      </c>
      <c r="N305" t="str">
        <f>'[1]Cleaning Sheet_Loop1'!AQ304</f>
        <v>Yes</v>
      </c>
      <c r="O305" s="26">
        <v>6</v>
      </c>
      <c r="P305" s="26">
        <v>32</v>
      </c>
      <c r="Q305" s="4" t="str">
        <f>IF('[1]Cleaning Sheet_Loop1'!AZ304="","",'[1]Cleaning Sheet_Loop1'!AZ304)</f>
        <v>1-20% of households</v>
      </c>
      <c r="R305" s="23" t="s">
        <v>433</v>
      </c>
      <c r="S305" s="23" t="s">
        <v>433</v>
      </c>
      <c r="T305" s="23" t="s">
        <v>433</v>
      </c>
      <c r="U305" s="23" t="s">
        <v>438</v>
      </c>
      <c r="V305" s="23" t="s">
        <v>438</v>
      </c>
      <c r="W305" s="23" t="s">
        <v>438</v>
      </c>
      <c r="X305" s="23" t="s">
        <v>438</v>
      </c>
      <c r="Y305" s="23" t="s">
        <v>438</v>
      </c>
      <c r="Z305" s="23" t="s">
        <v>438</v>
      </c>
      <c r="AA305" s="23" t="s">
        <v>438</v>
      </c>
      <c r="AB305" s="23" t="s">
        <v>438</v>
      </c>
      <c r="AC305" s="23" t="s">
        <v>438</v>
      </c>
      <c r="AD305" s="23" t="s">
        <v>438</v>
      </c>
      <c r="AE305" s="23" t="s">
        <v>438</v>
      </c>
      <c r="AF305" s="23" t="s">
        <v>438</v>
      </c>
      <c r="AG305" s="23" t="s">
        <v>438</v>
      </c>
      <c r="AH305" s="23" t="s">
        <v>438</v>
      </c>
      <c r="AI305" s="23" t="s">
        <v>438</v>
      </c>
      <c r="AJ305" s="23" t="s">
        <v>431</v>
      </c>
    </row>
    <row r="306" spans="1:36" x14ac:dyDescent="0.25">
      <c r="A306" t="str">
        <f>'[1]Cleaning Sheet_Loop1'!N305</f>
        <v>SY07</v>
      </c>
      <c r="B306" t="str">
        <f>'[1]Cleaning Sheet_Loop1'!O305</f>
        <v>Idleb</v>
      </c>
      <c r="C306" t="str">
        <f>'[1]Cleaning Sheet_Loop1'!P305</f>
        <v>Harim</v>
      </c>
      <c r="D306" t="str">
        <f>'[1]Cleaning Sheet_Loop1'!Q305</f>
        <v>SY0703</v>
      </c>
      <c r="E306" t="str">
        <f>'[1]Cleaning Sheet_Loop1'!R305</f>
        <v>Qourqeena</v>
      </c>
      <c r="F306" t="str">
        <f>'[1]Cleaning Sheet_Loop1'!S305</f>
        <v>SY070304</v>
      </c>
      <c r="G306" t="str">
        <f>'[1]Cleaning Sheet_Loop1'!T305</f>
        <v>Kafr Aruq</v>
      </c>
      <c r="H306" t="str">
        <f>'[1]Cleaning Sheet_Loop1'!U305</f>
        <v>C4172</v>
      </c>
      <c r="I306" t="str">
        <f>IF(H306="other",INDEX([1]Other_Sites!G:G,MATCH(G306,[1]Other_Sites!C:C,0)),H306)</f>
        <v>C4172</v>
      </c>
      <c r="J306" t="str">
        <f t="shared" si="4"/>
        <v>C4172</v>
      </c>
      <c r="K306" t="str">
        <f>'[1]Cleaning Sheet_Loop1'!X305</f>
        <v>Al-Ma'asarah camp</v>
      </c>
      <c r="L306" t="str">
        <f>IF('[1]Cleaning Sheet_Loop1'!Y305="Planned camp",'[1]Cleaning Sheet_Loop1'!AA305,IF('[1]Cleaning Sheet_Loop1'!Y305="Transit/Reception centre",'[1]Cleaning Sheet_Loop1'!AE305,IF('[1]Cleaning Sheet_Loop1'!Y305="Informal settlement",IF('[1]Cleaning Sheet_Loop1'!AI305="Other","Other",'[1]Cleaning Sheet_Loop1'!AI305),IF('[1]Cleaning Sheet_Loop1'!Y305="Collective centre",IF('[1]Cleaning Sheet_Loop1'!AM305="Other","Other",'[1]Cleaning Sheet_Loop1'!AM305)))))</f>
        <v>RE000573</v>
      </c>
      <c r="M306" t="str">
        <f>'[1]Cleaning Sheet_Loop1'!Y305</f>
        <v>Informal settlement</v>
      </c>
      <c r="N306" t="str">
        <f>'[1]Cleaning Sheet_Loop1'!AQ305</f>
        <v>Yes</v>
      </c>
      <c r="O306" s="26">
        <v>18</v>
      </c>
      <c r="P306" s="26">
        <v>94</v>
      </c>
      <c r="Q306" s="4" t="str">
        <f>IF('[1]Cleaning Sheet_Loop1'!AZ305="","",'[1]Cleaning Sheet_Loop1'!AZ305)</f>
        <v>21-40% of households</v>
      </c>
      <c r="R306" s="23" t="s">
        <v>433</v>
      </c>
      <c r="S306" s="23" t="s">
        <v>433</v>
      </c>
      <c r="T306" s="23" t="s">
        <v>438</v>
      </c>
      <c r="U306" s="23" t="s">
        <v>438</v>
      </c>
      <c r="V306" s="23" t="s">
        <v>438</v>
      </c>
      <c r="W306" s="23" t="s">
        <v>433</v>
      </c>
      <c r="X306" s="23" t="s">
        <v>438</v>
      </c>
      <c r="Y306" s="23" t="s">
        <v>438</v>
      </c>
      <c r="Z306" s="23" t="s">
        <v>438</v>
      </c>
      <c r="AA306" s="23" t="s">
        <v>438</v>
      </c>
      <c r="AB306" s="23" t="s">
        <v>438</v>
      </c>
      <c r="AC306" s="23" t="s">
        <v>438</v>
      </c>
      <c r="AD306" s="23" t="s">
        <v>438</v>
      </c>
      <c r="AE306" s="23" t="s">
        <v>438</v>
      </c>
      <c r="AF306" s="23" t="s">
        <v>438</v>
      </c>
      <c r="AG306" s="23" t="s">
        <v>438</v>
      </c>
      <c r="AH306" s="23" t="s">
        <v>438</v>
      </c>
      <c r="AI306" s="23" t="s">
        <v>438</v>
      </c>
      <c r="AJ306" s="23" t="s">
        <v>431</v>
      </c>
    </row>
    <row r="307" spans="1:36" x14ac:dyDescent="0.25">
      <c r="A307" t="str">
        <f>'[1]Cleaning Sheet_Loop1'!N306</f>
        <v>SY07</v>
      </c>
      <c r="B307" t="str">
        <f>'[1]Cleaning Sheet_Loop1'!O306</f>
        <v>Idleb</v>
      </c>
      <c r="C307" t="str">
        <f>'[1]Cleaning Sheet_Loop1'!P306</f>
        <v>Harim</v>
      </c>
      <c r="D307" t="str">
        <f>'[1]Cleaning Sheet_Loop1'!Q306</f>
        <v>SY0703</v>
      </c>
      <c r="E307" t="str">
        <f>'[1]Cleaning Sheet_Loop1'!R306</f>
        <v>Qourqeena</v>
      </c>
      <c r="F307" t="str">
        <f>'[1]Cleaning Sheet_Loop1'!S306</f>
        <v>SY070304</v>
      </c>
      <c r="G307" t="str">
        <f>'[1]Cleaning Sheet_Loop1'!T306</f>
        <v>Kafr Aruq</v>
      </c>
      <c r="H307" t="str">
        <f>'[1]Cleaning Sheet_Loop1'!U306</f>
        <v>C4172</v>
      </c>
      <c r="I307" t="str">
        <f>IF(H307="other",INDEX([1]Other_Sites!G:G,MATCH(G307,[1]Other_Sites!C:C,0)),H307)</f>
        <v>C4172</v>
      </c>
      <c r="J307" t="str">
        <f t="shared" si="4"/>
        <v>C4172</v>
      </c>
      <c r="K307" t="str">
        <f>'[1]Cleaning Sheet_Loop1'!X306</f>
        <v>Southern School Tents</v>
      </c>
      <c r="L307" t="str">
        <f>IF('[1]Cleaning Sheet_Loop1'!Y306="Planned camp",'[1]Cleaning Sheet_Loop1'!AA306,IF('[1]Cleaning Sheet_Loop1'!Y306="Transit/Reception centre",'[1]Cleaning Sheet_Loop1'!AE306,IF('[1]Cleaning Sheet_Loop1'!Y306="Informal settlement",IF('[1]Cleaning Sheet_Loop1'!AI306="Other","Other",'[1]Cleaning Sheet_Loop1'!AI306),IF('[1]Cleaning Sheet_Loop1'!Y306="Collective centre",IF('[1]Cleaning Sheet_Loop1'!AM306="Other","Other",'[1]Cleaning Sheet_Loop1'!AM306)))))</f>
        <v>RE001355</v>
      </c>
      <c r="M307" t="str">
        <f>'[1]Cleaning Sheet_Loop1'!Y306</f>
        <v>Informal settlement</v>
      </c>
      <c r="N307" t="str">
        <f>'[1]Cleaning Sheet_Loop1'!AQ306</f>
        <v>Yes</v>
      </c>
      <c r="O307" s="26">
        <v>10</v>
      </c>
      <c r="P307" s="26">
        <v>53</v>
      </c>
      <c r="Q307" s="4" t="str">
        <f>IF('[1]Cleaning Sheet_Loop1'!AZ306="","",'[1]Cleaning Sheet_Loop1'!AZ306)</f>
        <v>21-40% of households</v>
      </c>
      <c r="R307" s="23" t="s">
        <v>433</v>
      </c>
      <c r="S307" s="23" t="s">
        <v>433</v>
      </c>
      <c r="T307" s="23" t="s">
        <v>438</v>
      </c>
      <c r="U307" s="23" t="s">
        <v>438</v>
      </c>
      <c r="V307" s="23" t="s">
        <v>438</v>
      </c>
      <c r="W307" s="23" t="s">
        <v>438</v>
      </c>
      <c r="X307" s="23" t="s">
        <v>438</v>
      </c>
      <c r="Y307" s="23" t="s">
        <v>438</v>
      </c>
      <c r="Z307" s="23" t="s">
        <v>438</v>
      </c>
      <c r="AA307" s="23" t="s">
        <v>433</v>
      </c>
      <c r="AB307" s="23" t="s">
        <v>438</v>
      </c>
      <c r="AC307" s="23" t="s">
        <v>438</v>
      </c>
      <c r="AD307" s="23" t="s">
        <v>438</v>
      </c>
      <c r="AE307" s="23" t="s">
        <v>438</v>
      </c>
      <c r="AF307" s="23" t="s">
        <v>438</v>
      </c>
      <c r="AG307" s="23" t="s">
        <v>438</v>
      </c>
      <c r="AH307" s="23" t="s">
        <v>438</v>
      </c>
      <c r="AI307" s="23" t="s">
        <v>438</v>
      </c>
      <c r="AJ307" s="23" t="s">
        <v>431</v>
      </c>
    </row>
    <row r="308" spans="1:36" x14ac:dyDescent="0.25">
      <c r="A308" t="str">
        <f>'[1]Cleaning Sheet_Loop1'!N307</f>
        <v>SY07</v>
      </c>
      <c r="B308" t="str">
        <f>'[1]Cleaning Sheet_Loop1'!O307</f>
        <v>Idleb</v>
      </c>
      <c r="C308" t="str">
        <f>'[1]Cleaning Sheet_Loop1'!P307</f>
        <v>Harim</v>
      </c>
      <c r="D308" t="str">
        <f>'[1]Cleaning Sheet_Loop1'!Q307</f>
        <v>SY0703</v>
      </c>
      <c r="E308" t="str">
        <f>'[1]Cleaning Sheet_Loop1'!R307</f>
        <v>Qourqeena</v>
      </c>
      <c r="F308" t="str">
        <f>'[1]Cleaning Sheet_Loop1'!S307</f>
        <v>SY070304</v>
      </c>
      <c r="G308" t="str">
        <f>'[1]Cleaning Sheet_Loop1'!T307</f>
        <v>Kafr Aruq</v>
      </c>
      <c r="H308" t="str">
        <f>'[1]Cleaning Sheet_Loop1'!U307</f>
        <v>C4172</v>
      </c>
      <c r="I308" t="str">
        <f>IF(H308="other",INDEX([1]Other_Sites!G:G,MATCH(G308,[1]Other_Sites!C:C,0)),H308)</f>
        <v>C4172</v>
      </c>
      <c r="J308" t="str">
        <f t="shared" si="4"/>
        <v>C4172</v>
      </c>
      <c r="K308" t="str">
        <f>'[1]Cleaning Sheet_Loop1'!X307</f>
        <v>Northern Watan</v>
      </c>
      <c r="L308" t="str">
        <f>IF('[1]Cleaning Sheet_Loop1'!Y307="Planned camp",'[1]Cleaning Sheet_Loop1'!AA307,IF('[1]Cleaning Sheet_Loop1'!Y307="Transit/Reception centre",'[1]Cleaning Sheet_Loop1'!AE307,IF('[1]Cleaning Sheet_Loop1'!Y307="Informal settlement",IF('[1]Cleaning Sheet_Loop1'!AI307="Other","Other",'[1]Cleaning Sheet_Loop1'!AI307),IF('[1]Cleaning Sheet_Loop1'!Y307="Collective centre",IF('[1]Cleaning Sheet_Loop1'!AM307="Other","Other",'[1]Cleaning Sheet_Loop1'!AM307)))))</f>
        <v>RE001356</v>
      </c>
      <c r="M308" t="str">
        <f>'[1]Cleaning Sheet_Loop1'!Y307</f>
        <v>Informal settlement</v>
      </c>
      <c r="N308" t="str">
        <f>'[1]Cleaning Sheet_Loop1'!AQ307</f>
        <v>Yes</v>
      </c>
      <c r="O308" s="26">
        <v>12</v>
      </c>
      <c r="P308" s="26">
        <v>64</v>
      </c>
      <c r="Q308" s="4" t="str">
        <f>IF('[1]Cleaning Sheet_Loop1'!AZ307="","",'[1]Cleaning Sheet_Loop1'!AZ307)</f>
        <v>41-60% of households</v>
      </c>
      <c r="R308" s="23" t="s">
        <v>433</v>
      </c>
      <c r="S308" s="23" t="s">
        <v>433</v>
      </c>
      <c r="T308" s="23" t="s">
        <v>438</v>
      </c>
      <c r="U308" s="23" t="s">
        <v>438</v>
      </c>
      <c r="V308" s="23" t="s">
        <v>438</v>
      </c>
      <c r="W308" s="23" t="s">
        <v>433</v>
      </c>
      <c r="X308" s="23" t="s">
        <v>438</v>
      </c>
      <c r="Y308" s="23" t="s">
        <v>438</v>
      </c>
      <c r="Z308" s="23" t="s">
        <v>438</v>
      </c>
      <c r="AA308" s="23" t="s">
        <v>438</v>
      </c>
      <c r="AB308" s="23" t="s">
        <v>438</v>
      </c>
      <c r="AC308" s="23" t="s">
        <v>438</v>
      </c>
      <c r="AD308" s="23" t="s">
        <v>438</v>
      </c>
      <c r="AE308" s="23" t="s">
        <v>438</v>
      </c>
      <c r="AF308" s="23" t="s">
        <v>438</v>
      </c>
      <c r="AG308" s="23" t="s">
        <v>438</v>
      </c>
      <c r="AH308" s="23" t="s">
        <v>438</v>
      </c>
      <c r="AI308" s="23" t="s">
        <v>438</v>
      </c>
      <c r="AJ308" s="23" t="s">
        <v>431</v>
      </c>
    </row>
    <row r="309" spans="1:36" x14ac:dyDescent="0.25">
      <c r="A309" t="str">
        <f>'[1]Cleaning Sheet_Loop1'!N308</f>
        <v>SY07</v>
      </c>
      <c r="B309" t="str">
        <f>'[1]Cleaning Sheet_Loop1'!O308</f>
        <v>Idleb</v>
      </c>
      <c r="C309" t="str">
        <f>'[1]Cleaning Sheet_Loop1'!P308</f>
        <v>Harim</v>
      </c>
      <c r="D309" t="str">
        <f>'[1]Cleaning Sheet_Loop1'!Q308</f>
        <v>SY0703</v>
      </c>
      <c r="E309" t="str">
        <f>'[1]Cleaning Sheet_Loop1'!R308</f>
        <v>Qourqeena</v>
      </c>
      <c r="F309" t="str">
        <f>'[1]Cleaning Sheet_Loop1'!S308</f>
        <v>SY070304</v>
      </c>
      <c r="G309" t="str">
        <f>'[1]Cleaning Sheet_Loop1'!T308</f>
        <v>Kafr Aruq</v>
      </c>
      <c r="H309" t="str">
        <f>'[1]Cleaning Sheet_Loop1'!U308</f>
        <v>C4172</v>
      </c>
      <c r="I309" t="str">
        <f>IF(H309="other",INDEX([1]Other_Sites!G:G,MATCH(G309,[1]Other_Sites!C:C,0)),H309)</f>
        <v>C4172</v>
      </c>
      <c r="J309" t="str">
        <f t="shared" si="4"/>
        <v>C4172</v>
      </c>
      <c r="K309" t="str">
        <f>'[1]Cleaning Sheet_Loop1'!X308</f>
        <v>Hosted and Rented Houses</v>
      </c>
      <c r="L309" t="str">
        <f>IF('[1]Cleaning Sheet_Loop1'!Y308="Planned camp",'[1]Cleaning Sheet_Loop1'!AA308,IF('[1]Cleaning Sheet_Loop1'!Y308="Transit/Reception centre",'[1]Cleaning Sheet_Loop1'!AE308,IF('[1]Cleaning Sheet_Loop1'!Y308="Informal settlement",IF('[1]Cleaning Sheet_Loop1'!AI308="Other","Other",'[1]Cleaning Sheet_Loop1'!AI308),IF('[1]Cleaning Sheet_Loop1'!Y308="Collective centre",IF('[1]Cleaning Sheet_Loop1'!AM308="Other","Other",'[1]Cleaning Sheet_Loop1'!AM308)))))</f>
        <v>Other</v>
      </c>
      <c r="M309" t="str">
        <f>'[1]Cleaning Sheet_Loop1'!Y308</f>
        <v>Informal settlement</v>
      </c>
      <c r="N309" t="str">
        <f>'[1]Cleaning Sheet_Loop1'!AQ308</f>
        <v>Yes</v>
      </c>
      <c r="O309" s="26">
        <v>8</v>
      </c>
      <c r="P309" s="26">
        <v>41</v>
      </c>
      <c r="Q309" s="4" t="str">
        <f>IF('[1]Cleaning Sheet_Loop1'!AZ308="","",'[1]Cleaning Sheet_Loop1'!AZ308)</f>
        <v>41-60% of households</v>
      </c>
      <c r="R309" s="23" t="s">
        <v>431</v>
      </c>
      <c r="S309" s="23" t="s">
        <v>431</v>
      </c>
      <c r="T309" s="23" t="s">
        <v>431</v>
      </c>
      <c r="U309" s="23" t="s">
        <v>431</v>
      </c>
      <c r="V309" s="23" t="s">
        <v>431</v>
      </c>
      <c r="W309" s="23" t="s">
        <v>431</v>
      </c>
      <c r="X309" s="23" t="s">
        <v>431</v>
      </c>
      <c r="Y309" s="23" t="s">
        <v>431</v>
      </c>
      <c r="Z309" s="23" t="s">
        <v>431</v>
      </c>
      <c r="AA309" s="23" t="s">
        <v>431</v>
      </c>
      <c r="AB309" s="23" t="s">
        <v>431</v>
      </c>
      <c r="AC309" s="23" t="s">
        <v>431</v>
      </c>
      <c r="AD309" s="23" t="s">
        <v>431</v>
      </c>
      <c r="AE309" s="23" t="s">
        <v>431</v>
      </c>
      <c r="AF309" s="23" t="s">
        <v>431</v>
      </c>
      <c r="AG309" s="23" t="s">
        <v>431</v>
      </c>
      <c r="AH309" s="23" t="s">
        <v>431</v>
      </c>
      <c r="AI309" s="23" t="s">
        <v>431</v>
      </c>
      <c r="AJ309" s="23" t="s">
        <v>431</v>
      </c>
    </row>
    <row r="310" spans="1:36" x14ac:dyDescent="0.25">
      <c r="A310" t="str">
        <f>'[1]Cleaning Sheet_Loop1'!N309</f>
        <v>SY07</v>
      </c>
      <c r="B310" t="str">
        <f>'[1]Cleaning Sheet_Loop1'!O309</f>
        <v>Idleb</v>
      </c>
      <c r="C310" t="str">
        <f>'[1]Cleaning Sheet_Loop1'!P309</f>
        <v>Harim</v>
      </c>
      <c r="D310" t="str">
        <f>'[1]Cleaning Sheet_Loop1'!Q309</f>
        <v>SY0703</v>
      </c>
      <c r="E310" t="str">
        <f>'[1]Cleaning Sheet_Loop1'!R309</f>
        <v>Qourqeena</v>
      </c>
      <c r="F310" t="str">
        <f>'[1]Cleaning Sheet_Loop1'!S309</f>
        <v>SY070304</v>
      </c>
      <c r="G310" t="str">
        <f>'[1]Cleaning Sheet_Loop1'!T309</f>
        <v>Qourqeena</v>
      </c>
      <c r="H310" t="str">
        <f>'[1]Cleaning Sheet_Loop1'!U309</f>
        <v>C4174</v>
      </c>
      <c r="I310" t="str">
        <f>IF(H310="other",INDEX([1]Other_Sites!G:G,MATCH(G310,[1]Other_Sites!C:C,0)),H310)</f>
        <v>C4174</v>
      </c>
      <c r="J310" t="str">
        <f t="shared" si="4"/>
        <v>C4174</v>
      </c>
      <c r="K310" t="str">
        <f>'[1]Cleaning Sheet_Loop1'!X309</f>
        <v>Hosted and Rented Houses</v>
      </c>
      <c r="L310" t="str">
        <f>IF('[1]Cleaning Sheet_Loop1'!Y309="Planned camp",'[1]Cleaning Sheet_Loop1'!AA309,IF('[1]Cleaning Sheet_Loop1'!Y309="Transit/Reception centre",'[1]Cleaning Sheet_Loop1'!AE309,IF('[1]Cleaning Sheet_Loop1'!Y309="Informal settlement",IF('[1]Cleaning Sheet_Loop1'!AI309="Other","Other",'[1]Cleaning Sheet_Loop1'!AI309),IF('[1]Cleaning Sheet_Loop1'!Y309="Collective centre",IF('[1]Cleaning Sheet_Loop1'!AM309="Other","Other",'[1]Cleaning Sheet_Loop1'!AM309)))))</f>
        <v>Other</v>
      </c>
      <c r="M310" t="str">
        <f>'[1]Cleaning Sheet_Loop1'!Y309</f>
        <v>Informal settlement</v>
      </c>
      <c r="N310" t="str">
        <f>'[1]Cleaning Sheet_Loop1'!AQ309</f>
        <v>Yes</v>
      </c>
      <c r="O310" s="26">
        <v>52</v>
      </c>
      <c r="P310" s="26">
        <v>270</v>
      </c>
      <c r="Q310" s="4" t="str">
        <f>IF('[1]Cleaning Sheet_Loop1'!AZ309="","",'[1]Cleaning Sheet_Loop1'!AZ309)</f>
        <v>21-40% of households</v>
      </c>
      <c r="R310" s="23" t="s">
        <v>433</v>
      </c>
      <c r="S310" s="23" t="s">
        <v>433</v>
      </c>
      <c r="T310" s="23" t="s">
        <v>438</v>
      </c>
      <c r="U310" s="23" t="s">
        <v>438</v>
      </c>
      <c r="V310" s="23" t="s">
        <v>433</v>
      </c>
      <c r="W310" s="23" t="s">
        <v>438</v>
      </c>
      <c r="X310" s="23" t="s">
        <v>438</v>
      </c>
      <c r="Y310" s="23" t="s">
        <v>438</v>
      </c>
      <c r="Z310" s="23" t="s">
        <v>438</v>
      </c>
      <c r="AA310" s="23" t="s">
        <v>438</v>
      </c>
      <c r="AB310" s="23" t="s">
        <v>438</v>
      </c>
      <c r="AC310" s="23" t="s">
        <v>438</v>
      </c>
      <c r="AD310" s="23" t="s">
        <v>438</v>
      </c>
      <c r="AE310" s="23" t="s">
        <v>438</v>
      </c>
      <c r="AF310" s="23" t="s">
        <v>438</v>
      </c>
      <c r="AG310" s="23" t="s">
        <v>438</v>
      </c>
      <c r="AH310" s="23" t="s">
        <v>438</v>
      </c>
      <c r="AI310" s="23" t="s">
        <v>438</v>
      </c>
      <c r="AJ310" s="23" t="s">
        <v>431</v>
      </c>
    </row>
    <row r="311" spans="1:36" x14ac:dyDescent="0.25">
      <c r="A311" t="str">
        <f>'[1]Cleaning Sheet_Loop1'!N310</f>
        <v>SY07</v>
      </c>
      <c r="B311" t="str">
        <f>'[1]Cleaning Sheet_Loop1'!O310</f>
        <v>Idleb</v>
      </c>
      <c r="C311" t="str">
        <f>'[1]Cleaning Sheet_Loop1'!P310</f>
        <v>Harim</v>
      </c>
      <c r="D311" t="str">
        <f>'[1]Cleaning Sheet_Loop1'!Q310</f>
        <v>SY0703</v>
      </c>
      <c r="E311" t="str">
        <f>'[1]Cleaning Sheet_Loop1'!R310</f>
        <v>Qourqeena</v>
      </c>
      <c r="F311" t="str">
        <f>'[1]Cleaning Sheet_Loop1'!S310</f>
        <v>SY070304</v>
      </c>
      <c r="G311" t="str">
        <f>'[1]Cleaning Sheet_Loop1'!T310</f>
        <v>Koknaya</v>
      </c>
      <c r="H311" t="str">
        <f>'[1]Cleaning Sheet_Loop1'!U310</f>
        <v>C6616</v>
      </c>
      <c r="I311" t="str">
        <f>IF(H311="other",INDEX([1]Other_Sites!G:G,MATCH(G311,[1]Other_Sites!C:C,0)),H311)</f>
        <v>C6616</v>
      </c>
      <c r="J311" t="str">
        <f t="shared" si="4"/>
        <v>C6616</v>
      </c>
      <c r="K311" t="str">
        <f>'[1]Cleaning Sheet_Loop1'!X310</f>
        <v>Hosted and Rented Houses</v>
      </c>
      <c r="L311" t="str">
        <f>IF('[1]Cleaning Sheet_Loop1'!Y310="Planned camp",'[1]Cleaning Sheet_Loop1'!AA310,IF('[1]Cleaning Sheet_Loop1'!Y310="Transit/Reception centre",'[1]Cleaning Sheet_Loop1'!AE310,IF('[1]Cleaning Sheet_Loop1'!Y310="Informal settlement",IF('[1]Cleaning Sheet_Loop1'!AI310="Other","Other",'[1]Cleaning Sheet_Loop1'!AI310),IF('[1]Cleaning Sheet_Loop1'!Y310="Collective centre",IF('[1]Cleaning Sheet_Loop1'!AM310="Other","Other",'[1]Cleaning Sheet_Loop1'!AM310)))))</f>
        <v>Other</v>
      </c>
      <c r="M311" t="str">
        <f>'[1]Cleaning Sheet_Loop1'!Y310</f>
        <v>Informal settlement</v>
      </c>
      <c r="N311" t="str">
        <f>'[1]Cleaning Sheet_Loop1'!AQ310</f>
        <v>Yes</v>
      </c>
      <c r="O311" s="26">
        <v>9</v>
      </c>
      <c r="P311" s="26">
        <v>48</v>
      </c>
      <c r="Q311" s="4" t="str">
        <f>IF('[1]Cleaning Sheet_Loop1'!AZ310="","",'[1]Cleaning Sheet_Loop1'!AZ310)</f>
        <v>1-20% of households</v>
      </c>
      <c r="R311" s="23" t="s">
        <v>433</v>
      </c>
      <c r="S311" s="23" t="s">
        <v>433</v>
      </c>
      <c r="T311" s="23" t="s">
        <v>438</v>
      </c>
      <c r="U311" s="23" t="s">
        <v>438</v>
      </c>
      <c r="V311" s="23" t="s">
        <v>438</v>
      </c>
      <c r="W311" s="23" t="s">
        <v>438</v>
      </c>
      <c r="X311" s="23" t="s">
        <v>438</v>
      </c>
      <c r="Y311" s="23" t="s">
        <v>438</v>
      </c>
      <c r="Z311" s="23" t="s">
        <v>438</v>
      </c>
      <c r="AA311" s="23" t="s">
        <v>433</v>
      </c>
      <c r="AB311" s="23" t="s">
        <v>438</v>
      </c>
      <c r="AC311" s="23" t="s">
        <v>438</v>
      </c>
      <c r="AD311" s="23" t="s">
        <v>438</v>
      </c>
      <c r="AE311" s="23" t="s">
        <v>438</v>
      </c>
      <c r="AF311" s="23" t="s">
        <v>438</v>
      </c>
      <c r="AG311" s="23" t="s">
        <v>438</v>
      </c>
      <c r="AH311" s="23" t="s">
        <v>438</v>
      </c>
      <c r="AI311" s="23" t="s">
        <v>438</v>
      </c>
      <c r="AJ311" s="23" t="s">
        <v>431</v>
      </c>
    </row>
    <row r="312" spans="1:36" x14ac:dyDescent="0.25">
      <c r="A312" t="str">
        <f>'[1]Cleaning Sheet_Loop1'!N311</f>
        <v>SY07</v>
      </c>
      <c r="B312" t="str">
        <f>'[1]Cleaning Sheet_Loop1'!O311</f>
        <v>Idleb</v>
      </c>
      <c r="C312" t="str">
        <f>'[1]Cleaning Sheet_Loop1'!P311</f>
        <v>Harim</v>
      </c>
      <c r="D312" t="str">
        <f>'[1]Cleaning Sheet_Loop1'!Q311</f>
        <v>SY0703</v>
      </c>
      <c r="E312" t="str">
        <f>'[1]Cleaning Sheet_Loop1'!R311</f>
        <v>Qourqeena</v>
      </c>
      <c r="F312" t="str">
        <f>'[1]Cleaning Sheet_Loop1'!S311</f>
        <v>SY070304</v>
      </c>
      <c r="G312" t="str">
        <f>'[1]Cleaning Sheet_Loop1'!T311</f>
        <v>Dier Seeta</v>
      </c>
      <c r="H312" t="str">
        <f>'[1]Cleaning Sheet_Loop1'!U311</f>
        <v>C6696</v>
      </c>
      <c r="I312" t="str">
        <f>IF(H312="other",INDEX([1]Other_Sites!G:G,MATCH(G312,[1]Other_Sites!C:C,0)),H312)</f>
        <v>C6696</v>
      </c>
      <c r="J312" t="str">
        <f t="shared" si="4"/>
        <v>C6696</v>
      </c>
      <c r="K312" t="str">
        <f>'[1]Cleaning Sheet_Loop1'!X311</f>
        <v>Talmans _ collective</v>
      </c>
      <c r="L312" t="str">
        <f>IF('[1]Cleaning Sheet_Loop1'!Y311="Planned camp",'[1]Cleaning Sheet_Loop1'!AA311,IF('[1]Cleaning Sheet_Loop1'!Y311="Transit/Reception centre",'[1]Cleaning Sheet_Loop1'!AE311,IF('[1]Cleaning Sheet_Loop1'!Y311="Informal settlement",IF('[1]Cleaning Sheet_Loop1'!AI311="Other","Other",'[1]Cleaning Sheet_Loop1'!AI311),IF('[1]Cleaning Sheet_Loop1'!Y311="Collective centre",IF('[1]Cleaning Sheet_Loop1'!AM311="Other","Other",'[1]Cleaning Sheet_Loop1'!AM311)))))</f>
        <v>Other</v>
      </c>
      <c r="M312" t="str">
        <f>'[1]Cleaning Sheet_Loop1'!Y311</f>
        <v>Informal settlement</v>
      </c>
      <c r="N312" t="str">
        <f>'[1]Cleaning Sheet_Loop1'!AQ311</f>
        <v>Yes</v>
      </c>
      <c r="O312" s="26">
        <v>6</v>
      </c>
      <c r="P312" s="26">
        <v>33</v>
      </c>
      <c r="Q312" s="4" t="str">
        <f>IF('[1]Cleaning Sheet_Loop1'!AZ311="","",'[1]Cleaning Sheet_Loop1'!AZ311)</f>
        <v>21-40% of households</v>
      </c>
      <c r="R312" s="23" t="s">
        <v>433</v>
      </c>
      <c r="S312" s="23" t="s">
        <v>433</v>
      </c>
      <c r="T312" s="23" t="s">
        <v>438</v>
      </c>
      <c r="U312" s="23" t="s">
        <v>438</v>
      </c>
      <c r="V312" s="23" t="s">
        <v>438</v>
      </c>
      <c r="W312" s="23" t="s">
        <v>438</v>
      </c>
      <c r="X312" s="23" t="s">
        <v>438</v>
      </c>
      <c r="Y312" s="23" t="s">
        <v>438</v>
      </c>
      <c r="Z312" s="23" t="s">
        <v>438</v>
      </c>
      <c r="AA312" s="23" t="s">
        <v>433</v>
      </c>
      <c r="AB312" s="23" t="s">
        <v>438</v>
      </c>
      <c r="AC312" s="23" t="s">
        <v>438</v>
      </c>
      <c r="AD312" s="23" t="s">
        <v>438</v>
      </c>
      <c r="AE312" s="23" t="s">
        <v>438</v>
      </c>
      <c r="AF312" s="23" t="s">
        <v>438</v>
      </c>
      <c r="AG312" s="23" t="s">
        <v>438</v>
      </c>
      <c r="AH312" s="23" t="s">
        <v>438</v>
      </c>
      <c r="AI312" s="23" t="s">
        <v>438</v>
      </c>
      <c r="AJ312" s="23" t="s">
        <v>431</v>
      </c>
    </row>
    <row r="313" spans="1:36" x14ac:dyDescent="0.25">
      <c r="A313" t="str">
        <f>'[1]Cleaning Sheet_Loop1'!N312</f>
        <v>SY07</v>
      </c>
      <c r="B313" t="str">
        <f>'[1]Cleaning Sheet_Loop1'!O312</f>
        <v>Idleb</v>
      </c>
      <c r="C313" t="str">
        <f>'[1]Cleaning Sheet_Loop1'!P312</f>
        <v>Harim</v>
      </c>
      <c r="D313" t="str">
        <f>'[1]Cleaning Sheet_Loop1'!Q312</f>
        <v>SY0703</v>
      </c>
      <c r="E313" t="str">
        <f>'[1]Cleaning Sheet_Loop1'!R312</f>
        <v>Qourqeena</v>
      </c>
      <c r="F313" t="str">
        <f>'[1]Cleaning Sheet_Loop1'!S312</f>
        <v>SY070304</v>
      </c>
      <c r="G313" t="str">
        <f>'[1]Cleaning Sheet_Loop1'!T312</f>
        <v>Dier Seeta</v>
      </c>
      <c r="H313" t="str">
        <f>'[1]Cleaning Sheet_Loop1'!U312</f>
        <v>C6696</v>
      </c>
      <c r="I313" t="str">
        <f>IF(H313="other",INDEX([1]Other_Sites!G:G,MATCH(G313,[1]Other_Sites!C:C,0)),H313)</f>
        <v>C6696</v>
      </c>
      <c r="J313" t="str">
        <f t="shared" si="4"/>
        <v>C6696</v>
      </c>
      <c r="K313" t="str">
        <f>'[1]Cleaning Sheet_Loop1'!X312</f>
        <v>ITS</v>
      </c>
      <c r="L313" t="str">
        <f>IF('[1]Cleaning Sheet_Loop1'!Y312="Planned camp",'[1]Cleaning Sheet_Loop1'!AA312,IF('[1]Cleaning Sheet_Loop1'!Y312="Transit/Reception centre",'[1]Cleaning Sheet_Loop1'!AE312,IF('[1]Cleaning Sheet_Loop1'!Y312="Informal settlement",IF('[1]Cleaning Sheet_Loop1'!AI312="Other","Other",'[1]Cleaning Sheet_Loop1'!AI312),IF('[1]Cleaning Sheet_Loop1'!Y312="Collective centre",IF('[1]Cleaning Sheet_Loop1'!AM312="Other","Other",'[1]Cleaning Sheet_Loop1'!AM312)))))</f>
        <v>Other</v>
      </c>
      <c r="M313" t="str">
        <f>'[1]Cleaning Sheet_Loop1'!Y312</f>
        <v>Informal settlement</v>
      </c>
      <c r="N313" t="str">
        <f>'[1]Cleaning Sheet_Loop1'!AQ312</f>
        <v>Yes</v>
      </c>
      <c r="O313" s="26">
        <v>11</v>
      </c>
      <c r="P313" s="26">
        <v>60</v>
      </c>
      <c r="Q313" s="4" t="str">
        <f>IF('[1]Cleaning Sheet_Loop1'!AZ312="","",'[1]Cleaning Sheet_Loop1'!AZ312)</f>
        <v>41-60% of households</v>
      </c>
      <c r="R313" s="23" t="s">
        <v>433</v>
      </c>
      <c r="S313" s="23" t="s">
        <v>433</v>
      </c>
      <c r="T313" s="23" t="s">
        <v>438</v>
      </c>
      <c r="U313" s="23" t="s">
        <v>438</v>
      </c>
      <c r="V313" s="23" t="s">
        <v>433</v>
      </c>
      <c r="W313" s="23" t="s">
        <v>438</v>
      </c>
      <c r="X313" s="23" t="s">
        <v>438</v>
      </c>
      <c r="Y313" s="23" t="s">
        <v>438</v>
      </c>
      <c r="Z313" s="23" t="s">
        <v>438</v>
      </c>
      <c r="AA313" s="23" t="s">
        <v>438</v>
      </c>
      <c r="AB313" s="23" t="s">
        <v>438</v>
      </c>
      <c r="AC313" s="23" t="s">
        <v>438</v>
      </c>
      <c r="AD313" s="23" t="s">
        <v>438</v>
      </c>
      <c r="AE313" s="23" t="s">
        <v>438</v>
      </c>
      <c r="AF313" s="23" t="s">
        <v>438</v>
      </c>
      <c r="AG313" s="23" t="s">
        <v>438</v>
      </c>
      <c r="AH313" s="23" t="s">
        <v>438</v>
      </c>
      <c r="AI313" s="23" t="s">
        <v>438</v>
      </c>
      <c r="AJ313" s="23" t="s">
        <v>431</v>
      </c>
    </row>
    <row r="314" spans="1:36" x14ac:dyDescent="0.25">
      <c r="A314" t="str">
        <f>'[1]Cleaning Sheet_Loop1'!N313</f>
        <v>SY07</v>
      </c>
      <c r="B314" t="str">
        <f>'[1]Cleaning Sheet_Loop1'!O313</f>
        <v>Idleb</v>
      </c>
      <c r="C314" t="str">
        <f>'[1]Cleaning Sheet_Loop1'!P313</f>
        <v>Harim</v>
      </c>
      <c r="D314" t="str">
        <f>'[1]Cleaning Sheet_Loop1'!Q313</f>
        <v>SY0703</v>
      </c>
      <c r="E314" t="str">
        <f>'[1]Cleaning Sheet_Loop1'!R313</f>
        <v>Qourqeena</v>
      </c>
      <c r="F314" t="str">
        <f>'[1]Cleaning Sheet_Loop1'!S313</f>
        <v>SY070304</v>
      </c>
      <c r="G314" t="str">
        <f>'[1]Cleaning Sheet_Loop1'!T313</f>
        <v>Khirbet al Kahtib</v>
      </c>
      <c r="H314" t="str">
        <f>'[1]Cleaning Sheet_Loop1'!U313</f>
        <v>C7408</v>
      </c>
      <c r="I314" t="str">
        <f>IF(H314="other",INDEX([1]Other_Sites!G:G,MATCH(G314,[1]Other_Sites!C:C,0)),H314)</f>
        <v>C7408</v>
      </c>
      <c r="J314" t="str">
        <f t="shared" si="4"/>
        <v>C7408</v>
      </c>
      <c r="K314" t="str">
        <f>'[1]Cleaning Sheet_Loop1'!X313</f>
        <v>Hosted Houses</v>
      </c>
      <c r="L314" t="str">
        <f>IF('[1]Cleaning Sheet_Loop1'!Y313="Planned camp",'[1]Cleaning Sheet_Loop1'!AA313,IF('[1]Cleaning Sheet_Loop1'!Y313="Transit/Reception centre",'[1]Cleaning Sheet_Loop1'!AE313,IF('[1]Cleaning Sheet_Loop1'!Y313="Informal settlement",IF('[1]Cleaning Sheet_Loop1'!AI313="Other","Other",'[1]Cleaning Sheet_Loop1'!AI313),IF('[1]Cleaning Sheet_Loop1'!Y313="Collective centre",IF('[1]Cleaning Sheet_Loop1'!AM313="Other","Other",'[1]Cleaning Sheet_Loop1'!AM313)))))</f>
        <v>Other</v>
      </c>
      <c r="M314" t="str">
        <f>'[1]Cleaning Sheet_Loop1'!Y313</f>
        <v>Informal settlement</v>
      </c>
      <c r="N314" t="str">
        <f>'[1]Cleaning Sheet_Loop1'!AQ313</f>
        <v>Yes</v>
      </c>
      <c r="O314" s="26">
        <v>35</v>
      </c>
      <c r="P314" s="26">
        <v>182</v>
      </c>
      <c r="Q314" s="4" t="str">
        <f>IF('[1]Cleaning Sheet_Loop1'!AZ313="","",'[1]Cleaning Sheet_Loop1'!AZ313)</f>
        <v>100% of households</v>
      </c>
      <c r="R314" s="23" t="s">
        <v>433</v>
      </c>
      <c r="S314" s="23" t="s">
        <v>433</v>
      </c>
      <c r="T314" s="23" t="s">
        <v>438</v>
      </c>
      <c r="U314" s="23" t="s">
        <v>438</v>
      </c>
      <c r="V314" s="23" t="s">
        <v>438</v>
      </c>
      <c r="W314" s="23" t="s">
        <v>433</v>
      </c>
      <c r="X314" s="23" t="s">
        <v>438</v>
      </c>
      <c r="Y314" s="23" t="s">
        <v>438</v>
      </c>
      <c r="Z314" s="23" t="s">
        <v>438</v>
      </c>
      <c r="AA314" s="23" t="s">
        <v>438</v>
      </c>
      <c r="AB314" s="23" t="s">
        <v>438</v>
      </c>
      <c r="AC314" s="23" t="s">
        <v>438</v>
      </c>
      <c r="AD314" s="23" t="s">
        <v>438</v>
      </c>
      <c r="AE314" s="23" t="s">
        <v>438</v>
      </c>
      <c r="AF314" s="23" t="s">
        <v>438</v>
      </c>
      <c r="AG314" s="23" t="s">
        <v>438</v>
      </c>
      <c r="AH314" s="23" t="s">
        <v>438</v>
      </c>
      <c r="AI314" s="23" t="s">
        <v>438</v>
      </c>
      <c r="AJ314" s="23" t="s">
        <v>431</v>
      </c>
    </row>
    <row r="315" spans="1:36" x14ac:dyDescent="0.25">
      <c r="A315" t="str">
        <f>'[1]Cleaning Sheet_Loop1'!N314</f>
        <v>SY07</v>
      </c>
      <c r="B315" t="str">
        <f>'[1]Cleaning Sheet_Loop1'!O314</f>
        <v>Idleb</v>
      </c>
      <c r="C315" t="str">
        <f>'[1]Cleaning Sheet_Loop1'!P314</f>
        <v>Harim</v>
      </c>
      <c r="D315" t="str">
        <f>'[1]Cleaning Sheet_Loop1'!Q314</f>
        <v>SY0703</v>
      </c>
      <c r="E315" t="str">
        <f>'[1]Cleaning Sheet_Loop1'!R314</f>
        <v>Qourqeena</v>
      </c>
      <c r="F315" t="str">
        <f>'[1]Cleaning Sheet_Loop1'!S314</f>
        <v>SY070304</v>
      </c>
      <c r="G315" t="str">
        <f>'[1]Cleaning Sheet_Loop1'!T314</f>
        <v>Khirbet al Kahtib</v>
      </c>
      <c r="H315" t="str">
        <f>'[1]Cleaning Sheet_Loop1'!U314</f>
        <v>C7408</v>
      </c>
      <c r="I315" t="str">
        <f>IF(H315="other",INDEX([1]Other_Sites!G:G,MATCH(G315,[1]Other_Sites!C:C,0)),H315)</f>
        <v>C7408</v>
      </c>
      <c r="J315" t="str">
        <f t="shared" si="4"/>
        <v>C7408</v>
      </c>
      <c r="K315" t="str">
        <f>'[1]Cleaning Sheet_Loop1'!X314</f>
        <v>Primary School</v>
      </c>
      <c r="L315" t="str">
        <f>IF('[1]Cleaning Sheet_Loop1'!Y314="Planned camp",'[1]Cleaning Sheet_Loop1'!AA314,IF('[1]Cleaning Sheet_Loop1'!Y314="Transit/Reception centre",'[1]Cleaning Sheet_Loop1'!AE314,IF('[1]Cleaning Sheet_Loop1'!Y314="Informal settlement",IF('[1]Cleaning Sheet_Loop1'!AI314="Other","Other",'[1]Cleaning Sheet_Loop1'!AI314),IF('[1]Cleaning Sheet_Loop1'!Y314="Collective centre",IF('[1]Cleaning Sheet_Loop1'!AM314="Other","Other",'[1]Cleaning Sheet_Loop1'!AM314)))))</f>
        <v>Other</v>
      </c>
      <c r="M315" t="str">
        <f>'[1]Cleaning Sheet_Loop1'!Y314</f>
        <v>Transit/Reception centre</v>
      </c>
      <c r="N315" t="str">
        <f>'[1]Cleaning Sheet_Loop1'!AQ314</f>
        <v>Yes</v>
      </c>
      <c r="O315" s="26">
        <v>18</v>
      </c>
      <c r="P315" s="26">
        <v>92</v>
      </c>
      <c r="Q315" s="4" t="str">
        <f>IF('[1]Cleaning Sheet_Loop1'!AZ314="","",'[1]Cleaning Sheet_Loop1'!AZ314)</f>
        <v>100% of households</v>
      </c>
      <c r="R315" s="23" t="s">
        <v>433</v>
      </c>
      <c r="S315" s="23" t="s">
        <v>433</v>
      </c>
      <c r="T315" s="23" t="s">
        <v>438</v>
      </c>
      <c r="U315" s="23" t="s">
        <v>438</v>
      </c>
      <c r="V315" s="23" t="s">
        <v>433</v>
      </c>
      <c r="W315" s="23" t="s">
        <v>438</v>
      </c>
      <c r="X315" s="23" t="s">
        <v>438</v>
      </c>
      <c r="Y315" s="23" t="s">
        <v>438</v>
      </c>
      <c r="Z315" s="23" t="s">
        <v>438</v>
      </c>
      <c r="AA315" s="23" t="s">
        <v>438</v>
      </c>
      <c r="AB315" s="23" t="s">
        <v>438</v>
      </c>
      <c r="AC315" s="23" t="s">
        <v>438</v>
      </c>
      <c r="AD315" s="23" t="s">
        <v>438</v>
      </c>
      <c r="AE315" s="23" t="s">
        <v>438</v>
      </c>
      <c r="AF315" s="23" t="s">
        <v>438</v>
      </c>
      <c r="AG315" s="23" t="s">
        <v>438</v>
      </c>
      <c r="AH315" s="23" t="s">
        <v>438</v>
      </c>
      <c r="AI315" s="23" t="s">
        <v>438</v>
      </c>
      <c r="AJ315" s="23" t="s">
        <v>431</v>
      </c>
    </row>
    <row r="316" spans="1:36" x14ac:dyDescent="0.25">
      <c r="A316" t="str">
        <f>'[1]Cleaning Sheet_Loop1'!N315</f>
        <v>SY07</v>
      </c>
      <c r="B316" t="str">
        <f>'[1]Cleaning Sheet_Loop1'!O315</f>
        <v>Idleb</v>
      </c>
      <c r="C316" t="str">
        <f>'[1]Cleaning Sheet_Loop1'!P315</f>
        <v>Harim</v>
      </c>
      <c r="D316" t="str">
        <f>'[1]Cleaning Sheet_Loop1'!Q315</f>
        <v>SY0703</v>
      </c>
      <c r="E316" t="str">
        <f>'[1]Cleaning Sheet_Loop1'!R315</f>
        <v>Dana</v>
      </c>
      <c r="F316" t="str">
        <f>'[1]Cleaning Sheet_Loop1'!S315</f>
        <v>SY070301</v>
      </c>
      <c r="G316" t="str">
        <f>'[1]Cleaning Sheet_Loop1'!T315</f>
        <v>Burdaqly</v>
      </c>
      <c r="H316" t="str">
        <f>'[1]Cleaning Sheet_Loop1'!U315</f>
        <v>C6693</v>
      </c>
      <c r="I316" t="str">
        <f>IF(H316="other",INDEX([1]Other_Sites!G:G,MATCH(G316,[1]Other_Sites!C:C,0)),H316)</f>
        <v>C6693</v>
      </c>
      <c r="J316" t="str">
        <f t="shared" si="4"/>
        <v>C6693</v>
      </c>
      <c r="K316" t="str">
        <f>'[1]Cleaning Sheet_Loop1'!X315</f>
        <v>Hosted and Rented Houses</v>
      </c>
      <c r="L316" t="str">
        <f>IF('[1]Cleaning Sheet_Loop1'!Y315="Planned camp",'[1]Cleaning Sheet_Loop1'!AA315,IF('[1]Cleaning Sheet_Loop1'!Y315="Transit/Reception centre",'[1]Cleaning Sheet_Loop1'!AE315,IF('[1]Cleaning Sheet_Loop1'!Y315="Informal settlement",IF('[1]Cleaning Sheet_Loop1'!AI315="Other","Other",'[1]Cleaning Sheet_Loop1'!AI315),IF('[1]Cleaning Sheet_Loop1'!Y315="Collective centre",IF('[1]Cleaning Sheet_Loop1'!AM315="Other","Other",'[1]Cleaning Sheet_Loop1'!AM315)))))</f>
        <v>Other</v>
      </c>
      <c r="M316" t="str">
        <f>'[1]Cleaning Sheet_Loop1'!Y315</f>
        <v>Informal settlement</v>
      </c>
      <c r="N316" t="str">
        <f>'[1]Cleaning Sheet_Loop1'!AQ315</f>
        <v>Yes</v>
      </c>
      <c r="O316" s="26">
        <v>5</v>
      </c>
      <c r="P316" s="26">
        <v>26</v>
      </c>
      <c r="Q316" s="4" t="str">
        <f>IF('[1]Cleaning Sheet_Loop1'!AZ315="","",'[1]Cleaning Sheet_Loop1'!AZ315)</f>
        <v>21-40% of households</v>
      </c>
      <c r="R316" s="23" t="s">
        <v>433</v>
      </c>
      <c r="S316" s="23" t="s">
        <v>433</v>
      </c>
      <c r="T316" s="23" t="s">
        <v>438</v>
      </c>
      <c r="U316" s="23" t="s">
        <v>438</v>
      </c>
      <c r="V316" s="23" t="s">
        <v>433</v>
      </c>
      <c r="W316" s="23" t="s">
        <v>438</v>
      </c>
      <c r="X316" s="23" t="s">
        <v>438</v>
      </c>
      <c r="Y316" s="23" t="s">
        <v>438</v>
      </c>
      <c r="Z316" s="23" t="s">
        <v>438</v>
      </c>
      <c r="AA316" s="23" t="s">
        <v>438</v>
      </c>
      <c r="AB316" s="23" t="s">
        <v>438</v>
      </c>
      <c r="AC316" s="23" t="s">
        <v>438</v>
      </c>
      <c r="AD316" s="23" t="s">
        <v>438</v>
      </c>
      <c r="AE316" s="23" t="s">
        <v>438</v>
      </c>
      <c r="AF316" s="23" t="s">
        <v>438</v>
      </c>
      <c r="AG316" s="23" t="s">
        <v>438</v>
      </c>
      <c r="AH316" s="23" t="s">
        <v>438</v>
      </c>
      <c r="AI316" s="23" t="s">
        <v>438</v>
      </c>
      <c r="AJ316" s="23" t="s">
        <v>431</v>
      </c>
    </row>
    <row r="317" spans="1:36" x14ac:dyDescent="0.25">
      <c r="A317" t="str">
        <f>'[1]Cleaning Sheet_Loop1'!N316</f>
        <v>SY07</v>
      </c>
      <c r="B317" t="str">
        <f>'[1]Cleaning Sheet_Loop1'!O316</f>
        <v>Idleb</v>
      </c>
      <c r="C317" t="str">
        <f>'[1]Cleaning Sheet_Loop1'!P316</f>
        <v>Harim</v>
      </c>
      <c r="D317" t="str">
        <f>'[1]Cleaning Sheet_Loop1'!Q316</f>
        <v>SY0703</v>
      </c>
      <c r="E317" t="str">
        <f>'[1]Cleaning Sheet_Loop1'!R316</f>
        <v>Dana</v>
      </c>
      <c r="F317" t="str">
        <f>'[1]Cleaning Sheet_Loop1'!S316</f>
        <v>SY070301</v>
      </c>
      <c r="G317" t="str">
        <f>'[1]Cleaning Sheet_Loop1'!T316</f>
        <v>Mashhad Ruhin</v>
      </c>
      <c r="H317" t="str">
        <f>'[1]Cleaning Sheet_Loop1'!U316</f>
        <v>C6692</v>
      </c>
      <c r="I317" t="str">
        <f>IF(H317="other",INDEX([1]Other_Sites!G:G,MATCH(G317,[1]Other_Sites!C:C,0)),H317)</f>
        <v>C6692</v>
      </c>
      <c r="J317" t="str">
        <f t="shared" si="4"/>
        <v>C6692</v>
      </c>
      <c r="K317" t="str">
        <f>'[1]Cleaning Sheet_Loop1'!X316</f>
        <v>Al Hader</v>
      </c>
      <c r="L317" t="str">
        <f>IF('[1]Cleaning Sheet_Loop1'!Y316="Planned camp",'[1]Cleaning Sheet_Loop1'!AA316,IF('[1]Cleaning Sheet_Loop1'!Y316="Transit/Reception centre",'[1]Cleaning Sheet_Loop1'!AE316,IF('[1]Cleaning Sheet_Loop1'!Y316="Informal settlement",IF('[1]Cleaning Sheet_Loop1'!AI316="Other","Other",'[1]Cleaning Sheet_Loop1'!AI316),IF('[1]Cleaning Sheet_Loop1'!Y316="Collective centre",IF('[1]Cleaning Sheet_Loop1'!AM316="Other","Other",'[1]Cleaning Sheet_Loop1'!AM316)))))</f>
        <v>CP000444</v>
      </c>
      <c r="M317" t="str">
        <f>'[1]Cleaning Sheet_Loop1'!Y316</f>
        <v>Informal settlement</v>
      </c>
      <c r="N317" t="str">
        <f>'[1]Cleaning Sheet_Loop1'!AQ316</f>
        <v>Yes</v>
      </c>
      <c r="O317" s="26">
        <v>17</v>
      </c>
      <c r="P317" s="26">
        <v>89</v>
      </c>
      <c r="Q317" s="4" t="str">
        <f>IF('[1]Cleaning Sheet_Loop1'!AZ316="","",'[1]Cleaning Sheet_Loop1'!AZ316)</f>
        <v>41-60% of households</v>
      </c>
      <c r="R317" s="23" t="s">
        <v>433</v>
      </c>
      <c r="S317" s="23" t="s">
        <v>433</v>
      </c>
      <c r="T317" s="23" t="s">
        <v>438</v>
      </c>
      <c r="U317" s="23" t="s">
        <v>438</v>
      </c>
      <c r="V317" s="23" t="s">
        <v>438</v>
      </c>
      <c r="W317" s="23" t="s">
        <v>433</v>
      </c>
      <c r="X317" s="23" t="s">
        <v>438</v>
      </c>
      <c r="Y317" s="23" t="s">
        <v>438</v>
      </c>
      <c r="Z317" s="23" t="s">
        <v>438</v>
      </c>
      <c r="AA317" s="23" t="s">
        <v>438</v>
      </c>
      <c r="AB317" s="23" t="s">
        <v>438</v>
      </c>
      <c r="AC317" s="23" t="s">
        <v>438</v>
      </c>
      <c r="AD317" s="23" t="s">
        <v>438</v>
      </c>
      <c r="AE317" s="23" t="s">
        <v>438</v>
      </c>
      <c r="AF317" s="23" t="s">
        <v>438</v>
      </c>
      <c r="AG317" s="23" t="s">
        <v>438</v>
      </c>
      <c r="AH317" s="23" t="s">
        <v>438</v>
      </c>
      <c r="AI317" s="23" t="s">
        <v>438</v>
      </c>
      <c r="AJ317" s="23" t="s">
        <v>431</v>
      </c>
    </row>
    <row r="318" spans="1:36" x14ac:dyDescent="0.25">
      <c r="A318" t="str">
        <f>'[1]Cleaning Sheet_Loop1'!N317</f>
        <v>SY07</v>
      </c>
      <c r="B318" t="str">
        <f>'[1]Cleaning Sheet_Loop1'!O317</f>
        <v>Idleb</v>
      </c>
      <c r="C318" t="str">
        <f>'[1]Cleaning Sheet_Loop1'!P317</f>
        <v>Harim</v>
      </c>
      <c r="D318" t="str">
        <f>'[1]Cleaning Sheet_Loop1'!Q317</f>
        <v>SY0703</v>
      </c>
      <c r="E318" t="str">
        <f>'[1]Cleaning Sheet_Loop1'!R317</f>
        <v>Dana</v>
      </c>
      <c r="F318" t="str">
        <f>'[1]Cleaning Sheet_Loop1'!S317</f>
        <v>SY070301</v>
      </c>
      <c r="G318" t="str">
        <f>'[1]Cleaning Sheet_Loop1'!T317</f>
        <v>Mashhad Ruhin</v>
      </c>
      <c r="H318" t="str">
        <f>'[1]Cleaning Sheet_Loop1'!U317</f>
        <v>C6692</v>
      </c>
      <c r="I318" t="str">
        <f>IF(H318="other",INDEX([1]Other_Sites!G:G,MATCH(G318,[1]Other_Sites!C:C,0)),H318)</f>
        <v>C6692</v>
      </c>
      <c r="J318" t="str">
        <f t="shared" si="4"/>
        <v>C6692</v>
      </c>
      <c r="K318" t="str">
        <f>'[1]Cleaning Sheet_Loop1'!X317</f>
        <v>Al Hadaba Al Khadra</v>
      </c>
      <c r="L318" t="str">
        <f>IF('[1]Cleaning Sheet_Loop1'!Y317="Planned camp",'[1]Cleaning Sheet_Loop1'!AA317,IF('[1]Cleaning Sheet_Loop1'!Y317="Transit/Reception centre",'[1]Cleaning Sheet_Loop1'!AE317,IF('[1]Cleaning Sheet_Loop1'!Y317="Informal settlement",IF('[1]Cleaning Sheet_Loop1'!AI317="Other","Other",'[1]Cleaning Sheet_Loop1'!AI317),IF('[1]Cleaning Sheet_Loop1'!Y317="Collective centre",IF('[1]Cleaning Sheet_Loop1'!AM317="Other","Other",'[1]Cleaning Sheet_Loop1'!AM317)))))</f>
        <v>CP000443</v>
      </c>
      <c r="M318" t="str">
        <f>'[1]Cleaning Sheet_Loop1'!Y317</f>
        <v>Informal settlement</v>
      </c>
      <c r="N318" t="str">
        <f>'[1]Cleaning Sheet_Loop1'!AQ317</f>
        <v>Yes</v>
      </c>
      <c r="O318" s="26">
        <v>14</v>
      </c>
      <c r="P318" s="26">
        <v>75</v>
      </c>
      <c r="Q318" s="4" t="str">
        <f>IF('[1]Cleaning Sheet_Loop1'!AZ317="","",'[1]Cleaning Sheet_Loop1'!AZ317)</f>
        <v>21-40% of households</v>
      </c>
      <c r="R318" s="23" t="s">
        <v>433</v>
      </c>
      <c r="S318" s="23" t="s">
        <v>433</v>
      </c>
      <c r="T318" s="23" t="s">
        <v>438</v>
      </c>
      <c r="U318" s="23" t="s">
        <v>438</v>
      </c>
      <c r="V318" s="23" t="s">
        <v>438</v>
      </c>
      <c r="W318" s="23" t="s">
        <v>438</v>
      </c>
      <c r="X318" s="23" t="s">
        <v>438</v>
      </c>
      <c r="Y318" s="23" t="s">
        <v>438</v>
      </c>
      <c r="Z318" s="23" t="s">
        <v>438</v>
      </c>
      <c r="AA318" s="23" t="s">
        <v>433</v>
      </c>
      <c r="AB318" s="23" t="s">
        <v>438</v>
      </c>
      <c r="AC318" s="23" t="s">
        <v>438</v>
      </c>
      <c r="AD318" s="23" t="s">
        <v>438</v>
      </c>
      <c r="AE318" s="23" t="s">
        <v>438</v>
      </c>
      <c r="AF318" s="23" t="s">
        <v>438</v>
      </c>
      <c r="AG318" s="23" t="s">
        <v>438</v>
      </c>
      <c r="AH318" s="23" t="s">
        <v>438</v>
      </c>
      <c r="AI318" s="23" t="s">
        <v>438</v>
      </c>
      <c r="AJ318" s="23" t="s">
        <v>431</v>
      </c>
    </row>
    <row r="319" spans="1:36" x14ac:dyDescent="0.25">
      <c r="A319" t="str">
        <f>'[1]Cleaning Sheet_Loop1'!N318</f>
        <v>SY07</v>
      </c>
      <c r="B319" t="str">
        <f>'[1]Cleaning Sheet_Loop1'!O318</f>
        <v>Idleb</v>
      </c>
      <c r="C319" t="str">
        <f>'[1]Cleaning Sheet_Loop1'!P318</f>
        <v>Harim</v>
      </c>
      <c r="D319" t="str">
        <f>'[1]Cleaning Sheet_Loop1'!Q318</f>
        <v>SY0703</v>
      </c>
      <c r="E319" t="str">
        <f>'[1]Cleaning Sheet_Loop1'!R318</f>
        <v>Dana</v>
      </c>
      <c r="F319" t="str">
        <f>'[1]Cleaning Sheet_Loop1'!S318</f>
        <v>SY070301</v>
      </c>
      <c r="G319" t="str">
        <f>'[1]Cleaning Sheet_Loop1'!T318</f>
        <v>Babisqa</v>
      </c>
      <c r="H319" t="str">
        <f>'[1]Cleaning Sheet_Loop1'!U318</f>
        <v>C6755</v>
      </c>
      <c r="I319" t="str">
        <f>IF(H319="other",INDEX([1]Other_Sites!G:G,MATCH(G319,[1]Other_Sites!C:C,0)),H319)</f>
        <v>C6755</v>
      </c>
      <c r="J319" t="str">
        <f t="shared" si="4"/>
        <v>C6755</v>
      </c>
      <c r="K319" t="str">
        <f>'[1]Cleaning Sheet_Loop1'!X318</f>
        <v>Shirmaghar camp</v>
      </c>
      <c r="L319" t="str">
        <f>IF('[1]Cleaning Sheet_Loop1'!Y318="Planned camp",'[1]Cleaning Sheet_Loop1'!AA318,IF('[1]Cleaning Sheet_Loop1'!Y318="Transit/Reception centre",'[1]Cleaning Sheet_Loop1'!AE318,IF('[1]Cleaning Sheet_Loop1'!Y318="Informal settlement",IF('[1]Cleaning Sheet_Loop1'!AI318="Other","Other",'[1]Cleaning Sheet_Loop1'!AI318),IF('[1]Cleaning Sheet_Loop1'!Y318="Collective centre",IF('[1]Cleaning Sheet_Loop1'!AM318="Other","Other",'[1]Cleaning Sheet_Loop1'!AM318)))))</f>
        <v>RE000600</v>
      </c>
      <c r="M319" t="str">
        <f>'[1]Cleaning Sheet_Loop1'!Y318</f>
        <v>Informal settlement</v>
      </c>
      <c r="N319" t="str">
        <f>'[1]Cleaning Sheet_Loop1'!AQ318</f>
        <v>Yes</v>
      </c>
      <c r="O319" s="26">
        <v>35</v>
      </c>
      <c r="P319" s="26">
        <v>190</v>
      </c>
      <c r="Q319" s="4" t="str">
        <f>IF('[1]Cleaning Sheet_Loop1'!AZ318="","",'[1]Cleaning Sheet_Loop1'!AZ318)</f>
        <v>21-40% of households</v>
      </c>
      <c r="R319" s="23" t="s">
        <v>433</v>
      </c>
      <c r="S319" s="23" t="s">
        <v>438</v>
      </c>
      <c r="T319" s="23" t="s">
        <v>438</v>
      </c>
      <c r="U319" s="23" t="s">
        <v>438</v>
      </c>
      <c r="V319" s="23" t="s">
        <v>433</v>
      </c>
      <c r="W319" s="23" t="s">
        <v>438</v>
      </c>
      <c r="X319" s="23" t="s">
        <v>438</v>
      </c>
      <c r="Y319" s="23" t="s">
        <v>438</v>
      </c>
      <c r="Z319" s="23" t="s">
        <v>438</v>
      </c>
      <c r="AA319" s="23" t="s">
        <v>433</v>
      </c>
      <c r="AB319" s="23" t="s">
        <v>438</v>
      </c>
      <c r="AC319" s="23" t="s">
        <v>438</v>
      </c>
      <c r="AD319" s="23" t="s">
        <v>438</v>
      </c>
      <c r="AE319" s="23" t="s">
        <v>438</v>
      </c>
      <c r="AF319" s="23" t="s">
        <v>438</v>
      </c>
      <c r="AG319" s="23" t="s">
        <v>438</v>
      </c>
      <c r="AH319" s="23" t="s">
        <v>438</v>
      </c>
      <c r="AI319" s="23" t="s">
        <v>438</v>
      </c>
      <c r="AJ319" s="23" t="s">
        <v>431</v>
      </c>
    </row>
    <row r="320" spans="1:36" x14ac:dyDescent="0.25">
      <c r="A320" t="str">
        <f>'[1]Cleaning Sheet_Loop1'!N319</f>
        <v>SY07</v>
      </c>
      <c r="B320" t="str">
        <f>'[1]Cleaning Sheet_Loop1'!O319</f>
        <v>Idleb</v>
      </c>
      <c r="C320" t="str">
        <f>'[1]Cleaning Sheet_Loop1'!P319</f>
        <v>Harim</v>
      </c>
      <c r="D320" t="str">
        <f>'[1]Cleaning Sheet_Loop1'!Q319</f>
        <v>SY0703</v>
      </c>
      <c r="E320" t="str">
        <f>'[1]Cleaning Sheet_Loop1'!R319</f>
        <v>Dana</v>
      </c>
      <c r="F320" t="str">
        <f>'[1]Cleaning Sheet_Loop1'!S319</f>
        <v>SY070301</v>
      </c>
      <c r="G320" t="str">
        <f>'[1]Cleaning Sheet_Loop1'!T319</f>
        <v>Babisqa</v>
      </c>
      <c r="H320" t="str">
        <f>'[1]Cleaning Sheet_Loop1'!U319</f>
        <v>C6755</v>
      </c>
      <c r="I320" t="str">
        <f>IF(H320="other",INDEX([1]Other_Sites!G:G,MATCH(G320,[1]Other_Sites!C:C,0)),H320)</f>
        <v>C6755</v>
      </c>
      <c r="J320" t="str">
        <f t="shared" si="4"/>
        <v>C6755</v>
      </c>
      <c r="K320" t="str">
        <f>'[1]Cleaning Sheet_Loop1'!X319</f>
        <v>Hosted and Rented Houses</v>
      </c>
      <c r="L320" t="str">
        <f>IF('[1]Cleaning Sheet_Loop1'!Y319="Planned camp",'[1]Cleaning Sheet_Loop1'!AA319,IF('[1]Cleaning Sheet_Loop1'!Y319="Transit/Reception centre",'[1]Cleaning Sheet_Loop1'!AE319,IF('[1]Cleaning Sheet_Loop1'!Y319="Informal settlement",IF('[1]Cleaning Sheet_Loop1'!AI319="Other","Other",'[1]Cleaning Sheet_Loop1'!AI319),IF('[1]Cleaning Sheet_Loop1'!Y319="Collective centre",IF('[1]Cleaning Sheet_Loop1'!AM319="Other","Other",'[1]Cleaning Sheet_Loop1'!AM319)))))</f>
        <v>Other</v>
      </c>
      <c r="M320" t="str">
        <f>'[1]Cleaning Sheet_Loop1'!Y319</f>
        <v>Informal settlement</v>
      </c>
      <c r="N320" t="str">
        <f>'[1]Cleaning Sheet_Loop1'!AQ319</f>
        <v>Yes</v>
      </c>
      <c r="O320" s="26">
        <v>25</v>
      </c>
      <c r="P320" s="26">
        <v>135</v>
      </c>
      <c r="Q320" s="4" t="str">
        <f>IF('[1]Cleaning Sheet_Loop1'!AZ319="","",'[1]Cleaning Sheet_Loop1'!AZ319)</f>
        <v>41-60% of households</v>
      </c>
      <c r="R320" s="23" t="s">
        <v>438</v>
      </c>
      <c r="S320" s="23" t="s">
        <v>433</v>
      </c>
      <c r="T320" s="23" t="s">
        <v>438</v>
      </c>
      <c r="U320" s="23" t="s">
        <v>433</v>
      </c>
      <c r="V320" s="23" t="s">
        <v>438</v>
      </c>
      <c r="W320" s="23" t="s">
        <v>433</v>
      </c>
      <c r="X320" s="23" t="s">
        <v>438</v>
      </c>
      <c r="Y320" s="23" t="s">
        <v>438</v>
      </c>
      <c r="Z320" s="23" t="s">
        <v>438</v>
      </c>
      <c r="AA320" s="23" t="s">
        <v>438</v>
      </c>
      <c r="AB320" s="23" t="s">
        <v>438</v>
      </c>
      <c r="AC320" s="23" t="s">
        <v>438</v>
      </c>
      <c r="AD320" s="23" t="s">
        <v>438</v>
      </c>
      <c r="AE320" s="23" t="s">
        <v>438</v>
      </c>
      <c r="AF320" s="23" t="s">
        <v>438</v>
      </c>
      <c r="AG320" s="23" t="s">
        <v>438</v>
      </c>
      <c r="AH320" s="23" t="s">
        <v>438</v>
      </c>
      <c r="AI320" s="23" t="s">
        <v>438</v>
      </c>
      <c r="AJ320" s="23" t="s">
        <v>431</v>
      </c>
    </row>
    <row r="321" spans="1:36" x14ac:dyDescent="0.25">
      <c r="A321" t="str">
        <f>'[1]Cleaning Sheet_Loop1'!N320</f>
        <v>SY07</v>
      </c>
      <c r="B321" t="str">
        <f>'[1]Cleaning Sheet_Loop1'!O320</f>
        <v>Idleb</v>
      </c>
      <c r="C321" t="str">
        <f>'[1]Cleaning Sheet_Loop1'!P320</f>
        <v>Harim</v>
      </c>
      <c r="D321" t="str">
        <f>'[1]Cleaning Sheet_Loop1'!Q320</f>
        <v>SY0703</v>
      </c>
      <c r="E321" t="str">
        <f>'[1]Cleaning Sheet_Loop1'!R320</f>
        <v>Dana</v>
      </c>
      <c r="F321" t="str">
        <f>'[1]Cleaning Sheet_Loop1'!S320</f>
        <v>SY070301</v>
      </c>
      <c r="G321" t="str">
        <f>'[1]Cleaning Sheet_Loop1'!T320</f>
        <v>Bab El Hawa</v>
      </c>
      <c r="H321" t="str">
        <f>'[1]Cleaning Sheet_Loop1'!U320</f>
        <v>C6389</v>
      </c>
      <c r="I321" t="str">
        <f>IF(H321="other",INDEX([1]Other_Sites!G:G,MATCH(G321,[1]Other_Sites!C:C,0)),H321)</f>
        <v>C6389</v>
      </c>
      <c r="J321" t="str">
        <f t="shared" si="4"/>
        <v>C6389</v>
      </c>
      <c r="K321" t="str">
        <f>'[1]Cleaning Sheet_Loop1'!X320</f>
        <v>Umut Camp</v>
      </c>
      <c r="L321" t="str">
        <f>IF('[1]Cleaning Sheet_Loop1'!Y320="Planned camp",'[1]Cleaning Sheet_Loop1'!AA320,IF('[1]Cleaning Sheet_Loop1'!Y320="Transit/Reception centre",'[1]Cleaning Sheet_Loop1'!AE320,IF('[1]Cleaning Sheet_Loop1'!Y320="Informal settlement",IF('[1]Cleaning Sheet_Loop1'!AI320="Other","Other",'[1]Cleaning Sheet_Loop1'!AI320),IF('[1]Cleaning Sheet_Loop1'!Y320="Collective centre",IF('[1]Cleaning Sheet_Loop1'!AM320="Other","Other",'[1]Cleaning Sheet_Loop1'!AM320)))))</f>
        <v>CP000451</v>
      </c>
      <c r="M321" t="str">
        <f>'[1]Cleaning Sheet_Loop1'!Y320</f>
        <v>Planned camp</v>
      </c>
      <c r="N321" t="str">
        <f>'[1]Cleaning Sheet_Loop1'!AQ320</f>
        <v>Yes</v>
      </c>
      <c r="O321" s="26">
        <v>16</v>
      </c>
      <c r="P321" s="26">
        <v>85</v>
      </c>
      <c r="Q321" s="4" t="str">
        <f>IF('[1]Cleaning Sheet_Loop1'!AZ320="","",'[1]Cleaning Sheet_Loop1'!AZ320)</f>
        <v>21-40% of households</v>
      </c>
      <c r="R321" s="23" t="s">
        <v>433</v>
      </c>
      <c r="S321" s="23" t="s">
        <v>433</v>
      </c>
      <c r="T321" s="23" t="s">
        <v>438</v>
      </c>
      <c r="U321" s="23" t="s">
        <v>438</v>
      </c>
      <c r="V321" s="23" t="s">
        <v>438</v>
      </c>
      <c r="W321" s="23" t="s">
        <v>438</v>
      </c>
      <c r="X321" s="23" t="s">
        <v>438</v>
      </c>
      <c r="Y321" s="23" t="s">
        <v>438</v>
      </c>
      <c r="Z321" s="23" t="s">
        <v>438</v>
      </c>
      <c r="AA321" s="23" t="s">
        <v>433</v>
      </c>
      <c r="AB321" s="23" t="s">
        <v>438</v>
      </c>
      <c r="AC321" s="23" t="s">
        <v>438</v>
      </c>
      <c r="AD321" s="23" t="s">
        <v>438</v>
      </c>
      <c r="AE321" s="23" t="s">
        <v>438</v>
      </c>
      <c r="AF321" s="23" t="s">
        <v>438</v>
      </c>
      <c r="AG321" s="23" t="s">
        <v>438</v>
      </c>
      <c r="AH321" s="23" t="s">
        <v>438</v>
      </c>
      <c r="AI321" s="23" t="s">
        <v>438</v>
      </c>
      <c r="AJ321" s="23" t="s">
        <v>431</v>
      </c>
    </row>
    <row r="322" spans="1:36" x14ac:dyDescent="0.25">
      <c r="A322" t="str">
        <f>'[1]Cleaning Sheet_Loop1'!N321</f>
        <v>SY07</v>
      </c>
      <c r="B322" t="str">
        <f>'[1]Cleaning Sheet_Loop1'!O321</f>
        <v>Idleb</v>
      </c>
      <c r="C322" t="str">
        <f>'[1]Cleaning Sheet_Loop1'!P321</f>
        <v>Harim</v>
      </c>
      <c r="D322" t="str">
        <f>'[1]Cleaning Sheet_Loop1'!Q321</f>
        <v>SY0703</v>
      </c>
      <c r="E322" t="str">
        <f>'[1]Cleaning Sheet_Loop1'!R321</f>
        <v>Dana</v>
      </c>
      <c r="F322" t="str">
        <f>'[1]Cleaning Sheet_Loop1'!S321</f>
        <v>SY070301</v>
      </c>
      <c r="G322" t="str">
        <f>'[1]Cleaning Sheet_Loop1'!T321</f>
        <v>Bab El Hawa</v>
      </c>
      <c r="H322" t="str">
        <f>'[1]Cleaning Sheet_Loop1'!U321</f>
        <v>C6389</v>
      </c>
      <c r="I322" t="str">
        <f>IF(H322="other",INDEX([1]Other_Sites!G:G,MATCH(G322,[1]Other_Sites!C:C,0)),H322)</f>
        <v>C6389</v>
      </c>
      <c r="J322" t="str">
        <f t="shared" si="4"/>
        <v>C6389</v>
      </c>
      <c r="K322" t="str">
        <f>'[1]Cleaning Sheet_Loop1'!X321</f>
        <v>Yalniz Degilsiniz 2</v>
      </c>
      <c r="L322" t="str">
        <f>IF('[1]Cleaning Sheet_Loop1'!Y321="Planned camp",'[1]Cleaning Sheet_Loop1'!AA321,IF('[1]Cleaning Sheet_Loop1'!Y321="Transit/Reception centre",'[1]Cleaning Sheet_Loop1'!AE321,IF('[1]Cleaning Sheet_Loop1'!Y321="Informal settlement",IF('[1]Cleaning Sheet_Loop1'!AI321="Other","Other",'[1]Cleaning Sheet_Loop1'!AI321),IF('[1]Cleaning Sheet_Loop1'!Y321="Collective centre",IF('[1]Cleaning Sheet_Loop1'!AM321="Other","Other",'[1]Cleaning Sheet_Loop1'!AM321)))))</f>
        <v>CP000452</v>
      </c>
      <c r="M322" t="str">
        <f>'[1]Cleaning Sheet_Loop1'!Y321</f>
        <v>Planned camp</v>
      </c>
      <c r="N322" t="str">
        <f>'[1]Cleaning Sheet_Loop1'!AQ321</f>
        <v>Yes</v>
      </c>
      <c r="O322" s="26">
        <v>10</v>
      </c>
      <c r="P322" s="26">
        <v>52</v>
      </c>
      <c r="Q322" s="4" t="str">
        <f>IF('[1]Cleaning Sheet_Loop1'!AZ321="","",'[1]Cleaning Sheet_Loop1'!AZ321)</f>
        <v>1-20% of households</v>
      </c>
      <c r="R322" s="23" t="s">
        <v>433</v>
      </c>
      <c r="S322" s="23" t="s">
        <v>433</v>
      </c>
      <c r="T322" s="23" t="s">
        <v>438</v>
      </c>
      <c r="U322" s="23" t="s">
        <v>438</v>
      </c>
      <c r="V322" s="23" t="s">
        <v>438</v>
      </c>
      <c r="W322" s="23" t="s">
        <v>438</v>
      </c>
      <c r="X322" s="23" t="s">
        <v>438</v>
      </c>
      <c r="Y322" s="23" t="s">
        <v>438</v>
      </c>
      <c r="Z322" s="23" t="s">
        <v>438</v>
      </c>
      <c r="AA322" s="23" t="s">
        <v>433</v>
      </c>
      <c r="AB322" s="23" t="s">
        <v>438</v>
      </c>
      <c r="AC322" s="23" t="s">
        <v>438</v>
      </c>
      <c r="AD322" s="23" t="s">
        <v>438</v>
      </c>
      <c r="AE322" s="23" t="s">
        <v>438</v>
      </c>
      <c r="AF322" s="23" t="s">
        <v>438</v>
      </c>
      <c r="AG322" s="23" t="s">
        <v>438</v>
      </c>
      <c r="AH322" s="23" t="s">
        <v>438</v>
      </c>
      <c r="AI322" s="23" t="s">
        <v>438</v>
      </c>
      <c r="AJ322" s="23" t="s">
        <v>431</v>
      </c>
    </row>
    <row r="323" spans="1:36" x14ac:dyDescent="0.25">
      <c r="A323" t="str">
        <f>'[1]Cleaning Sheet_Loop1'!N322</f>
        <v>SY07</v>
      </c>
      <c r="B323" t="str">
        <f>'[1]Cleaning Sheet_Loop1'!O322</f>
        <v>Idleb</v>
      </c>
      <c r="C323" t="str">
        <f>'[1]Cleaning Sheet_Loop1'!P322</f>
        <v>Harim</v>
      </c>
      <c r="D323" t="str">
        <f>'[1]Cleaning Sheet_Loop1'!Q322</f>
        <v>SY0703</v>
      </c>
      <c r="E323" t="str">
        <f>'[1]Cleaning Sheet_Loop1'!R322</f>
        <v>Dana</v>
      </c>
      <c r="F323" t="str">
        <f>'[1]Cleaning Sheet_Loop1'!S322</f>
        <v>SY070301</v>
      </c>
      <c r="G323" t="str">
        <f>'[1]Cleaning Sheet_Loop1'!T322</f>
        <v>Bab El Hawa</v>
      </c>
      <c r="H323" t="str">
        <f>'[1]Cleaning Sheet_Loop1'!U322</f>
        <v>C6389</v>
      </c>
      <c r="I323" t="str">
        <f>IF(H323="other",INDEX([1]Other_Sites!G:G,MATCH(G323,[1]Other_Sites!C:C,0)),H323)</f>
        <v>C6389</v>
      </c>
      <c r="J323" t="str">
        <f t="shared" ref="J323:J386" si="5">I323</f>
        <v>C6389</v>
      </c>
      <c r="K323" t="str">
        <f>'[1]Cleaning Sheet_Loop1'!X322</f>
        <v>Daryya collective</v>
      </c>
      <c r="L323" t="str">
        <f>IF('[1]Cleaning Sheet_Loop1'!Y322="Planned camp",'[1]Cleaning Sheet_Loop1'!AA322,IF('[1]Cleaning Sheet_Loop1'!Y322="Transit/Reception centre",'[1]Cleaning Sheet_Loop1'!AE322,IF('[1]Cleaning Sheet_Loop1'!Y322="Informal settlement",IF('[1]Cleaning Sheet_Loop1'!AI322="Other","Other",'[1]Cleaning Sheet_Loop1'!AI322),IF('[1]Cleaning Sheet_Loop1'!Y322="Collective centre",IF('[1]Cleaning Sheet_Loop1'!AM322="Other","Other",'[1]Cleaning Sheet_Loop1'!AM322)))))</f>
        <v>RE000710</v>
      </c>
      <c r="M323" t="str">
        <f>'[1]Cleaning Sheet_Loop1'!Y322</f>
        <v>Informal settlement</v>
      </c>
      <c r="N323" t="str">
        <f>'[1]Cleaning Sheet_Loop1'!AQ322</f>
        <v>Yes</v>
      </c>
      <c r="O323" s="26">
        <v>12</v>
      </c>
      <c r="P323" s="26">
        <v>63</v>
      </c>
      <c r="Q323" s="4" t="str">
        <f>IF('[1]Cleaning Sheet_Loop1'!AZ322="","",'[1]Cleaning Sheet_Loop1'!AZ322)</f>
        <v>41-60% of households</v>
      </c>
      <c r="R323" s="23" t="s">
        <v>433</v>
      </c>
      <c r="S323" s="23" t="s">
        <v>433</v>
      </c>
      <c r="T323" s="23" t="s">
        <v>438</v>
      </c>
      <c r="U323" s="23" t="s">
        <v>438</v>
      </c>
      <c r="V323" s="23" t="s">
        <v>438</v>
      </c>
      <c r="W323" s="23" t="s">
        <v>438</v>
      </c>
      <c r="X323" s="23" t="s">
        <v>438</v>
      </c>
      <c r="Y323" s="23" t="s">
        <v>438</v>
      </c>
      <c r="Z323" s="23" t="s">
        <v>438</v>
      </c>
      <c r="AA323" s="23" t="s">
        <v>433</v>
      </c>
      <c r="AB323" s="23" t="s">
        <v>438</v>
      </c>
      <c r="AC323" s="23" t="s">
        <v>438</v>
      </c>
      <c r="AD323" s="23" t="s">
        <v>438</v>
      </c>
      <c r="AE323" s="23" t="s">
        <v>438</v>
      </c>
      <c r="AF323" s="23" t="s">
        <v>438</v>
      </c>
      <c r="AG323" s="23" t="s">
        <v>438</v>
      </c>
      <c r="AH323" s="23" t="s">
        <v>438</v>
      </c>
      <c r="AI323" s="23" t="s">
        <v>438</v>
      </c>
      <c r="AJ323" s="23" t="s">
        <v>431</v>
      </c>
    </row>
    <row r="324" spans="1:36" x14ac:dyDescent="0.25">
      <c r="A324" t="str">
        <f>'[1]Cleaning Sheet_Loop1'!N323</f>
        <v>SY07</v>
      </c>
      <c r="B324" t="str">
        <f>'[1]Cleaning Sheet_Loop1'!O323</f>
        <v>Idleb</v>
      </c>
      <c r="C324" t="str">
        <f>'[1]Cleaning Sheet_Loop1'!P323</f>
        <v>Harim</v>
      </c>
      <c r="D324" t="str">
        <f>'[1]Cleaning Sheet_Loop1'!Q323</f>
        <v>SY0703</v>
      </c>
      <c r="E324" t="str">
        <f>'[1]Cleaning Sheet_Loop1'!R323</f>
        <v>Dana</v>
      </c>
      <c r="F324" t="str">
        <f>'[1]Cleaning Sheet_Loop1'!S323</f>
        <v>SY070301</v>
      </c>
      <c r="G324" t="str">
        <f>'[1]Cleaning Sheet_Loop1'!T323</f>
        <v>Bab El Hawa</v>
      </c>
      <c r="H324" t="str">
        <f>'[1]Cleaning Sheet_Loop1'!U323</f>
        <v>C6389</v>
      </c>
      <c r="I324" t="str">
        <f>IF(H324="other",INDEX([1]Other_Sites!G:G,MATCH(G324,[1]Other_Sites!C:C,0)),H324)</f>
        <v>C6389</v>
      </c>
      <c r="J324" t="str">
        <f t="shared" si="5"/>
        <v>C6389</v>
      </c>
      <c r="K324" t="str">
        <f>'[1]Cleaning Sheet_Loop1'!X323</f>
        <v>Sarout camp</v>
      </c>
      <c r="L324" t="str">
        <f>IF('[1]Cleaning Sheet_Loop1'!Y323="Planned camp",'[1]Cleaning Sheet_Loop1'!AA323,IF('[1]Cleaning Sheet_Loop1'!Y323="Transit/Reception centre",'[1]Cleaning Sheet_Loop1'!AE323,IF('[1]Cleaning Sheet_Loop1'!Y323="Informal settlement",IF('[1]Cleaning Sheet_Loop1'!AI323="Other","Other",'[1]Cleaning Sheet_Loop1'!AI323),IF('[1]Cleaning Sheet_Loop1'!Y323="Collective centre",IF('[1]Cleaning Sheet_Loop1'!AM323="Other","Other",'[1]Cleaning Sheet_Loop1'!AM323)))))</f>
        <v>RE000726</v>
      </c>
      <c r="M324" t="str">
        <f>'[1]Cleaning Sheet_Loop1'!Y323</f>
        <v>Informal settlement</v>
      </c>
      <c r="N324" t="str">
        <f>'[1]Cleaning Sheet_Loop1'!AQ323</f>
        <v>Yes</v>
      </c>
      <c r="O324" s="24">
        <v>2</v>
      </c>
      <c r="P324" s="24">
        <v>12</v>
      </c>
      <c r="Q324" s="4" t="str">
        <f>IF('[1]Cleaning Sheet_Loop1'!AZ323="","",'[1]Cleaning Sheet_Loop1'!AZ323)</f>
        <v>1-20% of households</v>
      </c>
      <c r="R324" s="23" t="s">
        <v>438</v>
      </c>
      <c r="S324" s="23" t="s">
        <v>438</v>
      </c>
      <c r="T324" s="23" t="s">
        <v>438</v>
      </c>
      <c r="U324" s="23" t="s">
        <v>438</v>
      </c>
      <c r="V324" s="23" t="s">
        <v>438</v>
      </c>
      <c r="W324" s="23" t="s">
        <v>438</v>
      </c>
      <c r="X324" s="23" t="s">
        <v>438</v>
      </c>
      <c r="Y324" s="23" t="s">
        <v>438</v>
      </c>
      <c r="Z324" s="23" t="s">
        <v>433</v>
      </c>
      <c r="AA324" s="23" t="s">
        <v>433</v>
      </c>
      <c r="AB324" s="23" t="s">
        <v>438</v>
      </c>
      <c r="AC324" s="23" t="s">
        <v>438</v>
      </c>
      <c r="AD324" s="23" t="s">
        <v>438</v>
      </c>
      <c r="AE324" s="23" t="s">
        <v>438</v>
      </c>
      <c r="AF324" s="23" t="s">
        <v>438</v>
      </c>
      <c r="AG324" s="23" t="s">
        <v>433</v>
      </c>
      <c r="AH324" s="23" t="s">
        <v>438</v>
      </c>
      <c r="AI324" s="23" t="s">
        <v>438</v>
      </c>
      <c r="AJ324" s="23" t="s">
        <v>431</v>
      </c>
    </row>
    <row r="325" spans="1:36" x14ac:dyDescent="0.25">
      <c r="A325" t="str">
        <f>'[1]Cleaning Sheet_Loop1'!N324</f>
        <v>SY07</v>
      </c>
      <c r="B325" t="str">
        <f>'[1]Cleaning Sheet_Loop1'!O324</f>
        <v>Idleb</v>
      </c>
      <c r="C325" t="str">
        <f>'[1]Cleaning Sheet_Loop1'!P324</f>
        <v>Harim</v>
      </c>
      <c r="D325" t="str">
        <f>'[1]Cleaning Sheet_Loop1'!Q324</f>
        <v>SY0703</v>
      </c>
      <c r="E325" t="str">
        <f>'[1]Cleaning Sheet_Loop1'!R324</f>
        <v>Dana</v>
      </c>
      <c r="F325" t="str">
        <f>'[1]Cleaning Sheet_Loop1'!S324</f>
        <v>SY070301</v>
      </c>
      <c r="G325" t="str">
        <f>'[1]Cleaning Sheet_Loop1'!T324</f>
        <v>Bab El Hawa</v>
      </c>
      <c r="H325" t="str">
        <f>'[1]Cleaning Sheet_Loop1'!U324</f>
        <v>C6389</v>
      </c>
      <c r="I325" t="str">
        <f>IF(H325="other",INDEX([1]Other_Sites!G:G,MATCH(G325,[1]Other_Sites!C:C,0)),H325)</f>
        <v>C6389</v>
      </c>
      <c r="J325" t="str">
        <f t="shared" si="5"/>
        <v>C6389</v>
      </c>
      <c r="K325" t="str">
        <f>'[1]Cleaning Sheet_Loop1'!X324</f>
        <v>Jihad</v>
      </c>
      <c r="L325" t="str">
        <f>IF('[1]Cleaning Sheet_Loop1'!Y324="Planned camp",'[1]Cleaning Sheet_Loop1'!AA324,IF('[1]Cleaning Sheet_Loop1'!Y324="Transit/Reception centre",'[1]Cleaning Sheet_Loop1'!AE324,IF('[1]Cleaning Sheet_Loop1'!Y324="Informal settlement",IF('[1]Cleaning Sheet_Loop1'!AI324="Other","Other",'[1]Cleaning Sheet_Loop1'!AI324),IF('[1]Cleaning Sheet_Loop1'!Y324="Collective centre",IF('[1]Cleaning Sheet_Loop1'!AM324="Other","Other",'[1]Cleaning Sheet_Loop1'!AM324)))))</f>
        <v>RE000729</v>
      </c>
      <c r="M325" t="str">
        <f>'[1]Cleaning Sheet_Loop1'!Y324</f>
        <v>Informal settlement</v>
      </c>
      <c r="N325" t="str">
        <f>'[1]Cleaning Sheet_Loop1'!AQ324</f>
        <v>Yes</v>
      </c>
      <c r="O325" s="26">
        <v>28</v>
      </c>
      <c r="P325" s="26">
        <v>155</v>
      </c>
      <c r="Q325" s="4" t="str">
        <f>IF('[1]Cleaning Sheet_Loop1'!AZ324="","",'[1]Cleaning Sheet_Loop1'!AZ324)</f>
        <v>21-40% of households</v>
      </c>
      <c r="R325" s="23" t="s">
        <v>433</v>
      </c>
      <c r="S325" s="23" t="s">
        <v>433</v>
      </c>
      <c r="T325" s="23" t="s">
        <v>438</v>
      </c>
      <c r="U325" s="23" t="s">
        <v>438</v>
      </c>
      <c r="V325" s="23" t="s">
        <v>433</v>
      </c>
      <c r="W325" s="23" t="s">
        <v>438</v>
      </c>
      <c r="X325" s="23" t="s">
        <v>438</v>
      </c>
      <c r="Y325" s="23" t="s">
        <v>438</v>
      </c>
      <c r="Z325" s="23" t="s">
        <v>438</v>
      </c>
      <c r="AA325" s="23" t="s">
        <v>438</v>
      </c>
      <c r="AB325" s="23" t="s">
        <v>438</v>
      </c>
      <c r="AC325" s="23" t="s">
        <v>438</v>
      </c>
      <c r="AD325" s="23" t="s">
        <v>438</v>
      </c>
      <c r="AE325" s="23" t="s">
        <v>438</v>
      </c>
      <c r="AF325" s="23" t="s">
        <v>438</v>
      </c>
      <c r="AG325" s="23" t="s">
        <v>438</v>
      </c>
      <c r="AH325" s="23" t="s">
        <v>438</v>
      </c>
      <c r="AI325" s="23" t="s">
        <v>438</v>
      </c>
      <c r="AJ325" s="23" t="s">
        <v>431</v>
      </c>
    </row>
    <row r="326" spans="1:36" x14ac:dyDescent="0.25">
      <c r="A326" t="str">
        <f>'[1]Cleaning Sheet_Loop1'!N325</f>
        <v>SY07</v>
      </c>
      <c r="B326" t="str">
        <f>'[1]Cleaning Sheet_Loop1'!O325</f>
        <v>Idleb</v>
      </c>
      <c r="C326" t="str">
        <f>'[1]Cleaning Sheet_Loop1'!P325</f>
        <v>Harim</v>
      </c>
      <c r="D326" t="str">
        <f>'[1]Cleaning Sheet_Loop1'!Q325</f>
        <v>SY0703</v>
      </c>
      <c r="E326" t="str">
        <f>'[1]Cleaning Sheet_Loop1'!R325</f>
        <v>Dana</v>
      </c>
      <c r="F326" t="str">
        <f>'[1]Cleaning Sheet_Loop1'!S325</f>
        <v>SY070301</v>
      </c>
      <c r="G326" t="str">
        <f>'[1]Cleaning Sheet_Loop1'!T325</f>
        <v>Bab El Hawa</v>
      </c>
      <c r="H326" t="str">
        <f>'[1]Cleaning Sheet_Loop1'!U325</f>
        <v>C6389</v>
      </c>
      <c r="I326" t="str">
        <f>IF(H326="other",INDEX([1]Other_Sites!G:G,MATCH(G326,[1]Other_Sites!C:C,0)),H326)</f>
        <v>C6389</v>
      </c>
      <c r="J326" t="str">
        <f t="shared" si="5"/>
        <v>C6389</v>
      </c>
      <c r="K326" t="str">
        <f>'[1]Cleaning Sheet_Loop1'!X325</f>
        <v>New camp collective</v>
      </c>
      <c r="L326" t="str">
        <f>IF('[1]Cleaning Sheet_Loop1'!Y325="Planned camp",'[1]Cleaning Sheet_Loop1'!AA325,IF('[1]Cleaning Sheet_Loop1'!Y325="Transit/Reception centre",'[1]Cleaning Sheet_Loop1'!AE325,IF('[1]Cleaning Sheet_Loop1'!Y325="Informal settlement",IF('[1]Cleaning Sheet_Loop1'!AI325="Other","Other",'[1]Cleaning Sheet_Loop1'!AI325),IF('[1]Cleaning Sheet_Loop1'!Y325="Collective centre",IF('[1]Cleaning Sheet_Loop1'!AM325="Other","Other",'[1]Cleaning Sheet_Loop1'!AM325)))))</f>
        <v>RE000730</v>
      </c>
      <c r="M326" t="str">
        <f>'[1]Cleaning Sheet_Loop1'!Y325</f>
        <v>Informal settlement</v>
      </c>
      <c r="N326" t="str">
        <f>'[1]Cleaning Sheet_Loop1'!AQ325</f>
        <v>Yes</v>
      </c>
      <c r="O326" s="26">
        <v>17</v>
      </c>
      <c r="P326" s="26">
        <v>95</v>
      </c>
      <c r="Q326" s="4" t="str">
        <f>IF('[1]Cleaning Sheet_Loop1'!AZ325="","",'[1]Cleaning Sheet_Loop1'!AZ325)</f>
        <v>21-40% of households</v>
      </c>
      <c r="R326" s="23" t="s">
        <v>433</v>
      </c>
      <c r="S326" s="23" t="s">
        <v>433</v>
      </c>
      <c r="T326" s="23" t="s">
        <v>438</v>
      </c>
      <c r="U326" s="23" t="s">
        <v>438</v>
      </c>
      <c r="V326" s="23" t="s">
        <v>433</v>
      </c>
      <c r="W326" s="23" t="s">
        <v>438</v>
      </c>
      <c r="X326" s="23" t="s">
        <v>438</v>
      </c>
      <c r="Y326" s="23" t="s">
        <v>438</v>
      </c>
      <c r="Z326" s="23" t="s">
        <v>438</v>
      </c>
      <c r="AA326" s="23" t="s">
        <v>438</v>
      </c>
      <c r="AB326" s="23" t="s">
        <v>438</v>
      </c>
      <c r="AC326" s="23" t="s">
        <v>438</v>
      </c>
      <c r="AD326" s="23" t="s">
        <v>438</v>
      </c>
      <c r="AE326" s="23" t="s">
        <v>438</v>
      </c>
      <c r="AF326" s="23" t="s">
        <v>438</v>
      </c>
      <c r="AG326" s="23" t="s">
        <v>438</v>
      </c>
      <c r="AH326" s="23" t="s">
        <v>438</v>
      </c>
      <c r="AI326" s="23" t="s">
        <v>438</v>
      </c>
      <c r="AJ326" s="23" t="s">
        <v>431</v>
      </c>
    </row>
    <row r="327" spans="1:36" x14ac:dyDescent="0.25">
      <c r="A327" t="str">
        <f>'[1]Cleaning Sheet_Loop1'!N326</f>
        <v>SY07</v>
      </c>
      <c r="B327" t="str">
        <f>'[1]Cleaning Sheet_Loop1'!O326</f>
        <v>Idleb</v>
      </c>
      <c r="C327" t="str">
        <f>'[1]Cleaning Sheet_Loop1'!P326</f>
        <v>Harim</v>
      </c>
      <c r="D327" t="str">
        <f>'[1]Cleaning Sheet_Loop1'!Q326</f>
        <v>SY0703</v>
      </c>
      <c r="E327" t="str">
        <f>'[1]Cleaning Sheet_Loop1'!R326</f>
        <v>Dana</v>
      </c>
      <c r="F327" t="str">
        <f>'[1]Cleaning Sheet_Loop1'!S326</f>
        <v>SY070301</v>
      </c>
      <c r="G327" t="str">
        <f>'[1]Cleaning Sheet_Loop1'!T326</f>
        <v>Bab El Hawa</v>
      </c>
      <c r="H327" t="str">
        <f>'[1]Cleaning Sheet_Loop1'!U326</f>
        <v>C6389</v>
      </c>
      <c r="I327" t="str">
        <f>IF(H327="other",INDEX([1]Other_Sites!G:G,MATCH(G327,[1]Other_Sites!C:C,0)),H327)</f>
        <v>C6389</v>
      </c>
      <c r="J327" t="str">
        <f t="shared" si="5"/>
        <v>C6389</v>
      </c>
      <c r="K327" t="str">
        <f>'[1]Cleaning Sheet_Loop1'!X326</f>
        <v>Al Bardakli</v>
      </c>
      <c r="L327" t="str">
        <f>IF('[1]Cleaning Sheet_Loop1'!Y326="Planned camp",'[1]Cleaning Sheet_Loop1'!AA326,IF('[1]Cleaning Sheet_Loop1'!Y326="Transit/Reception centre",'[1]Cleaning Sheet_Loop1'!AE326,IF('[1]Cleaning Sheet_Loop1'!Y326="Informal settlement",IF('[1]Cleaning Sheet_Loop1'!AI326="Other","Other",'[1]Cleaning Sheet_Loop1'!AI326),IF('[1]Cleaning Sheet_Loop1'!Y326="Collective centre",IF('[1]Cleaning Sheet_Loop1'!AM326="Other","Other",'[1]Cleaning Sheet_Loop1'!AM326)))))</f>
        <v>CP000434</v>
      </c>
      <c r="M327" t="str">
        <f>'[1]Cleaning Sheet_Loop1'!Y326</f>
        <v>Informal settlement</v>
      </c>
      <c r="N327" t="str">
        <f>'[1]Cleaning Sheet_Loop1'!AQ326</f>
        <v>Yes</v>
      </c>
      <c r="O327" s="26">
        <v>47</v>
      </c>
      <c r="P327" s="26">
        <v>260</v>
      </c>
      <c r="Q327" s="4" t="str">
        <f>IF('[1]Cleaning Sheet_Loop1'!AZ326="","",'[1]Cleaning Sheet_Loop1'!AZ326)</f>
        <v>41-60% of households</v>
      </c>
      <c r="R327" s="23" t="s">
        <v>433</v>
      </c>
      <c r="S327" s="23" t="s">
        <v>433</v>
      </c>
      <c r="T327" s="23" t="s">
        <v>438</v>
      </c>
      <c r="U327" s="23" t="s">
        <v>438</v>
      </c>
      <c r="V327" s="23" t="s">
        <v>438</v>
      </c>
      <c r="W327" s="23" t="s">
        <v>438</v>
      </c>
      <c r="X327" s="23" t="s">
        <v>438</v>
      </c>
      <c r="Y327" s="23" t="s">
        <v>438</v>
      </c>
      <c r="Z327" s="23" t="s">
        <v>438</v>
      </c>
      <c r="AA327" s="23" t="s">
        <v>438</v>
      </c>
      <c r="AB327" s="23" t="s">
        <v>438</v>
      </c>
      <c r="AC327" s="23" t="s">
        <v>438</v>
      </c>
      <c r="AD327" s="23" t="s">
        <v>438</v>
      </c>
      <c r="AE327" s="23" t="s">
        <v>438</v>
      </c>
      <c r="AF327" s="23" t="s">
        <v>438</v>
      </c>
      <c r="AG327" s="23" t="s">
        <v>433</v>
      </c>
      <c r="AH327" s="23" t="s">
        <v>438</v>
      </c>
      <c r="AI327" s="23" t="s">
        <v>438</v>
      </c>
      <c r="AJ327" s="23" t="s">
        <v>431</v>
      </c>
    </row>
    <row r="328" spans="1:36" x14ac:dyDescent="0.25">
      <c r="A328" t="str">
        <f>'[1]Cleaning Sheet_Loop1'!N327</f>
        <v>SY07</v>
      </c>
      <c r="B328" t="str">
        <f>'[1]Cleaning Sheet_Loop1'!O327</f>
        <v>Idleb</v>
      </c>
      <c r="C328" t="str">
        <f>'[1]Cleaning Sheet_Loop1'!P327</f>
        <v>Harim</v>
      </c>
      <c r="D328" t="str">
        <f>'[1]Cleaning Sheet_Loop1'!Q327</f>
        <v>SY0703</v>
      </c>
      <c r="E328" t="str">
        <f>'[1]Cleaning Sheet_Loop1'!R327</f>
        <v>Dana</v>
      </c>
      <c r="F328" t="str">
        <f>'[1]Cleaning Sheet_Loop1'!S327</f>
        <v>SY070301</v>
      </c>
      <c r="G328" t="str">
        <f>'[1]Cleaning Sheet_Loop1'!T327</f>
        <v>Bab El Hawa</v>
      </c>
      <c r="H328" t="str">
        <f>'[1]Cleaning Sheet_Loop1'!U327</f>
        <v>C6389</v>
      </c>
      <c r="I328" t="str">
        <f>IF(H328="other",INDEX([1]Other_Sites!G:G,MATCH(G328,[1]Other_Sites!C:C,0)),H328)</f>
        <v>C6389</v>
      </c>
      <c r="J328" t="str">
        <f t="shared" si="5"/>
        <v>C6389</v>
      </c>
      <c r="K328" t="str">
        <f>'[1]Cleaning Sheet_Loop1'!X327</f>
        <v>Aysha</v>
      </c>
      <c r="L328" t="str">
        <f>IF('[1]Cleaning Sheet_Loop1'!Y327="Planned camp",'[1]Cleaning Sheet_Loop1'!AA327,IF('[1]Cleaning Sheet_Loop1'!Y327="Transit/Reception centre",'[1]Cleaning Sheet_Loop1'!AE327,IF('[1]Cleaning Sheet_Loop1'!Y327="Informal settlement",IF('[1]Cleaning Sheet_Loop1'!AI327="Other","Other",'[1]Cleaning Sheet_Loop1'!AI327),IF('[1]Cleaning Sheet_Loop1'!Y327="Collective centre",IF('[1]Cleaning Sheet_Loop1'!AM327="Other","Other",'[1]Cleaning Sheet_Loop1'!AM327)))))</f>
        <v>CP000066</v>
      </c>
      <c r="M328" t="str">
        <f>'[1]Cleaning Sheet_Loop1'!Y327</f>
        <v>Informal settlement</v>
      </c>
      <c r="N328" t="str">
        <f>'[1]Cleaning Sheet_Loop1'!AQ327</f>
        <v>Yes</v>
      </c>
      <c r="O328" s="26">
        <v>22</v>
      </c>
      <c r="P328" s="26">
        <v>120</v>
      </c>
      <c r="Q328" s="4" t="str">
        <f>IF('[1]Cleaning Sheet_Loop1'!AZ327="","",'[1]Cleaning Sheet_Loop1'!AZ327)</f>
        <v>21-40% of households</v>
      </c>
      <c r="R328" s="23" t="s">
        <v>433</v>
      </c>
      <c r="S328" s="23" t="s">
        <v>433</v>
      </c>
      <c r="T328" s="23" t="s">
        <v>438</v>
      </c>
      <c r="U328" s="23" t="s">
        <v>438</v>
      </c>
      <c r="V328" s="23" t="s">
        <v>433</v>
      </c>
      <c r="W328" s="23" t="s">
        <v>438</v>
      </c>
      <c r="X328" s="23" t="s">
        <v>438</v>
      </c>
      <c r="Y328" s="23" t="s">
        <v>438</v>
      </c>
      <c r="Z328" s="23" t="s">
        <v>438</v>
      </c>
      <c r="AA328" s="23" t="s">
        <v>438</v>
      </c>
      <c r="AB328" s="23" t="s">
        <v>438</v>
      </c>
      <c r="AC328" s="23" t="s">
        <v>438</v>
      </c>
      <c r="AD328" s="23" t="s">
        <v>438</v>
      </c>
      <c r="AE328" s="23" t="s">
        <v>438</v>
      </c>
      <c r="AF328" s="23" t="s">
        <v>438</v>
      </c>
      <c r="AG328" s="23" t="s">
        <v>438</v>
      </c>
      <c r="AH328" s="23" t="s">
        <v>438</v>
      </c>
      <c r="AI328" s="23" t="s">
        <v>438</v>
      </c>
      <c r="AJ328" s="23" t="s">
        <v>431</v>
      </c>
    </row>
    <row r="329" spans="1:36" x14ac:dyDescent="0.25">
      <c r="A329" t="str">
        <f>'[1]Cleaning Sheet_Loop1'!N328</f>
        <v>SY07</v>
      </c>
      <c r="B329" t="str">
        <f>'[1]Cleaning Sheet_Loop1'!O328</f>
        <v>Idleb</v>
      </c>
      <c r="C329" t="str">
        <f>'[1]Cleaning Sheet_Loop1'!P328</f>
        <v>Harim</v>
      </c>
      <c r="D329" t="str">
        <f>'[1]Cleaning Sheet_Loop1'!Q328</f>
        <v>SY0703</v>
      </c>
      <c r="E329" t="str">
        <f>'[1]Cleaning Sheet_Loop1'!R328</f>
        <v>Dana</v>
      </c>
      <c r="F329" t="str">
        <f>'[1]Cleaning Sheet_Loop1'!S328</f>
        <v>SY070301</v>
      </c>
      <c r="G329" t="str">
        <f>'[1]Cleaning Sheet_Loop1'!T328</f>
        <v>Bab El Hawa</v>
      </c>
      <c r="H329" t="str">
        <f>'[1]Cleaning Sheet_Loop1'!U328</f>
        <v>C6389</v>
      </c>
      <c r="I329" t="str">
        <f>IF(H329="other",INDEX([1]Other_Sites!G:G,MATCH(G329,[1]Other_Sites!C:C,0)),H329)</f>
        <v>C6389</v>
      </c>
      <c r="J329" t="str">
        <f t="shared" si="5"/>
        <v>C6389</v>
      </c>
      <c r="K329" t="str">
        <f>'[1]Cleaning Sheet_Loop1'!X328</f>
        <v>Shahba'1 (Bab Al Hawa Lower/1)</v>
      </c>
      <c r="L329" t="str">
        <f>IF('[1]Cleaning Sheet_Loop1'!Y328="Planned camp",'[1]Cleaning Sheet_Loop1'!AA328,IF('[1]Cleaning Sheet_Loop1'!Y328="Transit/Reception centre",'[1]Cleaning Sheet_Loop1'!AE328,IF('[1]Cleaning Sheet_Loop1'!Y328="Informal settlement",IF('[1]Cleaning Sheet_Loop1'!AI328="Other","Other",'[1]Cleaning Sheet_Loop1'!AI328),IF('[1]Cleaning Sheet_Loop1'!Y328="Collective centre",IF('[1]Cleaning Sheet_Loop1'!AM328="Other","Other",'[1]Cleaning Sheet_Loop1'!AM328)))))</f>
        <v>CP000067</v>
      </c>
      <c r="M329" t="str">
        <f>'[1]Cleaning Sheet_Loop1'!Y328</f>
        <v>Informal settlement</v>
      </c>
      <c r="N329" t="str">
        <f>'[1]Cleaning Sheet_Loop1'!AQ328</f>
        <v>Yes</v>
      </c>
      <c r="O329" s="26">
        <v>26</v>
      </c>
      <c r="P329" s="26">
        <v>140</v>
      </c>
      <c r="Q329" s="4" t="str">
        <f>IF('[1]Cleaning Sheet_Loop1'!AZ328="","",'[1]Cleaning Sheet_Loop1'!AZ328)</f>
        <v>21-40% of households</v>
      </c>
      <c r="R329" s="23" t="s">
        <v>433</v>
      </c>
      <c r="S329" s="23" t="s">
        <v>433</v>
      </c>
      <c r="T329" s="23" t="s">
        <v>438</v>
      </c>
      <c r="U329" s="23" t="s">
        <v>438</v>
      </c>
      <c r="V329" s="23" t="s">
        <v>433</v>
      </c>
      <c r="W329" s="23" t="s">
        <v>438</v>
      </c>
      <c r="X329" s="23" t="s">
        <v>438</v>
      </c>
      <c r="Y329" s="23" t="s">
        <v>438</v>
      </c>
      <c r="Z329" s="23" t="s">
        <v>438</v>
      </c>
      <c r="AA329" s="23" t="s">
        <v>438</v>
      </c>
      <c r="AB329" s="23" t="s">
        <v>438</v>
      </c>
      <c r="AC329" s="23" t="s">
        <v>438</v>
      </c>
      <c r="AD329" s="23" t="s">
        <v>438</v>
      </c>
      <c r="AE329" s="23" t="s">
        <v>438</v>
      </c>
      <c r="AF329" s="23" t="s">
        <v>438</v>
      </c>
      <c r="AG329" s="23" t="s">
        <v>438</v>
      </c>
      <c r="AH329" s="23" t="s">
        <v>438</v>
      </c>
      <c r="AI329" s="23" t="s">
        <v>438</v>
      </c>
      <c r="AJ329" s="23" t="s">
        <v>431</v>
      </c>
    </row>
    <row r="330" spans="1:36" x14ac:dyDescent="0.25">
      <c r="A330" t="str">
        <f>'[1]Cleaning Sheet_Loop1'!N329</f>
        <v>SY07</v>
      </c>
      <c r="B330" t="str">
        <f>'[1]Cleaning Sheet_Loop1'!O329</f>
        <v>Idleb</v>
      </c>
      <c r="C330" t="str">
        <f>'[1]Cleaning Sheet_Loop1'!P329</f>
        <v>Harim</v>
      </c>
      <c r="D330" t="str">
        <f>'[1]Cleaning Sheet_Loop1'!Q329</f>
        <v>SY0703</v>
      </c>
      <c r="E330" t="str">
        <f>'[1]Cleaning Sheet_Loop1'!R329</f>
        <v>Dana</v>
      </c>
      <c r="F330" t="str">
        <f>'[1]Cleaning Sheet_Loop1'!S329</f>
        <v>SY070301</v>
      </c>
      <c r="G330" t="str">
        <f>'[1]Cleaning Sheet_Loop1'!T329</f>
        <v>Bab El Hawa</v>
      </c>
      <c r="H330" t="str">
        <f>'[1]Cleaning Sheet_Loop1'!U329</f>
        <v>C6389</v>
      </c>
      <c r="I330" t="str">
        <f>IF(H330="other",INDEX([1]Other_Sites!G:G,MATCH(G330,[1]Other_Sites!C:C,0)),H330)</f>
        <v>C6389</v>
      </c>
      <c r="J330" t="str">
        <f t="shared" si="5"/>
        <v>C6389</v>
      </c>
      <c r="K330" t="str">
        <f>'[1]Cleaning Sheet_Loop1'!X329</f>
        <v>Shahba'2</v>
      </c>
      <c r="L330" t="str">
        <f>IF('[1]Cleaning Sheet_Loop1'!Y329="Planned camp",'[1]Cleaning Sheet_Loop1'!AA329,IF('[1]Cleaning Sheet_Loop1'!Y329="Transit/Reception centre",'[1]Cleaning Sheet_Loop1'!AE329,IF('[1]Cleaning Sheet_Loop1'!Y329="Informal settlement",IF('[1]Cleaning Sheet_Loop1'!AI329="Other","Other",'[1]Cleaning Sheet_Loop1'!AI329),IF('[1]Cleaning Sheet_Loop1'!Y329="Collective centre",IF('[1]Cleaning Sheet_Loop1'!AM329="Other","Other",'[1]Cleaning Sheet_Loop1'!AM329)))))</f>
        <v>CP000070</v>
      </c>
      <c r="M330" t="str">
        <f>'[1]Cleaning Sheet_Loop1'!Y329</f>
        <v>Informal settlement</v>
      </c>
      <c r="N330" t="str">
        <f>'[1]Cleaning Sheet_Loop1'!AQ329</f>
        <v>Yes</v>
      </c>
      <c r="O330" s="26">
        <v>28</v>
      </c>
      <c r="P330" s="26">
        <v>150</v>
      </c>
      <c r="Q330" s="4" t="str">
        <f>IF('[1]Cleaning Sheet_Loop1'!AZ329="","",'[1]Cleaning Sheet_Loop1'!AZ329)</f>
        <v>21-40% of households</v>
      </c>
      <c r="R330" s="23" t="s">
        <v>433</v>
      </c>
      <c r="S330" s="23" t="s">
        <v>433</v>
      </c>
      <c r="T330" s="23" t="s">
        <v>438</v>
      </c>
      <c r="U330" s="23" t="s">
        <v>433</v>
      </c>
      <c r="V330" s="23" t="s">
        <v>438</v>
      </c>
      <c r="W330" s="23" t="s">
        <v>438</v>
      </c>
      <c r="X330" s="23" t="s">
        <v>438</v>
      </c>
      <c r="Y330" s="23" t="s">
        <v>438</v>
      </c>
      <c r="Z330" s="23" t="s">
        <v>438</v>
      </c>
      <c r="AA330" s="23" t="s">
        <v>438</v>
      </c>
      <c r="AB330" s="23" t="s">
        <v>438</v>
      </c>
      <c r="AC330" s="23" t="s">
        <v>438</v>
      </c>
      <c r="AD330" s="23" t="s">
        <v>438</v>
      </c>
      <c r="AE330" s="23" t="s">
        <v>438</v>
      </c>
      <c r="AF330" s="23" t="s">
        <v>438</v>
      </c>
      <c r="AG330" s="23" t="s">
        <v>438</v>
      </c>
      <c r="AH330" s="23" t="s">
        <v>438</v>
      </c>
      <c r="AI330" s="23" t="s">
        <v>438</v>
      </c>
      <c r="AJ330" s="23" t="s">
        <v>431</v>
      </c>
    </row>
    <row r="331" spans="1:36" x14ac:dyDescent="0.25">
      <c r="A331" t="str">
        <f>'[1]Cleaning Sheet_Loop1'!N330</f>
        <v>SY07</v>
      </c>
      <c r="B331" t="str">
        <f>'[1]Cleaning Sheet_Loop1'!O330</f>
        <v>Idleb</v>
      </c>
      <c r="C331" t="str">
        <f>'[1]Cleaning Sheet_Loop1'!P330</f>
        <v>Harim</v>
      </c>
      <c r="D331" t="str">
        <f>'[1]Cleaning Sheet_Loop1'!Q330</f>
        <v>SY0703</v>
      </c>
      <c r="E331" t="str">
        <f>'[1]Cleaning Sheet_Loop1'!R330</f>
        <v>Dana</v>
      </c>
      <c r="F331" t="str">
        <f>'[1]Cleaning Sheet_Loop1'!S330</f>
        <v>SY070301</v>
      </c>
      <c r="G331" t="str">
        <f>'[1]Cleaning Sheet_Loop1'!T330</f>
        <v>Bab El Hawa</v>
      </c>
      <c r="H331" t="str">
        <f>'[1]Cleaning Sheet_Loop1'!U330</f>
        <v>C6389</v>
      </c>
      <c r="I331" t="str">
        <f>IF(H331="other",INDEX([1]Other_Sites!G:G,MATCH(G331,[1]Other_Sites!C:C,0)),H331)</f>
        <v>C6389</v>
      </c>
      <c r="J331" t="str">
        <f t="shared" si="5"/>
        <v>C6389</v>
      </c>
      <c r="K331" t="str">
        <f>'[1]Cleaning Sheet_Loop1'!X330</f>
        <v>Al Qunetrat</v>
      </c>
      <c r="L331" t="str">
        <f>IF('[1]Cleaning Sheet_Loop1'!Y330="Planned camp",'[1]Cleaning Sheet_Loop1'!AA330,IF('[1]Cleaning Sheet_Loop1'!Y330="Transit/Reception centre",'[1]Cleaning Sheet_Loop1'!AE330,IF('[1]Cleaning Sheet_Loop1'!Y330="Informal settlement",IF('[1]Cleaning Sheet_Loop1'!AI330="Other","Other",'[1]Cleaning Sheet_Loop1'!AI330),IF('[1]Cleaning Sheet_Loop1'!Y330="Collective centre",IF('[1]Cleaning Sheet_Loop1'!AM330="Other","Other",'[1]Cleaning Sheet_Loop1'!AM330)))))</f>
        <v>CP000455</v>
      </c>
      <c r="M331" t="str">
        <f>'[1]Cleaning Sheet_Loop1'!Y330</f>
        <v>Informal settlement</v>
      </c>
      <c r="N331" t="str">
        <f>'[1]Cleaning Sheet_Loop1'!AQ330</f>
        <v>Yes</v>
      </c>
      <c r="O331" s="26">
        <v>70</v>
      </c>
      <c r="P331" s="26">
        <v>385</v>
      </c>
      <c r="Q331" s="4" t="str">
        <f>IF('[1]Cleaning Sheet_Loop1'!AZ330="","",'[1]Cleaning Sheet_Loop1'!AZ330)</f>
        <v>61-80% of households</v>
      </c>
      <c r="R331" s="23" t="s">
        <v>433</v>
      </c>
      <c r="S331" s="23" t="s">
        <v>433</v>
      </c>
      <c r="T331" s="23" t="s">
        <v>438</v>
      </c>
      <c r="U331" s="23" t="s">
        <v>433</v>
      </c>
      <c r="V331" s="23" t="s">
        <v>438</v>
      </c>
      <c r="W331" s="23" t="s">
        <v>438</v>
      </c>
      <c r="X331" s="23" t="s">
        <v>438</v>
      </c>
      <c r="Y331" s="23" t="s">
        <v>438</v>
      </c>
      <c r="Z331" s="23" t="s">
        <v>438</v>
      </c>
      <c r="AA331" s="23" t="s">
        <v>438</v>
      </c>
      <c r="AB331" s="23" t="s">
        <v>438</v>
      </c>
      <c r="AC331" s="23" t="s">
        <v>438</v>
      </c>
      <c r="AD331" s="23" t="s">
        <v>438</v>
      </c>
      <c r="AE331" s="23" t="s">
        <v>438</v>
      </c>
      <c r="AF331" s="23" t="s">
        <v>438</v>
      </c>
      <c r="AG331" s="23" t="s">
        <v>438</v>
      </c>
      <c r="AH331" s="23" t="s">
        <v>438</v>
      </c>
      <c r="AI331" s="23" t="s">
        <v>438</v>
      </c>
      <c r="AJ331" s="23" t="s">
        <v>431</v>
      </c>
    </row>
    <row r="332" spans="1:36" x14ac:dyDescent="0.25">
      <c r="A332" t="str">
        <f>'[1]Cleaning Sheet_Loop1'!N331</f>
        <v>SY07</v>
      </c>
      <c r="B332" t="str">
        <f>'[1]Cleaning Sheet_Loop1'!O331</f>
        <v>Idleb</v>
      </c>
      <c r="C332" t="str">
        <f>'[1]Cleaning Sheet_Loop1'!P331</f>
        <v>Harim</v>
      </c>
      <c r="D332" t="str">
        <f>'[1]Cleaning Sheet_Loop1'!Q331</f>
        <v>SY0703</v>
      </c>
      <c r="E332" t="str">
        <f>'[1]Cleaning Sheet_Loop1'!R331</f>
        <v>Dana</v>
      </c>
      <c r="F332" t="str">
        <f>'[1]Cleaning Sheet_Loop1'!S331</f>
        <v>SY070301</v>
      </c>
      <c r="G332" t="str">
        <f>'[1]Cleaning Sheet_Loop1'!T331</f>
        <v>Bab El Hawa</v>
      </c>
      <c r="H332" t="str">
        <f>'[1]Cleaning Sheet_Loop1'!U331</f>
        <v>C6389</v>
      </c>
      <c r="I332" t="str">
        <f>IF(H332="other",INDEX([1]Other_Sites!G:G,MATCH(G332,[1]Other_Sites!C:C,0)),H332)</f>
        <v>C6389</v>
      </c>
      <c r="J332" t="str">
        <f t="shared" si="5"/>
        <v>C6389</v>
      </c>
      <c r="K332" t="str">
        <f>'[1]Cleaning Sheet_Loop1'!X331</f>
        <v>Damaet Nazeh</v>
      </c>
      <c r="L332" t="str">
        <f>IF('[1]Cleaning Sheet_Loop1'!Y331="Planned camp",'[1]Cleaning Sheet_Loop1'!AA331,IF('[1]Cleaning Sheet_Loop1'!Y331="Transit/Reception centre",'[1]Cleaning Sheet_Loop1'!AE331,IF('[1]Cleaning Sheet_Loop1'!Y331="Informal settlement",IF('[1]Cleaning Sheet_Loop1'!AI331="Other","Other",'[1]Cleaning Sheet_Loop1'!AI331),IF('[1]Cleaning Sheet_Loop1'!Y331="Collective centre",IF('[1]Cleaning Sheet_Loop1'!AM331="Other","Other",'[1]Cleaning Sheet_Loop1'!AM331)))))</f>
        <v>CP000194</v>
      </c>
      <c r="M332" t="str">
        <f>'[1]Cleaning Sheet_Loop1'!Y331</f>
        <v>Informal settlement</v>
      </c>
      <c r="N332" t="str">
        <f>'[1]Cleaning Sheet_Loop1'!AQ331</f>
        <v>Yes</v>
      </c>
      <c r="O332" s="26">
        <v>31</v>
      </c>
      <c r="P332" s="26">
        <v>170</v>
      </c>
      <c r="Q332" s="4" t="str">
        <f>IF('[1]Cleaning Sheet_Loop1'!AZ331="","",'[1]Cleaning Sheet_Loop1'!AZ331)</f>
        <v>1-20% of households</v>
      </c>
      <c r="R332" s="23" t="s">
        <v>433</v>
      </c>
      <c r="S332" s="23" t="s">
        <v>433</v>
      </c>
      <c r="T332" s="23" t="s">
        <v>438</v>
      </c>
      <c r="U332" s="23" t="s">
        <v>438</v>
      </c>
      <c r="V332" s="23" t="s">
        <v>433</v>
      </c>
      <c r="W332" s="23" t="s">
        <v>438</v>
      </c>
      <c r="X332" s="23" t="s">
        <v>438</v>
      </c>
      <c r="Y332" s="23" t="s">
        <v>438</v>
      </c>
      <c r="Z332" s="23" t="s">
        <v>438</v>
      </c>
      <c r="AA332" s="23" t="s">
        <v>438</v>
      </c>
      <c r="AB332" s="23" t="s">
        <v>438</v>
      </c>
      <c r="AC332" s="23" t="s">
        <v>438</v>
      </c>
      <c r="AD332" s="23" t="s">
        <v>438</v>
      </c>
      <c r="AE332" s="23" t="s">
        <v>438</v>
      </c>
      <c r="AF332" s="23" t="s">
        <v>438</v>
      </c>
      <c r="AG332" s="23" t="s">
        <v>438</v>
      </c>
      <c r="AH332" s="23" t="s">
        <v>438</v>
      </c>
      <c r="AI332" s="23" t="s">
        <v>438</v>
      </c>
      <c r="AJ332" s="23" t="s">
        <v>431</v>
      </c>
    </row>
    <row r="333" spans="1:36" x14ac:dyDescent="0.25">
      <c r="A333" t="str">
        <f>'[1]Cleaning Sheet_Loop1'!N332</f>
        <v>SY07</v>
      </c>
      <c r="B333" t="str">
        <f>'[1]Cleaning Sheet_Loop1'!O332</f>
        <v>Idleb</v>
      </c>
      <c r="C333" t="str">
        <f>'[1]Cleaning Sheet_Loop1'!P332</f>
        <v>Harim</v>
      </c>
      <c r="D333" t="str">
        <f>'[1]Cleaning Sheet_Loop1'!Q332</f>
        <v>SY0703</v>
      </c>
      <c r="E333" t="str">
        <f>'[1]Cleaning Sheet_Loop1'!R332</f>
        <v>Dana</v>
      </c>
      <c r="F333" t="str">
        <f>'[1]Cleaning Sheet_Loop1'!S332</f>
        <v>SY070301</v>
      </c>
      <c r="G333" t="str">
        <f>'[1]Cleaning Sheet_Loop1'!T332</f>
        <v>Bab El Hawa</v>
      </c>
      <c r="H333" t="str">
        <f>'[1]Cleaning Sheet_Loop1'!U332</f>
        <v>C6389</v>
      </c>
      <c r="I333" t="str">
        <f>IF(H333="other",INDEX([1]Other_Sites!G:G,MATCH(G333,[1]Other_Sites!C:C,0)),H333)</f>
        <v>C6389</v>
      </c>
      <c r="J333" t="str">
        <f t="shared" si="5"/>
        <v>C6389</v>
      </c>
      <c r="K333" t="str">
        <f>'[1]Cleaning Sheet_Loop1'!X332</f>
        <v>Khattab</v>
      </c>
      <c r="L333" t="str">
        <f>IF('[1]Cleaning Sheet_Loop1'!Y332="Planned camp",'[1]Cleaning Sheet_Loop1'!AA332,IF('[1]Cleaning Sheet_Loop1'!Y332="Transit/Reception centre",'[1]Cleaning Sheet_Loop1'!AE332,IF('[1]Cleaning Sheet_Loop1'!Y332="Informal settlement",IF('[1]Cleaning Sheet_Loop1'!AI332="Other","Other",'[1]Cleaning Sheet_Loop1'!AI332),IF('[1]Cleaning Sheet_Loop1'!Y332="Collective centre",IF('[1]Cleaning Sheet_Loop1'!AM332="Other","Other",'[1]Cleaning Sheet_Loop1'!AM332)))))</f>
        <v>CP000491</v>
      </c>
      <c r="M333" t="str">
        <f>'[1]Cleaning Sheet_Loop1'!Y332</f>
        <v>Informal settlement</v>
      </c>
      <c r="N333" t="str">
        <f>'[1]Cleaning Sheet_Loop1'!AQ332</f>
        <v>Yes</v>
      </c>
      <c r="O333" s="26">
        <v>20</v>
      </c>
      <c r="P333" s="26">
        <v>110</v>
      </c>
      <c r="Q333" s="4" t="str">
        <f>IF('[1]Cleaning Sheet_Loop1'!AZ332="","",'[1]Cleaning Sheet_Loop1'!AZ332)</f>
        <v>21-40% of households</v>
      </c>
      <c r="R333" s="23" t="s">
        <v>433</v>
      </c>
      <c r="S333" s="23" t="s">
        <v>433</v>
      </c>
      <c r="T333" s="23" t="s">
        <v>438</v>
      </c>
      <c r="U333" s="23" t="s">
        <v>438</v>
      </c>
      <c r="V333" s="23" t="s">
        <v>433</v>
      </c>
      <c r="W333" s="23" t="s">
        <v>438</v>
      </c>
      <c r="X333" s="23" t="s">
        <v>438</v>
      </c>
      <c r="Y333" s="23" t="s">
        <v>438</v>
      </c>
      <c r="Z333" s="23" t="s">
        <v>438</v>
      </c>
      <c r="AA333" s="23" t="s">
        <v>438</v>
      </c>
      <c r="AB333" s="23" t="s">
        <v>438</v>
      </c>
      <c r="AC333" s="23" t="s">
        <v>438</v>
      </c>
      <c r="AD333" s="23" t="s">
        <v>438</v>
      </c>
      <c r="AE333" s="23" t="s">
        <v>438</v>
      </c>
      <c r="AF333" s="23" t="s">
        <v>438</v>
      </c>
      <c r="AG333" s="23" t="s">
        <v>438</v>
      </c>
      <c r="AH333" s="23" t="s">
        <v>438</v>
      </c>
      <c r="AI333" s="23" t="s">
        <v>438</v>
      </c>
      <c r="AJ333" s="23" t="s">
        <v>431</v>
      </c>
    </row>
    <row r="334" spans="1:36" x14ac:dyDescent="0.25">
      <c r="A334" t="str">
        <f>'[1]Cleaning Sheet_Loop1'!N333</f>
        <v>SY07</v>
      </c>
      <c r="B334" t="str">
        <f>'[1]Cleaning Sheet_Loop1'!O333</f>
        <v>Idleb</v>
      </c>
      <c r="C334" t="str">
        <f>'[1]Cleaning Sheet_Loop1'!P333</f>
        <v>Harim</v>
      </c>
      <c r="D334" t="str">
        <f>'[1]Cleaning Sheet_Loop1'!Q333</f>
        <v>SY0703</v>
      </c>
      <c r="E334" t="str">
        <f>'[1]Cleaning Sheet_Loop1'!R333</f>
        <v>Dana</v>
      </c>
      <c r="F334" t="str">
        <f>'[1]Cleaning Sheet_Loop1'!S333</f>
        <v>SY070301</v>
      </c>
      <c r="G334" t="str">
        <f>'[1]Cleaning Sheet_Loop1'!T333</f>
        <v>Bab El Hawa</v>
      </c>
      <c r="H334" t="str">
        <f>'[1]Cleaning Sheet_Loop1'!U333</f>
        <v>C6389</v>
      </c>
      <c r="I334" t="str">
        <f>IF(H334="other",INDEX([1]Other_Sites!G:G,MATCH(G334,[1]Other_Sites!C:C,0)),H334)</f>
        <v>C6389</v>
      </c>
      <c r="J334" t="str">
        <f t="shared" si="5"/>
        <v>C6389</v>
      </c>
      <c r="K334" t="str">
        <f>'[1]Cleaning Sheet_Loop1'!X333</f>
        <v>Nahn Omaa</v>
      </c>
      <c r="L334" t="str">
        <f>IF('[1]Cleaning Sheet_Loop1'!Y333="Planned camp",'[1]Cleaning Sheet_Loop1'!AA333,IF('[1]Cleaning Sheet_Loop1'!Y333="Transit/Reception centre",'[1]Cleaning Sheet_Loop1'!AE333,IF('[1]Cleaning Sheet_Loop1'!Y333="Informal settlement",IF('[1]Cleaning Sheet_Loop1'!AI333="Other","Other",'[1]Cleaning Sheet_Loop1'!AI333),IF('[1]Cleaning Sheet_Loop1'!Y333="Collective centre",IF('[1]Cleaning Sheet_Loop1'!AM333="Other","Other",'[1]Cleaning Sheet_Loop1'!AM333)))))</f>
        <v>CP000504</v>
      </c>
      <c r="M334" t="str">
        <f>'[1]Cleaning Sheet_Loop1'!Y333</f>
        <v>Informal settlement</v>
      </c>
      <c r="N334" t="str">
        <f>'[1]Cleaning Sheet_Loop1'!AQ333</f>
        <v>Yes</v>
      </c>
      <c r="O334" s="26">
        <v>31</v>
      </c>
      <c r="P334" s="26">
        <v>170</v>
      </c>
      <c r="Q334" s="4" t="str">
        <f>IF('[1]Cleaning Sheet_Loop1'!AZ333="","",'[1]Cleaning Sheet_Loop1'!AZ333)</f>
        <v>1-20% of households</v>
      </c>
      <c r="R334" s="23" t="s">
        <v>433</v>
      </c>
      <c r="S334" s="23" t="s">
        <v>433</v>
      </c>
      <c r="T334" s="23" t="s">
        <v>438</v>
      </c>
      <c r="U334" s="23" t="s">
        <v>433</v>
      </c>
      <c r="V334" s="23" t="s">
        <v>438</v>
      </c>
      <c r="W334" s="23" t="s">
        <v>438</v>
      </c>
      <c r="X334" s="23" t="s">
        <v>438</v>
      </c>
      <c r="Y334" s="23" t="s">
        <v>438</v>
      </c>
      <c r="Z334" s="23" t="s">
        <v>438</v>
      </c>
      <c r="AA334" s="23" t="s">
        <v>438</v>
      </c>
      <c r="AB334" s="23" t="s">
        <v>438</v>
      </c>
      <c r="AC334" s="23" t="s">
        <v>438</v>
      </c>
      <c r="AD334" s="23" t="s">
        <v>438</v>
      </c>
      <c r="AE334" s="23" t="s">
        <v>438</v>
      </c>
      <c r="AF334" s="23" t="s">
        <v>438</v>
      </c>
      <c r="AG334" s="23" t="s">
        <v>438</v>
      </c>
      <c r="AH334" s="23" t="s">
        <v>438</v>
      </c>
      <c r="AI334" s="23" t="s">
        <v>438</v>
      </c>
      <c r="AJ334" s="23" t="s">
        <v>431</v>
      </c>
    </row>
    <row r="335" spans="1:36" x14ac:dyDescent="0.25">
      <c r="A335" t="str">
        <f>'[1]Cleaning Sheet_Loop1'!N334</f>
        <v>SY07</v>
      </c>
      <c r="B335" t="str">
        <f>'[1]Cleaning Sheet_Loop1'!O334</f>
        <v>Idleb</v>
      </c>
      <c r="C335" t="str">
        <f>'[1]Cleaning Sheet_Loop1'!P334</f>
        <v>Harim</v>
      </c>
      <c r="D335" t="str">
        <f>'[1]Cleaning Sheet_Loop1'!Q334</f>
        <v>SY0703</v>
      </c>
      <c r="E335" t="str">
        <f>'[1]Cleaning Sheet_Loop1'!R334</f>
        <v>Dana</v>
      </c>
      <c r="F335" t="str">
        <f>'[1]Cleaning Sheet_Loop1'!S334</f>
        <v>SY070301</v>
      </c>
      <c r="G335" t="str">
        <f>'[1]Cleaning Sheet_Loop1'!T334</f>
        <v>Bab El Hawa</v>
      </c>
      <c r="H335" t="str">
        <f>'[1]Cleaning Sheet_Loop1'!U334</f>
        <v>C6389</v>
      </c>
      <c r="I335" t="str">
        <f>IF(H335="other",INDEX([1]Other_Sites!G:G,MATCH(G335,[1]Other_Sites!C:C,0)),H335)</f>
        <v>C6389</v>
      </c>
      <c r="J335" t="str">
        <f t="shared" si="5"/>
        <v>C6389</v>
      </c>
      <c r="K335" t="str">
        <f>'[1]Cleaning Sheet_Loop1'!X334</f>
        <v xml:space="preserve">Saed 1 (Kafr Lusin) </v>
      </c>
      <c r="L335" t="str">
        <f>IF('[1]Cleaning Sheet_Loop1'!Y334="Planned camp",'[1]Cleaning Sheet_Loop1'!AA334,IF('[1]Cleaning Sheet_Loop1'!Y334="Transit/Reception centre",'[1]Cleaning Sheet_Loop1'!AE334,IF('[1]Cleaning Sheet_Loop1'!Y334="Informal settlement",IF('[1]Cleaning Sheet_Loop1'!AI334="Other","Other",'[1]Cleaning Sheet_Loop1'!AI334),IF('[1]Cleaning Sheet_Loop1'!Y334="Collective centre",IF('[1]Cleaning Sheet_Loop1'!AM334="Other","Other",'[1]Cleaning Sheet_Loop1'!AM334)))))</f>
        <v>CP000503</v>
      </c>
      <c r="M335" t="str">
        <f>'[1]Cleaning Sheet_Loop1'!Y334</f>
        <v>Informal settlement</v>
      </c>
      <c r="N335" t="str">
        <f>'[1]Cleaning Sheet_Loop1'!AQ334</f>
        <v>Yes</v>
      </c>
      <c r="O335" s="26">
        <v>28</v>
      </c>
      <c r="P335" s="26">
        <v>155</v>
      </c>
      <c r="Q335" s="4" t="str">
        <f>IF('[1]Cleaning Sheet_Loop1'!AZ334="","",'[1]Cleaning Sheet_Loop1'!AZ334)</f>
        <v>61-80% of households</v>
      </c>
      <c r="R335" s="23" t="s">
        <v>433</v>
      </c>
      <c r="S335" s="23" t="s">
        <v>433</v>
      </c>
      <c r="T335" s="23" t="s">
        <v>438</v>
      </c>
      <c r="U335" s="23" t="s">
        <v>433</v>
      </c>
      <c r="V335" s="23" t="s">
        <v>438</v>
      </c>
      <c r="W335" s="23" t="s">
        <v>438</v>
      </c>
      <c r="X335" s="23" t="s">
        <v>438</v>
      </c>
      <c r="Y335" s="23" t="s">
        <v>438</v>
      </c>
      <c r="Z335" s="23" t="s">
        <v>438</v>
      </c>
      <c r="AA335" s="23" t="s">
        <v>438</v>
      </c>
      <c r="AB335" s="23" t="s">
        <v>438</v>
      </c>
      <c r="AC335" s="23" t="s">
        <v>438</v>
      </c>
      <c r="AD335" s="23" t="s">
        <v>438</v>
      </c>
      <c r="AE335" s="23" t="s">
        <v>438</v>
      </c>
      <c r="AF335" s="23" t="s">
        <v>438</v>
      </c>
      <c r="AG335" s="23" t="s">
        <v>438</v>
      </c>
      <c r="AH335" s="23" t="s">
        <v>438</v>
      </c>
      <c r="AI335" s="23" t="s">
        <v>438</v>
      </c>
      <c r="AJ335" s="23" t="s">
        <v>431</v>
      </c>
    </row>
    <row r="336" spans="1:36" x14ac:dyDescent="0.25">
      <c r="A336" t="str">
        <f>'[1]Cleaning Sheet_Loop1'!N335</f>
        <v>SY07</v>
      </c>
      <c r="B336" t="str">
        <f>'[1]Cleaning Sheet_Loop1'!O335</f>
        <v>Idleb</v>
      </c>
      <c r="C336" t="str">
        <f>'[1]Cleaning Sheet_Loop1'!P335</f>
        <v>Harim</v>
      </c>
      <c r="D336" t="str">
        <f>'[1]Cleaning Sheet_Loop1'!Q335</f>
        <v>SY0703</v>
      </c>
      <c r="E336" t="str">
        <f>'[1]Cleaning Sheet_Loop1'!R335</f>
        <v>Dana</v>
      </c>
      <c r="F336" t="str">
        <f>'[1]Cleaning Sheet_Loop1'!S335</f>
        <v>SY070301</v>
      </c>
      <c r="G336" t="str">
        <f>'[1]Cleaning Sheet_Loop1'!T335</f>
        <v>Bab El Hawa</v>
      </c>
      <c r="H336" t="str">
        <f>'[1]Cleaning Sheet_Loop1'!U335</f>
        <v>C6389</v>
      </c>
      <c r="I336" t="str">
        <f>IF(H336="other",INDEX([1]Other_Sites!G:G,MATCH(G336,[1]Other_Sites!C:C,0)),H336)</f>
        <v>C6389</v>
      </c>
      <c r="J336" t="str">
        <f t="shared" si="5"/>
        <v>C6389</v>
      </c>
      <c r="K336" t="str">
        <f>'[1]Cleaning Sheet_Loop1'!X335</f>
        <v>Badr Alhus *</v>
      </c>
      <c r="L336" t="str">
        <f>IF('[1]Cleaning Sheet_Loop1'!Y335="Planned camp",'[1]Cleaning Sheet_Loop1'!AA335,IF('[1]Cleaning Sheet_Loop1'!Y335="Transit/Reception centre",'[1]Cleaning Sheet_Loop1'!AE335,IF('[1]Cleaning Sheet_Loop1'!Y335="Informal settlement",IF('[1]Cleaning Sheet_Loop1'!AI335="Other","Other",'[1]Cleaning Sheet_Loop1'!AI335),IF('[1]Cleaning Sheet_Loop1'!Y335="Collective centre",IF('[1]Cleaning Sheet_Loop1'!AM335="Other","Other",'[1]Cleaning Sheet_Loop1'!AM335)))))</f>
        <v>CP000566</v>
      </c>
      <c r="M336" t="str">
        <f>'[1]Cleaning Sheet_Loop1'!Y335</f>
        <v>Informal settlement</v>
      </c>
      <c r="N336" t="str">
        <f>'[1]Cleaning Sheet_Loop1'!AQ335</f>
        <v>Yes</v>
      </c>
      <c r="O336" s="26">
        <v>38</v>
      </c>
      <c r="P336" s="26">
        <v>210</v>
      </c>
      <c r="Q336" s="4" t="str">
        <f>IF('[1]Cleaning Sheet_Loop1'!AZ335="","",'[1]Cleaning Sheet_Loop1'!AZ335)</f>
        <v>21-40% of households</v>
      </c>
      <c r="R336" s="23" t="s">
        <v>433</v>
      </c>
      <c r="S336" s="23" t="s">
        <v>433</v>
      </c>
      <c r="T336" s="23" t="s">
        <v>438</v>
      </c>
      <c r="U336" s="23" t="s">
        <v>433</v>
      </c>
      <c r="V336" s="23" t="s">
        <v>438</v>
      </c>
      <c r="W336" s="23" t="s">
        <v>438</v>
      </c>
      <c r="X336" s="23" t="s">
        <v>438</v>
      </c>
      <c r="Y336" s="23" t="s">
        <v>438</v>
      </c>
      <c r="Z336" s="23" t="s">
        <v>438</v>
      </c>
      <c r="AA336" s="23" t="s">
        <v>438</v>
      </c>
      <c r="AB336" s="23" t="s">
        <v>438</v>
      </c>
      <c r="AC336" s="23" t="s">
        <v>438</v>
      </c>
      <c r="AD336" s="23" t="s">
        <v>438</v>
      </c>
      <c r="AE336" s="23" t="s">
        <v>438</v>
      </c>
      <c r="AF336" s="23" t="s">
        <v>438</v>
      </c>
      <c r="AG336" s="23" t="s">
        <v>438</v>
      </c>
      <c r="AH336" s="23" t="s">
        <v>438</v>
      </c>
      <c r="AI336" s="23" t="s">
        <v>438</v>
      </c>
      <c r="AJ336" s="23" t="s">
        <v>431</v>
      </c>
    </row>
    <row r="337" spans="1:36" x14ac:dyDescent="0.25">
      <c r="A337" t="str">
        <f>'[1]Cleaning Sheet_Loop1'!N336</f>
        <v>SY07</v>
      </c>
      <c r="B337" t="str">
        <f>'[1]Cleaning Sheet_Loop1'!O336</f>
        <v>Idleb</v>
      </c>
      <c r="C337" t="str">
        <f>'[1]Cleaning Sheet_Loop1'!P336</f>
        <v>Harim</v>
      </c>
      <c r="D337" t="str">
        <f>'[1]Cleaning Sheet_Loop1'!Q336</f>
        <v>SY0703</v>
      </c>
      <c r="E337" t="str">
        <f>'[1]Cleaning Sheet_Loop1'!R336</f>
        <v>Dana</v>
      </c>
      <c r="F337" t="str">
        <f>'[1]Cleaning Sheet_Loop1'!S336</f>
        <v>SY070301</v>
      </c>
      <c r="G337" t="str">
        <f>'[1]Cleaning Sheet_Loop1'!T336</f>
        <v>Bab El Hawa</v>
      </c>
      <c r="H337" t="str">
        <f>'[1]Cleaning Sheet_Loop1'!U336</f>
        <v>C6389</v>
      </c>
      <c r="I337" t="str">
        <f>IF(H337="other",INDEX([1]Other_Sites!G:G,MATCH(G337,[1]Other_Sites!C:C,0)),H337)</f>
        <v>C6389</v>
      </c>
      <c r="J337" t="str">
        <f t="shared" si="5"/>
        <v>C6389</v>
      </c>
      <c r="K337" t="str">
        <f>'[1]Cleaning Sheet_Loop1'!X336</f>
        <v>Ghouta Sharkiye</v>
      </c>
      <c r="L337" t="str">
        <f>IF('[1]Cleaning Sheet_Loop1'!Y336="Planned camp",'[1]Cleaning Sheet_Loop1'!AA336,IF('[1]Cleaning Sheet_Loop1'!Y336="Transit/Reception centre",'[1]Cleaning Sheet_Loop1'!AE336,IF('[1]Cleaning Sheet_Loop1'!Y336="Informal settlement",IF('[1]Cleaning Sheet_Loop1'!AI336="Other","Other",'[1]Cleaning Sheet_Loop1'!AI336),IF('[1]Cleaning Sheet_Loop1'!Y336="Collective centre",IF('[1]Cleaning Sheet_Loop1'!AM336="Other","Other",'[1]Cleaning Sheet_Loop1'!AM336)))))</f>
        <v>CP000527</v>
      </c>
      <c r="M337" t="str">
        <f>'[1]Cleaning Sheet_Loop1'!Y336</f>
        <v>Informal settlement</v>
      </c>
      <c r="N337" t="str">
        <f>'[1]Cleaning Sheet_Loop1'!AQ336</f>
        <v>Yes</v>
      </c>
      <c r="O337" s="26">
        <v>37</v>
      </c>
      <c r="P337" s="26">
        <v>200</v>
      </c>
      <c r="Q337" s="4" t="str">
        <f>IF('[1]Cleaning Sheet_Loop1'!AZ336="","",'[1]Cleaning Sheet_Loop1'!AZ336)</f>
        <v>41-60% of households</v>
      </c>
      <c r="R337" s="23" t="s">
        <v>433</v>
      </c>
      <c r="S337" s="23" t="s">
        <v>433</v>
      </c>
      <c r="T337" s="23" t="s">
        <v>438</v>
      </c>
      <c r="U337" s="23" t="s">
        <v>433</v>
      </c>
      <c r="V337" s="23" t="s">
        <v>438</v>
      </c>
      <c r="W337" s="23" t="s">
        <v>438</v>
      </c>
      <c r="X337" s="23" t="s">
        <v>438</v>
      </c>
      <c r="Y337" s="23" t="s">
        <v>438</v>
      </c>
      <c r="Z337" s="23" t="s">
        <v>438</v>
      </c>
      <c r="AA337" s="23" t="s">
        <v>438</v>
      </c>
      <c r="AB337" s="23" t="s">
        <v>438</v>
      </c>
      <c r="AC337" s="23" t="s">
        <v>438</v>
      </c>
      <c r="AD337" s="23" t="s">
        <v>438</v>
      </c>
      <c r="AE337" s="23" t="s">
        <v>438</v>
      </c>
      <c r="AF337" s="23" t="s">
        <v>438</v>
      </c>
      <c r="AG337" s="23" t="s">
        <v>438</v>
      </c>
      <c r="AH337" s="23" t="s">
        <v>438</v>
      </c>
      <c r="AI337" s="23" t="s">
        <v>438</v>
      </c>
      <c r="AJ337" s="23" t="s">
        <v>431</v>
      </c>
    </row>
    <row r="338" spans="1:36" x14ac:dyDescent="0.25">
      <c r="A338" t="str">
        <f>'[1]Cleaning Sheet_Loop1'!N337</f>
        <v>SY07</v>
      </c>
      <c r="B338" t="str">
        <f>'[1]Cleaning Sheet_Loop1'!O337</f>
        <v>Idleb</v>
      </c>
      <c r="C338" t="str">
        <f>'[1]Cleaning Sheet_Loop1'!P337</f>
        <v>Harim</v>
      </c>
      <c r="D338" t="str">
        <f>'[1]Cleaning Sheet_Loop1'!Q337</f>
        <v>SY0703</v>
      </c>
      <c r="E338" t="str">
        <f>'[1]Cleaning Sheet_Loop1'!R337</f>
        <v>Dana</v>
      </c>
      <c r="F338" t="str">
        <f>'[1]Cleaning Sheet_Loop1'!S337</f>
        <v>SY070301</v>
      </c>
      <c r="G338" t="str">
        <f>'[1]Cleaning Sheet_Loop1'!T337</f>
        <v>Tilaada</v>
      </c>
      <c r="H338" t="str">
        <f>'[1]Cleaning Sheet_Loop1'!U337</f>
        <v>C4124</v>
      </c>
      <c r="I338" t="str">
        <f>IF(H338="other",INDEX([1]Other_Sites!G:G,MATCH(G338,[1]Other_Sites!C:C,0)),H338)</f>
        <v>C4124</v>
      </c>
      <c r="J338" t="str">
        <f t="shared" si="5"/>
        <v>C4124</v>
      </c>
      <c r="K338" t="str">
        <f>'[1]Cleaning Sheet_Loop1'!X337</f>
        <v>Bayadah</v>
      </c>
      <c r="L338" t="str">
        <f>IF('[1]Cleaning Sheet_Loop1'!Y337="Planned camp",'[1]Cleaning Sheet_Loop1'!AA337,IF('[1]Cleaning Sheet_Loop1'!Y337="Transit/Reception centre",'[1]Cleaning Sheet_Loop1'!AE337,IF('[1]Cleaning Sheet_Loop1'!Y337="Informal settlement",IF('[1]Cleaning Sheet_Loop1'!AI337="Other","Other",'[1]Cleaning Sheet_Loop1'!AI337),IF('[1]Cleaning Sheet_Loop1'!Y337="Collective centre",IF('[1]Cleaning Sheet_Loop1'!AM337="Other","Other",'[1]Cleaning Sheet_Loop1'!AM337)))))</f>
        <v>RE000069</v>
      </c>
      <c r="M338" t="str">
        <f>'[1]Cleaning Sheet_Loop1'!Y337</f>
        <v>Informal settlement</v>
      </c>
      <c r="N338" t="str">
        <f>'[1]Cleaning Sheet_Loop1'!AQ337</f>
        <v>Yes</v>
      </c>
      <c r="O338" s="26">
        <v>36</v>
      </c>
      <c r="P338" s="26">
        <v>195</v>
      </c>
      <c r="Q338" s="4" t="str">
        <f>IF('[1]Cleaning Sheet_Loop1'!AZ337="","",'[1]Cleaning Sheet_Loop1'!AZ337)</f>
        <v>21-40% of households</v>
      </c>
      <c r="R338" s="23" t="s">
        <v>433</v>
      </c>
      <c r="S338" s="23" t="s">
        <v>433</v>
      </c>
      <c r="T338" s="23" t="s">
        <v>438</v>
      </c>
      <c r="U338" s="23" t="s">
        <v>433</v>
      </c>
      <c r="V338" s="23" t="s">
        <v>438</v>
      </c>
      <c r="W338" s="23" t="s">
        <v>438</v>
      </c>
      <c r="X338" s="23" t="s">
        <v>438</v>
      </c>
      <c r="Y338" s="23" t="s">
        <v>438</v>
      </c>
      <c r="Z338" s="23" t="s">
        <v>438</v>
      </c>
      <c r="AA338" s="23" t="s">
        <v>438</v>
      </c>
      <c r="AB338" s="23" t="s">
        <v>438</v>
      </c>
      <c r="AC338" s="23" t="s">
        <v>438</v>
      </c>
      <c r="AD338" s="23" t="s">
        <v>438</v>
      </c>
      <c r="AE338" s="23" t="s">
        <v>438</v>
      </c>
      <c r="AF338" s="23" t="s">
        <v>438</v>
      </c>
      <c r="AG338" s="23" t="s">
        <v>438</v>
      </c>
      <c r="AH338" s="23" t="s">
        <v>438</v>
      </c>
      <c r="AI338" s="23" t="s">
        <v>438</v>
      </c>
      <c r="AJ338" s="23" t="s">
        <v>431</v>
      </c>
    </row>
    <row r="339" spans="1:36" x14ac:dyDescent="0.25">
      <c r="A339" t="str">
        <f>'[1]Cleaning Sheet_Loop1'!N338</f>
        <v>SY07</v>
      </c>
      <c r="B339" t="str">
        <f>'[1]Cleaning Sheet_Loop1'!O338</f>
        <v>Idleb</v>
      </c>
      <c r="C339" t="str">
        <f>'[1]Cleaning Sheet_Loop1'!P338</f>
        <v>Harim</v>
      </c>
      <c r="D339" t="str">
        <f>'[1]Cleaning Sheet_Loop1'!Q338</f>
        <v>SY0703</v>
      </c>
      <c r="E339" t="str">
        <f>'[1]Cleaning Sheet_Loop1'!R338</f>
        <v>Dana</v>
      </c>
      <c r="F339" t="str">
        <f>'[1]Cleaning Sheet_Loop1'!S338</f>
        <v>SY070301</v>
      </c>
      <c r="G339" t="str">
        <f>'[1]Cleaning Sheet_Loop1'!T338</f>
        <v>Tilaada</v>
      </c>
      <c r="H339" t="str">
        <f>'[1]Cleaning Sheet_Loop1'!U338</f>
        <v>C4124</v>
      </c>
      <c r="I339" t="str">
        <f>IF(H339="other",INDEX([1]Other_Sites!G:G,MATCH(G339,[1]Other_Sites!C:C,0)),H339)</f>
        <v>C4124</v>
      </c>
      <c r="J339" t="str">
        <f t="shared" si="5"/>
        <v>C4124</v>
      </c>
      <c r="K339" t="str">
        <f>'[1]Cleaning Sheet_Loop1'!X338</f>
        <v>AL Atisam</v>
      </c>
      <c r="L339" t="str">
        <f>IF('[1]Cleaning Sheet_Loop1'!Y338="Planned camp",'[1]Cleaning Sheet_Loop1'!AA338,IF('[1]Cleaning Sheet_Loop1'!Y338="Transit/Reception centre",'[1]Cleaning Sheet_Loop1'!AE338,IF('[1]Cleaning Sheet_Loop1'!Y338="Informal settlement",IF('[1]Cleaning Sheet_Loop1'!AI338="Other","Other",'[1]Cleaning Sheet_Loop1'!AI338),IF('[1]Cleaning Sheet_Loop1'!Y338="Collective centre",IF('[1]Cleaning Sheet_Loop1'!AM338="Other","Other",'[1]Cleaning Sheet_Loop1'!AM338)))))</f>
        <v>RE000070</v>
      </c>
      <c r="M339" t="str">
        <f>'[1]Cleaning Sheet_Loop1'!Y338</f>
        <v>Informal settlement</v>
      </c>
      <c r="N339" t="str">
        <f>'[1]Cleaning Sheet_Loop1'!AQ338</f>
        <v>Yes</v>
      </c>
      <c r="O339" s="26">
        <v>28</v>
      </c>
      <c r="P339" s="26">
        <v>155</v>
      </c>
      <c r="Q339" s="4" t="str">
        <f>IF('[1]Cleaning Sheet_Loop1'!AZ338="","",'[1]Cleaning Sheet_Loop1'!AZ338)</f>
        <v>41-60% of households</v>
      </c>
      <c r="R339" s="23" t="s">
        <v>433</v>
      </c>
      <c r="S339" s="23" t="s">
        <v>433</v>
      </c>
      <c r="T339" s="23" t="s">
        <v>438</v>
      </c>
      <c r="U339" s="23" t="s">
        <v>438</v>
      </c>
      <c r="V339" s="23" t="s">
        <v>433</v>
      </c>
      <c r="W339" s="23" t="s">
        <v>438</v>
      </c>
      <c r="X339" s="23" t="s">
        <v>438</v>
      </c>
      <c r="Y339" s="23" t="s">
        <v>438</v>
      </c>
      <c r="Z339" s="23" t="s">
        <v>438</v>
      </c>
      <c r="AA339" s="23" t="s">
        <v>438</v>
      </c>
      <c r="AB339" s="23" t="s">
        <v>438</v>
      </c>
      <c r="AC339" s="23" t="s">
        <v>438</v>
      </c>
      <c r="AD339" s="23" t="s">
        <v>438</v>
      </c>
      <c r="AE339" s="23" t="s">
        <v>438</v>
      </c>
      <c r="AF339" s="23" t="s">
        <v>438</v>
      </c>
      <c r="AG339" s="23" t="s">
        <v>438</v>
      </c>
      <c r="AH339" s="23" t="s">
        <v>438</v>
      </c>
      <c r="AI339" s="23" t="s">
        <v>438</v>
      </c>
      <c r="AJ339" s="23" t="s">
        <v>431</v>
      </c>
    </row>
    <row r="340" spans="1:36" x14ac:dyDescent="0.25">
      <c r="A340" t="str">
        <f>'[1]Cleaning Sheet_Loop1'!N339</f>
        <v>SY07</v>
      </c>
      <c r="B340" t="str">
        <f>'[1]Cleaning Sheet_Loop1'!O339</f>
        <v>Idleb</v>
      </c>
      <c r="C340" t="str">
        <f>'[1]Cleaning Sheet_Loop1'!P339</f>
        <v>Harim</v>
      </c>
      <c r="D340" t="str">
        <f>'[1]Cleaning Sheet_Loop1'!Q339</f>
        <v>SY0703</v>
      </c>
      <c r="E340" t="str">
        <f>'[1]Cleaning Sheet_Loop1'!R339</f>
        <v>Dana</v>
      </c>
      <c r="F340" t="str">
        <f>'[1]Cleaning Sheet_Loop1'!S339</f>
        <v>SY070301</v>
      </c>
      <c r="G340" t="str">
        <f>'[1]Cleaning Sheet_Loop1'!T339</f>
        <v>Tilaada</v>
      </c>
      <c r="H340" t="str">
        <f>'[1]Cleaning Sheet_Loop1'!U339</f>
        <v>C4124</v>
      </c>
      <c r="I340" t="str">
        <f>IF(H340="other",INDEX([1]Other_Sites!G:G,MATCH(G340,[1]Other_Sites!C:C,0)),H340)</f>
        <v>C4124</v>
      </c>
      <c r="J340" t="str">
        <f t="shared" si="5"/>
        <v>C4124</v>
      </c>
      <c r="K340" t="str">
        <f>'[1]Cleaning Sheet_Loop1'!X339</f>
        <v xml:space="preserve">Masto valley's road camp </v>
      </c>
      <c r="L340" t="str">
        <f>IF('[1]Cleaning Sheet_Loop1'!Y339="Planned camp",'[1]Cleaning Sheet_Loop1'!AA339,IF('[1]Cleaning Sheet_Loop1'!Y339="Transit/Reception centre",'[1]Cleaning Sheet_Loop1'!AE339,IF('[1]Cleaning Sheet_Loop1'!Y339="Informal settlement",IF('[1]Cleaning Sheet_Loop1'!AI339="Other","Other",'[1]Cleaning Sheet_Loop1'!AI339),IF('[1]Cleaning Sheet_Loop1'!Y339="Collective centre",IF('[1]Cleaning Sheet_Loop1'!AM339="Other","Other",'[1]Cleaning Sheet_Loop1'!AM339)))))</f>
        <v>RE001269</v>
      </c>
      <c r="M340" t="str">
        <f>'[1]Cleaning Sheet_Loop1'!Y339</f>
        <v>Informal settlement</v>
      </c>
      <c r="N340" t="str">
        <f>'[1]Cleaning Sheet_Loop1'!AQ339</f>
        <v>Yes</v>
      </c>
      <c r="O340" s="26">
        <v>28</v>
      </c>
      <c r="P340" s="26">
        <v>155</v>
      </c>
      <c r="Q340" s="4" t="str">
        <f>IF('[1]Cleaning Sheet_Loop1'!AZ339="","",'[1]Cleaning Sheet_Loop1'!AZ339)</f>
        <v>61-80% of households</v>
      </c>
      <c r="R340" s="23" t="s">
        <v>433</v>
      </c>
      <c r="S340" s="23" t="s">
        <v>433</v>
      </c>
      <c r="T340" s="23" t="s">
        <v>438</v>
      </c>
      <c r="U340" s="23" t="s">
        <v>433</v>
      </c>
      <c r="V340" s="23" t="s">
        <v>438</v>
      </c>
      <c r="W340" s="23" t="s">
        <v>438</v>
      </c>
      <c r="X340" s="23" t="s">
        <v>438</v>
      </c>
      <c r="Y340" s="23" t="s">
        <v>438</v>
      </c>
      <c r="Z340" s="23" t="s">
        <v>438</v>
      </c>
      <c r="AA340" s="23" t="s">
        <v>438</v>
      </c>
      <c r="AB340" s="23" t="s">
        <v>438</v>
      </c>
      <c r="AC340" s="23" t="s">
        <v>438</v>
      </c>
      <c r="AD340" s="23" t="s">
        <v>438</v>
      </c>
      <c r="AE340" s="23" t="s">
        <v>438</v>
      </c>
      <c r="AF340" s="23" t="s">
        <v>438</v>
      </c>
      <c r="AG340" s="23" t="s">
        <v>438</v>
      </c>
      <c r="AH340" s="23" t="s">
        <v>438</v>
      </c>
      <c r="AI340" s="23" t="s">
        <v>438</v>
      </c>
      <c r="AJ340" s="23" t="s">
        <v>431</v>
      </c>
    </row>
    <row r="341" spans="1:36" x14ac:dyDescent="0.25">
      <c r="A341" t="str">
        <f>'[1]Cleaning Sheet_Loop1'!N340</f>
        <v>SY07</v>
      </c>
      <c r="B341" t="str">
        <f>'[1]Cleaning Sheet_Loop1'!O340</f>
        <v>Idleb</v>
      </c>
      <c r="C341" t="str">
        <f>'[1]Cleaning Sheet_Loop1'!P340</f>
        <v>Harim</v>
      </c>
      <c r="D341" t="str">
        <f>'[1]Cleaning Sheet_Loop1'!Q340</f>
        <v>SY0703</v>
      </c>
      <c r="E341" t="str">
        <f>'[1]Cleaning Sheet_Loop1'!R340</f>
        <v>Dana</v>
      </c>
      <c r="F341" t="str">
        <f>'[1]Cleaning Sheet_Loop1'!S340</f>
        <v>SY070301</v>
      </c>
      <c r="G341" t="str">
        <f>'[1]Cleaning Sheet_Loop1'!T340</f>
        <v>Tilaada</v>
      </c>
      <c r="H341" t="str">
        <f>'[1]Cleaning Sheet_Loop1'!U340</f>
        <v>C4124</v>
      </c>
      <c r="I341" t="str">
        <f>IF(H341="other",INDEX([1]Other_Sites!G:G,MATCH(G341,[1]Other_Sites!C:C,0)),H341)</f>
        <v>C4124</v>
      </c>
      <c r="J341" t="str">
        <f t="shared" si="5"/>
        <v>C4124</v>
      </c>
      <c r="K341" t="str">
        <f>'[1]Cleaning Sheet_Loop1'!X340</f>
        <v xml:space="preserve">Al-Hir camp </v>
      </c>
      <c r="L341" t="str">
        <f>IF('[1]Cleaning Sheet_Loop1'!Y340="Planned camp",'[1]Cleaning Sheet_Loop1'!AA340,IF('[1]Cleaning Sheet_Loop1'!Y340="Transit/Reception centre",'[1]Cleaning Sheet_Loop1'!AE340,IF('[1]Cleaning Sheet_Loop1'!Y340="Informal settlement",IF('[1]Cleaning Sheet_Loop1'!AI340="Other","Other",'[1]Cleaning Sheet_Loop1'!AI340),IF('[1]Cleaning Sheet_Loop1'!Y340="Collective centre",IF('[1]Cleaning Sheet_Loop1'!AM340="Other","Other",'[1]Cleaning Sheet_Loop1'!AM340)))))</f>
        <v>RE001279</v>
      </c>
      <c r="M341" t="str">
        <f>'[1]Cleaning Sheet_Loop1'!Y340</f>
        <v>Informal settlement</v>
      </c>
      <c r="N341" t="str">
        <f>'[1]Cleaning Sheet_Loop1'!AQ340</f>
        <v>Yes</v>
      </c>
      <c r="O341" s="26">
        <v>27</v>
      </c>
      <c r="P341" s="26">
        <v>150</v>
      </c>
      <c r="Q341" s="4" t="str">
        <f>IF('[1]Cleaning Sheet_Loop1'!AZ340="","",'[1]Cleaning Sheet_Loop1'!AZ340)</f>
        <v>41-60% of households</v>
      </c>
      <c r="R341" s="23" t="s">
        <v>433</v>
      </c>
      <c r="S341" s="23" t="s">
        <v>433</v>
      </c>
      <c r="T341" s="23" t="s">
        <v>438</v>
      </c>
      <c r="U341" s="23" t="s">
        <v>433</v>
      </c>
      <c r="V341" s="23" t="s">
        <v>438</v>
      </c>
      <c r="W341" s="23" t="s">
        <v>438</v>
      </c>
      <c r="X341" s="23" t="s">
        <v>438</v>
      </c>
      <c r="Y341" s="23" t="s">
        <v>438</v>
      </c>
      <c r="Z341" s="23" t="s">
        <v>438</v>
      </c>
      <c r="AA341" s="23" t="s">
        <v>438</v>
      </c>
      <c r="AB341" s="23" t="s">
        <v>438</v>
      </c>
      <c r="AC341" s="23" t="s">
        <v>438</v>
      </c>
      <c r="AD341" s="23" t="s">
        <v>438</v>
      </c>
      <c r="AE341" s="23" t="s">
        <v>438</v>
      </c>
      <c r="AF341" s="23" t="s">
        <v>438</v>
      </c>
      <c r="AG341" s="23" t="s">
        <v>438</v>
      </c>
      <c r="AH341" s="23" t="s">
        <v>438</v>
      </c>
      <c r="AI341" s="23" t="s">
        <v>438</v>
      </c>
      <c r="AJ341" s="23" t="s">
        <v>431</v>
      </c>
    </row>
    <row r="342" spans="1:36" x14ac:dyDescent="0.25">
      <c r="A342" t="str">
        <f>'[1]Cleaning Sheet_Loop1'!N341</f>
        <v>SY07</v>
      </c>
      <c r="B342" t="str">
        <f>'[1]Cleaning Sheet_Loop1'!O341</f>
        <v>Idleb</v>
      </c>
      <c r="C342" t="str">
        <f>'[1]Cleaning Sheet_Loop1'!P341</f>
        <v>Harim</v>
      </c>
      <c r="D342" t="str">
        <f>'[1]Cleaning Sheet_Loop1'!Q341</f>
        <v>SY0703</v>
      </c>
      <c r="E342" t="str">
        <f>'[1]Cleaning Sheet_Loop1'!R341</f>
        <v>Dana</v>
      </c>
      <c r="F342" t="str">
        <f>'[1]Cleaning Sheet_Loop1'!S341</f>
        <v>SY070301</v>
      </c>
      <c r="G342" t="str">
        <f>'[1]Cleaning Sheet_Loop1'!T341</f>
        <v>Tilaada</v>
      </c>
      <c r="H342" t="str">
        <f>'[1]Cleaning Sheet_Loop1'!U341</f>
        <v>C4124</v>
      </c>
      <c r="I342" t="str">
        <f>IF(H342="other",INDEX([1]Other_Sites!G:G,MATCH(G342,[1]Other_Sites!C:C,0)),H342)</f>
        <v>C4124</v>
      </c>
      <c r="J342" t="str">
        <f t="shared" si="5"/>
        <v>C4124</v>
      </c>
      <c r="K342" t="str">
        <f>'[1]Cleaning Sheet_Loop1'!X341</f>
        <v xml:space="preserve">Maqla'a Bateekh camp </v>
      </c>
      <c r="L342" t="str">
        <f>IF('[1]Cleaning Sheet_Loop1'!Y341="Planned camp",'[1]Cleaning Sheet_Loop1'!AA341,IF('[1]Cleaning Sheet_Loop1'!Y341="Transit/Reception centre",'[1]Cleaning Sheet_Loop1'!AE341,IF('[1]Cleaning Sheet_Loop1'!Y341="Informal settlement",IF('[1]Cleaning Sheet_Loop1'!AI341="Other","Other",'[1]Cleaning Sheet_Loop1'!AI341),IF('[1]Cleaning Sheet_Loop1'!Y341="Collective centre",IF('[1]Cleaning Sheet_Loop1'!AM341="Other","Other",'[1]Cleaning Sheet_Loop1'!AM341)))))</f>
        <v>RE001280</v>
      </c>
      <c r="M342" t="str">
        <f>'[1]Cleaning Sheet_Loop1'!Y341</f>
        <v>Informal settlement</v>
      </c>
      <c r="N342" t="str">
        <f>'[1]Cleaning Sheet_Loop1'!AQ341</f>
        <v>Yes</v>
      </c>
      <c r="O342" s="26">
        <v>38</v>
      </c>
      <c r="P342" s="26">
        <v>210</v>
      </c>
      <c r="Q342" s="4" t="str">
        <f>IF('[1]Cleaning Sheet_Loop1'!AZ341="","",'[1]Cleaning Sheet_Loop1'!AZ341)</f>
        <v>41-60% of households</v>
      </c>
      <c r="R342" s="23" t="s">
        <v>433</v>
      </c>
      <c r="S342" s="23" t="s">
        <v>433</v>
      </c>
      <c r="T342" s="23" t="s">
        <v>438</v>
      </c>
      <c r="U342" s="23" t="s">
        <v>438</v>
      </c>
      <c r="V342" s="23" t="s">
        <v>433</v>
      </c>
      <c r="W342" s="23" t="s">
        <v>438</v>
      </c>
      <c r="X342" s="23" t="s">
        <v>438</v>
      </c>
      <c r="Y342" s="23" t="s">
        <v>438</v>
      </c>
      <c r="Z342" s="23" t="s">
        <v>438</v>
      </c>
      <c r="AA342" s="23" t="s">
        <v>438</v>
      </c>
      <c r="AB342" s="23" t="s">
        <v>438</v>
      </c>
      <c r="AC342" s="23" t="s">
        <v>438</v>
      </c>
      <c r="AD342" s="23" t="s">
        <v>438</v>
      </c>
      <c r="AE342" s="23" t="s">
        <v>438</v>
      </c>
      <c r="AF342" s="23" t="s">
        <v>438</v>
      </c>
      <c r="AG342" s="23" t="s">
        <v>438</v>
      </c>
      <c r="AH342" s="23" t="s">
        <v>438</v>
      </c>
      <c r="AI342" s="23" t="s">
        <v>438</v>
      </c>
      <c r="AJ342" s="23" t="s">
        <v>431</v>
      </c>
    </row>
    <row r="343" spans="1:36" x14ac:dyDescent="0.25">
      <c r="A343" t="str">
        <f>'[1]Cleaning Sheet_Loop1'!N342</f>
        <v>SY07</v>
      </c>
      <c r="B343" t="str">
        <f>'[1]Cleaning Sheet_Loop1'!O342</f>
        <v>Idleb</v>
      </c>
      <c r="C343" t="str">
        <f>'[1]Cleaning Sheet_Loop1'!P342</f>
        <v>Harim</v>
      </c>
      <c r="D343" t="str">
        <f>'[1]Cleaning Sheet_Loop1'!Q342</f>
        <v>SY0703</v>
      </c>
      <c r="E343" t="str">
        <f>'[1]Cleaning Sheet_Loop1'!R342</f>
        <v>Dana</v>
      </c>
      <c r="F343" t="str">
        <f>'[1]Cleaning Sheet_Loop1'!S342</f>
        <v>SY070301</v>
      </c>
      <c r="G343" t="str">
        <f>'[1]Cleaning Sheet_Loop1'!T342</f>
        <v>Tilaada</v>
      </c>
      <c r="H343" t="str">
        <f>'[1]Cleaning Sheet_Loop1'!U342</f>
        <v>C4124</v>
      </c>
      <c r="I343" t="str">
        <f>IF(H343="other",INDEX([1]Other_Sites!G:G,MATCH(G343,[1]Other_Sites!C:C,0)),H343)</f>
        <v>C4124</v>
      </c>
      <c r="J343" t="str">
        <f t="shared" si="5"/>
        <v>C4124</v>
      </c>
      <c r="K343" t="str">
        <f>'[1]Cleaning Sheet_Loop1'!X342</f>
        <v xml:space="preserve">Al-Khonous camp </v>
      </c>
      <c r="L343" t="str">
        <f>IF('[1]Cleaning Sheet_Loop1'!Y342="Planned camp",'[1]Cleaning Sheet_Loop1'!AA342,IF('[1]Cleaning Sheet_Loop1'!Y342="Transit/Reception centre",'[1]Cleaning Sheet_Loop1'!AE342,IF('[1]Cleaning Sheet_Loop1'!Y342="Informal settlement",IF('[1]Cleaning Sheet_Loop1'!AI342="Other","Other",'[1]Cleaning Sheet_Loop1'!AI342),IF('[1]Cleaning Sheet_Loop1'!Y342="Collective centre",IF('[1]Cleaning Sheet_Loop1'!AM342="Other","Other",'[1]Cleaning Sheet_Loop1'!AM342)))))</f>
        <v>RE001282</v>
      </c>
      <c r="M343" t="str">
        <f>'[1]Cleaning Sheet_Loop1'!Y342</f>
        <v>Informal settlement</v>
      </c>
      <c r="N343" t="str">
        <f>'[1]Cleaning Sheet_Loop1'!AQ342</f>
        <v>Yes</v>
      </c>
      <c r="O343" s="26">
        <v>8</v>
      </c>
      <c r="P343" s="26">
        <v>45</v>
      </c>
      <c r="Q343" s="4" t="str">
        <f>IF('[1]Cleaning Sheet_Loop1'!AZ342="","",'[1]Cleaning Sheet_Loop1'!AZ342)</f>
        <v>1-20% of households</v>
      </c>
      <c r="R343" s="23" t="s">
        <v>433</v>
      </c>
      <c r="S343" s="23" t="s">
        <v>433</v>
      </c>
      <c r="T343" s="23" t="s">
        <v>438</v>
      </c>
      <c r="U343" s="23" t="s">
        <v>433</v>
      </c>
      <c r="V343" s="23" t="s">
        <v>438</v>
      </c>
      <c r="W343" s="23" t="s">
        <v>438</v>
      </c>
      <c r="X343" s="23" t="s">
        <v>438</v>
      </c>
      <c r="Y343" s="23" t="s">
        <v>438</v>
      </c>
      <c r="Z343" s="23" t="s">
        <v>438</v>
      </c>
      <c r="AA343" s="23" t="s">
        <v>438</v>
      </c>
      <c r="AB343" s="23" t="s">
        <v>438</v>
      </c>
      <c r="AC343" s="23" t="s">
        <v>438</v>
      </c>
      <c r="AD343" s="23" t="s">
        <v>438</v>
      </c>
      <c r="AE343" s="23" t="s">
        <v>438</v>
      </c>
      <c r="AF343" s="23" t="s">
        <v>438</v>
      </c>
      <c r="AG343" s="23" t="s">
        <v>438</v>
      </c>
      <c r="AH343" s="23" t="s">
        <v>438</v>
      </c>
      <c r="AI343" s="23" t="s">
        <v>438</v>
      </c>
      <c r="AJ343" s="23" t="s">
        <v>431</v>
      </c>
    </row>
    <row r="344" spans="1:36" x14ac:dyDescent="0.25">
      <c r="A344" t="str">
        <f>'[1]Cleaning Sheet_Loop1'!N343</f>
        <v>SY07</v>
      </c>
      <c r="B344" t="str">
        <f>'[1]Cleaning Sheet_Loop1'!O343</f>
        <v>Idleb</v>
      </c>
      <c r="C344" t="str">
        <f>'[1]Cleaning Sheet_Loop1'!P343</f>
        <v>Harim</v>
      </c>
      <c r="D344" t="str">
        <f>'[1]Cleaning Sheet_Loop1'!Q343</f>
        <v>SY0703</v>
      </c>
      <c r="E344" t="str">
        <f>'[1]Cleaning Sheet_Loop1'!R343</f>
        <v>Dana</v>
      </c>
      <c r="F344" t="str">
        <f>'[1]Cleaning Sheet_Loop1'!S343</f>
        <v>SY070301</v>
      </c>
      <c r="G344" t="str">
        <f>'[1]Cleaning Sheet_Loop1'!T343</f>
        <v>Tilaada</v>
      </c>
      <c r="H344" t="str">
        <f>'[1]Cleaning Sheet_Loop1'!U343</f>
        <v>C4124</v>
      </c>
      <c r="I344" t="str">
        <f>IF(H344="other",INDEX([1]Other_Sites!G:G,MATCH(G344,[1]Other_Sites!C:C,0)),H344)</f>
        <v>C4124</v>
      </c>
      <c r="J344" t="str">
        <f t="shared" si="5"/>
        <v>C4124</v>
      </c>
      <c r="K344" t="str">
        <f>'[1]Cleaning Sheet_Loop1'!X343</f>
        <v>Ard AL-Waqf (AL-Ghadafah) Camp</v>
      </c>
      <c r="L344" t="str">
        <f>IF('[1]Cleaning Sheet_Loop1'!Y343="Planned camp",'[1]Cleaning Sheet_Loop1'!AA343,IF('[1]Cleaning Sheet_Loop1'!Y343="Transit/Reception centre",'[1]Cleaning Sheet_Loop1'!AE343,IF('[1]Cleaning Sheet_Loop1'!Y343="Informal settlement",IF('[1]Cleaning Sheet_Loop1'!AI343="Other","Other",'[1]Cleaning Sheet_Loop1'!AI343),IF('[1]Cleaning Sheet_Loop1'!Y343="Collective centre",IF('[1]Cleaning Sheet_Loop1'!AM343="Other","Other",'[1]Cleaning Sheet_Loop1'!AM343)))))</f>
        <v>Other</v>
      </c>
      <c r="M344" t="str">
        <f>'[1]Cleaning Sheet_Loop1'!Y343</f>
        <v>Informal settlement</v>
      </c>
      <c r="N344" t="str">
        <f>'[1]Cleaning Sheet_Loop1'!AQ343</f>
        <v>Yes</v>
      </c>
      <c r="O344" s="26">
        <v>17</v>
      </c>
      <c r="P344" s="26">
        <v>95</v>
      </c>
      <c r="Q344" s="4" t="str">
        <f>IF('[1]Cleaning Sheet_Loop1'!AZ343="","",'[1]Cleaning Sheet_Loop1'!AZ343)</f>
        <v>1-20% of households</v>
      </c>
      <c r="R344" s="23" t="s">
        <v>433</v>
      </c>
      <c r="S344" s="23" t="s">
        <v>433</v>
      </c>
      <c r="T344" s="23" t="s">
        <v>438</v>
      </c>
      <c r="U344" s="23" t="s">
        <v>433</v>
      </c>
      <c r="V344" s="23" t="s">
        <v>438</v>
      </c>
      <c r="W344" s="23" t="s">
        <v>438</v>
      </c>
      <c r="X344" s="23" t="s">
        <v>438</v>
      </c>
      <c r="Y344" s="23" t="s">
        <v>438</v>
      </c>
      <c r="Z344" s="23" t="s">
        <v>438</v>
      </c>
      <c r="AA344" s="23" t="s">
        <v>438</v>
      </c>
      <c r="AB344" s="23" t="s">
        <v>438</v>
      </c>
      <c r="AC344" s="23" t="s">
        <v>438</v>
      </c>
      <c r="AD344" s="23" t="s">
        <v>438</v>
      </c>
      <c r="AE344" s="23" t="s">
        <v>438</v>
      </c>
      <c r="AF344" s="23" t="s">
        <v>438</v>
      </c>
      <c r="AG344" s="23" t="s">
        <v>438</v>
      </c>
      <c r="AH344" s="23" t="s">
        <v>438</v>
      </c>
      <c r="AI344" s="23" t="s">
        <v>438</v>
      </c>
      <c r="AJ344" s="23" t="s">
        <v>431</v>
      </c>
    </row>
    <row r="345" spans="1:36" x14ac:dyDescent="0.25">
      <c r="A345" t="str">
        <f>'[1]Cleaning Sheet_Loop1'!N344</f>
        <v>SY07</v>
      </c>
      <c r="B345" t="str">
        <f>'[1]Cleaning Sheet_Loop1'!O344</f>
        <v>Idleb</v>
      </c>
      <c r="C345" t="str">
        <f>'[1]Cleaning Sheet_Loop1'!P344</f>
        <v>Harim</v>
      </c>
      <c r="D345" t="str">
        <f>'[1]Cleaning Sheet_Loop1'!Q344</f>
        <v>SY0703</v>
      </c>
      <c r="E345" t="str">
        <f>'[1]Cleaning Sheet_Loop1'!R344</f>
        <v>Dana</v>
      </c>
      <c r="F345" t="str">
        <f>'[1]Cleaning Sheet_Loop1'!S344</f>
        <v>SY070301</v>
      </c>
      <c r="G345" t="str">
        <f>'[1]Cleaning Sheet_Loop1'!T344</f>
        <v>Tilaada</v>
      </c>
      <c r="H345" t="str">
        <f>'[1]Cleaning Sheet_Loop1'!U344</f>
        <v>C4124</v>
      </c>
      <c r="I345" t="str">
        <f>IF(H345="other",INDEX([1]Other_Sites!G:G,MATCH(G345,[1]Other_Sites!C:C,0)),H345)</f>
        <v>C4124</v>
      </c>
      <c r="J345" t="str">
        <f t="shared" si="5"/>
        <v>C4124</v>
      </c>
      <c r="K345" t="str">
        <f>'[1]Cleaning Sheet_Loop1'!X344</f>
        <v>Al-Abbas bin Abdul Muttalib School</v>
      </c>
      <c r="L345" t="str">
        <f>IF('[1]Cleaning Sheet_Loop1'!Y344="Planned camp",'[1]Cleaning Sheet_Loop1'!AA344,IF('[1]Cleaning Sheet_Loop1'!Y344="Transit/Reception centre",'[1]Cleaning Sheet_Loop1'!AE344,IF('[1]Cleaning Sheet_Loop1'!Y344="Informal settlement",IF('[1]Cleaning Sheet_Loop1'!AI344="Other","Other",'[1]Cleaning Sheet_Loop1'!AI344),IF('[1]Cleaning Sheet_Loop1'!Y344="Collective centre",IF('[1]Cleaning Sheet_Loop1'!AM344="Other","Other",'[1]Cleaning Sheet_Loop1'!AM344)))))</f>
        <v>Other</v>
      </c>
      <c r="M345" t="str">
        <f>'[1]Cleaning Sheet_Loop1'!Y344</f>
        <v>Transit/Reception centre</v>
      </c>
      <c r="N345" t="str">
        <f>'[1]Cleaning Sheet_Loop1'!AQ344</f>
        <v>Yes</v>
      </c>
      <c r="O345" s="26">
        <v>8</v>
      </c>
      <c r="P345" s="26">
        <v>45</v>
      </c>
      <c r="Q345" s="4" t="str">
        <f>IF('[1]Cleaning Sheet_Loop1'!AZ344="","",'[1]Cleaning Sheet_Loop1'!AZ344)</f>
        <v>61-80% of households</v>
      </c>
      <c r="R345" s="23" t="s">
        <v>433</v>
      </c>
      <c r="S345" s="23" t="s">
        <v>433</v>
      </c>
      <c r="T345" s="23" t="s">
        <v>438</v>
      </c>
      <c r="U345" s="23" t="s">
        <v>438</v>
      </c>
      <c r="V345" s="23" t="s">
        <v>433</v>
      </c>
      <c r="W345" s="23" t="s">
        <v>438</v>
      </c>
      <c r="X345" s="23" t="s">
        <v>438</v>
      </c>
      <c r="Y345" s="23" t="s">
        <v>438</v>
      </c>
      <c r="Z345" s="23" t="s">
        <v>438</v>
      </c>
      <c r="AA345" s="23" t="s">
        <v>438</v>
      </c>
      <c r="AB345" s="23" t="s">
        <v>438</v>
      </c>
      <c r="AC345" s="23" t="s">
        <v>438</v>
      </c>
      <c r="AD345" s="23" t="s">
        <v>438</v>
      </c>
      <c r="AE345" s="23" t="s">
        <v>438</v>
      </c>
      <c r="AF345" s="23" t="s">
        <v>438</v>
      </c>
      <c r="AG345" s="23" t="s">
        <v>438</v>
      </c>
      <c r="AH345" s="23" t="s">
        <v>438</v>
      </c>
      <c r="AI345" s="23" t="s">
        <v>438</v>
      </c>
      <c r="AJ345" s="23" t="s">
        <v>431</v>
      </c>
    </row>
    <row r="346" spans="1:36" x14ac:dyDescent="0.25">
      <c r="A346" t="str">
        <f>'[1]Cleaning Sheet_Loop1'!N345</f>
        <v>SY07</v>
      </c>
      <c r="B346" t="str">
        <f>'[1]Cleaning Sheet_Loop1'!O345</f>
        <v>Idleb</v>
      </c>
      <c r="C346" t="str">
        <f>'[1]Cleaning Sheet_Loop1'!P345</f>
        <v>Harim</v>
      </c>
      <c r="D346" t="str">
        <f>'[1]Cleaning Sheet_Loop1'!Q345</f>
        <v>SY0703</v>
      </c>
      <c r="E346" t="str">
        <f>'[1]Cleaning Sheet_Loop1'!R345</f>
        <v>Dana</v>
      </c>
      <c r="F346" t="str">
        <f>'[1]Cleaning Sheet_Loop1'!S345</f>
        <v>SY070301</v>
      </c>
      <c r="G346" t="str">
        <f>'[1]Cleaning Sheet_Loop1'!T345</f>
        <v>Tilaada</v>
      </c>
      <c r="H346" t="str">
        <f>'[1]Cleaning Sheet_Loop1'!U345</f>
        <v>C4124</v>
      </c>
      <c r="I346" t="str">
        <f>IF(H346="other",INDEX([1]Other_Sites!G:G,MATCH(G346,[1]Other_Sites!C:C,0)),H346)</f>
        <v>C4124</v>
      </c>
      <c r="J346" t="str">
        <f t="shared" si="5"/>
        <v>C4124</v>
      </c>
      <c r="K346" t="str">
        <f>'[1]Cleaning Sheet_Loop1'!X345</f>
        <v>School of the martyrs' children</v>
      </c>
      <c r="L346" t="str">
        <f>IF('[1]Cleaning Sheet_Loop1'!Y345="Planned camp",'[1]Cleaning Sheet_Loop1'!AA345,IF('[1]Cleaning Sheet_Loop1'!Y345="Transit/Reception centre",'[1]Cleaning Sheet_Loop1'!AE345,IF('[1]Cleaning Sheet_Loop1'!Y345="Informal settlement",IF('[1]Cleaning Sheet_Loop1'!AI345="Other","Other",'[1]Cleaning Sheet_Loop1'!AI345),IF('[1]Cleaning Sheet_Loop1'!Y345="Collective centre",IF('[1]Cleaning Sheet_Loop1'!AM345="Other","Other",'[1]Cleaning Sheet_Loop1'!AM345)))))</f>
        <v>Other</v>
      </c>
      <c r="M346" t="str">
        <f>'[1]Cleaning Sheet_Loop1'!Y345</f>
        <v>Transit/Reception centre</v>
      </c>
      <c r="N346" t="str">
        <f>'[1]Cleaning Sheet_Loop1'!AQ345</f>
        <v>Yes</v>
      </c>
      <c r="O346" s="26">
        <v>36</v>
      </c>
      <c r="P346" s="26">
        <v>200</v>
      </c>
      <c r="Q346" s="4" t="str">
        <f>IF('[1]Cleaning Sheet_Loop1'!AZ345="","",'[1]Cleaning Sheet_Loop1'!AZ345)</f>
        <v>61-80% of households</v>
      </c>
      <c r="R346" s="23" t="s">
        <v>433</v>
      </c>
      <c r="S346" s="23" t="s">
        <v>433</v>
      </c>
      <c r="T346" s="23" t="s">
        <v>438</v>
      </c>
      <c r="U346" s="23" t="s">
        <v>433</v>
      </c>
      <c r="V346" s="23" t="s">
        <v>438</v>
      </c>
      <c r="W346" s="23" t="s">
        <v>438</v>
      </c>
      <c r="X346" s="23" t="s">
        <v>438</v>
      </c>
      <c r="Y346" s="23" t="s">
        <v>438</v>
      </c>
      <c r="Z346" s="23" t="s">
        <v>438</v>
      </c>
      <c r="AA346" s="23" t="s">
        <v>438</v>
      </c>
      <c r="AB346" s="23" t="s">
        <v>438</v>
      </c>
      <c r="AC346" s="23" t="s">
        <v>438</v>
      </c>
      <c r="AD346" s="23" t="s">
        <v>438</v>
      </c>
      <c r="AE346" s="23" t="s">
        <v>438</v>
      </c>
      <c r="AF346" s="23" t="s">
        <v>438</v>
      </c>
      <c r="AG346" s="23" t="s">
        <v>438</v>
      </c>
      <c r="AH346" s="23" t="s">
        <v>438</v>
      </c>
      <c r="AI346" s="23" t="s">
        <v>438</v>
      </c>
      <c r="AJ346" s="23" t="s">
        <v>431</v>
      </c>
    </row>
    <row r="347" spans="1:36" x14ac:dyDescent="0.25">
      <c r="A347" t="str">
        <f>'[1]Cleaning Sheet_Loop1'!N346</f>
        <v>SY07</v>
      </c>
      <c r="B347" t="str">
        <f>'[1]Cleaning Sheet_Loop1'!O346</f>
        <v>Idleb</v>
      </c>
      <c r="C347" t="str">
        <f>'[1]Cleaning Sheet_Loop1'!P346</f>
        <v>Harim</v>
      </c>
      <c r="D347" t="str">
        <f>'[1]Cleaning Sheet_Loop1'!Q346</f>
        <v>SY0703</v>
      </c>
      <c r="E347" t="str">
        <f>'[1]Cleaning Sheet_Loop1'!R346</f>
        <v>Dana</v>
      </c>
      <c r="F347" t="str">
        <f>'[1]Cleaning Sheet_Loop1'!S346</f>
        <v>SY070301</v>
      </c>
      <c r="G347" t="str">
        <f>'[1]Cleaning Sheet_Loop1'!T346</f>
        <v>Tilaada</v>
      </c>
      <c r="H347" t="str">
        <f>'[1]Cleaning Sheet_Loop1'!U346</f>
        <v>C4124</v>
      </c>
      <c r="I347" t="str">
        <f>IF(H347="other",INDEX([1]Other_Sites!G:G,MATCH(G347,[1]Other_Sites!C:C,0)),H347)</f>
        <v>C4124</v>
      </c>
      <c r="J347" t="str">
        <f t="shared" si="5"/>
        <v>C4124</v>
      </c>
      <c r="K347" t="str">
        <f>'[1]Cleaning Sheet_Loop1'!X346</f>
        <v>Al-Abbas bin Abdul Muttalib Mosque</v>
      </c>
      <c r="L347" t="str">
        <f>IF('[1]Cleaning Sheet_Loop1'!Y346="Planned camp",'[1]Cleaning Sheet_Loop1'!AA346,IF('[1]Cleaning Sheet_Loop1'!Y346="Transit/Reception centre",'[1]Cleaning Sheet_Loop1'!AE346,IF('[1]Cleaning Sheet_Loop1'!Y346="Informal settlement",IF('[1]Cleaning Sheet_Loop1'!AI346="Other","Other",'[1]Cleaning Sheet_Loop1'!AI346),IF('[1]Cleaning Sheet_Loop1'!Y346="Collective centre",IF('[1]Cleaning Sheet_Loop1'!AM346="Other","Other",'[1]Cleaning Sheet_Loop1'!AM346)))))</f>
        <v>Other</v>
      </c>
      <c r="M347" t="str">
        <f>'[1]Cleaning Sheet_Loop1'!Y346</f>
        <v>Transit/Reception centre</v>
      </c>
      <c r="N347" t="str">
        <f>'[1]Cleaning Sheet_Loop1'!AQ346</f>
        <v>Yes</v>
      </c>
      <c r="O347" s="26">
        <v>14</v>
      </c>
      <c r="P347" s="26">
        <v>75</v>
      </c>
      <c r="Q347" s="4" t="str">
        <f>IF('[1]Cleaning Sheet_Loop1'!AZ346="","",'[1]Cleaning Sheet_Loop1'!AZ346)</f>
        <v>81-99% of households</v>
      </c>
      <c r="R347" s="23" t="s">
        <v>433</v>
      </c>
      <c r="S347" s="23" t="s">
        <v>433</v>
      </c>
      <c r="T347" s="23" t="s">
        <v>438</v>
      </c>
      <c r="U347" s="23" t="s">
        <v>433</v>
      </c>
      <c r="V347" s="23" t="s">
        <v>438</v>
      </c>
      <c r="W347" s="23" t="s">
        <v>438</v>
      </c>
      <c r="X347" s="23" t="s">
        <v>438</v>
      </c>
      <c r="Y347" s="23" t="s">
        <v>438</v>
      </c>
      <c r="Z347" s="23" t="s">
        <v>438</v>
      </c>
      <c r="AA347" s="23" t="s">
        <v>438</v>
      </c>
      <c r="AB347" s="23" t="s">
        <v>438</v>
      </c>
      <c r="AC347" s="23" t="s">
        <v>438</v>
      </c>
      <c r="AD347" s="23" t="s">
        <v>438</v>
      </c>
      <c r="AE347" s="23" t="s">
        <v>438</v>
      </c>
      <c r="AF347" s="23" t="s">
        <v>438</v>
      </c>
      <c r="AG347" s="23" t="s">
        <v>438</v>
      </c>
      <c r="AH347" s="23" t="s">
        <v>438</v>
      </c>
      <c r="AI347" s="23" t="s">
        <v>438</v>
      </c>
      <c r="AJ347" s="23" t="s">
        <v>431</v>
      </c>
    </row>
    <row r="348" spans="1:36" x14ac:dyDescent="0.25">
      <c r="A348" t="str">
        <f>'[1]Cleaning Sheet_Loop1'!N347</f>
        <v>SY07</v>
      </c>
      <c r="B348" t="str">
        <f>'[1]Cleaning Sheet_Loop1'!O347</f>
        <v>Idleb</v>
      </c>
      <c r="C348" t="str">
        <f>'[1]Cleaning Sheet_Loop1'!P347</f>
        <v>Harim</v>
      </c>
      <c r="D348" t="str">
        <f>'[1]Cleaning Sheet_Loop1'!Q347</f>
        <v>SY0703</v>
      </c>
      <c r="E348" t="str">
        <f>'[1]Cleaning Sheet_Loop1'!R347</f>
        <v>Dana</v>
      </c>
      <c r="F348" t="str">
        <f>'[1]Cleaning Sheet_Loop1'!S347</f>
        <v>SY070301</v>
      </c>
      <c r="G348" t="str">
        <f>'[1]Cleaning Sheet_Loop1'!T347</f>
        <v>Tilaada</v>
      </c>
      <c r="H348" t="str">
        <f>'[1]Cleaning Sheet_Loop1'!U347</f>
        <v>C4124</v>
      </c>
      <c r="I348" t="str">
        <f>IF(H348="other",INDEX([1]Other_Sites!G:G,MATCH(G348,[1]Other_Sites!C:C,0)),H348)</f>
        <v>C4124</v>
      </c>
      <c r="J348" t="str">
        <f t="shared" si="5"/>
        <v>C4124</v>
      </c>
      <c r="K348" t="str">
        <f>'[1]Cleaning Sheet_Loop1'!X347</f>
        <v>Telشطada Archeological Mosque</v>
      </c>
      <c r="L348" t="str">
        <f>IF('[1]Cleaning Sheet_Loop1'!Y347="Planned camp",'[1]Cleaning Sheet_Loop1'!AA347,IF('[1]Cleaning Sheet_Loop1'!Y347="Transit/Reception centre",'[1]Cleaning Sheet_Loop1'!AE347,IF('[1]Cleaning Sheet_Loop1'!Y347="Informal settlement",IF('[1]Cleaning Sheet_Loop1'!AI347="Other","Other",'[1]Cleaning Sheet_Loop1'!AI347),IF('[1]Cleaning Sheet_Loop1'!Y347="Collective centre",IF('[1]Cleaning Sheet_Loop1'!AM347="Other","Other",'[1]Cleaning Sheet_Loop1'!AM347)))))</f>
        <v>Other</v>
      </c>
      <c r="M348" t="str">
        <f>'[1]Cleaning Sheet_Loop1'!Y347</f>
        <v>Transit/Reception centre</v>
      </c>
      <c r="N348" t="str">
        <f>'[1]Cleaning Sheet_Loop1'!AQ347</f>
        <v>Yes</v>
      </c>
      <c r="O348" s="26">
        <v>33</v>
      </c>
      <c r="P348" s="26">
        <v>180</v>
      </c>
      <c r="Q348" s="4" t="str">
        <f>IF('[1]Cleaning Sheet_Loop1'!AZ347="","",'[1]Cleaning Sheet_Loop1'!AZ347)</f>
        <v>81-99% of households</v>
      </c>
      <c r="R348" s="23" t="s">
        <v>433</v>
      </c>
      <c r="S348" s="23" t="s">
        <v>433</v>
      </c>
      <c r="T348" s="23" t="s">
        <v>438</v>
      </c>
      <c r="U348" s="23" t="s">
        <v>438</v>
      </c>
      <c r="V348" s="23" t="s">
        <v>433</v>
      </c>
      <c r="W348" s="23" t="s">
        <v>438</v>
      </c>
      <c r="X348" s="23" t="s">
        <v>438</v>
      </c>
      <c r="Y348" s="23" t="s">
        <v>438</v>
      </c>
      <c r="Z348" s="23" t="s">
        <v>438</v>
      </c>
      <c r="AA348" s="23" t="s">
        <v>438</v>
      </c>
      <c r="AB348" s="23" t="s">
        <v>438</v>
      </c>
      <c r="AC348" s="23" t="s">
        <v>438</v>
      </c>
      <c r="AD348" s="23" t="s">
        <v>438</v>
      </c>
      <c r="AE348" s="23" t="s">
        <v>438</v>
      </c>
      <c r="AF348" s="23" t="s">
        <v>438</v>
      </c>
      <c r="AG348" s="23" t="s">
        <v>438</v>
      </c>
      <c r="AH348" s="23" t="s">
        <v>438</v>
      </c>
      <c r="AI348" s="23" t="s">
        <v>438</v>
      </c>
      <c r="AJ348" s="23" t="s">
        <v>431</v>
      </c>
    </row>
    <row r="349" spans="1:36" x14ac:dyDescent="0.25">
      <c r="A349" t="str">
        <f>'[1]Cleaning Sheet_Loop1'!N348</f>
        <v>SY07</v>
      </c>
      <c r="B349" t="str">
        <f>'[1]Cleaning Sheet_Loop1'!O348</f>
        <v>Idleb</v>
      </c>
      <c r="C349" t="str">
        <f>'[1]Cleaning Sheet_Loop1'!P348</f>
        <v>Harim</v>
      </c>
      <c r="D349" t="str">
        <f>'[1]Cleaning Sheet_Loop1'!Q348</f>
        <v>SY0703</v>
      </c>
      <c r="E349" t="str">
        <f>'[1]Cleaning Sheet_Loop1'!R348</f>
        <v>Dana</v>
      </c>
      <c r="F349" t="str">
        <f>'[1]Cleaning Sheet_Loop1'!S348</f>
        <v>SY070301</v>
      </c>
      <c r="G349" t="str">
        <f>'[1]Cleaning Sheet_Loop1'!T348</f>
        <v>Tilaada</v>
      </c>
      <c r="H349" t="str">
        <f>'[1]Cleaning Sheet_Loop1'!U348</f>
        <v>C4124</v>
      </c>
      <c r="I349" t="str">
        <f>IF(H349="other",INDEX([1]Other_Sites!G:G,MATCH(G349,[1]Other_Sites!C:C,0)),H349)</f>
        <v>C4124</v>
      </c>
      <c r="J349" t="str">
        <f t="shared" si="5"/>
        <v>C4124</v>
      </c>
      <c r="K349" t="str">
        <f>'[1]Cleaning Sheet_Loop1'!X348</f>
        <v>75% hosted, 25% rented houses, 80% crowded houses ( more than one family living in the same house)</v>
      </c>
      <c r="L349" t="str">
        <f>IF('[1]Cleaning Sheet_Loop1'!Y348="Planned camp",'[1]Cleaning Sheet_Loop1'!AA348,IF('[1]Cleaning Sheet_Loop1'!Y348="Transit/Reception centre",'[1]Cleaning Sheet_Loop1'!AE348,IF('[1]Cleaning Sheet_Loop1'!Y348="Informal settlement",IF('[1]Cleaning Sheet_Loop1'!AI348="Other","Other",'[1]Cleaning Sheet_Loop1'!AI348),IF('[1]Cleaning Sheet_Loop1'!Y348="Collective centre",IF('[1]Cleaning Sheet_Loop1'!AM348="Other","Other",'[1]Cleaning Sheet_Loop1'!AM348)))))</f>
        <v>Other</v>
      </c>
      <c r="M349" t="str">
        <f>'[1]Cleaning Sheet_Loop1'!Y348</f>
        <v>Informal settlement</v>
      </c>
      <c r="N349" t="str">
        <f>'[1]Cleaning Sheet_Loop1'!AQ348</f>
        <v>Yes</v>
      </c>
      <c r="O349" s="26">
        <v>18</v>
      </c>
      <c r="P349" s="26">
        <v>100</v>
      </c>
      <c r="Q349" s="4" t="str">
        <f>IF('[1]Cleaning Sheet_Loop1'!AZ348="","",'[1]Cleaning Sheet_Loop1'!AZ348)</f>
        <v>41-60% of households</v>
      </c>
      <c r="R349" s="23" t="s">
        <v>433</v>
      </c>
      <c r="S349" s="23" t="s">
        <v>433</v>
      </c>
      <c r="T349" s="23" t="s">
        <v>438</v>
      </c>
      <c r="U349" s="23" t="s">
        <v>433</v>
      </c>
      <c r="V349" s="23" t="s">
        <v>438</v>
      </c>
      <c r="W349" s="23" t="s">
        <v>438</v>
      </c>
      <c r="X349" s="23" t="s">
        <v>438</v>
      </c>
      <c r="Y349" s="23" t="s">
        <v>438</v>
      </c>
      <c r="Z349" s="23" t="s">
        <v>438</v>
      </c>
      <c r="AA349" s="23" t="s">
        <v>438</v>
      </c>
      <c r="AB349" s="23" t="s">
        <v>438</v>
      </c>
      <c r="AC349" s="23" t="s">
        <v>438</v>
      </c>
      <c r="AD349" s="23" t="s">
        <v>438</v>
      </c>
      <c r="AE349" s="23" t="s">
        <v>438</v>
      </c>
      <c r="AF349" s="23" t="s">
        <v>438</v>
      </c>
      <c r="AG349" s="23" t="s">
        <v>438</v>
      </c>
      <c r="AH349" s="23" t="s">
        <v>438</v>
      </c>
      <c r="AI349" s="23" t="s">
        <v>438</v>
      </c>
      <c r="AJ349" s="23" t="s">
        <v>431</v>
      </c>
    </row>
    <row r="350" spans="1:36" x14ac:dyDescent="0.25">
      <c r="A350" t="str">
        <f>'[1]Cleaning Sheet_Loop1'!N349</f>
        <v>SY07</v>
      </c>
      <c r="B350" t="str">
        <f>'[1]Cleaning Sheet_Loop1'!O349</f>
        <v>Idleb</v>
      </c>
      <c r="C350" t="str">
        <f>'[1]Cleaning Sheet_Loop1'!P349</f>
        <v>Harim</v>
      </c>
      <c r="D350" t="str">
        <f>'[1]Cleaning Sheet_Loop1'!Q349</f>
        <v>SY0703</v>
      </c>
      <c r="E350" t="str">
        <f>'[1]Cleaning Sheet_Loop1'!R349</f>
        <v>Dana</v>
      </c>
      <c r="F350" t="str">
        <f>'[1]Cleaning Sheet_Loop1'!S349</f>
        <v>SY070301</v>
      </c>
      <c r="G350" t="str">
        <f>'[1]Cleaning Sheet_Loop1'!T349</f>
        <v>Deir Hassan - Darhashan</v>
      </c>
      <c r="H350" t="str">
        <f>'[1]Cleaning Sheet_Loop1'!U349</f>
        <v>C4129</v>
      </c>
      <c r="I350" t="str">
        <f>IF(H350="other",INDEX([1]Other_Sites!G:G,MATCH(G350,[1]Other_Sites!C:C,0)),H350)</f>
        <v>C4129</v>
      </c>
      <c r="J350" t="str">
        <f t="shared" si="5"/>
        <v>C4129</v>
      </c>
      <c r="K350" t="str">
        <f>'[1]Cleaning Sheet_Loop1'!X349</f>
        <v>Ghetaa Al Rahma 1</v>
      </c>
      <c r="L350" t="str">
        <f>IF('[1]Cleaning Sheet_Loop1'!Y349="Planned camp",'[1]Cleaning Sheet_Loop1'!AA349,IF('[1]Cleaning Sheet_Loop1'!Y349="Transit/Reception centre",'[1]Cleaning Sheet_Loop1'!AE349,IF('[1]Cleaning Sheet_Loop1'!Y349="Informal settlement",IF('[1]Cleaning Sheet_Loop1'!AI349="Other","Other",'[1]Cleaning Sheet_Loop1'!AI349),IF('[1]Cleaning Sheet_Loop1'!Y349="Collective centre",IF('[1]Cleaning Sheet_Loop1'!AM349="Other","Other",'[1]Cleaning Sheet_Loop1'!AM349)))))</f>
        <v>CP000275</v>
      </c>
      <c r="M350" t="str">
        <f>'[1]Cleaning Sheet_Loop1'!Y349</f>
        <v>Informal settlement</v>
      </c>
      <c r="N350" t="str">
        <f>'[1]Cleaning Sheet_Loop1'!AQ349</f>
        <v>Yes</v>
      </c>
      <c r="O350" s="26">
        <v>18</v>
      </c>
      <c r="P350" s="26">
        <v>100</v>
      </c>
      <c r="Q350" s="4" t="str">
        <f>IF('[1]Cleaning Sheet_Loop1'!AZ349="","",'[1]Cleaning Sheet_Loop1'!AZ349)</f>
        <v>41-60% of households</v>
      </c>
      <c r="R350" s="23" t="s">
        <v>433</v>
      </c>
      <c r="S350" s="23" t="s">
        <v>433</v>
      </c>
      <c r="T350" s="23" t="s">
        <v>438</v>
      </c>
      <c r="U350" s="23" t="s">
        <v>438</v>
      </c>
      <c r="V350" s="23" t="s">
        <v>433</v>
      </c>
      <c r="W350" s="23" t="s">
        <v>438</v>
      </c>
      <c r="X350" s="23" t="s">
        <v>438</v>
      </c>
      <c r="Y350" s="23" t="s">
        <v>438</v>
      </c>
      <c r="Z350" s="23" t="s">
        <v>438</v>
      </c>
      <c r="AA350" s="23" t="s">
        <v>438</v>
      </c>
      <c r="AB350" s="23" t="s">
        <v>438</v>
      </c>
      <c r="AC350" s="23" t="s">
        <v>438</v>
      </c>
      <c r="AD350" s="23" t="s">
        <v>438</v>
      </c>
      <c r="AE350" s="23" t="s">
        <v>438</v>
      </c>
      <c r="AF350" s="23" t="s">
        <v>438</v>
      </c>
      <c r="AG350" s="23" t="s">
        <v>438</v>
      </c>
      <c r="AH350" s="23" t="s">
        <v>438</v>
      </c>
      <c r="AI350" s="23" t="s">
        <v>438</v>
      </c>
      <c r="AJ350" s="23" t="s">
        <v>431</v>
      </c>
    </row>
    <row r="351" spans="1:36" x14ac:dyDescent="0.25">
      <c r="A351" t="str">
        <f>'[1]Cleaning Sheet_Loop1'!N350</f>
        <v>SY07</v>
      </c>
      <c r="B351" t="str">
        <f>'[1]Cleaning Sheet_Loop1'!O350</f>
        <v>Idleb</v>
      </c>
      <c r="C351" t="str">
        <f>'[1]Cleaning Sheet_Loop1'!P350</f>
        <v>Harim</v>
      </c>
      <c r="D351" t="str">
        <f>'[1]Cleaning Sheet_Loop1'!Q350</f>
        <v>SY0703</v>
      </c>
      <c r="E351" t="str">
        <f>'[1]Cleaning Sheet_Loop1'!R350</f>
        <v>Dana</v>
      </c>
      <c r="F351" t="str">
        <f>'[1]Cleaning Sheet_Loop1'!S350</f>
        <v>SY070301</v>
      </c>
      <c r="G351" t="str">
        <f>'[1]Cleaning Sheet_Loop1'!T350</f>
        <v>Deir Hassan - Darhashan</v>
      </c>
      <c r="H351" t="str">
        <f>'[1]Cleaning Sheet_Loop1'!U350</f>
        <v>C4129</v>
      </c>
      <c r="I351" t="str">
        <f>IF(H351="other",INDEX([1]Other_Sites!G:G,MATCH(G351,[1]Other_Sites!C:C,0)),H351)</f>
        <v>C4129</v>
      </c>
      <c r="J351" t="str">
        <f t="shared" si="5"/>
        <v>C4129</v>
      </c>
      <c r="K351" t="str">
        <f>'[1]Cleaning Sheet_Loop1'!X350</f>
        <v>Kafr Obaid</v>
      </c>
      <c r="L351" t="str">
        <f>IF('[1]Cleaning Sheet_Loop1'!Y350="Planned camp",'[1]Cleaning Sheet_Loop1'!AA350,IF('[1]Cleaning Sheet_Loop1'!Y350="Transit/Reception centre",'[1]Cleaning Sheet_Loop1'!AE350,IF('[1]Cleaning Sheet_Loop1'!Y350="Informal settlement",IF('[1]Cleaning Sheet_Loop1'!AI350="Other","Other",'[1]Cleaning Sheet_Loop1'!AI350),IF('[1]Cleaning Sheet_Loop1'!Y350="Collective centre",IF('[1]Cleaning Sheet_Loop1'!AM350="Other","Other",'[1]Cleaning Sheet_Loop1'!AM350)))))</f>
        <v>CP000463</v>
      </c>
      <c r="M351" t="str">
        <f>'[1]Cleaning Sheet_Loop1'!Y350</f>
        <v>Informal settlement</v>
      </c>
      <c r="N351" t="str">
        <f>'[1]Cleaning Sheet_Loop1'!AQ350</f>
        <v>Yes</v>
      </c>
      <c r="O351" s="26">
        <v>41</v>
      </c>
      <c r="P351" s="26">
        <v>225</v>
      </c>
      <c r="Q351" s="4" t="str">
        <f>IF('[1]Cleaning Sheet_Loop1'!AZ350="","",'[1]Cleaning Sheet_Loop1'!AZ350)</f>
        <v>61-80% of households</v>
      </c>
      <c r="R351" s="23" t="s">
        <v>433</v>
      </c>
      <c r="S351" s="23" t="s">
        <v>433</v>
      </c>
      <c r="T351" s="23" t="s">
        <v>438</v>
      </c>
      <c r="U351" s="23" t="s">
        <v>438</v>
      </c>
      <c r="V351" s="23" t="s">
        <v>433</v>
      </c>
      <c r="W351" s="23" t="s">
        <v>438</v>
      </c>
      <c r="X351" s="23" t="s">
        <v>438</v>
      </c>
      <c r="Y351" s="23" t="s">
        <v>438</v>
      </c>
      <c r="Z351" s="23" t="s">
        <v>438</v>
      </c>
      <c r="AA351" s="23" t="s">
        <v>438</v>
      </c>
      <c r="AB351" s="23" t="s">
        <v>438</v>
      </c>
      <c r="AC351" s="23" t="s">
        <v>438</v>
      </c>
      <c r="AD351" s="23" t="s">
        <v>438</v>
      </c>
      <c r="AE351" s="23" t="s">
        <v>438</v>
      </c>
      <c r="AF351" s="23" t="s">
        <v>438</v>
      </c>
      <c r="AG351" s="23" t="s">
        <v>438</v>
      </c>
      <c r="AH351" s="23" t="s">
        <v>438</v>
      </c>
      <c r="AI351" s="23" t="s">
        <v>438</v>
      </c>
      <c r="AJ351" s="23" t="s">
        <v>431</v>
      </c>
    </row>
    <row r="352" spans="1:36" x14ac:dyDescent="0.25">
      <c r="A352" t="str">
        <f>'[1]Cleaning Sheet_Loop1'!N351</f>
        <v>SY07</v>
      </c>
      <c r="B352" t="str">
        <f>'[1]Cleaning Sheet_Loop1'!O351</f>
        <v>Idleb</v>
      </c>
      <c r="C352" t="str">
        <f>'[1]Cleaning Sheet_Loop1'!P351</f>
        <v>Harim</v>
      </c>
      <c r="D352" t="str">
        <f>'[1]Cleaning Sheet_Loop1'!Q351</f>
        <v>SY0703</v>
      </c>
      <c r="E352" t="str">
        <f>'[1]Cleaning Sheet_Loop1'!R351</f>
        <v>Dana</v>
      </c>
      <c r="F352" t="str">
        <f>'[1]Cleaning Sheet_Loop1'!S351</f>
        <v>SY070301</v>
      </c>
      <c r="G352" t="str">
        <f>'[1]Cleaning Sheet_Loop1'!T351</f>
        <v>Deir Hassan - Darhashan</v>
      </c>
      <c r="H352" t="str">
        <f>'[1]Cleaning Sheet_Loop1'!U351</f>
        <v>C4129</v>
      </c>
      <c r="I352" t="str">
        <f>IF(H352="other",INDEX([1]Other_Sites!G:G,MATCH(G352,[1]Other_Sites!C:C,0)),H352)</f>
        <v>C4129</v>
      </c>
      <c r="J352" t="str">
        <f t="shared" si="5"/>
        <v>C4129</v>
      </c>
      <c r="K352" t="str">
        <f>'[1]Cleaning Sheet_Loop1'!X351</f>
        <v>Khan Sheikhon</v>
      </c>
      <c r="L352" t="str">
        <f>IF('[1]Cleaning Sheet_Loop1'!Y351="Planned camp",'[1]Cleaning Sheet_Loop1'!AA351,IF('[1]Cleaning Sheet_Loop1'!Y351="Transit/Reception centre",'[1]Cleaning Sheet_Loop1'!AE351,IF('[1]Cleaning Sheet_Loop1'!Y351="Informal settlement",IF('[1]Cleaning Sheet_Loop1'!AI351="Other","Other",'[1]Cleaning Sheet_Loop1'!AI351),IF('[1]Cleaning Sheet_Loop1'!Y351="Collective centre",IF('[1]Cleaning Sheet_Loop1'!AM351="Other","Other",'[1]Cleaning Sheet_Loop1'!AM351)))))</f>
        <v>CP000473</v>
      </c>
      <c r="M352" t="str">
        <f>'[1]Cleaning Sheet_Loop1'!Y351</f>
        <v>Informal settlement</v>
      </c>
      <c r="N352" t="str">
        <f>'[1]Cleaning Sheet_Loop1'!AQ351</f>
        <v>Yes</v>
      </c>
      <c r="O352" s="26">
        <v>33</v>
      </c>
      <c r="P352" s="26">
        <v>180</v>
      </c>
      <c r="Q352" s="4" t="str">
        <f>IF('[1]Cleaning Sheet_Loop1'!AZ351="","",'[1]Cleaning Sheet_Loop1'!AZ351)</f>
        <v>41-60% of households</v>
      </c>
      <c r="R352" s="23" t="s">
        <v>433</v>
      </c>
      <c r="S352" s="23" t="s">
        <v>433</v>
      </c>
      <c r="T352" s="23" t="s">
        <v>438</v>
      </c>
      <c r="U352" s="23" t="s">
        <v>438</v>
      </c>
      <c r="V352" s="23" t="s">
        <v>433</v>
      </c>
      <c r="W352" s="23" t="s">
        <v>438</v>
      </c>
      <c r="X352" s="23" t="s">
        <v>438</v>
      </c>
      <c r="Y352" s="23" t="s">
        <v>438</v>
      </c>
      <c r="Z352" s="23" t="s">
        <v>438</v>
      </c>
      <c r="AA352" s="23" t="s">
        <v>438</v>
      </c>
      <c r="AB352" s="23" t="s">
        <v>438</v>
      </c>
      <c r="AC352" s="23" t="s">
        <v>438</v>
      </c>
      <c r="AD352" s="23" t="s">
        <v>438</v>
      </c>
      <c r="AE352" s="23" t="s">
        <v>438</v>
      </c>
      <c r="AF352" s="23" t="s">
        <v>438</v>
      </c>
      <c r="AG352" s="23" t="s">
        <v>438</v>
      </c>
      <c r="AH352" s="23" t="s">
        <v>438</v>
      </c>
      <c r="AI352" s="23" t="s">
        <v>438</v>
      </c>
      <c r="AJ352" s="23" t="s">
        <v>431</v>
      </c>
    </row>
    <row r="353" spans="1:36" x14ac:dyDescent="0.25">
      <c r="A353" t="str">
        <f>'[1]Cleaning Sheet_Loop1'!N352</f>
        <v>SY07</v>
      </c>
      <c r="B353" t="str">
        <f>'[1]Cleaning Sheet_Loop1'!O352</f>
        <v>Idleb</v>
      </c>
      <c r="C353" t="str">
        <f>'[1]Cleaning Sheet_Loop1'!P352</f>
        <v>Harim</v>
      </c>
      <c r="D353" t="str">
        <f>'[1]Cleaning Sheet_Loop1'!Q352</f>
        <v>SY0703</v>
      </c>
      <c r="E353" t="str">
        <f>'[1]Cleaning Sheet_Loop1'!R352</f>
        <v>Dana</v>
      </c>
      <c r="F353" t="str">
        <f>'[1]Cleaning Sheet_Loop1'!S352</f>
        <v>SY070301</v>
      </c>
      <c r="G353" t="str">
        <f>'[1]Cleaning Sheet_Loop1'!T352</f>
        <v>Deir Hassan - Darhashan</v>
      </c>
      <c r="H353" t="str">
        <f>'[1]Cleaning Sheet_Loop1'!U352</f>
        <v>C4129</v>
      </c>
      <c r="I353" t="str">
        <f>IF(H353="other",INDEX([1]Other_Sites!G:G,MATCH(G353,[1]Other_Sites!C:C,0)),H353)</f>
        <v>C4129</v>
      </c>
      <c r="J353" t="str">
        <f t="shared" si="5"/>
        <v>C4129</v>
      </c>
      <c r="K353" t="str">
        <f>'[1]Cleaning Sheet_Loop1'!X352</f>
        <v>Khan Toman</v>
      </c>
      <c r="L353" t="str">
        <f>IF('[1]Cleaning Sheet_Loop1'!Y352="Planned camp",'[1]Cleaning Sheet_Loop1'!AA352,IF('[1]Cleaning Sheet_Loop1'!Y352="Transit/Reception centre",'[1]Cleaning Sheet_Loop1'!AE352,IF('[1]Cleaning Sheet_Loop1'!Y352="Informal settlement",IF('[1]Cleaning Sheet_Loop1'!AI352="Other","Other",'[1]Cleaning Sheet_Loop1'!AI352),IF('[1]Cleaning Sheet_Loop1'!Y352="Collective centre",IF('[1]Cleaning Sheet_Loop1'!AM352="Other","Other",'[1]Cleaning Sheet_Loop1'!AM352)))))</f>
        <v>CP000410</v>
      </c>
      <c r="M353" t="str">
        <f>'[1]Cleaning Sheet_Loop1'!Y352</f>
        <v>Informal settlement</v>
      </c>
      <c r="N353" t="str">
        <f>'[1]Cleaning Sheet_Loop1'!AQ352</f>
        <v>Yes</v>
      </c>
      <c r="O353" s="26">
        <v>23</v>
      </c>
      <c r="P353" s="26">
        <v>125</v>
      </c>
      <c r="Q353" s="4" t="str">
        <f>IF('[1]Cleaning Sheet_Loop1'!AZ352="","",'[1]Cleaning Sheet_Loop1'!AZ352)</f>
        <v>21-40% of households</v>
      </c>
      <c r="R353" s="23" t="s">
        <v>433</v>
      </c>
      <c r="S353" s="23" t="s">
        <v>433</v>
      </c>
      <c r="T353" s="23" t="s">
        <v>438</v>
      </c>
      <c r="U353" s="23" t="s">
        <v>438</v>
      </c>
      <c r="V353" s="23" t="s">
        <v>433</v>
      </c>
      <c r="W353" s="23" t="s">
        <v>438</v>
      </c>
      <c r="X353" s="23" t="s">
        <v>438</v>
      </c>
      <c r="Y353" s="23" t="s">
        <v>438</v>
      </c>
      <c r="Z353" s="23" t="s">
        <v>438</v>
      </c>
      <c r="AA353" s="23" t="s">
        <v>438</v>
      </c>
      <c r="AB353" s="23" t="s">
        <v>438</v>
      </c>
      <c r="AC353" s="23" t="s">
        <v>438</v>
      </c>
      <c r="AD353" s="23" t="s">
        <v>438</v>
      </c>
      <c r="AE353" s="23" t="s">
        <v>438</v>
      </c>
      <c r="AF353" s="23" t="s">
        <v>438</v>
      </c>
      <c r="AG353" s="23" t="s">
        <v>438</v>
      </c>
      <c r="AH353" s="23" t="s">
        <v>438</v>
      </c>
      <c r="AI353" s="23" t="s">
        <v>438</v>
      </c>
      <c r="AJ353" s="23" t="s">
        <v>431</v>
      </c>
    </row>
    <row r="354" spans="1:36" x14ac:dyDescent="0.25">
      <c r="A354" t="str">
        <f>'[1]Cleaning Sheet_Loop1'!N353</f>
        <v>SY07</v>
      </c>
      <c r="B354" t="str">
        <f>'[1]Cleaning Sheet_Loop1'!O353</f>
        <v>Idleb</v>
      </c>
      <c r="C354" t="str">
        <f>'[1]Cleaning Sheet_Loop1'!P353</f>
        <v>Harim</v>
      </c>
      <c r="D354" t="str">
        <f>'[1]Cleaning Sheet_Loop1'!Q353</f>
        <v>SY0703</v>
      </c>
      <c r="E354" t="str">
        <f>'[1]Cleaning Sheet_Loop1'!R353</f>
        <v>Dana</v>
      </c>
      <c r="F354" t="str">
        <f>'[1]Cleaning Sheet_Loop1'!S353</f>
        <v>SY070301</v>
      </c>
      <c r="G354" t="str">
        <f>'[1]Cleaning Sheet_Loop1'!T353</f>
        <v>Deir Hassan - Darhashan</v>
      </c>
      <c r="H354" t="str">
        <f>'[1]Cleaning Sheet_Loop1'!U353</f>
        <v>C4129</v>
      </c>
      <c r="I354" t="str">
        <f>IF(H354="other",INDEX([1]Other_Sites!G:G,MATCH(G354,[1]Other_Sites!C:C,0)),H354)</f>
        <v>C4129</v>
      </c>
      <c r="J354" t="str">
        <f t="shared" si="5"/>
        <v>C4129</v>
      </c>
      <c r="K354" t="str">
        <f>'[1]Cleaning Sheet_Loop1'!X353</f>
        <v>Halab Alshahba</v>
      </c>
      <c r="L354" t="str">
        <f>IF('[1]Cleaning Sheet_Loop1'!Y353="Planned camp",'[1]Cleaning Sheet_Loop1'!AA353,IF('[1]Cleaning Sheet_Loop1'!Y353="Transit/Reception centre",'[1]Cleaning Sheet_Loop1'!AE353,IF('[1]Cleaning Sheet_Loop1'!Y353="Informal settlement",IF('[1]Cleaning Sheet_Loop1'!AI353="Other","Other",'[1]Cleaning Sheet_Loop1'!AI353),IF('[1]Cleaning Sheet_Loop1'!Y353="Collective centre",IF('[1]Cleaning Sheet_Loop1'!AM353="Other","Other",'[1]Cleaning Sheet_Loop1'!AM353)))))</f>
        <v>CP000474</v>
      </c>
      <c r="M354" t="str">
        <f>'[1]Cleaning Sheet_Loop1'!Y353</f>
        <v>Informal settlement</v>
      </c>
      <c r="N354" t="str">
        <f>'[1]Cleaning Sheet_Loop1'!AQ353</f>
        <v>Yes</v>
      </c>
      <c r="O354" s="26">
        <v>12</v>
      </c>
      <c r="P354" s="26">
        <v>65</v>
      </c>
      <c r="Q354" s="4" t="str">
        <f>IF('[1]Cleaning Sheet_Loop1'!AZ353="","",'[1]Cleaning Sheet_Loop1'!AZ353)</f>
        <v>21-40% of households</v>
      </c>
      <c r="R354" s="23" t="s">
        <v>433</v>
      </c>
      <c r="S354" s="23" t="s">
        <v>433</v>
      </c>
      <c r="T354" s="23" t="s">
        <v>438</v>
      </c>
      <c r="U354" s="23" t="s">
        <v>433</v>
      </c>
      <c r="V354" s="23" t="s">
        <v>438</v>
      </c>
      <c r="W354" s="23" t="s">
        <v>438</v>
      </c>
      <c r="X354" s="23" t="s">
        <v>438</v>
      </c>
      <c r="Y354" s="23" t="s">
        <v>438</v>
      </c>
      <c r="Z354" s="23" t="s">
        <v>438</v>
      </c>
      <c r="AA354" s="23" t="s">
        <v>438</v>
      </c>
      <c r="AB354" s="23" t="s">
        <v>438</v>
      </c>
      <c r="AC354" s="23" t="s">
        <v>438</v>
      </c>
      <c r="AD354" s="23" t="s">
        <v>438</v>
      </c>
      <c r="AE354" s="23" t="s">
        <v>438</v>
      </c>
      <c r="AF354" s="23" t="s">
        <v>438</v>
      </c>
      <c r="AG354" s="23" t="s">
        <v>438</v>
      </c>
      <c r="AH354" s="23" t="s">
        <v>438</v>
      </c>
      <c r="AI354" s="23" t="s">
        <v>438</v>
      </c>
      <c r="AJ354" s="23" t="s">
        <v>431</v>
      </c>
    </row>
    <row r="355" spans="1:36" x14ac:dyDescent="0.25">
      <c r="A355" t="str">
        <f>'[1]Cleaning Sheet_Loop1'!N354</f>
        <v>SY07</v>
      </c>
      <c r="B355" t="str">
        <f>'[1]Cleaning Sheet_Loop1'!O354</f>
        <v>Idleb</v>
      </c>
      <c r="C355" t="str">
        <f>'[1]Cleaning Sheet_Loop1'!P354</f>
        <v>Harim</v>
      </c>
      <c r="D355" t="str">
        <f>'[1]Cleaning Sheet_Loop1'!Q354</f>
        <v>SY0703</v>
      </c>
      <c r="E355" t="str">
        <f>'[1]Cleaning Sheet_Loop1'!R354</f>
        <v>Dana</v>
      </c>
      <c r="F355" t="str">
        <f>'[1]Cleaning Sheet_Loop1'!S354</f>
        <v>SY070301</v>
      </c>
      <c r="G355" t="str">
        <f>'[1]Cleaning Sheet_Loop1'!T354</f>
        <v>Deir Hassan - Darhashan</v>
      </c>
      <c r="H355" t="str">
        <f>'[1]Cleaning Sheet_Loop1'!U354</f>
        <v>C4129</v>
      </c>
      <c r="I355" t="str">
        <f>IF(H355="other",INDEX([1]Other_Sites!G:G,MATCH(G355,[1]Other_Sites!C:C,0)),H355)</f>
        <v>C4129</v>
      </c>
      <c r="J355" t="str">
        <f t="shared" si="5"/>
        <v>C4129</v>
      </c>
      <c r="K355" t="str">
        <f>'[1]Cleaning Sheet_Loop1'!X354</f>
        <v>Lastom Wahdakom</v>
      </c>
      <c r="L355" t="str">
        <f>IF('[1]Cleaning Sheet_Loop1'!Y354="Planned camp",'[1]Cleaning Sheet_Loop1'!AA354,IF('[1]Cleaning Sheet_Loop1'!Y354="Transit/Reception centre",'[1]Cleaning Sheet_Loop1'!AE354,IF('[1]Cleaning Sheet_Loop1'!Y354="Informal settlement",IF('[1]Cleaning Sheet_Loop1'!AI354="Other","Other",'[1]Cleaning Sheet_Loop1'!AI354),IF('[1]Cleaning Sheet_Loop1'!Y354="Collective centre",IF('[1]Cleaning Sheet_Loop1'!AM354="Other","Other",'[1]Cleaning Sheet_Loop1'!AM354)))))</f>
        <v>CP000438</v>
      </c>
      <c r="M355" t="str">
        <f>'[1]Cleaning Sheet_Loop1'!Y354</f>
        <v>Informal settlement</v>
      </c>
      <c r="N355" t="str">
        <f>'[1]Cleaning Sheet_Loop1'!AQ354</f>
        <v>Yes</v>
      </c>
      <c r="O355" s="26">
        <v>31</v>
      </c>
      <c r="P355" s="26">
        <v>170</v>
      </c>
      <c r="Q355" s="4" t="str">
        <f>IF('[1]Cleaning Sheet_Loop1'!AZ354="","",'[1]Cleaning Sheet_Loop1'!AZ354)</f>
        <v>41-60% of households</v>
      </c>
      <c r="R355" s="23" t="s">
        <v>433</v>
      </c>
      <c r="S355" s="23" t="s">
        <v>433</v>
      </c>
      <c r="T355" s="23" t="s">
        <v>438</v>
      </c>
      <c r="U355" s="23" t="s">
        <v>433</v>
      </c>
      <c r="V355" s="23" t="s">
        <v>438</v>
      </c>
      <c r="W355" s="23" t="s">
        <v>438</v>
      </c>
      <c r="X355" s="23" t="s">
        <v>438</v>
      </c>
      <c r="Y355" s="23" t="s">
        <v>438</v>
      </c>
      <c r="Z355" s="23" t="s">
        <v>438</v>
      </c>
      <c r="AA355" s="23" t="s">
        <v>438</v>
      </c>
      <c r="AB355" s="23" t="s">
        <v>438</v>
      </c>
      <c r="AC355" s="23" t="s">
        <v>438</v>
      </c>
      <c r="AD355" s="23" t="s">
        <v>438</v>
      </c>
      <c r="AE355" s="23" t="s">
        <v>438</v>
      </c>
      <c r="AF355" s="23" t="s">
        <v>438</v>
      </c>
      <c r="AG355" s="23" t="s">
        <v>438</v>
      </c>
      <c r="AH355" s="23" t="s">
        <v>438</v>
      </c>
      <c r="AI355" s="23" t="s">
        <v>438</v>
      </c>
      <c r="AJ355" s="23" t="s">
        <v>431</v>
      </c>
    </row>
    <row r="356" spans="1:36" x14ac:dyDescent="0.25">
      <c r="A356" t="str">
        <f>'[1]Cleaning Sheet_Loop1'!N355</f>
        <v>SY07</v>
      </c>
      <c r="B356" t="str">
        <f>'[1]Cleaning Sheet_Loop1'!O355</f>
        <v>Idleb</v>
      </c>
      <c r="C356" t="str">
        <f>'[1]Cleaning Sheet_Loop1'!P355</f>
        <v>Harim</v>
      </c>
      <c r="D356" t="str">
        <f>'[1]Cleaning Sheet_Loop1'!Q355</f>
        <v>SY0703</v>
      </c>
      <c r="E356" t="str">
        <f>'[1]Cleaning Sheet_Loop1'!R355</f>
        <v>Dana</v>
      </c>
      <c r="F356" t="str">
        <f>'[1]Cleaning Sheet_Loop1'!S355</f>
        <v>SY070301</v>
      </c>
      <c r="G356" t="str">
        <f>'[1]Cleaning Sheet_Loop1'!T355</f>
        <v>Deir Hassan - Darhashan</v>
      </c>
      <c r="H356" t="str">
        <f>'[1]Cleaning Sheet_Loop1'!U355</f>
        <v>C4129</v>
      </c>
      <c r="I356" t="str">
        <f>IF(H356="other",INDEX([1]Other_Sites!G:G,MATCH(G356,[1]Other_Sites!C:C,0)),H356)</f>
        <v>C4129</v>
      </c>
      <c r="J356" t="str">
        <f t="shared" si="5"/>
        <v>C4129</v>
      </c>
      <c r="K356" t="str">
        <f>'[1]Cleaning Sheet_Loop1'!X355</f>
        <v>Morek</v>
      </c>
      <c r="L356" t="str">
        <f>IF('[1]Cleaning Sheet_Loop1'!Y355="Planned camp",'[1]Cleaning Sheet_Loop1'!AA355,IF('[1]Cleaning Sheet_Loop1'!Y355="Transit/Reception centre",'[1]Cleaning Sheet_Loop1'!AE355,IF('[1]Cleaning Sheet_Loop1'!Y355="Informal settlement",IF('[1]Cleaning Sheet_Loop1'!AI355="Other","Other",'[1]Cleaning Sheet_Loop1'!AI355),IF('[1]Cleaning Sheet_Loop1'!Y355="Collective centre",IF('[1]Cleaning Sheet_Loop1'!AM355="Other","Other",'[1]Cleaning Sheet_Loop1'!AM355)))))</f>
        <v>CP000439</v>
      </c>
      <c r="M356" t="str">
        <f>'[1]Cleaning Sheet_Loop1'!Y355</f>
        <v>Informal settlement</v>
      </c>
      <c r="N356" t="str">
        <f>'[1]Cleaning Sheet_Loop1'!AQ355</f>
        <v>Yes</v>
      </c>
      <c r="O356" s="26">
        <v>17</v>
      </c>
      <c r="P356" s="26">
        <v>92</v>
      </c>
      <c r="Q356" s="4" t="str">
        <f>IF('[1]Cleaning Sheet_Loop1'!AZ355="","",'[1]Cleaning Sheet_Loop1'!AZ355)</f>
        <v>21-40% of households</v>
      </c>
      <c r="R356" s="23" t="s">
        <v>433</v>
      </c>
      <c r="S356" s="23" t="s">
        <v>433</v>
      </c>
      <c r="T356" s="23" t="s">
        <v>438</v>
      </c>
      <c r="U356" s="23" t="s">
        <v>438</v>
      </c>
      <c r="V356" s="23" t="s">
        <v>433</v>
      </c>
      <c r="W356" s="23" t="s">
        <v>438</v>
      </c>
      <c r="X356" s="23" t="s">
        <v>438</v>
      </c>
      <c r="Y356" s="23" t="s">
        <v>438</v>
      </c>
      <c r="Z356" s="23" t="s">
        <v>438</v>
      </c>
      <c r="AA356" s="23" t="s">
        <v>438</v>
      </c>
      <c r="AB356" s="23" t="s">
        <v>438</v>
      </c>
      <c r="AC356" s="23" t="s">
        <v>438</v>
      </c>
      <c r="AD356" s="23" t="s">
        <v>438</v>
      </c>
      <c r="AE356" s="23" t="s">
        <v>438</v>
      </c>
      <c r="AF356" s="23" t="s">
        <v>438</v>
      </c>
      <c r="AG356" s="23" t="s">
        <v>438</v>
      </c>
      <c r="AH356" s="23" t="s">
        <v>438</v>
      </c>
      <c r="AI356" s="23" t="s">
        <v>438</v>
      </c>
      <c r="AJ356" s="23" t="s">
        <v>431</v>
      </c>
    </row>
    <row r="357" spans="1:36" x14ac:dyDescent="0.25">
      <c r="A357" t="str">
        <f>'[1]Cleaning Sheet_Loop1'!N356</f>
        <v>SY07</v>
      </c>
      <c r="B357" t="str">
        <f>'[1]Cleaning Sheet_Loop1'!O356</f>
        <v>Idleb</v>
      </c>
      <c r="C357" t="str">
        <f>'[1]Cleaning Sheet_Loop1'!P356</f>
        <v>Harim</v>
      </c>
      <c r="D357" t="str">
        <f>'[1]Cleaning Sheet_Loop1'!Q356</f>
        <v>SY0703</v>
      </c>
      <c r="E357" t="str">
        <f>'[1]Cleaning Sheet_Loop1'!R356</f>
        <v>Dana</v>
      </c>
      <c r="F357" t="str">
        <f>'[1]Cleaning Sheet_Loop1'!S356</f>
        <v>SY070301</v>
      </c>
      <c r="G357" t="str">
        <f>'[1]Cleaning Sheet_Loop1'!T356</f>
        <v>Deir Hassan - Darhashan</v>
      </c>
      <c r="H357" t="str">
        <f>'[1]Cleaning Sheet_Loop1'!U356</f>
        <v>C4129</v>
      </c>
      <c r="I357" t="str">
        <f>IF(H357="other",INDEX([1]Other_Sites!G:G,MATCH(G357,[1]Other_Sites!C:C,0)),H357)</f>
        <v>C4129</v>
      </c>
      <c r="J357" t="str">
        <f t="shared" si="5"/>
        <v>C4129</v>
      </c>
      <c r="K357" t="str">
        <f>'[1]Cleaning Sheet_Loop1'!X356</f>
        <v>Nasaem Al Khayr 2</v>
      </c>
      <c r="L357" t="str">
        <f>IF('[1]Cleaning Sheet_Loop1'!Y356="Planned camp",'[1]Cleaning Sheet_Loop1'!AA356,IF('[1]Cleaning Sheet_Loop1'!Y356="Transit/Reception centre",'[1]Cleaning Sheet_Loop1'!AE356,IF('[1]Cleaning Sheet_Loop1'!Y356="Informal settlement",IF('[1]Cleaning Sheet_Loop1'!AI356="Other","Other",'[1]Cleaning Sheet_Loop1'!AI356),IF('[1]Cleaning Sheet_Loop1'!Y356="Collective centre",IF('[1]Cleaning Sheet_Loop1'!AM356="Other","Other",'[1]Cleaning Sheet_Loop1'!AM356)))))</f>
        <v>CP000472</v>
      </c>
      <c r="M357" t="str">
        <f>'[1]Cleaning Sheet_Loop1'!Y356</f>
        <v>Informal settlement</v>
      </c>
      <c r="N357" t="str">
        <f>'[1]Cleaning Sheet_Loop1'!AQ356</f>
        <v>Yes</v>
      </c>
      <c r="O357" s="26">
        <v>18</v>
      </c>
      <c r="P357" s="26">
        <v>100</v>
      </c>
      <c r="Q357" s="4" t="str">
        <f>IF('[1]Cleaning Sheet_Loop1'!AZ356="","",'[1]Cleaning Sheet_Loop1'!AZ356)</f>
        <v>41-60% of households</v>
      </c>
      <c r="R357" s="23" t="s">
        <v>433</v>
      </c>
      <c r="S357" s="23" t="s">
        <v>433</v>
      </c>
      <c r="T357" s="23" t="s">
        <v>438</v>
      </c>
      <c r="U357" s="23" t="s">
        <v>438</v>
      </c>
      <c r="V357" s="23" t="s">
        <v>433</v>
      </c>
      <c r="W357" s="23" t="s">
        <v>438</v>
      </c>
      <c r="X357" s="23" t="s">
        <v>438</v>
      </c>
      <c r="Y357" s="23" t="s">
        <v>438</v>
      </c>
      <c r="Z357" s="23" t="s">
        <v>438</v>
      </c>
      <c r="AA357" s="23" t="s">
        <v>438</v>
      </c>
      <c r="AB357" s="23" t="s">
        <v>438</v>
      </c>
      <c r="AC357" s="23" t="s">
        <v>438</v>
      </c>
      <c r="AD357" s="23" t="s">
        <v>438</v>
      </c>
      <c r="AE357" s="23" t="s">
        <v>438</v>
      </c>
      <c r="AF357" s="23" t="s">
        <v>438</v>
      </c>
      <c r="AG357" s="23" t="s">
        <v>438</v>
      </c>
      <c r="AH357" s="23" t="s">
        <v>438</v>
      </c>
      <c r="AI357" s="23" t="s">
        <v>438</v>
      </c>
      <c r="AJ357" s="23" t="s">
        <v>431</v>
      </c>
    </row>
    <row r="358" spans="1:36" x14ac:dyDescent="0.25">
      <c r="A358" t="str">
        <f>'[1]Cleaning Sheet_Loop1'!N357</f>
        <v>SY07</v>
      </c>
      <c r="B358" t="str">
        <f>'[1]Cleaning Sheet_Loop1'!O357</f>
        <v>Idleb</v>
      </c>
      <c r="C358" t="str">
        <f>'[1]Cleaning Sheet_Loop1'!P357</f>
        <v>Harim</v>
      </c>
      <c r="D358" t="str">
        <f>'[1]Cleaning Sheet_Loop1'!Q357</f>
        <v>SY0703</v>
      </c>
      <c r="E358" t="str">
        <f>'[1]Cleaning Sheet_Loop1'!R357</f>
        <v>Dana</v>
      </c>
      <c r="F358" t="str">
        <f>'[1]Cleaning Sheet_Loop1'!S357</f>
        <v>SY070301</v>
      </c>
      <c r="G358" t="str">
        <f>'[1]Cleaning Sheet_Loop1'!T357</f>
        <v>Deir Hassan - Darhashan</v>
      </c>
      <c r="H358" t="str">
        <f>'[1]Cleaning Sheet_Loop1'!U357</f>
        <v>C4129</v>
      </c>
      <c r="I358" t="str">
        <f>IF(H358="other",INDEX([1]Other_Sites!G:G,MATCH(G358,[1]Other_Sites!C:C,0)),H358)</f>
        <v>C4129</v>
      </c>
      <c r="J358" t="str">
        <f t="shared" si="5"/>
        <v>C4129</v>
      </c>
      <c r="K358" t="str">
        <f>'[1]Cleaning Sheet_Loop1'!X357</f>
        <v>Nasaem Al Khayr</v>
      </c>
      <c r="L358" t="str">
        <f>IF('[1]Cleaning Sheet_Loop1'!Y357="Planned camp",'[1]Cleaning Sheet_Loop1'!AA357,IF('[1]Cleaning Sheet_Loop1'!Y357="Transit/Reception centre",'[1]Cleaning Sheet_Loop1'!AE357,IF('[1]Cleaning Sheet_Loop1'!Y357="Informal settlement",IF('[1]Cleaning Sheet_Loop1'!AI357="Other","Other",'[1]Cleaning Sheet_Loop1'!AI357),IF('[1]Cleaning Sheet_Loop1'!Y357="Collective centre",IF('[1]Cleaning Sheet_Loop1'!AM357="Other","Other",'[1]Cleaning Sheet_Loop1'!AM357)))))</f>
        <v>CP000276</v>
      </c>
      <c r="M358" t="str">
        <f>'[1]Cleaning Sheet_Loop1'!Y357</f>
        <v>Informal settlement</v>
      </c>
      <c r="N358" t="str">
        <f>'[1]Cleaning Sheet_Loop1'!AQ357</f>
        <v>Yes</v>
      </c>
      <c r="O358" s="26">
        <v>6</v>
      </c>
      <c r="P358" s="26">
        <v>33</v>
      </c>
      <c r="Q358" s="4" t="str">
        <f>IF('[1]Cleaning Sheet_Loop1'!AZ357="","",'[1]Cleaning Sheet_Loop1'!AZ357)</f>
        <v>41-60% of households</v>
      </c>
      <c r="R358" s="23" t="s">
        <v>433</v>
      </c>
      <c r="S358" s="23" t="s">
        <v>433</v>
      </c>
      <c r="T358" s="23" t="s">
        <v>438</v>
      </c>
      <c r="U358" s="23" t="s">
        <v>438</v>
      </c>
      <c r="V358" s="23" t="s">
        <v>433</v>
      </c>
      <c r="W358" s="23" t="s">
        <v>438</v>
      </c>
      <c r="X358" s="23" t="s">
        <v>438</v>
      </c>
      <c r="Y358" s="23" t="s">
        <v>438</v>
      </c>
      <c r="Z358" s="23" t="s">
        <v>438</v>
      </c>
      <c r="AA358" s="23" t="s">
        <v>438</v>
      </c>
      <c r="AB358" s="23" t="s">
        <v>438</v>
      </c>
      <c r="AC358" s="23" t="s">
        <v>438</v>
      </c>
      <c r="AD358" s="23" t="s">
        <v>438</v>
      </c>
      <c r="AE358" s="23" t="s">
        <v>438</v>
      </c>
      <c r="AF358" s="23" t="s">
        <v>438</v>
      </c>
      <c r="AG358" s="23" t="s">
        <v>438</v>
      </c>
      <c r="AH358" s="23" t="s">
        <v>438</v>
      </c>
      <c r="AI358" s="23" t="s">
        <v>438</v>
      </c>
      <c r="AJ358" s="23" t="s">
        <v>431</v>
      </c>
    </row>
    <row r="359" spans="1:36" x14ac:dyDescent="0.25">
      <c r="A359" t="str">
        <f>'[1]Cleaning Sheet_Loop1'!N358</f>
        <v>SY07</v>
      </c>
      <c r="B359" t="str">
        <f>'[1]Cleaning Sheet_Loop1'!O358</f>
        <v>Idleb</v>
      </c>
      <c r="C359" t="str">
        <f>'[1]Cleaning Sheet_Loop1'!P358</f>
        <v>Harim</v>
      </c>
      <c r="D359" t="str">
        <f>'[1]Cleaning Sheet_Loop1'!Q358</f>
        <v>SY0703</v>
      </c>
      <c r="E359" t="str">
        <f>'[1]Cleaning Sheet_Loop1'!R358</f>
        <v>Dana</v>
      </c>
      <c r="F359" t="str">
        <f>'[1]Cleaning Sheet_Loop1'!S358</f>
        <v>SY070301</v>
      </c>
      <c r="G359" t="str">
        <f>'[1]Cleaning Sheet_Loop1'!T358</f>
        <v>Deir Hassan - Darhashan</v>
      </c>
      <c r="H359" t="str">
        <f>'[1]Cleaning Sheet_Loop1'!U358</f>
        <v>C4129</v>
      </c>
      <c r="I359" t="str">
        <f>IF(H359="other",INDEX([1]Other_Sites!G:G,MATCH(G359,[1]Other_Sites!C:C,0)),H359)</f>
        <v>C4129</v>
      </c>
      <c r="J359" t="str">
        <f t="shared" si="5"/>
        <v>C4129</v>
      </c>
      <c r="K359" t="str">
        <f>'[1]Cleaning Sheet_Loop1'!X358</f>
        <v>Nour Al Houda</v>
      </c>
      <c r="L359" t="str">
        <f>IF('[1]Cleaning Sheet_Loop1'!Y358="Planned camp",'[1]Cleaning Sheet_Loop1'!AA358,IF('[1]Cleaning Sheet_Loop1'!Y358="Transit/Reception centre",'[1]Cleaning Sheet_Loop1'!AE358,IF('[1]Cleaning Sheet_Loop1'!Y358="Informal settlement",IF('[1]Cleaning Sheet_Loop1'!AI358="Other","Other",'[1]Cleaning Sheet_Loop1'!AI358),IF('[1]Cleaning Sheet_Loop1'!Y358="Collective centre",IF('[1]Cleaning Sheet_Loop1'!AM358="Other","Other",'[1]Cleaning Sheet_Loop1'!AM358)))))</f>
        <v>CP000277</v>
      </c>
      <c r="M359" t="str">
        <f>'[1]Cleaning Sheet_Loop1'!Y358</f>
        <v>Informal settlement</v>
      </c>
      <c r="N359" t="str">
        <f>'[1]Cleaning Sheet_Loop1'!AQ358</f>
        <v>Yes</v>
      </c>
      <c r="O359" s="26">
        <v>7</v>
      </c>
      <c r="P359" s="26">
        <v>40</v>
      </c>
      <c r="Q359" s="4" t="str">
        <f>IF('[1]Cleaning Sheet_Loop1'!AZ358="","",'[1]Cleaning Sheet_Loop1'!AZ358)</f>
        <v>41-60% of households</v>
      </c>
      <c r="R359" s="23" t="s">
        <v>433</v>
      </c>
      <c r="S359" s="23" t="s">
        <v>433</v>
      </c>
      <c r="T359" s="23" t="s">
        <v>438</v>
      </c>
      <c r="U359" s="23" t="s">
        <v>438</v>
      </c>
      <c r="V359" s="23" t="s">
        <v>433</v>
      </c>
      <c r="W359" s="23" t="s">
        <v>438</v>
      </c>
      <c r="X359" s="23" t="s">
        <v>438</v>
      </c>
      <c r="Y359" s="23" t="s">
        <v>438</v>
      </c>
      <c r="Z359" s="23" t="s">
        <v>438</v>
      </c>
      <c r="AA359" s="23" t="s">
        <v>438</v>
      </c>
      <c r="AB359" s="23" t="s">
        <v>438</v>
      </c>
      <c r="AC359" s="23" t="s">
        <v>438</v>
      </c>
      <c r="AD359" s="23" t="s">
        <v>438</v>
      </c>
      <c r="AE359" s="23" t="s">
        <v>438</v>
      </c>
      <c r="AF359" s="23" t="s">
        <v>438</v>
      </c>
      <c r="AG359" s="23" t="s">
        <v>438</v>
      </c>
      <c r="AH359" s="23" t="s">
        <v>438</v>
      </c>
      <c r="AI359" s="23" t="s">
        <v>438</v>
      </c>
      <c r="AJ359" s="23" t="s">
        <v>431</v>
      </c>
    </row>
    <row r="360" spans="1:36" x14ac:dyDescent="0.25">
      <c r="A360" t="str">
        <f>'[1]Cleaning Sheet_Loop1'!N359</f>
        <v>SY07</v>
      </c>
      <c r="B360" t="str">
        <f>'[1]Cleaning Sheet_Loop1'!O359</f>
        <v>Idleb</v>
      </c>
      <c r="C360" t="str">
        <f>'[1]Cleaning Sheet_Loop1'!P359</f>
        <v>Harim</v>
      </c>
      <c r="D360" t="str">
        <f>'[1]Cleaning Sheet_Loop1'!Q359</f>
        <v>SY0703</v>
      </c>
      <c r="E360" t="str">
        <f>'[1]Cleaning Sheet_Loop1'!R359</f>
        <v>Dana</v>
      </c>
      <c r="F360" t="str">
        <f>'[1]Cleaning Sheet_Loop1'!S359</f>
        <v>SY070301</v>
      </c>
      <c r="G360" t="str">
        <f>'[1]Cleaning Sheet_Loop1'!T359</f>
        <v>Deir Hassan - Darhashan</v>
      </c>
      <c r="H360" t="str">
        <f>'[1]Cleaning Sheet_Loop1'!U359</f>
        <v>C4129</v>
      </c>
      <c r="I360" t="str">
        <f>IF(H360="other",INDEX([1]Other_Sites!G:G,MATCH(G360,[1]Other_Sites!C:C,0)),H360)</f>
        <v>C4129</v>
      </c>
      <c r="J360" t="str">
        <f t="shared" si="5"/>
        <v>C4129</v>
      </c>
      <c r="K360" t="str">
        <f>'[1]Cleaning Sheet_Loop1'!X359</f>
        <v xml:space="preserve">Qariat Al Iman </v>
      </c>
      <c r="L360" t="str">
        <f>IF('[1]Cleaning Sheet_Loop1'!Y359="Planned camp",'[1]Cleaning Sheet_Loop1'!AA359,IF('[1]Cleaning Sheet_Loop1'!Y359="Transit/Reception centre",'[1]Cleaning Sheet_Loop1'!AE359,IF('[1]Cleaning Sheet_Loop1'!Y359="Informal settlement",IF('[1]Cleaning Sheet_Loop1'!AI359="Other","Other",'[1]Cleaning Sheet_Loop1'!AI359),IF('[1]Cleaning Sheet_Loop1'!Y359="Collective centre",IF('[1]Cleaning Sheet_Loop1'!AM359="Other","Other",'[1]Cleaning Sheet_Loop1'!AM359)))))</f>
        <v>CP000411</v>
      </c>
      <c r="M360" t="str">
        <f>'[1]Cleaning Sheet_Loop1'!Y359</f>
        <v>Informal settlement</v>
      </c>
      <c r="N360" t="str">
        <f>'[1]Cleaning Sheet_Loop1'!AQ359</f>
        <v>Yes</v>
      </c>
      <c r="O360" s="26">
        <v>10</v>
      </c>
      <c r="P360" s="26">
        <v>55</v>
      </c>
      <c r="Q360" s="4" t="str">
        <f>IF('[1]Cleaning Sheet_Loop1'!AZ359="","",'[1]Cleaning Sheet_Loop1'!AZ359)</f>
        <v>21-40% of households</v>
      </c>
      <c r="R360" s="23" t="s">
        <v>433</v>
      </c>
      <c r="S360" s="23" t="s">
        <v>433</v>
      </c>
      <c r="T360" s="23" t="s">
        <v>438</v>
      </c>
      <c r="U360" s="23" t="s">
        <v>438</v>
      </c>
      <c r="V360" s="23" t="s">
        <v>433</v>
      </c>
      <c r="W360" s="23" t="s">
        <v>438</v>
      </c>
      <c r="X360" s="23" t="s">
        <v>438</v>
      </c>
      <c r="Y360" s="23" t="s">
        <v>438</v>
      </c>
      <c r="Z360" s="23" t="s">
        <v>438</v>
      </c>
      <c r="AA360" s="23" t="s">
        <v>438</v>
      </c>
      <c r="AB360" s="23" t="s">
        <v>438</v>
      </c>
      <c r="AC360" s="23" t="s">
        <v>438</v>
      </c>
      <c r="AD360" s="23" t="s">
        <v>438</v>
      </c>
      <c r="AE360" s="23" t="s">
        <v>438</v>
      </c>
      <c r="AF360" s="23" t="s">
        <v>438</v>
      </c>
      <c r="AG360" s="23" t="s">
        <v>438</v>
      </c>
      <c r="AH360" s="23" t="s">
        <v>438</v>
      </c>
      <c r="AI360" s="23" t="s">
        <v>438</v>
      </c>
      <c r="AJ360" s="23" t="s">
        <v>431</v>
      </c>
    </row>
    <row r="361" spans="1:36" x14ac:dyDescent="0.25">
      <c r="A361" t="str">
        <f>'[1]Cleaning Sheet_Loop1'!N360</f>
        <v>SY07</v>
      </c>
      <c r="B361" t="str">
        <f>'[1]Cleaning Sheet_Loop1'!O360</f>
        <v>Idleb</v>
      </c>
      <c r="C361" t="str">
        <f>'[1]Cleaning Sheet_Loop1'!P360</f>
        <v>Harim</v>
      </c>
      <c r="D361" t="str">
        <f>'[1]Cleaning Sheet_Loop1'!Q360</f>
        <v>SY0703</v>
      </c>
      <c r="E361" t="str">
        <f>'[1]Cleaning Sheet_Loop1'!R360</f>
        <v>Dana</v>
      </c>
      <c r="F361" t="str">
        <f>'[1]Cleaning Sheet_Loop1'!S360</f>
        <v>SY070301</v>
      </c>
      <c r="G361" t="str">
        <f>'[1]Cleaning Sheet_Loop1'!T360</f>
        <v>Deir Hassan - Darhashan</v>
      </c>
      <c r="H361" t="str">
        <f>'[1]Cleaning Sheet_Loop1'!U360</f>
        <v>C4129</v>
      </c>
      <c r="I361" t="str">
        <f>IF(H361="other",INDEX([1]Other_Sites!G:G,MATCH(G361,[1]Other_Sites!C:C,0)),H361)</f>
        <v>C4129</v>
      </c>
      <c r="J361" t="str">
        <f t="shared" si="5"/>
        <v>C4129</v>
      </c>
      <c r="K361" t="str">
        <f>'[1]Cleaning Sheet_Loop1'!X360</f>
        <v>Qyam</v>
      </c>
      <c r="L361" t="str">
        <f>IF('[1]Cleaning Sheet_Loop1'!Y360="Planned camp",'[1]Cleaning Sheet_Loop1'!AA360,IF('[1]Cleaning Sheet_Loop1'!Y360="Transit/Reception centre",'[1]Cleaning Sheet_Loop1'!AE360,IF('[1]Cleaning Sheet_Loop1'!Y360="Informal settlement",IF('[1]Cleaning Sheet_Loop1'!AI360="Other","Other",'[1]Cleaning Sheet_Loop1'!AI360),IF('[1]Cleaning Sheet_Loop1'!Y360="Collective centre",IF('[1]Cleaning Sheet_Loop1'!AM360="Other","Other",'[1]Cleaning Sheet_Loop1'!AM360)))))</f>
        <v>CP000471</v>
      </c>
      <c r="M361" t="str">
        <f>'[1]Cleaning Sheet_Loop1'!Y360</f>
        <v>Informal settlement</v>
      </c>
      <c r="N361" t="str">
        <f>'[1]Cleaning Sheet_Loop1'!AQ360</f>
        <v>Yes</v>
      </c>
      <c r="O361" s="26">
        <v>73</v>
      </c>
      <c r="P361" s="26">
        <v>400</v>
      </c>
      <c r="Q361" s="4" t="str">
        <f>IF('[1]Cleaning Sheet_Loop1'!AZ360="","",'[1]Cleaning Sheet_Loop1'!AZ360)</f>
        <v>41-60% of households</v>
      </c>
      <c r="R361" s="23" t="s">
        <v>433</v>
      </c>
      <c r="S361" s="23" t="s">
        <v>433</v>
      </c>
      <c r="T361" s="23" t="s">
        <v>438</v>
      </c>
      <c r="U361" s="23" t="s">
        <v>438</v>
      </c>
      <c r="V361" s="23" t="s">
        <v>433</v>
      </c>
      <c r="W361" s="23" t="s">
        <v>438</v>
      </c>
      <c r="X361" s="23" t="s">
        <v>438</v>
      </c>
      <c r="Y361" s="23" t="s">
        <v>438</v>
      </c>
      <c r="Z361" s="23" t="s">
        <v>438</v>
      </c>
      <c r="AA361" s="23" t="s">
        <v>438</v>
      </c>
      <c r="AB361" s="23" t="s">
        <v>438</v>
      </c>
      <c r="AC361" s="23" t="s">
        <v>438</v>
      </c>
      <c r="AD361" s="23" t="s">
        <v>438</v>
      </c>
      <c r="AE361" s="23" t="s">
        <v>438</v>
      </c>
      <c r="AF361" s="23" t="s">
        <v>438</v>
      </c>
      <c r="AG361" s="23" t="s">
        <v>438</v>
      </c>
      <c r="AH361" s="23" t="s">
        <v>438</v>
      </c>
      <c r="AI361" s="23" t="s">
        <v>438</v>
      </c>
      <c r="AJ361" s="23" t="s">
        <v>431</v>
      </c>
    </row>
    <row r="362" spans="1:36" x14ac:dyDescent="0.25">
      <c r="A362" t="str">
        <f>'[1]Cleaning Sheet_Loop1'!N361</f>
        <v>SY07</v>
      </c>
      <c r="B362" t="str">
        <f>'[1]Cleaning Sheet_Loop1'!O361</f>
        <v>Idleb</v>
      </c>
      <c r="C362" t="str">
        <f>'[1]Cleaning Sheet_Loop1'!P361</f>
        <v>Harim</v>
      </c>
      <c r="D362" t="str">
        <f>'[1]Cleaning Sheet_Loop1'!Q361</f>
        <v>SY0703</v>
      </c>
      <c r="E362" t="str">
        <f>'[1]Cleaning Sheet_Loop1'!R361</f>
        <v>Dana</v>
      </c>
      <c r="F362" t="str">
        <f>'[1]Cleaning Sheet_Loop1'!S361</f>
        <v>SY070301</v>
      </c>
      <c r="G362" t="str">
        <f>'[1]Cleaning Sheet_Loop1'!T361</f>
        <v>Deir Hassan - Darhashan</v>
      </c>
      <c r="H362" t="str">
        <f>'[1]Cleaning Sheet_Loop1'!U361</f>
        <v>C4129</v>
      </c>
      <c r="I362" t="str">
        <f>IF(H362="other",INDEX([1]Other_Sites!G:G,MATCH(G362,[1]Other_Sites!C:C,0)),H362)</f>
        <v>C4129</v>
      </c>
      <c r="J362" t="str">
        <f t="shared" si="5"/>
        <v>C4129</v>
      </c>
      <c r="K362" t="str">
        <f>'[1]Cleaning Sheet_Loop1'!X361</f>
        <v>Reef Aleppo</v>
      </c>
      <c r="L362" t="str">
        <f>IF('[1]Cleaning Sheet_Loop1'!Y361="Planned camp",'[1]Cleaning Sheet_Loop1'!AA361,IF('[1]Cleaning Sheet_Loop1'!Y361="Transit/Reception centre",'[1]Cleaning Sheet_Loop1'!AE361,IF('[1]Cleaning Sheet_Loop1'!Y361="Informal settlement",IF('[1]Cleaning Sheet_Loop1'!AI361="Other","Other",'[1]Cleaning Sheet_Loop1'!AI361),IF('[1]Cleaning Sheet_Loop1'!Y361="Collective centre",IF('[1]Cleaning Sheet_Loop1'!AM361="Other","Other",'[1]Cleaning Sheet_Loop1'!AM361)))))</f>
        <v>CP000338</v>
      </c>
      <c r="M362" t="str">
        <f>'[1]Cleaning Sheet_Loop1'!Y361</f>
        <v>Informal settlement</v>
      </c>
      <c r="N362" t="str">
        <f>'[1]Cleaning Sheet_Loop1'!AQ361</f>
        <v>Yes</v>
      </c>
      <c r="O362" s="26">
        <v>18</v>
      </c>
      <c r="P362" s="26">
        <v>100</v>
      </c>
      <c r="Q362" s="4" t="str">
        <f>IF('[1]Cleaning Sheet_Loop1'!AZ361="","",'[1]Cleaning Sheet_Loop1'!AZ361)</f>
        <v>41-60% of households</v>
      </c>
      <c r="R362" s="23" t="s">
        <v>433</v>
      </c>
      <c r="S362" s="23" t="s">
        <v>433</v>
      </c>
      <c r="T362" s="23" t="s">
        <v>438</v>
      </c>
      <c r="U362" s="23" t="s">
        <v>438</v>
      </c>
      <c r="V362" s="23" t="s">
        <v>433</v>
      </c>
      <c r="W362" s="23" t="s">
        <v>438</v>
      </c>
      <c r="X362" s="23" t="s">
        <v>438</v>
      </c>
      <c r="Y362" s="23" t="s">
        <v>438</v>
      </c>
      <c r="Z362" s="23" t="s">
        <v>438</v>
      </c>
      <c r="AA362" s="23" t="s">
        <v>438</v>
      </c>
      <c r="AB362" s="23" t="s">
        <v>438</v>
      </c>
      <c r="AC362" s="23" t="s">
        <v>438</v>
      </c>
      <c r="AD362" s="23" t="s">
        <v>438</v>
      </c>
      <c r="AE362" s="23" t="s">
        <v>438</v>
      </c>
      <c r="AF362" s="23" t="s">
        <v>438</v>
      </c>
      <c r="AG362" s="23" t="s">
        <v>438</v>
      </c>
      <c r="AH362" s="23" t="s">
        <v>438</v>
      </c>
      <c r="AI362" s="23" t="s">
        <v>438</v>
      </c>
      <c r="AJ362" s="23" t="s">
        <v>431</v>
      </c>
    </row>
    <row r="363" spans="1:36" x14ac:dyDescent="0.25">
      <c r="A363" t="str">
        <f>'[1]Cleaning Sheet_Loop1'!N362</f>
        <v>SY07</v>
      </c>
      <c r="B363" t="str">
        <f>'[1]Cleaning Sheet_Loop1'!O362</f>
        <v>Idleb</v>
      </c>
      <c r="C363" t="str">
        <f>'[1]Cleaning Sheet_Loop1'!P362</f>
        <v>Harim</v>
      </c>
      <c r="D363" t="str">
        <f>'[1]Cleaning Sheet_Loop1'!Q362</f>
        <v>SY0703</v>
      </c>
      <c r="E363" t="str">
        <f>'[1]Cleaning Sheet_Loop1'!R362</f>
        <v>Dana</v>
      </c>
      <c r="F363" t="str">
        <f>'[1]Cleaning Sheet_Loop1'!S362</f>
        <v>SY070301</v>
      </c>
      <c r="G363" t="str">
        <f>'[1]Cleaning Sheet_Loop1'!T362</f>
        <v>Deir Hassan - Darhashan</v>
      </c>
      <c r="H363" t="str">
        <f>'[1]Cleaning Sheet_Loop1'!U362</f>
        <v>C4129</v>
      </c>
      <c r="I363" t="str">
        <f>IF(H363="other",INDEX([1]Other_Sites!G:G,MATCH(G363,[1]Other_Sites!C:C,0)),H363)</f>
        <v>C4129</v>
      </c>
      <c r="J363" t="str">
        <f t="shared" si="5"/>
        <v>C4129</v>
      </c>
      <c r="K363" t="str">
        <f>'[1]Cleaning Sheet_Loop1'!X362</f>
        <v>Sons of Mehin (Abna Mehin)</v>
      </c>
      <c r="L363" t="str">
        <f>IF('[1]Cleaning Sheet_Loop1'!Y362="Planned camp",'[1]Cleaning Sheet_Loop1'!AA362,IF('[1]Cleaning Sheet_Loop1'!Y362="Transit/Reception centre",'[1]Cleaning Sheet_Loop1'!AE362,IF('[1]Cleaning Sheet_Loop1'!Y362="Informal settlement",IF('[1]Cleaning Sheet_Loop1'!AI362="Other","Other",'[1]Cleaning Sheet_Loop1'!AI362),IF('[1]Cleaning Sheet_Loop1'!Y362="Collective centre",IF('[1]Cleaning Sheet_Loop1'!AM362="Other","Other",'[1]Cleaning Sheet_Loop1'!AM362)))))</f>
        <v>CP000328</v>
      </c>
      <c r="M363" t="str">
        <f>'[1]Cleaning Sheet_Loop1'!Y362</f>
        <v>Informal settlement</v>
      </c>
      <c r="N363" t="str">
        <f>'[1]Cleaning Sheet_Loop1'!AQ362</f>
        <v>Yes</v>
      </c>
      <c r="O363" s="26">
        <v>23</v>
      </c>
      <c r="P363" s="26">
        <v>125</v>
      </c>
      <c r="Q363" s="4" t="str">
        <f>IF('[1]Cleaning Sheet_Loop1'!AZ362="","",'[1]Cleaning Sheet_Loop1'!AZ362)</f>
        <v>41-60% of households</v>
      </c>
      <c r="R363" s="23" t="s">
        <v>433</v>
      </c>
      <c r="S363" s="23" t="s">
        <v>433</v>
      </c>
      <c r="T363" s="23" t="s">
        <v>438</v>
      </c>
      <c r="U363" s="23" t="s">
        <v>438</v>
      </c>
      <c r="V363" s="23" t="s">
        <v>433</v>
      </c>
      <c r="W363" s="23" t="s">
        <v>438</v>
      </c>
      <c r="X363" s="23" t="s">
        <v>438</v>
      </c>
      <c r="Y363" s="23" t="s">
        <v>438</v>
      </c>
      <c r="Z363" s="23" t="s">
        <v>438</v>
      </c>
      <c r="AA363" s="23" t="s">
        <v>438</v>
      </c>
      <c r="AB363" s="23" t="s">
        <v>438</v>
      </c>
      <c r="AC363" s="23" t="s">
        <v>438</v>
      </c>
      <c r="AD363" s="23" t="s">
        <v>438</v>
      </c>
      <c r="AE363" s="23" t="s">
        <v>438</v>
      </c>
      <c r="AF363" s="23" t="s">
        <v>438</v>
      </c>
      <c r="AG363" s="23" t="s">
        <v>438</v>
      </c>
      <c r="AH363" s="23" t="s">
        <v>438</v>
      </c>
      <c r="AI363" s="23" t="s">
        <v>438</v>
      </c>
      <c r="AJ363" s="23" t="s">
        <v>431</v>
      </c>
    </row>
    <row r="364" spans="1:36" x14ac:dyDescent="0.25">
      <c r="A364" t="str">
        <f>'[1]Cleaning Sheet_Loop1'!N363</f>
        <v>SY07</v>
      </c>
      <c r="B364" t="str">
        <f>'[1]Cleaning Sheet_Loop1'!O363</f>
        <v>Idleb</v>
      </c>
      <c r="C364" t="str">
        <f>'[1]Cleaning Sheet_Loop1'!P363</f>
        <v>Harim</v>
      </c>
      <c r="D364" t="str">
        <f>'[1]Cleaning Sheet_Loop1'!Q363</f>
        <v>SY0703</v>
      </c>
      <c r="E364" t="str">
        <f>'[1]Cleaning Sheet_Loop1'!R363</f>
        <v>Dana</v>
      </c>
      <c r="F364" t="str">
        <f>'[1]Cleaning Sheet_Loop1'!S363</f>
        <v>SY070301</v>
      </c>
      <c r="G364" t="str">
        <f>'[1]Cleaning Sheet_Loop1'!T363</f>
        <v>Deir Hassan - Darhashan</v>
      </c>
      <c r="H364" t="str">
        <f>'[1]Cleaning Sheet_Loop1'!U363</f>
        <v>C4129</v>
      </c>
      <c r="I364" t="str">
        <f>IF(H364="other",INDEX([1]Other_Sites!G:G,MATCH(G364,[1]Other_Sites!C:C,0)),H364)</f>
        <v>C4129</v>
      </c>
      <c r="J364" t="str">
        <f t="shared" si="5"/>
        <v>C4129</v>
      </c>
      <c r="K364" t="str">
        <f>'[1]Cleaning Sheet_Loop1'!X363</f>
        <v>Zamzam</v>
      </c>
      <c r="L364" t="str">
        <f>IF('[1]Cleaning Sheet_Loop1'!Y363="Planned camp",'[1]Cleaning Sheet_Loop1'!AA363,IF('[1]Cleaning Sheet_Loop1'!Y363="Transit/Reception centre",'[1]Cleaning Sheet_Loop1'!AE363,IF('[1]Cleaning Sheet_Loop1'!Y363="Informal settlement",IF('[1]Cleaning Sheet_Loop1'!AI363="Other","Other",'[1]Cleaning Sheet_Loop1'!AI363),IF('[1]Cleaning Sheet_Loop1'!Y363="Collective centre",IF('[1]Cleaning Sheet_Loop1'!AM363="Other","Other",'[1]Cleaning Sheet_Loop1'!AM363)))))</f>
        <v>CP000335</v>
      </c>
      <c r="M364" t="str">
        <f>'[1]Cleaning Sheet_Loop1'!Y363</f>
        <v>Informal settlement</v>
      </c>
      <c r="N364" t="str">
        <f>'[1]Cleaning Sheet_Loop1'!AQ363</f>
        <v>Yes</v>
      </c>
      <c r="O364" s="26">
        <v>8</v>
      </c>
      <c r="P364" s="26">
        <v>45</v>
      </c>
      <c r="Q364" s="4" t="str">
        <f>IF('[1]Cleaning Sheet_Loop1'!AZ363="","",'[1]Cleaning Sheet_Loop1'!AZ363)</f>
        <v>21-40% of households</v>
      </c>
      <c r="R364" s="23" t="s">
        <v>433</v>
      </c>
      <c r="S364" s="23" t="s">
        <v>433</v>
      </c>
      <c r="T364" s="23" t="s">
        <v>438</v>
      </c>
      <c r="U364" s="23" t="s">
        <v>438</v>
      </c>
      <c r="V364" s="23" t="s">
        <v>433</v>
      </c>
      <c r="W364" s="23" t="s">
        <v>438</v>
      </c>
      <c r="X364" s="23" t="s">
        <v>438</v>
      </c>
      <c r="Y364" s="23" t="s">
        <v>438</v>
      </c>
      <c r="Z364" s="23" t="s">
        <v>438</v>
      </c>
      <c r="AA364" s="23" t="s">
        <v>438</v>
      </c>
      <c r="AB364" s="23" t="s">
        <v>438</v>
      </c>
      <c r="AC364" s="23" t="s">
        <v>438</v>
      </c>
      <c r="AD364" s="23" t="s">
        <v>438</v>
      </c>
      <c r="AE364" s="23" t="s">
        <v>438</v>
      </c>
      <c r="AF364" s="23" t="s">
        <v>438</v>
      </c>
      <c r="AG364" s="23" t="s">
        <v>438</v>
      </c>
      <c r="AH364" s="23" t="s">
        <v>438</v>
      </c>
      <c r="AI364" s="23" t="s">
        <v>438</v>
      </c>
      <c r="AJ364" s="23" t="s">
        <v>431</v>
      </c>
    </row>
    <row r="365" spans="1:36" x14ac:dyDescent="0.25">
      <c r="A365" t="str">
        <f>'[1]Cleaning Sheet_Loop1'!N364</f>
        <v>SY07</v>
      </c>
      <c r="B365" t="str">
        <f>'[1]Cleaning Sheet_Loop1'!O364</f>
        <v>Idleb</v>
      </c>
      <c r="C365" t="str">
        <f>'[1]Cleaning Sheet_Loop1'!P364</f>
        <v>Harim</v>
      </c>
      <c r="D365" t="str">
        <f>'[1]Cleaning Sheet_Loop1'!Q364</f>
        <v>SY0703</v>
      </c>
      <c r="E365" t="str">
        <f>'[1]Cleaning Sheet_Loop1'!R364</f>
        <v>Dana</v>
      </c>
      <c r="F365" t="str">
        <f>'[1]Cleaning Sheet_Loop1'!S364</f>
        <v>SY070301</v>
      </c>
      <c r="G365" t="str">
        <f>'[1]Cleaning Sheet_Loop1'!T364</f>
        <v>Deir Hassan - Darhashan</v>
      </c>
      <c r="H365" t="str">
        <f>'[1]Cleaning Sheet_Loop1'!U364</f>
        <v>C4129</v>
      </c>
      <c r="I365" t="str">
        <f>IF(H365="other",INDEX([1]Other_Sites!G:G,MATCH(G365,[1]Other_Sites!C:C,0)),H365)</f>
        <v>C4129</v>
      </c>
      <c r="J365" t="str">
        <f t="shared" si="5"/>
        <v>C4129</v>
      </c>
      <c r="K365" t="str">
        <f>'[1]Cleaning Sheet_Loop1'!X364</f>
        <v>Ebtieen</v>
      </c>
      <c r="L365" t="str">
        <f>IF('[1]Cleaning Sheet_Loop1'!Y364="Planned camp",'[1]Cleaning Sheet_Loop1'!AA364,IF('[1]Cleaning Sheet_Loop1'!Y364="Transit/Reception centre",'[1]Cleaning Sheet_Loop1'!AE364,IF('[1]Cleaning Sheet_Loop1'!Y364="Informal settlement",IF('[1]Cleaning Sheet_Loop1'!AI364="Other","Other",'[1]Cleaning Sheet_Loop1'!AI364),IF('[1]Cleaning Sheet_Loop1'!Y364="Collective centre",IF('[1]Cleaning Sheet_Loop1'!AM364="Other","Other",'[1]Cleaning Sheet_Loop1'!AM364)))))</f>
        <v>CP000336</v>
      </c>
      <c r="M365" t="str">
        <f>'[1]Cleaning Sheet_Loop1'!Y364</f>
        <v>Informal settlement</v>
      </c>
      <c r="N365" t="str">
        <f>'[1]Cleaning Sheet_Loop1'!AQ364</f>
        <v>Yes</v>
      </c>
      <c r="O365" s="26">
        <v>35</v>
      </c>
      <c r="P365" s="26">
        <v>190</v>
      </c>
      <c r="Q365" s="4" t="str">
        <f>IF('[1]Cleaning Sheet_Loop1'!AZ364="","",'[1]Cleaning Sheet_Loop1'!AZ364)</f>
        <v>61-80% of households</v>
      </c>
      <c r="R365" s="23" t="s">
        <v>433</v>
      </c>
      <c r="S365" s="23" t="s">
        <v>433</v>
      </c>
      <c r="T365" s="23" t="s">
        <v>438</v>
      </c>
      <c r="U365" s="23" t="s">
        <v>438</v>
      </c>
      <c r="V365" s="23" t="s">
        <v>433</v>
      </c>
      <c r="W365" s="23" t="s">
        <v>438</v>
      </c>
      <c r="X365" s="23" t="s">
        <v>438</v>
      </c>
      <c r="Y365" s="23" t="s">
        <v>438</v>
      </c>
      <c r="Z365" s="23" t="s">
        <v>438</v>
      </c>
      <c r="AA365" s="23" t="s">
        <v>438</v>
      </c>
      <c r="AB365" s="23" t="s">
        <v>438</v>
      </c>
      <c r="AC365" s="23" t="s">
        <v>438</v>
      </c>
      <c r="AD365" s="23" t="s">
        <v>438</v>
      </c>
      <c r="AE365" s="23" t="s">
        <v>438</v>
      </c>
      <c r="AF365" s="23" t="s">
        <v>438</v>
      </c>
      <c r="AG365" s="23" t="s">
        <v>438</v>
      </c>
      <c r="AH365" s="23" t="s">
        <v>438</v>
      </c>
      <c r="AI365" s="23" t="s">
        <v>438</v>
      </c>
      <c r="AJ365" s="23" t="s">
        <v>431</v>
      </c>
    </row>
    <row r="366" spans="1:36" x14ac:dyDescent="0.25">
      <c r="A366" t="str">
        <f>'[1]Cleaning Sheet_Loop1'!N365</f>
        <v>SY07</v>
      </c>
      <c r="B366" t="str">
        <f>'[1]Cleaning Sheet_Loop1'!O365</f>
        <v>Idleb</v>
      </c>
      <c r="C366" t="str">
        <f>'[1]Cleaning Sheet_Loop1'!P365</f>
        <v>Harim</v>
      </c>
      <c r="D366" t="str">
        <f>'[1]Cleaning Sheet_Loop1'!Q365</f>
        <v>SY0703</v>
      </c>
      <c r="E366" t="str">
        <f>'[1]Cleaning Sheet_Loop1'!R365</f>
        <v>Dana</v>
      </c>
      <c r="F366" t="str">
        <f>'[1]Cleaning Sheet_Loop1'!S365</f>
        <v>SY070301</v>
      </c>
      <c r="G366" t="str">
        <f>'[1]Cleaning Sheet_Loop1'!T365</f>
        <v>Deir Hassan - Darhashan</v>
      </c>
      <c r="H366" t="str">
        <f>'[1]Cleaning Sheet_Loop1'!U365</f>
        <v>C4129</v>
      </c>
      <c r="I366" t="str">
        <f>IF(H366="other",INDEX([1]Other_Sites!G:G,MATCH(G366,[1]Other_Sites!C:C,0)),H366)</f>
        <v>C4129</v>
      </c>
      <c r="J366" t="str">
        <f t="shared" si="5"/>
        <v>C4129</v>
      </c>
      <c r="K366" t="str">
        <f>'[1]Cleaning Sheet_Loop1'!X365</f>
        <v>Nour Al Kheir</v>
      </c>
      <c r="L366" t="str">
        <f>IF('[1]Cleaning Sheet_Loop1'!Y365="Planned camp",'[1]Cleaning Sheet_Loop1'!AA365,IF('[1]Cleaning Sheet_Loop1'!Y365="Transit/Reception centre",'[1]Cleaning Sheet_Loop1'!AE365,IF('[1]Cleaning Sheet_Loop1'!Y365="Informal settlement",IF('[1]Cleaning Sheet_Loop1'!AI365="Other","Other",'[1]Cleaning Sheet_Loop1'!AI365),IF('[1]Cleaning Sheet_Loop1'!Y365="Collective centre",IF('[1]Cleaning Sheet_Loop1'!AM365="Other","Other",'[1]Cleaning Sheet_Loop1'!AM365)))))</f>
        <v>CP000440</v>
      </c>
      <c r="M366" t="str">
        <f>'[1]Cleaning Sheet_Loop1'!Y365</f>
        <v>Informal settlement</v>
      </c>
      <c r="N366" t="str">
        <f>'[1]Cleaning Sheet_Loop1'!AQ365</f>
        <v>Yes</v>
      </c>
      <c r="O366" s="26">
        <v>16</v>
      </c>
      <c r="P366" s="26">
        <v>85</v>
      </c>
      <c r="Q366" s="4" t="str">
        <f>IF('[1]Cleaning Sheet_Loop1'!AZ365="","",'[1]Cleaning Sheet_Loop1'!AZ365)</f>
        <v>41-60% of households</v>
      </c>
      <c r="R366" s="23" t="s">
        <v>433</v>
      </c>
      <c r="S366" s="23" t="s">
        <v>433</v>
      </c>
      <c r="T366" s="23" t="s">
        <v>438</v>
      </c>
      <c r="U366" s="23" t="s">
        <v>438</v>
      </c>
      <c r="V366" s="23" t="s">
        <v>433</v>
      </c>
      <c r="W366" s="23" t="s">
        <v>438</v>
      </c>
      <c r="X366" s="23" t="s">
        <v>438</v>
      </c>
      <c r="Y366" s="23" t="s">
        <v>438</v>
      </c>
      <c r="Z366" s="23" t="s">
        <v>438</v>
      </c>
      <c r="AA366" s="23" t="s">
        <v>438</v>
      </c>
      <c r="AB366" s="23" t="s">
        <v>438</v>
      </c>
      <c r="AC366" s="23" t="s">
        <v>438</v>
      </c>
      <c r="AD366" s="23" t="s">
        <v>438</v>
      </c>
      <c r="AE366" s="23" t="s">
        <v>438</v>
      </c>
      <c r="AF366" s="23" t="s">
        <v>438</v>
      </c>
      <c r="AG366" s="23" t="s">
        <v>438</v>
      </c>
      <c r="AH366" s="23" t="s">
        <v>438</v>
      </c>
      <c r="AI366" s="23" t="s">
        <v>438</v>
      </c>
      <c r="AJ366" s="23" t="s">
        <v>431</v>
      </c>
    </row>
    <row r="367" spans="1:36" x14ac:dyDescent="0.25">
      <c r="A367" t="str">
        <f>'[1]Cleaning Sheet_Loop1'!N366</f>
        <v>SY07</v>
      </c>
      <c r="B367" t="str">
        <f>'[1]Cleaning Sheet_Loop1'!O366</f>
        <v>Idleb</v>
      </c>
      <c r="C367" t="str">
        <f>'[1]Cleaning Sheet_Loop1'!P366</f>
        <v>Harim</v>
      </c>
      <c r="D367" t="str">
        <f>'[1]Cleaning Sheet_Loop1'!Q366</f>
        <v>SY0703</v>
      </c>
      <c r="E367" t="str">
        <f>'[1]Cleaning Sheet_Loop1'!R366</f>
        <v>Dana</v>
      </c>
      <c r="F367" t="str">
        <f>'[1]Cleaning Sheet_Loop1'!S366</f>
        <v>SY070301</v>
      </c>
      <c r="G367" t="str">
        <f>'[1]Cleaning Sheet_Loop1'!T366</f>
        <v>Deir Hassan - Darhashan</v>
      </c>
      <c r="H367" t="str">
        <f>'[1]Cleaning Sheet_Loop1'!U366</f>
        <v>C4129</v>
      </c>
      <c r="I367" t="str">
        <f>IF(H367="other",INDEX([1]Other_Sites!G:G,MATCH(G367,[1]Other_Sites!C:C,0)),H367)</f>
        <v>C4129</v>
      </c>
      <c r="J367" t="str">
        <f t="shared" si="5"/>
        <v>C4129</v>
      </c>
      <c r="K367" t="str">
        <f>'[1]Cleaning Sheet_Loop1'!X366</f>
        <v>Al-Nashmy *</v>
      </c>
      <c r="L367" t="str">
        <f>IF('[1]Cleaning Sheet_Loop1'!Y366="Planned camp",'[1]Cleaning Sheet_Loop1'!AA366,IF('[1]Cleaning Sheet_Loop1'!Y366="Transit/Reception centre",'[1]Cleaning Sheet_Loop1'!AE366,IF('[1]Cleaning Sheet_Loop1'!Y366="Informal settlement",IF('[1]Cleaning Sheet_Loop1'!AI366="Other","Other",'[1]Cleaning Sheet_Loop1'!AI366),IF('[1]Cleaning Sheet_Loop1'!Y366="Collective centre",IF('[1]Cleaning Sheet_Loop1'!AM366="Other","Other",'[1]Cleaning Sheet_Loop1'!AM366)))))</f>
        <v>CP000542</v>
      </c>
      <c r="M367" t="str">
        <f>'[1]Cleaning Sheet_Loop1'!Y366</f>
        <v>Informal settlement</v>
      </c>
      <c r="N367" t="str">
        <f>'[1]Cleaning Sheet_Loop1'!AQ366</f>
        <v>Yes</v>
      </c>
      <c r="O367" s="26">
        <v>17</v>
      </c>
      <c r="P367" s="26">
        <v>95</v>
      </c>
      <c r="Q367" s="4" t="str">
        <f>IF('[1]Cleaning Sheet_Loop1'!AZ366="","",'[1]Cleaning Sheet_Loop1'!AZ366)</f>
        <v>61-80% of households</v>
      </c>
      <c r="R367" s="23" t="s">
        <v>433</v>
      </c>
      <c r="S367" s="23" t="s">
        <v>433</v>
      </c>
      <c r="T367" s="23" t="s">
        <v>438</v>
      </c>
      <c r="U367" s="23" t="s">
        <v>438</v>
      </c>
      <c r="V367" s="23" t="s">
        <v>433</v>
      </c>
      <c r="W367" s="23" t="s">
        <v>438</v>
      </c>
      <c r="X367" s="23" t="s">
        <v>438</v>
      </c>
      <c r="Y367" s="23" t="s">
        <v>438</v>
      </c>
      <c r="Z367" s="23" t="s">
        <v>438</v>
      </c>
      <c r="AA367" s="23" t="s">
        <v>438</v>
      </c>
      <c r="AB367" s="23" t="s">
        <v>438</v>
      </c>
      <c r="AC367" s="23" t="s">
        <v>438</v>
      </c>
      <c r="AD367" s="23" t="s">
        <v>438</v>
      </c>
      <c r="AE367" s="23" t="s">
        <v>438</v>
      </c>
      <c r="AF367" s="23" t="s">
        <v>438</v>
      </c>
      <c r="AG367" s="23" t="s">
        <v>438</v>
      </c>
      <c r="AH367" s="23" t="s">
        <v>438</v>
      </c>
      <c r="AI367" s="23" t="s">
        <v>438</v>
      </c>
      <c r="AJ367" s="23" t="s">
        <v>431</v>
      </c>
    </row>
    <row r="368" spans="1:36" x14ac:dyDescent="0.25">
      <c r="A368" t="str">
        <f>'[1]Cleaning Sheet_Loop1'!N367</f>
        <v>SY07</v>
      </c>
      <c r="B368" t="str">
        <f>'[1]Cleaning Sheet_Loop1'!O367</f>
        <v>Idleb</v>
      </c>
      <c r="C368" t="str">
        <f>'[1]Cleaning Sheet_Loop1'!P367</f>
        <v>Harim</v>
      </c>
      <c r="D368" t="str">
        <f>'[1]Cleaning Sheet_Loop1'!Q367</f>
        <v>SY0703</v>
      </c>
      <c r="E368" t="str">
        <f>'[1]Cleaning Sheet_Loop1'!R367</f>
        <v>Dana</v>
      </c>
      <c r="F368" t="str">
        <f>'[1]Cleaning Sheet_Loop1'!S367</f>
        <v>SY070301</v>
      </c>
      <c r="G368" t="str">
        <f>'[1]Cleaning Sheet_Loop1'!T367</f>
        <v>Deir Hassan - Darhashan</v>
      </c>
      <c r="H368" t="str">
        <f>'[1]Cleaning Sheet_Loop1'!U367</f>
        <v>C4129</v>
      </c>
      <c r="I368" t="str">
        <f>IF(H368="other",INDEX([1]Other_Sites!G:G,MATCH(G368,[1]Other_Sites!C:C,0)),H368)</f>
        <v>C4129</v>
      </c>
      <c r="J368" t="str">
        <f t="shared" si="5"/>
        <v>C4129</v>
      </c>
      <c r="K368" t="str">
        <f>'[1]Cleaning Sheet_Loop1'!X367</f>
        <v>Al-Ahmad *</v>
      </c>
      <c r="L368" t="str">
        <f>IF('[1]Cleaning Sheet_Loop1'!Y367="Planned camp",'[1]Cleaning Sheet_Loop1'!AA367,IF('[1]Cleaning Sheet_Loop1'!Y367="Transit/Reception centre",'[1]Cleaning Sheet_Loop1'!AE367,IF('[1]Cleaning Sheet_Loop1'!Y367="Informal settlement",IF('[1]Cleaning Sheet_Loop1'!AI367="Other","Other",'[1]Cleaning Sheet_Loop1'!AI367),IF('[1]Cleaning Sheet_Loop1'!Y367="Collective centre",IF('[1]Cleaning Sheet_Loop1'!AM367="Other","Other",'[1]Cleaning Sheet_Loop1'!AM367)))))</f>
        <v>CP000547</v>
      </c>
      <c r="M368" t="str">
        <f>'[1]Cleaning Sheet_Loop1'!Y367</f>
        <v>Informal settlement</v>
      </c>
      <c r="N368" t="str">
        <f>'[1]Cleaning Sheet_Loop1'!AQ367</f>
        <v>Yes</v>
      </c>
      <c r="O368" s="26">
        <v>13</v>
      </c>
      <c r="P368" s="26">
        <v>70</v>
      </c>
      <c r="Q368" s="4" t="str">
        <f>IF('[1]Cleaning Sheet_Loop1'!AZ367="","",'[1]Cleaning Sheet_Loop1'!AZ367)</f>
        <v>81-99% of households</v>
      </c>
      <c r="R368" s="23" t="s">
        <v>433</v>
      </c>
      <c r="S368" s="23" t="s">
        <v>433</v>
      </c>
      <c r="T368" s="23" t="s">
        <v>438</v>
      </c>
      <c r="U368" s="23" t="s">
        <v>438</v>
      </c>
      <c r="V368" s="23" t="s">
        <v>433</v>
      </c>
      <c r="W368" s="23" t="s">
        <v>438</v>
      </c>
      <c r="X368" s="23" t="s">
        <v>438</v>
      </c>
      <c r="Y368" s="23" t="s">
        <v>438</v>
      </c>
      <c r="Z368" s="23" t="s">
        <v>438</v>
      </c>
      <c r="AA368" s="23" t="s">
        <v>438</v>
      </c>
      <c r="AB368" s="23" t="s">
        <v>438</v>
      </c>
      <c r="AC368" s="23" t="s">
        <v>438</v>
      </c>
      <c r="AD368" s="23" t="s">
        <v>438</v>
      </c>
      <c r="AE368" s="23" t="s">
        <v>438</v>
      </c>
      <c r="AF368" s="23" t="s">
        <v>438</v>
      </c>
      <c r="AG368" s="23" t="s">
        <v>438</v>
      </c>
      <c r="AH368" s="23" t="s">
        <v>438</v>
      </c>
      <c r="AI368" s="23" t="s">
        <v>438</v>
      </c>
      <c r="AJ368" s="23" t="s">
        <v>431</v>
      </c>
    </row>
    <row r="369" spans="1:36" x14ac:dyDescent="0.25">
      <c r="A369" t="str">
        <f>'[1]Cleaning Sheet_Loop1'!N368</f>
        <v>SY07</v>
      </c>
      <c r="B369" t="str">
        <f>'[1]Cleaning Sheet_Loop1'!O368</f>
        <v>Idleb</v>
      </c>
      <c r="C369" t="str">
        <f>'[1]Cleaning Sheet_Loop1'!P368</f>
        <v>Harim</v>
      </c>
      <c r="D369" t="str">
        <f>'[1]Cleaning Sheet_Loop1'!Q368</f>
        <v>SY0703</v>
      </c>
      <c r="E369" t="str">
        <f>'[1]Cleaning Sheet_Loop1'!R368</f>
        <v>Dana</v>
      </c>
      <c r="F369" t="str">
        <f>'[1]Cleaning Sheet_Loop1'!S368</f>
        <v>SY070301</v>
      </c>
      <c r="G369" t="str">
        <f>'[1]Cleaning Sheet_Loop1'!T368</f>
        <v>Deir Hassan - Darhashan</v>
      </c>
      <c r="H369" t="str">
        <f>'[1]Cleaning Sheet_Loop1'!U368</f>
        <v>C4129</v>
      </c>
      <c r="I369" t="str">
        <f>IF(H369="other",INDEX([1]Other_Sites!G:G,MATCH(G369,[1]Other_Sites!C:C,0)),H369)</f>
        <v>C4129</v>
      </c>
      <c r="J369" t="str">
        <f t="shared" si="5"/>
        <v>C4129</v>
      </c>
      <c r="K369" t="str">
        <f>'[1]Cleaning Sheet_Loop1'!X368</f>
        <v>Aldarraj *</v>
      </c>
      <c r="L369" t="str">
        <f>IF('[1]Cleaning Sheet_Loop1'!Y368="Planned camp",'[1]Cleaning Sheet_Loop1'!AA368,IF('[1]Cleaning Sheet_Loop1'!Y368="Transit/Reception centre",'[1]Cleaning Sheet_Loop1'!AE368,IF('[1]Cleaning Sheet_Loop1'!Y368="Informal settlement",IF('[1]Cleaning Sheet_Loop1'!AI368="Other","Other",'[1]Cleaning Sheet_Loop1'!AI368),IF('[1]Cleaning Sheet_Loop1'!Y368="Collective centre",IF('[1]Cleaning Sheet_Loop1'!AM368="Other","Other",'[1]Cleaning Sheet_Loop1'!AM368)))))</f>
        <v>CP000548</v>
      </c>
      <c r="M369" t="str">
        <f>'[1]Cleaning Sheet_Loop1'!Y368</f>
        <v>Informal settlement</v>
      </c>
      <c r="N369" t="str">
        <f>'[1]Cleaning Sheet_Loop1'!AQ368</f>
        <v>Yes</v>
      </c>
      <c r="O369" s="26">
        <v>36</v>
      </c>
      <c r="P369" s="26">
        <v>200</v>
      </c>
      <c r="Q369" s="4" t="str">
        <f>IF('[1]Cleaning Sheet_Loop1'!AZ368="","",'[1]Cleaning Sheet_Loop1'!AZ368)</f>
        <v>61-80% of households</v>
      </c>
      <c r="R369" s="23" t="s">
        <v>433</v>
      </c>
      <c r="S369" s="23" t="s">
        <v>433</v>
      </c>
      <c r="T369" s="23" t="s">
        <v>438</v>
      </c>
      <c r="U369" s="23" t="s">
        <v>438</v>
      </c>
      <c r="V369" s="23" t="s">
        <v>433</v>
      </c>
      <c r="W369" s="23" t="s">
        <v>438</v>
      </c>
      <c r="X369" s="23" t="s">
        <v>438</v>
      </c>
      <c r="Y369" s="23" t="s">
        <v>438</v>
      </c>
      <c r="Z369" s="23" t="s">
        <v>438</v>
      </c>
      <c r="AA369" s="23" t="s">
        <v>438</v>
      </c>
      <c r="AB369" s="23" t="s">
        <v>438</v>
      </c>
      <c r="AC369" s="23" t="s">
        <v>438</v>
      </c>
      <c r="AD369" s="23" t="s">
        <v>438</v>
      </c>
      <c r="AE369" s="23" t="s">
        <v>438</v>
      </c>
      <c r="AF369" s="23" t="s">
        <v>438</v>
      </c>
      <c r="AG369" s="23" t="s">
        <v>438</v>
      </c>
      <c r="AH369" s="23" t="s">
        <v>438</v>
      </c>
      <c r="AI369" s="23" t="s">
        <v>438</v>
      </c>
      <c r="AJ369" s="23" t="s">
        <v>431</v>
      </c>
    </row>
    <row r="370" spans="1:36" x14ac:dyDescent="0.25">
      <c r="A370" t="str">
        <f>'[1]Cleaning Sheet_Loop1'!N369</f>
        <v>SY07</v>
      </c>
      <c r="B370" t="str">
        <f>'[1]Cleaning Sheet_Loop1'!O369</f>
        <v>Idleb</v>
      </c>
      <c r="C370" t="str">
        <f>'[1]Cleaning Sheet_Loop1'!P369</f>
        <v>Harim</v>
      </c>
      <c r="D370" t="str">
        <f>'[1]Cleaning Sheet_Loop1'!Q369</f>
        <v>SY0703</v>
      </c>
      <c r="E370" t="str">
        <f>'[1]Cleaning Sheet_Loop1'!R369</f>
        <v>Dana</v>
      </c>
      <c r="F370" t="str">
        <f>'[1]Cleaning Sheet_Loop1'!S369</f>
        <v>SY070301</v>
      </c>
      <c r="G370" t="str">
        <f>'[1]Cleaning Sheet_Loop1'!T369</f>
        <v>Deir Hassan - Darhashan</v>
      </c>
      <c r="H370" t="str">
        <f>'[1]Cleaning Sheet_Loop1'!U369</f>
        <v>C4129</v>
      </c>
      <c r="I370" t="str">
        <f>IF(H370="other",INDEX([1]Other_Sites!G:G,MATCH(G370,[1]Other_Sites!C:C,0)),H370)</f>
        <v>C4129</v>
      </c>
      <c r="J370" t="str">
        <f t="shared" si="5"/>
        <v>C4129</v>
      </c>
      <c r="K370" t="str">
        <f>'[1]Cleaning Sheet_Loop1'!X369</f>
        <v>Al Salam (Deir Hassan) *</v>
      </c>
      <c r="L370" t="str">
        <f>IF('[1]Cleaning Sheet_Loop1'!Y369="Planned camp",'[1]Cleaning Sheet_Loop1'!AA369,IF('[1]Cleaning Sheet_Loop1'!Y369="Transit/Reception centre",'[1]Cleaning Sheet_Loop1'!AE369,IF('[1]Cleaning Sheet_Loop1'!Y369="Informal settlement",IF('[1]Cleaning Sheet_Loop1'!AI369="Other","Other",'[1]Cleaning Sheet_Loop1'!AI369),IF('[1]Cleaning Sheet_Loop1'!Y369="Collective centre",IF('[1]Cleaning Sheet_Loop1'!AM369="Other","Other",'[1]Cleaning Sheet_Loop1'!AM369)))))</f>
        <v>CP000535</v>
      </c>
      <c r="M370" t="str">
        <f>'[1]Cleaning Sheet_Loop1'!Y369</f>
        <v>Informal settlement</v>
      </c>
      <c r="N370" t="str">
        <f>'[1]Cleaning Sheet_Loop1'!AQ369</f>
        <v>Yes</v>
      </c>
      <c r="O370" s="26">
        <v>14</v>
      </c>
      <c r="P370" s="26">
        <v>75</v>
      </c>
      <c r="Q370" s="4" t="str">
        <f>IF('[1]Cleaning Sheet_Loop1'!AZ369="","",'[1]Cleaning Sheet_Loop1'!AZ369)</f>
        <v>81-99% of households</v>
      </c>
      <c r="R370" s="23" t="s">
        <v>433</v>
      </c>
      <c r="S370" s="23" t="s">
        <v>433</v>
      </c>
      <c r="T370" s="23" t="s">
        <v>438</v>
      </c>
      <c r="U370" s="23" t="s">
        <v>438</v>
      </c>
      <c r="V370" s="23" t="s">
        <v>433</v>
      </c>
      <c r="W370" s="23" t="s">
        <v>438</v>
      </c>
      <c r="X370" s="23" t="s">
        <v>438</v>
      </c>
      <c r="Y370" s="23" t="s">
        <v>438</v>
      </c>
      <c r="Z370" s="23" t="s">
        <v>438</v>
      </c>
      <c r="AA370" s="23" t="s">
        <v>438</v>
      </c>
      <c r="AB370" s="23" t="s">
        <v>438</v>
      </c>
      <c r="AC370" s="23" t="s">
        <v>438</v>
      </c>
      <c r="AD370" s="23" t="s">
        <v>438</v>
      </c>
      <c r="AE370" s="23" t="s">
        <v>438</v>
      </c>
      <c r="AF370" s="23" t="s">
        <v>438</v>
      </c>
      <c r="AG370" s="23" t="s">
        <v>438</v>
      </c>
      <c r="AH370" s="23" t="s">
        <v>438</v>
      </c>
      <c r="AI370" s="23" t="s">
        <v>438</v>
      </c>
      <c r="AJ370" s="23" t="s">
        <v>431</v>
      </c>
    </row>
    <row r="371" spans="1:36" x14ac:dyDescent="0.25">
      <c r="A371" t="str">
        <f>'[1]Cleaning Sheet_Loop1'!N370</f>
        <v>SY07</v>
      </c>
      <c r="B371" t="str">
        <f>'[1]Cleaning Sheet_Loop1'!O370</f>
        <v>Idleb</v>
      </c>
      <c r="C371" t="str">
        <f>'[1]Cleaning Sheet_Loop1'!P370</f>
        <v>Harim</v>
      </c>
      <c r="D371" t="str">
        <f>'[1]Cleaning Sheet_Loop1'!Q370</f>
        <v>SY0703</v>
      </c>
      <c r="E371" t="str">
        <f>'[1]Cleaning Sheet_Loop1'!R370</f>
        <v>Dana</v>
      </c>
      <c r="F371" t="str">
        <f>'[1]Cleaning Sheet_Loop1'!S370</f>
        <v>SY070301</v>
      </c>
      <c r="G371" t="str">
        <f>'[1]Cleaning Sheet_Loop1'!T370</f>
        <v>Deir Hassan - Darhashan</v>
      </c>
      <c r="H371" t="str">
        <f>'[1]Cleaning Sheet_Loop1'!U370</f>
        <v>C4129</v>
      </c>
      <c r="I371" t="str">
        <f>IF(H371="other",INDEX([1]Other_Sites!G:G,MATCH(G371,[1]Other_Sites!C:C,0)),H371)</f>
        <v>C4129</v>
      </c>
      <c r="J371" t="str">
        <f t="shared" si="5"/>
        <v>C4129</v>
      </c>
      <c r="K371" t="str">
        <f>'[1]Cleaning Sheet_Loop1'!X370</f>
        <v>Al Rahmah Lahl Al Gab (Al Qaqaa)</v>
      </c>
      <c r="L371" t="str">
        <f>IF('[1]Cleaning Sheet_Loop1'!Y370="Planned camp",'[1]Cleaning Sheet_Loop1'!AA370,IF('[1]Cleaning Sheet_Loop1'!Y370="Transit/Reception centre",'[1]Cleaning Sheet_Loop1'!AE370,IF('[1]Cleaning Sheet_Loop1'!Y370="Informal settlement",IF('[1]Cleaning Sheet_Loop1'!AI370="Other","Other",'[1]Cleaning Sheet_Loop1'!AI370),IF('[1]Cleaning Sheet_Loop1'!Y370="Collective centre",IF('[1]Cleaning Sheet_Loop1'!AM370="Other","Other",'[1]Cleaning Sheet_Loop1'!AM370)))))</f>
        <v>CP000274</v>
      </c>
      <c r="M371" t="str">
        <f>'[1]Cleaning Sheet_Loop1'!Y370</f>
        <v>Informal settlement</v>
      </c>
      <c r="N371" t="str">
        <f>'[1]Cleaning Sheet_Loop1'!AQ370</f>
        <v>Yes</v>
      </c>
      <c r="O371" s="26">
        <v>27</v>
      </c>
      <c r="P371" s="26">
        <v>150</v>
      </c>
      <c r="Q371" s="4" t="str">
        <f>IF('[1]Cleaning Sheet_Loop1'!AZ370="","",'[1]Cleaning Sheet_Loop1'!AZ370)</f>
        <v>41-60% of households</v>
      </c>
      <c r="R371" s="23" t="s">
        <v>433</v>
      </c>
      <c r="S371" s="23" t="s">
        <v>433</v>
      </c>
      <c r="T371" s="23" t="s">
        <v>438</v>
      </c>
      <c r="U371" s="23" t="s">
        <v>438</v>
      </c>
      <c r="V371" s="23" t="s">
        <v>433</v>
      </c>
      <c r="W371" s="23" t="s">
        <v>438</v>
      </c>
      <c r="X371" s="23" t="s">
        <v>438</v>
      </c>
      <c r="Y371" s="23" t="s">
        <v>438</v>
      </c>
      <c r="Z371" s="23" t="s">
        <v>438</v>
      </c>
      <c r="AA371" s="23" t="s">
        <v>438</v>
      </c>
      <c r="AB371" s="23" t="s">
        <v>438</v>
      </c>
      <c r="AC371" s="23" t="s">
        <v>438</v>
      </c>
      <c r="AD371" s="23" t="s">
        <v>438</v>
      </c>
      <c r="AE371" s="23" t="s">
        <v>438</v>
      </c>
      <c r="AF371" s="23" t="s">
        <v>438</v>
      </c>
      <c r="AG371" s="23" t="s">
        <v>438</v>
      </c>
      <c r="AH371" s="23" t="s">
        <v>438</v>
      </c>
      <c r="AI371" s="23" t="s">
        <v>438</v>
      </c>
      <c r="AJ371" s="23" t="s">
        <v>431</v>
      </c>
    </row>
    <row r="372" spans="1:36" x14ac:dyDescent="0.25">
      <c r="A372" t="str">
        <f>'[1]Cleaning Sheet_Loop1'!N371</f>
        <v>SY07</v>
      </c>
      <c r="B372" t="str">
        <f>'[1]Cleaning Sheet_Loop1'!O371</f>
        <v>Idleb</v>
      </c>
      <c r="C372" t="str">
        <f>'[1]Cleaning Sheet_Loop1'!P371</f>
        <v>Harim</v>
      </c>
      <c r="D372" t="str">
        <f>'[1]Cleaning Sheet_Loop1'!Q371</f>
        <v>SY0703</v>
      </c>
      <c r="E372" t="str">
        <f>'[1]Cleaning Sheet_Loop1'!R371</f>
        <v>Dana</v>
      </c>
      <c r="F372" t="str">
        <f>'[1]Cleaning Sheet_Loop1'!S371</f>
        <v>SY070301</v>
      </c>
      <c r="G372" t="str">
        <f>'[1]Cleaning Sheet_Loop1'!T371</f>
        <v>Deir Hassan - Darhashan</v>
      </c>
      <c r="H372" t="str">
        <f>'[1]Cleaning Sheet_Loop1'!U371</f>
        <v>C4129</v>
      </c>
      <c r="I372" t="str">
        <f>IF(H372="other",INDEX([1]Other_Sites!G:G,MATCH(G372,[1]Other_Sites!C:C,0)),H372)</f>
        <v>C4129</v>
      </c>
      <c r="J372" t="str">
        <f t="shared" si="5"/>
        <v>C4129</v>
      </c>
      <c r="K372" t="str">
        <f>'[1]Cleaning Sheet_Loop1'!X371</f>
        <v xml:space="preserve">Al Nour (Deir Hassan) </v>
      </c>
      <c r="L372" t="str">
        <f>IF('[1]Cleaning Sheet_Loop1'!Y371="Planned camp",'[1]Cleaning Sheet_Loop1'!AA371,IF('[1]Cleaning Sheet_Loop1'!Y371="Transit/Reception centre",'[1]Cleaning Sheet_Loop1'!AE371,IF('[1]Cleaning Sheet_Loop1'!Y371="Informal settlement",IF('[1]Cleaning Sheet_Loop1'!AI371="Other","Other",'[1]Cleaning Sheet_Loop1'!AI371),IF('[1]Cleaning Sheet_Loop1'!Y371="Collective centre",IF('[1]Cleaning Sheet_Loop1'!AM371="Other","Other",'[1]Cleaning Sheet_Loop1'!AM371)))))</f>
        <v>CP000437</v>
      </c>
      <c r="M372" t="str">
        <f>'[1]Cleaning Sheet_Loop1'!Y371</f>
        <v>Informal settlement</v>
      </c>
      <c r="N372" t="str">
        <f>'[1]Cleaning Sheet_Loop1'!AQ371</f>
        <v>Yes</v>
      </c>
      <c r="O372" s="26">
        <v>5</v>
      </c>
      <c r="P372" s="26">
        <v>26</v>
      </c>
      <c r="Q372" s="4" t="str">
        <f>IF('[1]Cleaning Sheet_Loop1'!AZ371="","",'[1]Cleaning Sheet_Loop1'!AZ371)</f>
        <v>61-80% of households</v>
      </c>
      <c r="R372" s="23" t="s">
        <v>433</v>
      </c>
      <c r="S372" s="23" t="s">
        <v>433</v>
      </c>
      <c r="T372" s="23" t="s">
        <v>438</v>
      </c>
      <c r="U372" s="23" t="s">
        <v>438</v>
      </c>
      <c r="V372" s="23" t="s">
        <v>433</v>
      </c>
      <c r="W372" s="23" t="s">
        <v>438</v>
      </c>
      <c r="X372" s="23" t="s">
        <v>438</v>
      </c>
      <c r="Y372" s="23" t="s">
        <v>438</v>
      </c>
      <c r="Z372" s="23" t="s">
        <v>438</v>
      </c>
      <c r="AA372" s="23" t="s">
        <v>438</v>
      </c>
      <c r="AB372" s="23" t="s">
        <v>438</v>
      </c>
      <c r="AC372" s="23" t="s">
        <v>438</v>
      </c>
      <c r="AD372" s="23" t="s">
        <v>438</v>
      </c>
      <c r="AE372" s="23" t="s">
        <v>438</v>
      </c>
      <c r="AF372" s="23" t="s">
        <v>438</v>
      </c>
      <c r="AG372" s="23" t="s">
        <v>438</v>
      </c>
      <c r="AH372" s="23" t="s">
        <v>438</v>
      </c>
      <c r="AI372" s="23" t="s">
        <v>438</v>
      </c>
      <c r="AJ372" s="23" t="s">
        <v>431</v>
      </c>
    </row>
    <row r="373" spans="1:36" x14ac:dyDescent="0.25">
      <c r="A373" t="str">
        <f>'[1]Cleaning Sheet_Loop1'!N372</f>
        <v>SY07</v>
      </c>
      <c r="B373" t="str">
        <f>'[1]Cleaning Sheet_Loop1'!O372</f>
        <v>Idleb</v>
      </c>
      <c r="C373" t="str">
        <f>'[1]Cleaning Sheet_Loop1'!P372</f>
        <v>Harim</v>
      </c>
      <c r="D373" t="str">
        <f>'[1]Cleaning Sheet_Loop1'!Q372</f>
        <v>SY0703</v>
      </c>
      <c r="E373" t="str">
        <f>'[1]Cleaning Sheet_Loop1'!R372</f>
        <v>Dana</v>
      </c>
      <c r="F373" t="str">
        <f>'[1]Cleaning Sheet_Loop1'!S372</f>
        <v>SY070301</v>
      </c>
      <c r="G373" t="str">
        <f>'[1]Cleaning Sheet_Loop1'!T372</f>
        <v>Deir Hassan - Darhashan</v>
      </c>
      <c r="H373" t="str">
        <f>'[1]Cleaning Sheet_Loop1'!U372</f>
        <v>C4129</v>
      </c>
      <c r="I373" t="str">
        <f>IF(H373="other",INDEX([1]Other_Sites!G:G,MATCH(G373,[1]Other_Sites!C:C,0)),H373)</f>
        <v>C4129</v>
      </c>
      <c r="J373" t="str">
        <f t="shared" si="5"/>
        <v>C4129</v>
      </c>
      <c r="K373" t="str">
        <f>'[1]Cleaning Sheet_Loop1'!X372</f>
        <v>Al Bunian Al Kuwaite</v>
      </c>
      <c r="L373" t="str">
        <f>IF('[1]Cleaning Sheet_Loop1'!Y372="Planned camp",'[1]Cleaning Sheet_Loop1'!AA372,IF('[1]Cleaning Sheet_Loop1'!Y372="Transit/Reception centre",'[1]Cleaning Sheet_Loop1'!AE372,IF('[1]Cleaning Sheet_Loop1'!Y372="Informal settlement",IF('[1]Cleaning Sheet_Loop1'!AI372="Other","Other",'[1]Cleaning Sheet_Loop1'!AI372),IF('[1]Cleaning Sheet_Loop1'!Y372="Collective centre",IF('[1]Cleaning Sheet_Loop1'!AM372="Other","Other",'[1]Cleaning Sheet_Loop1'!AM372)))))</f>
        <v>CP000407</v>
      </c>
      <c r="M373" t="str">
        <f>'[1]Cleaning Sheet_Loop1'!Y372</f>
        <v>Informal settlement</v>
      </c>
      <c r="N373" t="str">
        <f>'[1]Cleaning Sheet_Loop1'!AQ372</f>
        <v>Yes</v>
      </c>
      <c r="O373" s="26">
        <v>49</v>
      </c>
      <c r="P373" s="26">
        <v>270</v>
      </c>
      <c r="Q373" s="4" t="str">
        <f>IF('[1]Cleaning Sheet_Loop1'!AZ372="","",'[1]Cleaning Sheet_Loop1'!AZ372)</f>
        <v>21-40% of households</v>
      </c>
      <c r="R373" s="23" t="s">
        <v>433</v>
      </c>
      <c r="S373" s="23" t="s">
        <v>433</v>
      </c>
      <c r="T373" s="23" t="s">
        <v>438</v>
      </c>
      <c r="U373" s="23" t="s">
        <v>433</v>
      </c>
      <c r="V373" s="23" t="s">
        <v>438</v>
      </c>
      <c r="W373" s="23" t="s">
        <v>438</v>
      </c>
      <c r="X373" s="23" t="s">
        <v>438</v>
      </c>
      <c r="Y373" s="23" t="s">
        <v>438</v>
      </c>
      <c r="Z373" s="23" t="s">
        <v>438</v>
      </c>
      <c r="AA373" s="23" t="s">
        <v>438</v>
      </c>
      <c r="AB373" s="23" t="s">
        <v>438</v>
      </c>
      <c r="AC373" s="23" t="s">
        <v>438</v>
      </c>
      <c r="AD373" s="23" t="s">
        <v>438</v>
      </c>
      <c r="AE373" s="23" t="s">
        <v>438</v>
      </c>
      <c r="AF373" s="23" t="s">
        <v>438</v>
      </c>
      <c r="AG373" s="23" t="s">
        <v>438</v>
      </c>
      <c r="AH373" s="23" t="s">
        <v>438</v>
      </c>
      <c r="AI373" s="23" t="s">
        <v>438</v>
      </c>
      <c r="AJ373" s="23" t="s">
        <v>431</v>
      </c>
    </row>
    <row r="374" spans="1:36" x14ac:dyDescent="0.25">
      <c r="A374" t="str">
        <f>'[1]Cleaning Sheet_Loop1'!N373</f>
        <v>SY07</v>
      </c>
      <c r="B374" t="str">
        <f>'[1]Cleaning Sheet_Loop1'!O373</f>
        <v>Idleb</v>
      </c>
      <c r="C374" t="str">
        <f>'[1]Cleaning Sheet_Loop1'!P373</f>
        <v>Harim</v>
      </c>
      <c r="D374" t="str">
        <f>'[1]Cleaning Sheet_Loop1'!Q373</f>
        <v>SY0703</v>
      </c>
      <c r="E374" t="str">
        <f>'[1]Cleaning Sheet_Loop1'!R373</f>
        <v>Dana</v>
      </c>
      <c r="F374" t="str">
        <f>'[1]Cleaning Sheet_Loop1'!S373</f>
        <v>SY070301</v>
      </c>
      <c r="G374" t="str">
        <f>'[1]Cleaning Sheet_Loop1'!T373</f>
        <v>Deir Hassan - Darhashan</v>
      </c>
      <c r="H374" t="str">
        <f>'[1]Cleaning Sheet_Loop1'!U373</f>
        <v>C4129</v>
      </c>
      <c r="I374" t="str">
        <f>IF(H374="other",INDEX([1]Other_Sites!G:G,MATCH(G374,[1]Other_Sites!C:C,0)),H374)</f>
        <v>C4129</v>
      </c>
      <c r="J374" t="str">
        <f t="shared" si="5"/>
        <v>C4129</v>
      </c>
      <c r="K374" t="str">
        <f>'[1]Cleaning Sheet_Loop1'!X373</f>
        <v xml:space="preserve">Al-Baraka </v>
      </c>
      <c r="L374" t="str">
        <f>IF('[1]Cleaning Sheet_Loop1'!Y373="Planned camp",'[1]Cleaning Sheet_Loop1'!AA373,IF('[1]Cleaning Sheet_Loop1'!Y373="Transit/Reception centre",'[1]Cleaning Sheet_Loop1'!AE373,IF('[1]Cleaning Sheet_Loop1'!Y373="Informal settlement",IF('[1]Cleaning Sheet_Loop1'!AI373="Other","Other",'[1]Cleaning Sheet_Loop1'!AI373),IF('[1]Cleaning Sheet_Loop1'!Y373="Collective centre",IF('[1]Cleaning Sheet_Loop1'!AM373="Other","Other",'[1]Cleaning Sheet_Loop1'!AM373)))))</f>
        <v>CP000541</v>
      </c>
      <c r="M374" t="str">
        <f>'[1]Cleaning Sheet_Loop1'!Y373</f>
        <v>Informal settlement</v>
      </c>
      <c r="N374" t="str">
        <f>'[1]Cleaning Sheet_Loop1'!AQ373</f>
        <v>Yes</v>
      </c>
      <c r="O374" s="26">
        <v>15</v>
      </c>
      <c r="P374" s="26">
        <v>80</v>
      </c>
      <c r="Q374" s="4" t="str">
        <f>IF('[1]Cleaning Sheet_Loop1'!AZ373="","",'[1]Cleaning Sheet_Loop1'!AZ373)</f>
        <v>61-80% of households</v>
      </c>
      <c r="R374" s="23" t="s">
        <v>433</v>
      </c>
      <c r="S374" s="23" t="s">
        <v>433</v>
      </c>
      <c r="T374" s="23" t="s">
        <v>438</v>
      </c>
      <c r="U374" s="23" t="s">
        <v>438</v>
      </c>
      <c r="V374" s="23" t="s">
        <v>433</v>
      </c>
      <c r="W374" s="23" t="s">
        <v>438</v>
      </c>
      <c r="X374" s="23" t="s">
        <v>438</v>
      </c>
      <c r="Y374" s="23" t="s">
        <v>438</v>
      </c>
      <c r="Z374" s="23" t="s">
        <v>438</v>
      </c>
      <c r="AA374" s="23" t="s">
        <v>438</v>
      </c>
      <c r="AB374" s="23" t="s">
        <v>438</v>
      </c>
      <c r="AC374" s="23" t="s">
        <v>438</v>
      </c>
      <c r="AD374" s="23" t="s">
        <v>438</v>
      </c>
      <c r="AE374" s="23" t="s">
        <v>438</v>
      </c>
      <c r="AF374" s="23" t="s">
        <v>438</v>
      </c>
      <c r="AG374" s="23" t="s">
        <v>438</v>
      </c>
      <c r="AH374" s="23" t="s">
        <v>438</v>
      </c>
      <c r="AI374" s="23" t="s">
        <v>438</v>
      </c>
      <c r="AJ374" s="23" t="s">
        <v>431</v>
      </c>
    </row>
    <row r="375" spans="1:36" x14ac:dyDescent="0.25">
      <c r="A375" t="str">
        <f>'[1]Cleaning Sheet_Loop1'!N374</f>
        <v>SY07</v>
      </c>
      <c r="B375" t="str">
        <f>'[1]Cleaning Sheet_Loop1'!O374</f>
        <v>Idleb</v>
      </c>
      <c r="C375" t="str">
        <f>'[1]Cleaning Sheet_Loop1'!P374</f>
        <v>Harim</v>
      </c>
      <c r="D375" t="str">
        <f>'[1]Cleaning Sheet_Loop1'!Q374</f>
        <v>SY0703</v>
      </c>
      <c r="E375" t="str">
        <f>'[1]Cleaning Sheet_Loop1'!R374</f>
        <v>Dana</v>
      </c>
      <c r="F375" t="str">
        <f>'[1]Cleaning Sheet_Loop1'!S374</f>
        <v>SY070301</v>
      </c>
      <c r="G375" t="str">
        <f>'[1]Cleaning Sheet_Loop1'!T374</f>
        <v>Deir Hassan - Darhashan</v>
      </c>
      <c r="H375" t="str">
        <f>'[1]Cleaning Sheet_Loop1'!U374</f>
        <v>C4129</v>
      </c>
      <c r="I375" t="str">
        <f>IF(H375="other",INDEX([1]Other_Sites!G:G,MATCH(G375,[1]Other_Sites!C:C,0)),H375)</f>
        <v>C4129</v>
      </c>
      <c r="J375" t="str">
        <f t="shared" si="5"/>
        <v>C4129</v>
      </c>
      <c r="K375" t="str">
        <f>'[1]Cleaning Sheet_Loop1'!X374</f>
        <v>Al Iman</v>
      </c>
      <c r="L375" t="str">
        <f>IF('[1]Cleaning Sheet_Loop1'!Y374="Planned camp",'[1]Cleaning Sheet_Loop1'!AA374,IF('[1]Cleaning Sheet_Loop1'!Y374="Transit/Reception centre",'[1]Cleaning Sheet_Loop1'!AE374,IF('[1]Cleaning Sheet_Loop1'!Y374="Informal settlement",IF('[1]Cleaning Sheet_Loop1'!AI374="Other","Other",'[1]Cleaning Sheet_Loop1'!AI374),IF('[1]Cleaning Sheet_Loop1'!Y374="Collective centre",IF('[1]Cleaning Sheet_Loop1'!AM374="Other","Other",'[1]Cleaning Sheet_Loop1'!AM374)))))</f>
        <v>CP000470</v>
      </c>
      <c r="M375" t="str">
        <f>'[1]Cleaning Sheet_Loop1'!Y374</f>
        <v>Informal settlement</v>
      </c>
      <c r="N375" t="str">
        <f>'[1]Cleaning Sheet_Loop1'!AQ374</f>
        <v>Yes</v>
      </c>
      <c r="O375" s="26">
        <v>8</v>
      </c>
      <c r="P375" s="26">
        <v>42</v>
      </c>
      <c r="Q375" s="4" t="str">
        <f>IF('[1]Cleaning Sheet_Loop1'!AZ374="","",'[1]Cleaning Sheet_Loop1'!AZ374)</f>
        <v>81-99% of households</v>
      </c>
      <c r="R375" s="23" t="s">
        <v>433</v>
      </c>
      <c r="S375" s="23" t="s">
        <v>433</v>
      </c>
      <c r="T375" s="23" t="s">
        <v>438</v>
      </c>
      <c r="U375" s="23" t="s">
        <v>438</v>
      </c>
      <c r="V375" s="23" t="s">
        <v>433</v>
      </c>
      <c r="W375" s="23" t="s">
        <v>438</v>
      </c>
      <c r="X375" s="23" t="s">
        <v>438</v>
      </c>
      <c r="Y375" s="23" t="s">
        <v>438</v>
      </c>
      <c r="Z375" s="23" t="s">
        <v>438</v>
      </c>
      <c r="AA375" s="23" t="s">
        <v>438</v>
      </c>
      <c r="AB375" s="23" t="s">
        <v>438</v>
      </c>
      <c r="AC375" s="23" t="s">
        <v>438</v>
      </c>
      <c r="AD375" s="23" t="s">
        <v>438</v>
      </c>
      <c r="AE375" s="23" t="s">
        <v>438</v>
      </c>
      <c r="AF375" s="23" t="s">
        <v>438</v>
      </c>
      <c r="AG375" s="23" t="s">
        <v>438</v>
      </c>
      <c r="AH375" s="23" t="s">
        <v>438</v>
      </c>
      <c r="AI375" s="23" t="s">
        <v>438</v>
      </c>
      <c r="AJ375" s="23" t="s">
        <v>431</v>
      </c>
    </row>
    <row r="376" spans="1:36" x14ac:dyDescent="0.25">
      <c r="A376" t="str">
        <f>'[1]Cleaning Sheet_Loop1'!N375</f>
        <v>SY07</v>
      </c>
      <c r="B376" t="str">
        <f>'[1]Cleaning Sheet_Loop1'!O375</f>
        <v>Idleb</v>
      </c>
      <c r="C376" t="str">
        <f>'[1]Cleaning Sheet_Loop1'!P375</f>
        <v>Harim</v>
      </c>
      <c r="D376" t="str">
        <f>'[1]Cleaning Sheet_Loop1'!Q375</f>
        <v>SY0703</v>
      </c>
      <c r="E376" t="str">
        <f>'[1]Cleaning Sheet_Loop1'!R375</f>
        <v>Dana</v>
      </c>
      <c r="F376" t="str">
        <f>'[1]Cleaning Sheet_Loop1'!S375</f>
        <v>SY070301</v>
      </c>
      <c r="G376" t="str">
        <f>'[1]Cleaning Sheet_Loop1'!T375</f>
        <v>Deir Hassan - Darhashan</v>
      </c>
      <c r="H376" t="str">
        <f>'[1]Cleaning Sheet_Loop1'!U375</f>
        <v>C4129</v>
      </c>
      <c r="I376" t="str">
        <f>IF(H376="other",INDEX([1]Other_Sites!G:G,MATCH(G376,[1]Other_Sites!C:C,0)),H376)</f>
        <v>C4129</v>
      </c>
      <c r="J376" t="str">
        <f t="shared" si="5"/>
        <v>C4129</v>
      </c>
      <c r="K376" t="str">
        <f>'[1]Cleaning Sheet_Loop1'!X375</f>
        <v>Ahl Al Balad</v>
      </c>
      <c r="L376" t="str">
        <f>IF('[1]Cleaning Sheet_Loop1'!Y375="Planned camp",'[1]Cleaning Sheet_Loop1'!AA375,IF('[1]Cleaning Sheet_Loop1'!Y375="Transit/Reception centre",'[1]Cleaning Sheet_Loop1'!AE375,IF('[1]Cleaning Sheet_Loop1'!Y375="Informal settlement",IF('[1]Cleaning Sheet_Loop1'!AI375="Other","Other",'[1]Cleaning Sheet_Loop1'!AI375),IF('[1]Cleaning Sheet_Loop1'!Y375="Collective centre",IF('[1]Cleaning Sheet_Loop1'!AM375="Other","Other",'[1]Cleaning Sheet_Loop1'!AM375)))))</f>
        <v>CP000333</v>
      </c>
      <c r="M376" t="str">
        <f>'[1]Cleaning Sheet_Loop1'!Y375</f>
        <v>Informal settlement</v>
      </c>
      <c r="N376" t="str">
        <f>'[1]Cleaning Sheet_Loop1'!AQ375</f>
        <v>Yes</v>
      </c>
      <c r="O376" s="26">
        <v>10</v>
      </c>
      <c r="P376" s="26">
        <v>55</v>
      </c>
      <c r="Q376" s="4" t="str">
        <f>IF('[1]Cleaning Sheet_Loop1'!AZ375="","",'[1]Cleaning Sheet_Loop1'!AZ375)</f>
        <v>41-60% of households</v>
      </c>
      <c r="R376" s="23" t="s">
        <v>433</v>
      </c>
      <c r="S376" s="23" t="s">
        <v>433</v>
      </c>
      <c r="T376" s="23" t="s">
        <v>438</v>
      </c>
      <c r="U376" s="23" t="s">
        <v>438</v>
      </c>
      <c r="V376" s="23" t="s">
        <v>433</v>
      </c>
      <c r="W376" s="23" t="s">
        <v>438</v>
      </c>
      <c r="X376" s="23" t="s">
        <v>438</v>
      </c>
      <c r="Y376" s="23" t="s">
        <v>438</v>
      </c>
      <c r="Z376" s="23" t="s">
        <v>438</v>
      </c>
      <c r="AA376" s="23" t="s">
        <v>438</v>
      </c>
      <c r="AB376" s="23" t="s">
        <v>438</v>
      </c>
      <c r="AC376" s="23" t="s">
        <v>438</v>
      </c>
      <c r="AD376" s="23" t="s">
        <v>438</v>
      </c>
      <c r="AE376" s="23" t="s">
        <v>438</v>
      </c>
      <c r="AF376" s="23" t="s">
        <v>438</v>
      </c>
      <c r="AG376" s="23" t="s">
        <v>438</v>
      </c>
      <c r="AH376" s="23" t="s">
        <v>438</v>
      </c>
      <c r="AI376" s="23" t="s">
        <v>438</v>
      </c>
      <c r="AJ376" s="23" t="s">
        <v>431</v>
      </c>
    </row>
    <row r="377" spans="1:36" x14ac:dyDescent="0.25">
      <c r="A377" t="str">
        <f>'[1]Cleaning Sheet_Loop1'!N376</f>
        <v>SY07</v>
      </c>
      <c r="B377" t="str">
        <f>'[1]Cleaning Sheet_Loop1'!O376</f>
        <v>Idleb</v>
      </c>
      <c r="C377" t="str">
        <f>'[1]Cleaning Sheet_Loop1'!P376</f>
        <v>Harim</v>
      </c>
      <c r="D377" t="str">
        <f>'[1]Cleaning Sheet_Loop1'!Q376</f>
        <v>SY0703</v>
      </c>
      <c r="E377" t="str">
        <f>'[1]Cleaning Sheet_Loop1'!R376</f>
        <v>Dana</v>
      </c>
      <c r="F377" t="str">
        <f>'[1]Cleaning Sheet_Loop1'!S376</f>
        <v>SY070301</v>
      </c>
      <c r="G377" t="str">
        <f>'[1]Cleaning Sheet_Loop1'!T376</f>
        <v>Deir Hassan - Darhashan</v>
      </c>
      <c r="H377" t="str">
        <f>'[1]Cleaning Sheet_Loop1'!U376</f>
        <v>C4129</v>
      </c>
      <c r="I377" t="str">
        <f>IF(H377="other",INDEX([1]Other_Sites!G:G,MATCH(G377,[1]Other_Sites!C:C,0)),H377)</f>
        <v>C4129</v>
      </c>
      <c r="J377" t="str">
        <f t="shared" si="5"/>
        <v>C4129</v>
      </c>
      <c r="K377" t="str">
        <f>'[1]Cleaning Sheet_Loop1'!X376</f>
        <v>Al Naief</v>
      </c>
      <c r="L377" t="str">
        <f>IF('[1]Cleaning Sheet_Loop1'!Y376="Planned camp",'[1]Cleaning Sheet_Loop1'!AA376,IF('[1]Cleaning Sheet_Loop1'!Y376="Transit/Reception centre",'[1]Cleaning Sheet_Loop1'!AE376,IF('[1]Cleaning Sheet_Loop1'!Y376="Informal settlement",IF('[1]Cleaning Sheet_Loop1'!AI376="Other","Other",'[1]Cleaning Sheet_Loop1'!AI376),IF('[1]Cleaning Sheet_Loop1'!Y376="Collective centre",IF('[1]Cleaning Sheet_Loop1'!AM376="Other","Other",'[1]Cleaning Sheet_Loop1'!AM376)))))</f>
        <v>CP000409</v>
      </c>
      <c r="M377" t="str">
        <f>'[1]Cleaning Sheet_Loop1'!Y376</f>
        <v>Informal settlement</v>
      </c>
      <c r="N377" t="str">
        <f>'[1]Cleaning Sheet_Loop1'!AQ376</f>
        <v>Yes</v>
      </c>
      <c r="O377" s="26">
        <v>5</v>
      </c>
      <c r="P377" s="26">
        <v>28</v>
      </c>
      <c r="Q377" s="4" t="str">
        <f>IF('[1]Cleaning Sheet_Loop1'!AZ376="","",'[1]Cleaning Sheet_Loop1'!AZ376)</f>
        <v>21-40% of households</v>
      </c>
      <c r="R377" s="23" t="s">
        <v>433</v>
      </c>
      <c r="S377" s="23" t="s">
        <v>433</v>
      </c>
      <c r="T377" s="23" t="s">
        <v>438</v>
      </c>
      <c r="U377" s="23" t="s">
        <v>438</v>
      </c>
      <c r="V377" s="23" t="s">
        <v>433</v>
      </c>
      <c r="W377" s="23" t="s">
        <v>438</v>
      </c>
      <c r="X377" s="23" t="s">
        <v>438</v>
      </c>
      <c r="Y377" s="23" t="s">
        <v>438</v>
      </c>
      <c r="Z377" s="23" t="s">
        <v>438</v>
      </c>
      <c r="AA377" s="23" t="s">
        <v>438</v>
      </c>
      <c r="AB377" s="23" t="s">
        <v>438</v>
      </c>
      <c r="AC377" s="23" t="s">
        <v>438</v>
      </c>
      <c r="AD377" s="23" t="s">
        <v>438</v>
      </c>
      <c r="AE377" s="23" t="s">
        <v>438</v>
      </c>
      <c r="AF377" s="23" t="s">
        <v>438</v>
      </c>
      <c r="AG377" s="23" t="s">
        <v>438</v>
      </c>
      <c r="AH377" s="23" t="s">
        <v>438</v>
      </c>
      <c r="AI377" s="23" t="s">
        <v>438</v>
      </c>
      <c r="AJ377" s="23" t="s">
        <v>431</v>
      </c>
    </row>
    <row r="378" spans="1:36" x14ac:dyDescent="0.25">
      <c r="A378" t="str">
        <f>'[1]Cleaning Sheet_Loop1'!N377</f>
        <v>SY07</v>
      </c>
      <c r="B378" t="str">
        <f>'[1]Cleaning Sheet_Loop1'!O377</f>
        <v>Idleb</v>
      </c>
      <c r="C378" t="str">
        <f>'[1]Cleaning Sheet_Loop1'!P377</f>
        <v>Harim</v>
      </c>
      <c r="D378" t="str">
        <f>'[1]Cleaning Sheet_Loop1'!Q377</f>
        <v>SY0703</v>
      </c>
      <c r="E378" t="str">
        <f>'[1]Cleaning Sheet_Loop1'!R377</f>
        <v>Dana</v>
      </c>
      <c r="F378" t="str">
        <f>'[1]Cleaning Sheet_Loop1'!S377</f>
        <v>SY070301</v>
      </c>
      <c r="G378" t="str">
        <f>'[1]Cleaning Sheet_Loop1'!T377</f>
        <v>Deir Hassan - Darhashan</v>
      </c>
      <c r="H378" t="str">
        <f>'[1]Cleaning Sheet_Loop1'!U377</f>
        <v>C4129</v>
      </c>
      <c r="I378" t="str">
        <f>IF(H378="other",INDEX([1]Other_Sites!G:G,MATCH(G378,[1]Other_Sites!C:C,0)),H378)</f>
        <v>C4129</v>
      </c>
      <c r="J378" t="str">
        <f t="shared" si="5"/>
        <v>C4129</v>
      </c>
      <c r="K378" t="str">
        <f>'[1]Cleaning Sheet_Loop1'!X377</f>
        <v>Al Safa wa Al Basher</v>
      </c>
      <c r="L378" t="str">
        <f>IF('[1]Cleaning Sheet_Loop1'!Y377="Planned camp",'[1]Cleaning Sheet_Loop1'!AA377,IF('[1]Cleaning Sheet_Loop1'!Y377="Transit/Reception centre",'[1]Cleaning Sheet_Loop1'!AE377,IF('[1]Cleaning Sheet_Loop1'!Y377="Informal settlement",IF('[1]Cleaning Sheet_Loop1'!AI377="Other","Other",'[1]Cleaning Sheet_Loop1'!AI377),IF('[1]Cleaning Sheet_Loop1'!Y377="Collective centre",IF('[1]Cleaning Sheet_Loop1'!AM377="Other","Other",'[1]Cleaning Sheet_Loop1'!AM377)))))</f>
        <v>CP000532</v>
      </c>
      <c r="M378" t="str">
        <f>'[1]Cleaning Sheet_Loop1'!Y377</f>
        <v>Informal settlement</v>
      </c>
      <c r="N378" t="str">
        <f>'[1]Cleaning Sheet_Loop1'!AQ377</f>
        <v>Yes</v>
      </c>
      <c r="O378" s="26">
        <v>35</v>
      </c>
      <c r="P378" s="26">
        <v>200</v>
      </c>
      <c r="Q378" s="4" t="str">
        <f>IF('[1]Cleaning Sheet_Loop1'!AZ377="","",'[1]Cleaning Sheet_Loop1'!AZ377)</f>
        <v>81-99% of households</v>
      </c>
      <c r="R378" s="23" t="s">
        <v>433</v>
      </c>
      <c r="S378" s="23" t="s">
        <v>433</v>
      </c>
      <c r="T378" s="23" t="s">
        <v>438</v>
      </c>
      <c r="U378" s="23" t="s">
        <v>438</v>
      </c>
      <c r="V378" s="23" t="s">
        <v>433</v>
      </c>
      <c r="W378" s="23" t="s">
        <v>438</v>
      </c>
      <c r="X378" s="23" t="s">
        <v>438</v>
      </c>
      <c r="Y378" s="23" t="s">
        <v>438</v>
      </c>
      <c r="Z378" s="23" t="s">
        <v>438</v>
      </c>
      <c r="AA378" s="23" t="s">
        <v>438</v>
      </c>
      <c r="AB378" s="23" t="s">
        <v>438</v>
      </c>
      <c r="AC378" s="23" t="s">
        <v>438</v>
      </c>
      <c r="AD378" s="23" t="s">
        <v>438</v>
      </c>
      <c r="AE378" s="23" t="s">
        <v>438</v>
      </c>
      <c r="AF378" s="23" t="s">
        <v>438</v>
      </c>
      <c r="AG378" s="23" t="s">
        <v>438</v>
      </c>
      <c r="AH378" s="23" t="s">
        <v>438</v>
      </c>
      <c r="AI378" s="23" t="s">
        <v>438</v>
      </c>
      <c r="AJ378" s="23" t="s">
        <v>431</v>
      </c>
    </row>
    <row r="379" spans="1:36" x14ac:dyDescent="0.25">
      <c r="A379" t="str">
        <f>'[1]Cleaning Sheet_Loop1'!N378</f>
        <v>SY07</v>
      </c>
      <c r="B379" t="str">
        <f>'[1]Cleaning Sheet_Loop1'!O378</f>
        <v>Idleb</v>
      </c>
      <c r="C379" t="str">
        <f>'[1]Cleaning Sheet_Loop1'!P378</f>
        <v>Harim</v>
      </c>
      <c r="D379" t="str">
        <f>'[1]Cleaning Sheet_Loop1'!Q378</f>
        <v>SY0703</v>
      </c>
      <c r="E379" t="str">
        <f>'[1]Cleaning Sheet_Loop1'!R378</f>
        <v>Dana</v>
      </c>
      <c r="F379" t="str">
        <f>'[1]Cleaning Sheet_Loop1'!S378</f>
        <v>SY070301</v>
      </c>
      <c r="G379" t="str">
        <f>'[1]Cleaning Sheet_Loop1'!T378</f>
        <v>Deir Hassan - Darhashan</v>
      </c>
      <c r="H379" t="str">
        <f>'[1]Cleaning Sheet_Loop1'!U378</f>
        <v>C4129</v>
      </c>
      <c r="I379" t="str">
        <f>IF(H379="other",INDEX([1]Other_Sites!G:G,MATCH(G379,[1]Other_Sites!C:C,0)),H379)</f>
        <v>C4129</v>
      </c>
      <c r="J379" t="str">
        <f t="shared" si="5"/>
        <v>C4129</v>
      </c>
      <c r="K379" t="str">
        <f>'[1]Cleaning Sheet_Loop1'!X378</f>
        <v xml:space="preserve">Wadi Alazeeb * </v>
      </c>
      <c r="L379" t="str">
        <f>IF('[1]Cleaning Sheet_Loop1'!Y378="Planned camp",'[1]Cleaning Sheet_Loop1'!AA378,IF('[1]Cleaning Sheet_Loop1'!Y378="Transit/Reception centre",'[1]Cleaning Sheet_Loop1'!AE378,IF('[1]Cleaning Sheet_Loop1'!Y378="Informal settlement",IF('[1]Cleaning Sheet_Loop1'!AI378="Other","Other",'[1]Cleaning Sheet_Loop1'!AI378),IF('[1]Cleaning Sheet_Loop1'!Y378="Collective centre",IF('[1]Cleaning Sheet_Loop1'!AM378="Other","Other",'[1]Cleaning Sheet_Loop1'!AM378)))))</f>
        <v>CP000534</v>
      </c>
      <c r="M379" t="str">
        <f>'[1]Cleaning Sheet_Loop1'!Y378</f>
        <v>Informal settlement</v>
      </c>
      <c r="N379" t="str">
        <f>'[1]Cleaning Sheet_Loop1'!AQ378</f>
        <v>Yes</v>
      </c>
      <c r="O379" s="26">
        <v>17</v>
      </c>
      <c r="P379" s="26">
        <v>95</v>
      </c>
      <c r="Q379" s="4" t="str">
        <f>IF('[1]Cleaning Sheet_Loop1'!AZ378="","",'[1]Cleaning Sheet_Loop1'!AZ378)</f>
        <v>81-99% of households</v>
      </c>
      <c r="R379" s="23" t="s">
        <v>433</v>
      </c>
      <c r="S379" s="23" t="s">
        <v>433</v>
      </c>
      <c r="T379" s="23" t="s">
        <v>438</v>
      </c>
      <c r="U379" s="23" t="s">
        <v>438</v>
      </c>
      <c r="V379" s="23" t="s">
        <v>433</v>
      </c>
      <c r="W379" s="23" t="s">
        <v>438</v>
      </c>
      <c r="X379" s="23" t="s">
        <v>438</v>
      </c>
      <c r="Y379" s="23" t="s">
        <v>438</v>
      </c>
      <c r="Z379" s="23" t="s">
        <v>438</v>
      </c>
      <c r="AA379" s="23" t="s">
        <v>438</v>
      </c>
      <c r="AB379" s="23" t="s">
        <v>438</v>
      </c>
      <c r="AC379" s="23" t="s">
        <v>438</v>
      </c>
      <c r="AD379" s="23" t="s">
        <v>438</v>
      </c>
      <c r="AE379" s="23" t="s">
        <v>438</v>
      </c>
      <c r="AF379" s="23" t="s">
        <v>438</v>
      </c>
      <c r="AG379" s="23" t="s">
        <v>438</v>
      </c>
      <c r="AH379" s="23" t="s">
        <v>438</v>
      </c>
      <c r="AI379" s="23" t="s">
        <v>438</v>
      </c>
      <c r="AJ379" s="23" t="s">
        <v>431</v>
      </c>
    </row>
    <row r="380" spans="1:36" x14ac:dyDescent="0.25">
      <c r="A380" t="str">
        <f>'[1]Cleaning Sheet_Loop1'!N379</f>
        <v>SY07</v>
      </c>
      <c r="B380" t="str">
        <f>'[1]Cleaning Sheet_Loop1'!O379</f>
        <v>Idleb</v>
      </c>
      <c r="C380" t="str">
        <f>'[1]Cleaning Sheet_Loop1'!P379</f>
        <v>Harim</v>
      </c>
      <c r="D380" t="str">
        <f>'[1]Cleaning Sheet_Loop1'!Q379</f>
        <v>SY0703</v>
      </c>
      <c r="E380" t="str">
        <f>'[1]Cleaning Sheet_Loop1'!R379</f>
        <v>Dana</v>
      </c>
      <c r="F380" t="str">
        <f>'[1]Cleaning Sheet_Loop1'!S379</f>
        <v>SY070301</v>
      </c>
      <c r="G380" t="str">
        <f>'[1]Cleaning Sheet_Loop1'!T379</f>
        <v>Deir Hassan - Darhashan</v>
      </c>
      <c r="H380" t="str">
        <f>'[1]Cleaning Sheet_Loop1'!U379</f>
        <v>C4129</v>
      </c>
      <c r="I380" t="str">
        <f>IF(H380="other",INDEX([1]Other_Sites!G:G,MATCH(G380,[1]Other_Sites!C:C,0)),H380)</f>
        <v>C4129</v>
      </c>
      <c r="J380" t="str">
        <f t="shared" si="5"/>
        <v>C4129</v>
      </c>
      <c r="K380" t="str">
        <f>'[1]Cleaning Sheet_Loop1'!X379</f>
        <v xml:space="preserve">Tal alhattabat </v>
      </c>
      <c r="L380" t="str">
        <f>IF('[1]Cleaning Sheet_Loop1'!Y379="Planned camp",'[1]Cleaning Sheet_Loop1'!AA379,IF('[1]Cleaning Sheet_Loop1'!Y379="Transit/Reception centre",'[1]Cleaning Sheet_Loop1'!AE379,IF('[1]Cleaning Sheet_Loop1'!Y379="Informal settlement",IF('[1]Cleaning Sheet_Loop1'!AI379="Other","Other",'[1]Cleaning Sheet_Loop1'!AI379),IF('[1]Cleaning Sheet_Loop1'!Y379="Collective centre",IF('[1]Cleaning Sheet_Loop1'!AM379="Other","Other",'[1]Cleaning Sheet_Loop1'!AM379)))))</f>
        <v>CP000549</v>
      </c>
      <c r="M380" t="str">
        <f>'[1]Cleaning Sheet_Loop1'!Y379</f>
        <v>Informal settlement</v>
      </c>
      <c r="N380" t="str">
        <f>'[1]Cleaning Sheet_Loop1'!AQ379</f>
        <v>Yes</v>
      </c>
      <c r="O380" s="26">
        <v>8</v>
      </c>
      <c r="P380" s="26">
        <v>45</v>
      </c>
      <c r="Q380" s="4" t="str">
        <f>IF('[1]Cleaning Sheet_Loop1'!AZ379="","",'[1]Cleaning Sheet_Loop1'!AZ379)</f>
        <v>21-40% of households</v>
      </c>
      <c r="R380" s="23" t="s">
        <v>433</v>
      </c>
      <c r="S380" s="23" t="s">
        <v>433</v>
      </c>
      <c r="T380" s="23" t="s">
        <v>438</v>
      </c>
      <c r="U380" s="23" t="s">
        <v>438</v>
      </c>
      <c r="V380" s="23" t="s">
        <v>433</v>
      </c>
      <c r="W380" s="23" t="s">
        <v>438</v>
      </c>
      <c r="X380" s="23" t="s">
        <v>438</v>
      </c>
      <c r="Y380" s="23" t="s">
        <v>438</v>
      </c>
      <c r="Z380" s="23" t="s">
        <v>438</v>
      </c>
      <c r="AA380" s="23" t="s">
        <v>438</v>
      </c>
      <c r="AB380" s="23" t="s">
        <v>438</v>
      </c>
      <c r="AC380" s="23" t="s">
        <v>438</v>
      </c>
      <c r="AD380" s="23" t="s">
        <v>438</v>
      </c>
      <c r="AE380" s="23" t="s">
        <v>438</v>
      </c>
      <c r="AF380" s="23" t="s">
        <v>438</v>
      </c>
      <c r="AG380" s="23" t="s">
        <v>438</v>
      </c>
      <c r="AH380" s="23" t="s">
        <v>438</v>
      </c>
      <c r="AI380" s="23" t="s">
        <v>438</v>
      </c>
      <c r="AJ380" s="23" t="s">
        <v>431</v>
      </c>
    </row>
    <row r="381" spans="1:36" x14ac:dyDescent="0.25">
      <c r="A381" t="str">
        <f>'[1]Cleaning Sheet_Loop1'!N380</f>
        <v>SY07</v>
      </c>
      <c r="B381" t="str">
        <f>'[1]Cleaning Sheet_Loop1'!O380</f>
        <v>Idleb</v>
      </c>
      <c r="C381" t="str">
        <f>'[1]Cleaning Sheet_Loop1'!P380</f>
        <v>Harim</v>
      </c>
      <c r="D381" t="str">
        <f>'[1]Cleaning Sheet_Loop1'!Q380</f>
        <v>SY0703</v>
      </c>
      <c r="E381" t="str">
        <f>'[1]Cleaning Sheet_Loop1'!R380</f>
        <v>Dana</v>
      </c>
      <c r="F381" t="str">
        <f>'[1]Cleaning Sheet_Loop1'!S380</f>
        <v>SY070301</v>
      </c>
      <c r="G381" t="str">
        <f>'[1]Cleaning Sheet_Loop1'!T380</f>
        <v>Deir Hassan - Darhashan</v>
      </c>
      <c r="H381" t="str">
        <f>'[1]Cleaning Sheet_Loop1'!U380</f>
        <v>C4129</v>
      </c>
      <c r="I381" t="str">
        <f>IF(H381="other",INDEX([1]Other_Sites!G:G,MATCH(G381,[1]Other_Sites!C:C,0)),H381)</f>
        <v>C4129</v>
      </c>
      <c r="J381" t="str">
        <f t="shared" si="5"/>
        <v>C4129</v>
      </c>
      <c r="K381" t="str">
        <f>'[1]Cleaning Sheet_Loop1'!X380</f>
        <v xml:space="preserve">Al-Waleed-Der hassan </v>
      </c>
      <c r="L381" t="str">
        <f>IF('[1]Cleaning Sheet_Loop1'!Y380="Planned camp",'[1]Cleaning Sheet_Loop1'!AA380,IF('[1]Cleaning Sheet_Loop1'!Y380="Transit/Reception centre",'[1]Cleaning Sheet_Loop1'!AE380,IF('[1]Cleaning Sheet_Loop1'!Y380="Informal settlement",IF('[1]Cleaning Sheet_Loop1'!AI380="Other","Other",'[1]Cleaning Sheet_Loop1'!AI380),IF('[1]Cleaning Sheet_Loop1'!Y380="Collective centre",IF('[1]Cleaning Sheet_Loop1'!AM380="Other","Other",'[1]Cleaning Sheet_Loop1'!AM380)))))</f>
        <v>CP000543</v>
      </c>
      <c r="M381" t="str">
        <f>'[1]Cleaning Sheet_Loop1'!Y380</f>
        <v>Informal settlement</v>
      </c>
      <c r="N381" t="str">
        <f>'[1]Cleaning Sheet_Loop1'!AQ380</f>
        <v>Yes</v>
      </c>
      <c r="O381" s="26">
        <v>12</v>
      </c>
      <c r="P381" s="26">
        <v>66</v>
      </c>
      <c r="Q381" s="4" t="str">
        <f>IF('[1]Cleaning Sheet_Loop1'!AZ380="","",'[1]Cleaning Sheet_Loop1'!AZ380)</f>
        <v>41-60% of households</v>
      </c>
      <c r="R381" s="23" t="s">
        <v>433</v>
      </c>
      <c r="S381" s="23" t="s">
        <v>433</v>
      </c>
      <c r="T381" s="23" t="s">
        <v>438</v>
      </c>
      <c r="U381" s="23" t="s">
        <v>438</v>
      </c>
      <c r="V381" s="23" t="s">
        <v>433</v>
      </c>
      <c r="W381" s="23" t="s">
        <v>438</v>
      </c>
      <c r="X381" s="23" t="s">
        <v>438</v>
      </c>
      <c r="Y381" s="23" t="s">
        <v>438</v>
      </c>
      <c r="Z381" s="23" t="s">
        <v>438</v>
      </c>
      <c r="AA381" s="23" t="s">
        <v>438</v>
      </c>
      <c r="AB381" s="23" t="s">
        <v>438</v>
      </c>
      <c r="AC381" s="23" t="s">
        <v>438</v>
      </c>
      <c r="AD381" s="23" t="s">
        <v>438</v>
      </c>
      <c r="AE381" s="23" t="s">
        <v>438</v>
      </c>
      <c r="AF381" s="23" t="s">
        <v>438</v>
      </c>
      <c r="AG381" s="23" t="s">
        <v>438</v>
      </c>
      <c r="AH381" s="23" t="s">
        <v>438</v>
      </c>
      <c r="AI381" s="23" t="s">
        <v>438</v>
      </c>
      <c r="AJ381" s="23" t="s">
        <v>431</v>
      </c>
    </row>
    <row r="382" spans="1:36" x14ac:dyDescent="0.25">
      <c r="A382" t="str">
        <f>'[1]Cleaning Sheet_Loop1'!N381</f>
        <v>SY07</v>
      </c>
      <c r="B382" t="str">
        <f>'[1]Cleaning Sheet_Loop1'!O381</f>
        <v>Idleb</v>
      </c>
      <c r="C382" t="str">
        <f>'[1]Cleaning Sheet_Loop1'!P381</f>
        <v>Harim</v>
      </c>
      <c r="D382" t="str">
        <f>'[1]Cleaning Sheet_Loop1'!Q381</f>
        <v>SY0703</v>
      </c>
      <c r="E382" t="str">
        <f>'[1]Cleaning Sheet_Loop1'!R381</f>
        <v>Dana</v>
      </c>
      <c r="F382" t="str">
        <f>'[1]Cleaning Sheet_Loop1'!S381</f>
        <v>SY070301</v>
      </c>
      <c r="G382" t="str">
        <f>'[1]Cleaning Sheet_Loop1'!T381</f>
        <v>Deir Hassan - Darhashan</v>
      </c>
      <c r="H382" t="str">
        <f>'[1]Cleaning Sheet_Loop1'!U381</f>
        <v>C4129</v>
      </c>
      <c r="I382" t="str">
        <f>IF(H382="other",INDEX([1]Other_Sites!G:G,MATCH(G382,[1]Other_Sites!C:C,0)),H382)</f>
        <v>C4129</v>
      </c>
      <c r="J382" t="str">
        <f t="shared" si="5"/>
        <v>C4129</v>
      </c>
      <c r="K382" t="str">
        <f>'[1]Cleaning Sheet_Loop1'!X381</f>
        <v>Al-Naeemiia *</v>
      </c>
      <c r="L382" t="str">
        <f>IF('[1]Cleaning Sheet_Loop1'!Y381="Planned camp",'[1]Cleaning Sheet_Loop1'!AA381,IF('[1]Cleaning Sheet_Loop1'!Y381="Transit/Reception centre",'[1]Cleaning Sheet_Loop1'!AE381,IF('[1]Cleaning Sheet_Loop1'!Y381="Informal settlement",IF('[1]Cleaning Sheet_Loop1'!AI381="Other","Other",'[1]Cleaning Sheet_Loop1'!AI381),IF('[1]Cleaning Sheet_Loop1'!Y381="Collective centre",IF('[1]Cleaning Sheet_Loop1'!AM381="Other","Other",'[1]Cleaning Sheet_Loop1'!AM381)))))</f>
        <v>CP000544</v>
      </c>
      <c r="M382" t="str">
        <f>'[1]Cleaning Sheet_Loop1'!Y381</f>
        <v>Informal settlement</v>
      </c>
      <c r="N382" t="str">
        <f>'[1]Cleaning Sheet_Loop1'!AQ381</f>
        <v>Yes</v>
      </c>
      <c r="O382" s="24">
        <v>8</v>
      </c>
      <c r="P382" s="24">
        <v>41</v>
      </c>
      <c r="Q382" s="4" t="str">
        <f>IF('[1]Cleaning Sheet_Loop1'!AZ381="","",'[1]Cleaning Sheet_Loop1'!AZ381)</f>
        <v>41-60% of households</v>
      </c>
      <c r="R382" s="23" t="s">
        <v>433</v>
      </c>
      <c r="S382" s="23" t="s">
        <v>433</v>
      </c>
      <c r="T382" s="23" t="s">
        <v>438</v>
      </c>
      <c r="U382" s="23" t="s">
        <v>438</v>
      </c>
      <c r="V382" s="23" t="s">
        <v>438</v>
      </c>
      <c r="W382" s="23" t="s">
        <v>438</v>
      </c>
      <c r="X382" s="23" t="s">
        <v>438</v>
      </c>
      <c r="Y382" s="23" t="s">
        <v>438</v>
      </c>
      <c r="Z382" s="23" t="s">
        <v>438</v>
      </c>
      <c r="AA382" s="23" t="s">
        <v>438</v>
      </c>
      <c r="AB382" s="23" t="s">
        <v>438</v>
      </c>
      <c r="AC382" s="23" t="s">
        <v>438</v>
      </c>
      <c r="AD382" s="23" t="s">
        <v>438</v>
      </c>
      <c r="AE382" s="23" t="s">
        <v>438</v>
      </c>
      <c r="AF382" s="23" t="s">
        <v>438</v>
      </c>
      <c r="AG382" s="23" t="s">
        <v>433</v>
      </c>
      <c r="AH382" s="23" t="s">
        <v>438</v>
      </c>
      <c r="AI382" s="23" t="s">
        <v>438</v>
      </c>
      <c r="AJ382" s="23" t="s">
        <v>431</v>
      </c>
    </row>
    <row r="383" spans="1:36" x14ac:dyDescent="0.25">
      <c r="A383" t="str">
        <f>'[1]Cleaning Sheet_Loop1'!N382</f>
        <v>SY07</v>
      </c>
      <c r="B383" t="str">
        <f>'[1]Cleaning Sheet_Loop1'!O382</f>
        <v>Idleb</v>
      </c>
      <c r="C383" t="str">
        <f>'[1]Cleaning Sheet_Loop1'!P382</f>
        <v>Harim</v>
      </c>
      <c r="D383" t="str">
        <f>'[1]Cleaning Sheet_Loop1'!Q382</f>
        <v>SY0703</v>
      </c>
      <c r="E383" t="str">
        <f>'[1]Cleaning Sheet_Loop1'!R382</f>
        <v>Dana</v>
      </c>
      <c r="F383" t="str">
        <f>'[1]Cleaning Sheet_Loop1'!S382</f>
        <v>SY070301</v>
      </c>
      <c r="G383" t="str">
        <f>'[1]Cleaning Sheet_Loop1'!T382</f>
        <v>Deir Hassan - Darhashan</v>
      </c>
      <c r="H383" t="str">
        <f>'[1]Cleaning Sheet_Loop1'!U382</f>
        <v>C4129</v>
      </c>
      <c r="I383" t="str">
        <f>IF(H383="other",INDEX([1]Other_Sites!G:G,MATCH(G383,[1]Other_Sites!C:C,0)),H383)</f>
        <v>C4129</v>
      </c>
      <c r="J383" t="str">
        <f t="shared" si="5"/>
        <v>C4129</v>
      </c>
      <c r="K383" t="str">
        <f>'[1]Cleaning Sheet_Loop1'!X382</f>
        <v>Om Twaina *</v>
      </c>
      <c r="L383" t="str">
        <f>IF('[1]Cleaning Sheet_Loop1'!Y382="Planned camp",'[1]Cleaning Sheet_Loop1'!AA382,IF('[1]Cleaning Sheet_Loop1'!Y382="Transit/Reception centre",'[1]Cleaning Sheet_Loop1'!AE382,IF('[1]Cleaning Sheet_Loop1'!Y382="Informal settlement",IF('[1]Cleaning Sheet_Loop1'!AI382="Other","Other",'[1]Cleaning Sheet_Loop1'!AI382),IF('[1]Cleaning Sheet_Loop1'!Y382="Collective centre",IF('[1]Cleaning Sheet_Loop1'!AM382="Other","Other",'[1]Cleaning Sheet_Loop1'!AM382)))))</f>
        <v>CP000545</v>
      </c>
      <c r="M383" t="str">
        <f>'[1]Cleaning Sheet_Loop1'!Y382</f>
        <v>Informal settlement</v>
      </c>
      <c r="N383" t="str">
        <f>'[1]Cleaning Sheet_Loop1'!AQ382</f>
        <v>Yes</v>
      </c>
      <c r="O383" s="26">
        <v>11</v>
      </c>
      <c r="P383" s="26">
        <v>55</v>
      </c>
      <c r="Q383" s="4" t="str">
        <f>IF('[1]Cleaning Sheet_Loop1'!AZ382="","",'[1]Cleaning Sheet_Loop1'!AZ382)</f>
        <v>81-99% of households</v>
      </c>
      <c r="R383" s="23" t="s">
        <v>438</v>
      </c>
      <c r="S383" s="23" t="s">
        <v>433</v>
      </c>
      <c r="T383" s="23" t="s">
        <v>438</v>
      </c>
      <c r="U383" s="23" t="s">
        <v>438</v>
      </c>
      <c r="V383" s="23" t="s">
        <v>438</v>
      </c>
      <c r="W383" s="23" t="s">
        <v>438</v>
      </c>
      <c r="X383" s="23" t="s">
        <v>438</v>
      </c>
      <c r="Y383" s="23" t="s">
        <v>433</v>
      </c>
      <c r="Z383" s="23" t="s">
        <v>438</v>
      </c>
      <c r="AA383" s="23" t="s">
        <v>438</v>
      </c>
      <c r="AB383" s="23" t="s">
        <v>433</v>
      </c>
      <c r="AC383" s="23" t="s">
        <v>438</v>
      </c>
      <c r="AD383" s="23" t="s">
        <v>438</v>
      </c>
      <c r="AE383" s="23" t="s">
        <v>438</v>
      </c>
      <c r="AF383" s="23" t="s">
        <v>438</v>
      </c>
      <c r="AG383" s="23" t="s">
        <v>438</v>
      </c>
      <c r="AH383" s="23" t="s">
        <v>438</v>
      </c>
      <c r="AI383" s="23" t="s">
        <v>438</v>
      </c>
      <c r="AJ383" s="23" t="s">
        <v>431</v>
      </c>
    </row>
    <row r="384" spans="1:36" x14ac:dyDescent="0.25">
      <c r="A384" t="str">
        <f>'[1]Cleaning Sheet_Loop1'!N383</f>
        <v>SY07</v>
      </c>
      <c r="B384" t="str">
        <f>'[1]Cleaning Sheet_Loop1'!O383</f>
        <v>Idleb</v>
      </c>
      <c r="C384" t="str">
        <f>'[1]Cleaning Sheet_Loop1'!P383</f>
        <v>Harim</v>
      </c>
      <c r="D384" t="str">
        <f>'[1]Cleaning Sheet_Loop1'!Q383</f>
        <v>SY0703</v>
      </c>
      <c r="E384" t="str">
        <f>'[1]Cleaning Sheet_Loop1'!R383</f>
        <v>Dana</v>
      </c>
      <c r="F384" t="str">
        <f>'[1]Cleaning Sheet_Loop1'!S383</f>
        <v>SY070301</v>
      </c>
      <c r="G384" t="str">
        <f>'[1]Cleaning Sheet_Loop1'!T383</f>
        <v>Deir Hassan - Darhashan</v>
      </c>
      <c r="H384" t="str">
        <f>'[1]Cleaning Sheet_Loop1'!U383</f>
        <v>C4129</v>
      </c>
      <c r="I384" t="str">
        <f>IF(H384="other",INDEX([1]Other_Sites!G:G,MATCH(G384,[1]Other_Sites!C:C,0)),H384)</f>
        <v>C4129</v>
      </c>
      <c r="J384" t="str">
        <f t="shared" si="5"/>
        <v>C4129</v>
      </c>
      <c r="K384" t="str">
        <f>'[1]Cleaning Sheet_Loop1'!X383</f>
        <v>Om Qbaiba *</v>
      </c>
      <c r="L384" t="str">
        <f>IF('[1]Cleaning Sheet_Loop1'!Y383="Planned camp",'[1]Cleaning Sheet_Loop1'!AA383,IF('[1]Cleaning Sheet_Loop1'!Y383="Transit/Reception centre",'[1]Cleaning Sheet_Loop1'!AE383,IF('[1]Cleaning Sheet_Loop1'!Y383="Informal settlement",IF('[1]Cleaning Sheet_Loop1'!AI383="Other","Other",'[1]Cleaning Sheet_Loop1'!AI383),IF('[1]Cleaning Sheet_Loop1'!Y383="Collective centre",IF('[1]Cleaning Sheet_Loop1'!AM383="Other","Other",'[1]Cleaning Sheet_Loop1'!AM383)))))</f>
        <v>CP000550</v>
      </c>
      <c r="M384" t="str">
        <f>'[1]Cleaning Sheet_Loop1'!Y383</f>
        <v>Informal settlement</v>
      </c>
      <c r="N384" t="str">
        <f>'[1]Cleaning Sheet_Loop1'!AQ383</f>
        <v>Yes</v>
      </c>
      <c r="O384" s="26">
        <v>16</v>
      </c>
      <c r="P384" s="26">
        <v>80</v>
      </c>
      <c r="Q384" s="4" t="str">
        <f>IF('[1]Cleaning Sheet_Loop1'!AZ383="","",'[1]Cleaning Sheet_Loop1'!AZ383)</f>
        <v>81-99% of households</v>
      </c>
      <c r="R384" s="23" t="s">
        <v>438</v>
      </c>
      <c r="S384" s="23" t="s">
        <v>433</v>
      </c>
      <c r="T384" s="23" t="s">
        <v>438</v>
      </c>
      <c r="U384" s="23" t="s">
        <v>438</v>
      </c>
      <c r="V384" s="23" t="s">
        <v>438</v>
      </c>
      <c r="W384" s="23" t="s">
        <v>438</v>
      </c>
      <c r="X384" s="23" t="s">
        <v>438</v>
      </c>
      <c r="Y384" s="23" t="s">
        <v>433</v>
      </c>
      <c r="Z384" s="23" t="s">
        <v>438</v>
      </c>
      <c r="AA384" s="23" t="s">
        <v>438</v>
      </c>
      <c r="AB384" s="23" t="s">
        <v>433</v>
      </c>
      <c r="AC384" s="23" t="s">
        <v>438</v>
      </c>
      <c r="AD384" s="23" t="s">
        <v>438</v>
      </c>
      <c r="AE384" s="23" t="s">
        <v>438</v>
      </c>
      <c r="AF384" s="23" t="s">
        <v>438</v>
      </c>
      <c r="AG384" s="23" t="s">
        <v>438</v>
      </c>
      <c r="AH384" s="23" t="s">
        <v>438</v>
      </c>
      <c r="AI384" s="23" t="s">
        <v>438</v>
      </c>
      <c r="AJ384" s="23" t="s">
        <v>431</v>
      </c>
    </row>
    <row r="385" spans="1:36" x14ac:dyDescent="0.25">
      <c r="A385" t="str">
        <f>'[1]Cleaning Sheet_Loop1'!N384</f>
        <v>SY07</v>
      </c>
      <c r="B385" t="str">
        <f>'[1]Cleaning Sheet_Loop1'!O384</f>
        <v>Idleb</v>
      </c>
      <c r="C385" t="str">
        <f>'[1]Cleaning Sheet_Loop1'!P384</f>
        <v>Harim</v>
      </c>
      <c r="D385" t="str">
        <f>'[1]Cleaning Sheet_Loop1'!Q384</f>
        <v>SY0703</v>
      </c>
      <c r="E385" t="str">
        <f>'[1]Cleaning Sheet_Loop1'!R384</f>
        <v>Dana</v>
      </c>
      <c r="F385" t="str">
        <f>'[1]Cleaning Sheet_Loop1'!S384</f>
        <v>SY070301</v>
      </c>
      <c r="G385" t="str">
        <f>'[1]Cleaning Sheet_Loop1'!T384</f>
        <v>Deir Hassan - Darhashan</v>
      </c>
      <c r="H385" t="str">
        <f>'[1]Cleaning Sheet_Loop1'!U384</f>
        <v>C4129</v>
      </c>
      <c r="I385" t="str">
        <f>IF(H385="other",INDEX([1]Other_Sites!G:G,MATCH(G385,[1]Other_Sites!C:C,0)),H385)</f>
        <v>C4129</v>
      </c>
      <c r="J385" t="str">
        <f t="shared" si="5"/>
        <v>C4129</v>
      </c>
      <c r="K385" t="str">
        <f>'[1]Cleaning Sheet_Loop1'!X384</f>
        <v>Abnaa alziara *</v>
      </c>
      <c r="L385" t="str">
        <f>IF('[1]Cleaning Sheet_Loop1'!Y384="Planned camp",'[1]Cleaning Sheet_Loop1'!AA384,IF('[1]Cleaning Sheet_Loop1'!Y384="Transit/Reception centre",'[1]Cleaning Sheet_Loop1'!AE384,IF('[1]Cleaning Sheet_Loop1'!Y384="Informal settlement",IF('[1]Cleaning Sheet_Loop1'!AI384="Other","Other",'[1]Cleaning Sheet_Loop1'!AI384),IF('[1]Cleaning Sheet_Loop1'!Y384="Collective centre",IF('[1]Cleaning Sheet_Loop1'!AM384="Other","Other",'[1]Cleaning Sheet_Loop1'!AM384)))))</f>
        <v>CP000553</v>
      </c>
      <c r="M385" t="str">
        <f>'[1]Cleaning Sheet_Loop1'!Y384</f>
        <v>Informal settlement</v>
      </c>
      <c r="N385" t="str">
        <f>'[1]Cleaning Sheet_Loop1'!AQ384</f>
        <v>Yes</v>
      </c>
      <c r="O385" s="26">
        <v>8</v>
      </c>
      <c r="P385" s="26">
        <v>40</v>
      </c>
      <c r="Q385" s="4" t="str">
        <f>IF('[1]Cleaning Sheet_Loop1'!AZ384="","",'[1]Cleaning Sheet_Loop1'!AZ384)</f>
        <v>61-80% of households</v>
      </c>
      <c r="R385" s="23" t="s">
        <v>433</v>
      </c>
      <c r="S385" s="23" t="s">
        <v>433</v>
      </c>
      <c r="T385" s="23" t="s">
        <v>438</v>
      </c>
      <c r="U385" s="23" t="s">
        <v>438</v>
      </c>
      <c r="V385" s="23" t="s">
        <v>438</v>
      </c>
      <c r="W385" s="23" t="s">
        <v>438</v>
      </c>
      <c r="X385" s="23" t="s">
        <v>438</v>
      </c>
      <c r="Y385" s="23" t="s">
        <v>438</v>
      </c>
      <c r="Z385" s="23" t="s">
        <v>438</v>
      </c>
      <c r="AA385" s="23" t="s">
        <v>438</v>
      </c>
      <c r="AB385" s="23" t="s">
        <v>433</v>
      </c>
      <c r="AC385" s="23" t="s">
        <v>438</v>
      </c>
      <c r="AD385" s="23" t="s">
        <v>438</v>
      </c>
      <c r="AE385" s="23" t="s">
        <v>438</v>
      </c>
      <c r="AF385" s="23" t="s">
        <v>438</v>
      </c>
      <c r="AG385" s="23" t="s">
        <v>438</v>
      </c>
      <c r="AH385" s="23" t="s">
        <v>438</v>
      </c>
      <c r="AI385" s="23" t="s">
        <v>438</v>
      </c>
      <c r="AJ385" s="23" t="s">
        <v>431</v>
      </c>
    </row>
    <row r="386" spans="1:36" x14ac:dyDescent="0.25">
      <c r="A386" t="str">
        <f>'[1]Cleaning Sheet_Loop1'!N385</f>
        <v>SY07</v>
      </c>
      <c r="B386" t="str">
        <f>'[1]Cleaning Sheet_Loop1'!O385</f>
        <v>Idleb</v>
      </c>
      <c r="C386" t="str">
        <f>'[1]Cleaning Sheet_Loop1'!P385</f>
        <v>Harim</v>
      </c>
      <c r="D386" t="str">
        <f>'[1]Cleaning Sheet_Loop1'!Q385</f>
        <v>SY0703</v>
      </c>
      <c r="E386" t="str">
        <f>'[1]Cleaning Sheet_Loop1'!R385</f>
        <v>Dana</v>
      </c>
      <c r="F386" t="str">
        <f>'[1]Cleaning Sheet_Loop1'!S385</f>
        <v>SY070301</v>
      </c>
      <c r="G386" t="str">
        <f>'[1]Cleaning Sheet_Loop1'!T385</f>
        <v>Deir Hassan - Darhashan</v>
      </c>
      <c r="H386" t="str">
        <f>'[1]Cleaning Sheet_Loop1'!U385</f>
        <v>C4129</v>
      </c>
      <c r="I386" t="str">
        <f>IF(H386="other",INDEX([1]Other_Sites!G:G,MATCH(G386,[1]Other_Sites!C:C,0)),H386)</f>
        <v>C4129</v>
      </c>
      <c r="J386" t="str">
        <f t="shared" si="5"/>
        <v>C4129</v>
      </c>
      <c r="K386" t="str">
        <f>'[1]Cleaning Sheet_Loop1'!X385</f>
        <v>Abu Obeida Ben Aljaraah</v>
      </c>
      <c r="L386" t="str">
        <f>IF('[1]Cleaning Sheet_Loop1'!Y385="Planned camp",'[1]Cleaning Sheet_Loop1'!AA385,IF('[1]Cleaning Sheet_Loop1'!Y385="Transit/Reception centre",'[1]Cleaning Sheet_Loop1'!AE385,IF('[1]Cleaning Sheet_Loop1'!Y385="Informal settlement",IF('[1]Cleaning Sheet_Loop1'!AI385="Other","Other",'[1]Cleaning Sheet_Loop1'!AI385),IF('[1]Cleaning Sheet_Loop1'!Y385="Collective centre",IF('[1]Cleaning Sheet_Loop1'!AM385="Other","Other",'[1]Cleaning Sheet_Loop1'!AM385)))))</f>
        <v>CP000273</v>
      </c>
      <c r="M386" t="str">
        <f>'[1]Cleaning Sheet_Loop1'!Y385</f>
        <v>Informal settlement</v>
      </c>
      <c r="N386" t="str">
        <f>'[1]Cleaning Sheet_Loop1'!AQ385</f>
        <v>Yes</v>
      </c>
      <c r="O386" s="26">
        <v>8</v>
      </c>
      <c r="P386" s="26">
        <v>40</v>
      </c>
      <c r="Q386" s="4" t="str">
        <f>IF('[1]Cleaning Sheet_Loop1'!AZ385="","",'[1]Cleaning Sheet_Loop1'!AZ385)</f>
        <v>21-40% of households</v>
      </c>
      <c r="R386" s="23" t="s">
        <v>433</v>
      </c>
      <c r="S386" s="23" t="s">
        <v>433</v>
      </c>
      <c r="T386" s="23" t="s">
        <v>438</v>
      </c>
      <c r="U386" s="23" t="s">
        <v>438</v>
      </c>
      <c r="V386" s="23" t="s">
        <v>438</v>
      </c>
      <c r="W386" s="23" t="s">
        <v>438</v>
      </c>
      <c r="X386" s="23" t="s">
        <v>438</v>
      </c>
      <c r="Y386" s="23" t="s">
        <v>438</v>
      </c>
      <c r="Z386" s="23" t="s">
        <v>438</v>
      </c>
      <c r="AA386" s="23" t="s">
        <v>438</v>
      </c>
      <c r="AB386" s="23" t="s">
        <v>433</v>
      </c>
      <c r="AC386" s="23" t="s">
        <v>438</v>
      </c>
      <c r="AD386" s="23" t="s">
        <v>438</v>
      </c>
      <c r="AE386" s="23" t="s">
        <v>438</v>
      </c>
      <c r="AF386" s="23" t="s">
        <v>438</v>
      </c>
      <c r="AG386" s="23" t="s">
        <v>438</v>
      </c>
      <c r="AH386" s="23" t="s">
        <v>438</v>
      </c>
      <c r="AI386" s="23" t="s">
        <v>438</v>
      </c>
      <c r="AJ386" s="23" t="s">
        <v>431</v>
      </c>
    </row>
    <row r="387" spans="1:36" x14ac:dyDescent="0.25">
      <c r="A387" t="str">
        <f>'[1]Cleaning Sheet_Loop1'!N386</f>
        <v>SY07</v>
      </c>
      <c r="B387" t="str">
        <f>'[1]Cleaning Sheet_Loop1'!O386</f>
        <v>Idleb</v>
      </c>
      <c r="C387" t="str">
        <f>'[1]Cleaning Sheet_Loop1'!P386</f>
        <v>Harim</v>
      </c>
      <c r="D387" t="str">
        <f>'[1]Cleaning Sheet_Loop1'!Q386</f>
        <v>SY0703</v>
      </c>
      <c r="E387" t="str">
        <f>'[1]Cleaning Sheet_Loop1'!R386</f>
        <v>Dana</v>
      </c>
      <c r="F387" t="str">
        <f>'[1]Cleaning Sheet_Loop1'!S386</f>
        <v>SY070301</v>
      </c>
      <c r="G387" t="str">
        <f>'[1]Cleaning Sheet_Loop1'!T386</f>
        <v>Deir Hassan - Darhashan</v>
      </c>
      <c r="H387" t="str">
        <f>'[1]Cleaning Sheet_Loop1'!U386</f>
        <v>C4129</v>
      </c>
      <c r="I387" t="str">
        <f>IF(H387="other",INDEX([1]Other_Sites!G:G,MATCH(G387,[1]Other_Sites!C:C,0)),H387)</f>
        <v>C4129</v>
      </c>
      <c r="J387" t="str">
        <f t="shared" ref="J387:J450" si="6">I387</f>
        <v>C4129</v>
      </c>
      <c r="K387" t="str">
        <f>'[1]Cleaning Sheet_Loop1'!X386</f>
        <v>Al Jesat</v>
      </c>
      <c r="L387" t="str">
        <f>IF('[1]Cleaning Sheet_Loop1'!Y386="Planned camp",'[1]Cleaning Sheet_Loop1'!AA386,IF('[1]Cleaning Sheet_Loop1'!Y386="Transit/Reception centre",'[1]Cleaning Sheet_Loop1'!AE386,IF('[1]Cleaning Sheet_Loop1'!Y386="Informal settlement",IF('[1]Cleaning Sheet_Loop1'!AI386="Other","Other",'[1]Cleaning Sheet_Loop1'!AI386),IF('[1]Cleaning Sheet_Loop1'!Y386="Collective centre",IF('[1]Cleaning Sheet_Loop1'!AM386="Other","Other",'[1]Cleaning Sheet_Loop1'!AM386)))))</f>
        <v>CP000489</v>
      </c>
      <c r="M387" t="str">
        <f>'[1]Cleaning Sheet_Loop1'!Y386</f>
        <v>Informal settlement</v>
      </c>
      <c r="N387" t="str">
        <f>'[1]Cleaning Sheet_Loop1'!AQ386</f>
        <v>Yes</v>
      </c>
      <c r="O387" s="26">
        <v>8</v>
      </c>
      <c r="P387" s="26">
        <v>40</v>
      </c>
      <c r="Q387" s="4" t="str">
        <f>IF('[1]Cleaning Sheet_Loop1'!AZ386="","",'[1]Cleaning Sheet_Loop1'!AZ386)</f>
        <v>41-60% of households</v>
      </c>
      <c r="R387" s="23" t="s">
        <v>433</v>
      </c>
      <c r="S387" s="23" t="s">
        <v>433</v>
      </c>
      <c r="T387" s="23" t="s">
        <v>438</v>
      </c>
      <c r="U387" s="23" t="s">
        <v>438</v>
      </c>
      <c r="V387" s="23" t="s">
        <v>438</v>
      </c>
      <c r="W387" s="23" t="s">
        <v>438</v>
      </c>
      <c r="X387" s="23" t="s">
        <v>438</v>
      </c>
      <c r="Y387" s="23" t="s">
        <v>438</v>
      </c>
      <c r="Z387" s="23" t="s">
        <v>438</v>
      </c>
      <c r="AA387" s="23" t="s">
        <v>438</v>
      </c>
      <c r="AB387" s="23" t="s">
        <v>433</v>
      </c>
      <c r="AC387" s="23" t="s">
        <v>438</v>
      </c>
      <c r="AD387" s="23" t="s">
        <v>438</v>
      </c>
      <c r="AE387" s="23" t="s">
        <v>438</v>
      </c>
      <c r="AF387" s="23" t="s">
        <v>438</v>
      </c>
      <c r="AG387" s="23" t="s">
        <v>438</v>
      </c>
      <c r="AH387" s="23" t="s">
        <v>438</v>
      </c>
      <c r="AI387" s="23" t="s">
        <v>438</v>
      </c>
      <c r="AJ387" s="23" t="s">
        <v>431</v>
      </c>
    </row>
    <row r="388" spans="1:36" x14ac:dyDescent="0.25">
      <c r="A388" t="str">
        <f>'[1]Cleaning Sheet_Loop1'!N387</f>
        <v>SY07</v>
      </c>
      <c r="B388" t="str">
        <f>'[1]Cleaning Sheet_Loop1'!O387</f>
        <v>Idleb</v>
      </c>
      <c r="C388" t="str">
        <f>'[1]Cleaning Sheet_Loop1'!P387</f>
        <v>Harim</v>
      </c>
      <c r="D388" t="str">
        <f>'[1]Cleaning Sheet_Loop1'!Q387</f>
        <v>SY0703</v>
      </c>
      <c r="E388" t="str">
        <f>'[1]Cleaning Sheet_Loop1'!R387</f>
        <v>Dana</v>
      </c>
      <c r="F388" t="str">
        <f>'[1]Cleaning Sheet_Loop1'!S387</f>
        <v>SY070301</v>
      </c>
      <c r="G388" t="str">
        <f>'[1]Cleaning Sheet_Loop1'!T387</f>
        <v>Deir Hassan - Darhashan</v>
      </c>
      <c r="H388" t="str">
        <f>'[1]Cleaning Sheet_Loop1'!U387</f>
        <v>C4129</v>
      </c>
      <c r="I388" t="str">
        <f>IF(H388="other",INDEX([1]Other_Sites!G:G,MATCH(G388,[1]Other_Sites!C:C,0)),H388)</f>
        <v>C4129</v>
      </c>
      <c r="J388" t="str">
        <f t="shared" si="6"/>
        <v>C4129</v>
      </c>
      <c r="K388" t="str">
        <f>'[1]Cleaning Sheet_Loop1'!X387</f>
        <v>Al Mazalem</v>
      </c>
      <c r="L388" t="str">
        <f>IF('[1]Cleaning Sheet_Loop1'!Y387="Planned camp",'[1]Cleaning Sheet_Loop1'!AA387,IF('[1]Cleaning Sheet_Loop1'!Y387="Transit/Reception centre",'[1]Cleaning Sheet_Loop1'!AE387,IF('[1]Cleaning Sheet_Loop1'!Y387="Informal settlement",IF('[1]Cleaning Sheet_Loop1'!AI387="Other","Other",'[1]Cleaning Sheet_Loop1'!AI387),IF('[1]Cleaning Sheet_Loop1'!Y387="Collective centre",IF('[1]Cleaning Sheet_Loop1'!AM387="Other","Other",'[1]Cleaning Sheet_Loop1'!AM387)))))</f>
        <v>CP000436</v>
      </c>
      <c r="M388" t="str">
        <f>'[1]Cleaning Sheet_Loop1'!Y387</f>
        <v>Informal settlement</v>
      </c>
      <c r="N388" t="str">
        <f>'[1]Cleaning Sheet_Loop1'!AQ387</f>
        <v>Yes</v>
      </c>
      <c r="O388" s="26">
        <v>42</v>
      </c>
      <c r="P388" s="26">
        <v>210</v>
      </c>
      <c r="Q388" s="4" t="str">
        <f>IF('[1]Cleaning Sheet_Loop1'!AZ387="","",'[1]Cleaning Sheet_Loop1'!AZ387)</f>
        <v>41-60% of households</v>
      </c>
      <c r="R388" s="23" t="s">
        <v>433</v>
      </c>
      <c r="S388" s="23" t="s">
        <v>433</v>
      </c>
      <c r="T388" s="23" t="s">
        <v>438</v>
      </c>
      <c r="U388" s="23" t="s">
        <v>438</v>
      </c>
      <c r="V388" s="23" t="s">
        <v>438</v>
      </c>
      <c r="W388" s="23" t="s">
        <v>438</v>
      </c>
      <c r="X388" s="23" t="s">
        <v>438</v>
      </c>
      <c r="Y388" s="23" t="s">
        <v>438</v>
      </c>
      <c r="Z388" s="23" t="s">
        <v>438</v>
      </c>
      <c r="AA388" s="23" t="s">
        <v>438</v>
      </c>
      <c r="AB388" s="23" t="s">
        <v>433</v>
      </c>
      <c r="AC388" s="23" t="s">
        <v>438</v>
      </c>
      <c r="AD388" s="23" t="s">
        <v>438</v>
      </c>
      <c r="AE388" s="23" t="s">
        <v>438</v>
      </c>
      <c r="AF388" s="23" t="s">
        <v>438</v>
      </c>
      <c r="AG388" s="23" t="s">
        <v>438</v>
      </c>
      <c r="AH388" s="23" t="s">
        <v>438</v>
      </c>
      <c r="AI388" s="23" t="s">
        <v>438</v>
      </c>
      <c r="AJ388" s="23" t="s">
        <v>431</v>
      </c>
    </row>
    <row r="389" spans="1:36" x14ac:dyDescent="0.25">
      <c r="A389" t="str">
        <f>'[1]Cleaning Sheet_Loop1'!N388</f>
        <v>SY07</v>
      </c>
      <c r="B389" t="str">
        <f>'[1]Cleaning Sheet_Loop1'!O388</f>
        <v>Idleb</v>
      </c>
      <c r="C389" t="str">
        <f>'[1]Cleaning Sheet_Loop1'!P388</f>
        <v>Harim</v>
      </c>
      <c r="D389" t="str">
        <f>'[1]Cleaning Sheet_Loop1'!Q388</f>
        <v>SY0703</v>
      </c>
      <c r="E389" t="str">
        <f>'[1]Cleaning Sheet_Loop1'!R388</f>
        <v>Dana</v>
      </c>
      <c r="F389" t="str">
        <f>'[1]Cleaning Sheet_Loop1'!S388</f>
        <v>SY070301</v>
      </c>
      <c r="G389" t="str">
        <f>'[1]Cleaning Sheet_Loop1'!T388</f>
        <v>Deir Hassan - Darhashan</v>
      </c>
      <c r="H389" t="str">
        <f>'[1]Cleaning Sheet_Loop1'!U388</f>
        <v>C4129</v>
      </c>
      <c r="I389" t="str">
        <f>IF(H389="other",INDEX([1]Other_Sites!G:G,MATCH(G389,[1]Other_Sites!C:C,0)),H389)</f>
        <v>C4129</v>
      </c>
      <c r="J389" t="str">
        <f t="shared" si="6"/>
        <v>C4129</v>
      </c>
      <c r="K389" t="str">
        <f>'[1]Cleaning Sheet_Loop1'!X388</f>
        <v>Al Mansour</v>
      </c>
      <c r="L389" t="str">
        <f>IF('[1]Cleaning Sheet_Loop1'!Y388="Planned camp",'[1]Cleaning Sheet_Loop1'!AA388,IF('[1]Cleaning Sheet_Loop1'!Y388="Transit/Reception centre",'[1]Cleaning Sheet_Loop1'!AE388,IF('[1]Cleaning Sheet_Loop1'!Y388="Informal settlement",IF('[1]Cleaning Sheet_Loop1'!AI388="Other","Other",'[1]Cleaning Sheet_Loop1'!AI388),IF('[1]Cleaning Sheet_Loop1'!Y388="Collective centre",IF('[1]Cleaning Sheet_Loop1'!AM388="Other","Other",'[1]Cleaning Sheet_Loop1'!AM388)))))</f>
        <v>CP000435</v>
      </c>
      <c r="M389" t="str">
        <f>'[1]Cleaning Sheet_Loop1'!Y388</f>
        <v>Informal settlement</v>
      </c>
      <c r="N389" t="str">
        <f>'[1]Cleaning Sheet_Loop1'!AQ388</f>
        <v>Yes</v>
      </c>
      <c r="O389" s="26">
        <v>7</v>
      </c>
      <c r="P389" s="26">
        <v>35</v>
      </c>
      <c r="Q389" s="4" t="str">
        <f>IF('[1]Cleaning Sheet_Loop1'!AZ388="","",'[1]Cleaning Sheet_Loop1'!AZ388)</f>
        <v>81-99% of households</v>
      </c>
      <c r="R389" s="23" t="s">
        <v>433</v>
      </c>
      <c r="S389" s="23" t="s">
        <v>433</v>
      </c>
      <c r="T389" s="23" t="s">
        <v>438</v>
      </c>
      <c r="U389" s="23" t="s">
        <v>438</v>
      </c>
      <c r="V389" s="23" t="s">
        <v>438</v>
      </c>
      <c r="W389" s="23" t="s">
        <v>438</v>
      </c>
      <c r="X389" s="23" t="s">
        <v>438</v>
      </c>
      <c r="Y389" s="23" t="s">
        <v>438</v>
      </c>
      <c r="Z389" s="23" t="s">
        <v>438</v>
      </c>
      <c r="AA389" s="23" t="s">
        <v>438</v>
      </c>
      <c r="AB389" s="23" t="s">
        <v>433</v>
      </c>
      <c r="AC389" s="23" t="s">
        <v>438</v>
      </c>
      <c r="AD389" s="23" t="s">
        <v>438</v>
      </c>
      <c r="AE389" s="23" t="s">
        <v>438</v>
      </c>
      <c r="AF389" s="23" t="s">
        <v>438</v>
      </c>
      <c r="AG389" s="23" t="s">
        <v>438</v>
      </c>
      <c r="AH389" s="23" t="s">
        <v>438</v>
      </c>
      <c r="AI389" s="23" t="s">
        <v>438</v>
      </c>
      <c r="AJ389" s="23" t="s">
        <v>431</v>
      </c>
    </row>
    <row r="390" spans="1:36" x14ac:dyDescent="0.25">
      <c r="A390" t="str">
        <f>'[1]Cleaning Sheet_Loop1'!N389</f>
        <v>SY07</v>
      </c>
      <c r="B390" t="str">
        <f>'[1]Cleaning Sheet_Loop1'!O389</f>
        <v>Idleb</v>
      </c>
      <c r="C390" t="str">
        <f>'[1]Cleaning Sheet_Loop1'!P389</f>
        <v>Harim</v>
      </c>
      <c r="D390" t="str">
        <f>'[1]Cleaning Sheet_Loop1'!Q389</f>
        <v>SY0703</v>
      </c>
      <c r="E390" t="str">
        <f>'[1]Cleaning Sheet_Loop1'!R389</f>
        <v>Dana</v>
      </c>
      <c r="F390" t="str">
        <f>'[1]Cleaning Sheet_Loop1'!S389</f>
        <v>SY070301</v>
      </c>
      <c r="G390" t="str">
        <f>'[1]Cleaning Sheet_Loop1'!T389</f>
        <v>Deir Hassan - Darhashan</v>
      </c>
      <c r="H390" t="str">
        <f>'[1]Cleaning Sheet_Loop1'!U389</f>
        <v>C4129</v>
      </c>
      <c r="I390" t="str">
        <f>IF(H390="other",INDEX([1]Other_Sites!G:G,MATCH(G390,[1]Other_Sites!C:C,0)),H390)</f>
        <v>C4129</v>
      </c>
      <c r="J390" t="str">
        <f t="shared" si="6"/>
        <v>C4129</v>
      </c>
      <c r="K390" t="str">
        <f>'[1]Cleaning Sheet_Loop1'!X389</f>
        <v>Al Shomaria</v>
      </c>
      <c r="L390" t="str">
        <f>IF('[1]Cleaning Sheet_Loop1'!Y389="Planned camp",'[1]Cleaning Sheet_Loop1'!AA389,IF('[1]Cleaning Sheet_Loop1'!Y389="Transit/Reception centre",'[1]Cleaning Sheet_Loop1'!AE389,IF('[1]Cleaning Sheet_Loop1'!Y389="Informal settlement",IF('[1]Cleaning Sheet_Loop1'!AI389="Other","Other",'[1]Cleaning Sheet_Loop1'!AI389),IF('[1]Cleaning Sheet_Loop1'!Y389="Collective centre",IF('[1]Cleaning Sheet_Loop1'!AM389="Other","Other",'[1]Cleaning Sheet_Loop1'!AM389)))))</f>
        <v>CP000476</v>
      </c>
      <c r="M390" t="str">
        <f>'[1]Cleaning Sheet_Loop1'!Y389</f>
        <v>Informal settlement</v>
      </c>
      <c r="N390" t="str">
        <f>'[1]Cleaning Sheet_Loop1'!AQ389</f>
        <v>Yes</v>
      </c>
      <c r="O390" s="26">
        <v>5</v>
      </c>
      <c r="P390" s="26">
        <v>25</v>
      </c>
      <c r="Q390" s="4" t="str">
        <f>IF('[1]Cleaning Sheet_Loop1'!AZ389="","",'[1]Cleaning Sheet_Loop1'!AZ389)</f>
        <v>21-40% of households</v>
      </c>
      <c r="R390" s="23" t="s">
        <v>433</v>
      </c>
      <c r="S390" s="23" t="s">
        <v>438</v>
      </c>
      <c r="T390" s="23" t="s">
        <v>438</v>
      </c>
      <c r="U390" s="23" t="s">
        <v>438</v>
      </c>
      <c r="V390" s="23" t="s">
        <v>438</v>
      </c>
      <c r="W390" s="23" t="s">
        <v>438</v>
      </c>
      <c r="X390" s="23" t="s">
        <v>438</v>
      </c>
      <c r="Y390" s="23" t="s">
        <v>433</v>
      </c>
      <c r="Z390" s="23" t="s">
        <v>438</v>
      </c>
      <c r="AA390" s="23" t="s">
        <v>438</v>
      </c>
      <c r="AB390" s="23" t="s">
        <v>433</v>
      </c>
      <c r="AC390" s="23" t="s">
        <v>438</v>
      </c>
      <c r="AD390" s="23" t="s">
        <v>438</v>
      </c>
      <c r="AE390" s="23" t="s">
        <v>438</v>
      </c>
      <c r="AF390" s="23" t="s">
        <v>438</v>
      </c>
      <c r="AG390" s="23" t="s">
        <v>438</v>
      </c>
      <c r="AH390" s="23" t="s">
        <v>438</v>
      </c>
      <c r="AI390" s="23" t="s">
        <v>438</v>
      </c>
      <c r="AJ390" s="23" t="s">
        <v>431</v>
      </c>
    </row>
    <row r="391" spans="1:36" x14ac:dyDescent="0.25">
      <c r="A391" t="str">
        <f>'[1]Cleaning Sheet_Loop1'!N390</f>
        <v>SY07</v>
      </c>
      <c r="B391" t="str">
        <f>'[1]Cleaning Sheet_Loop1'!O390</f>
        <v>Idleb</v>
      </c>
      <c r="C391" t="str">
        <f>'[1]Cleaning Sheet_Loop1'!P390</f>
        <v>Harim</v>
      </c>
      <c r="D391" t="str">
        <f>'[1]Cleaning Sheet_Loop1'!Q390</f>
        <v>SY0703</v>
      </c>
      <c r="E391" t="str">
        <f>'[1]Cleaning Sheet_Loop1'!R390</f>
        <v>Dana</v>
      </c>
      <c r="F391" t="str">
        <f>'[1]Cleaning Sheet_Loop1'!S390</f>
        <v>SY070301</v>
      </c>
      <c r="G391" t="str">
        <f>'[1]Cleaning Sheet_Loop1'!T390</f>
        <v>Deir Hassan - Darhashan</v>
      </c>
      <c r="H391" t="str">
        <f>'[1]Cleaning Sheet_Loop1'!U390</f>
        <v>C4129</v>
      </c>
      <c r="I391" t="str">
        <f>IF(H391="other",INDEX([1]Other_Sites!G:G,MATCH(G391,[1]Other_Sites!C:C,0)),H391)</f>
        <v>C4129</v>
      </c>
      <c r="J391" t="str">
        <f t="shared" si="6"/>
        <v>C4129</v>
      </c>
      <c r="K391" t="str">
        <f>'[1]Cleaning Sheet_Loop1'!X390</f>
        <v>Al Wdhehee</v>
      </c>
      <c r="L391" t="str">
        <f>IF('[1]Cleaning Sheet_Loop1'!Y390="Planned camp",'[1]Cleaning Sheet_Loop1'!AA390,IF('[1]Cleaning Sheet_Loop1'!Y390="Transit/Reception centre",'[1]Cleaning Sheet_Loop1'!AE390,IF('[1]Cleaning Sheet_Loop1'!Y390="Informal settlement",IF('[1]Cleaning Sheet_Loop1'!AI390="Other","Other",'[1]Cleaning Sheet_Loop1'!AI390),IF('[1]Cleaning Sheet_Loop1'!Y390="Collective centre",IF('[1]Cleaning Sheet_Loop1'!AM390="Other","Other",'[1]Cleaning Sheet_Loop1'!AM390)))))</f>
        <v>CP000340</v>
      </c>
      <c r="M391" t="str">
        <f>'[1]Cleaning Sheet_Loop1'!Y390</f>
        <v>Informal settlement</v>
      </c>
      <c r="N391" t="str">
        <f>'[1]Cleaning Sheet_Loop1'!AQ390</f>
        <v>Yes</v>
      </c>
      <c r="O391" s="26">
        <v>16</v>
      </c>
      <c r="P391" s="26">
        <v>80</v>
      </c>
      <c r="Q391" s="4" t="str">
        <f>IF('[1]Cleaning Sheet_Loop1'!AZ390="","",'[1]Cleaning Sheet_Loop1'!AZ390)</f>
        <v>41-60% of households</v>
      </c>
      <c r="R391" s="23" t="s">
        <v>438</v>
      </c>
      <c r="S391" s="23" t="s">
        <v>433</v>
      </c>
      <c r="T391" s="23" t="s">
        <v>438</v>
      </c>
      <c r="U391" s="23" t="s">
        <v>438</v>
      </c>
      <c r="V391" s="23" t="s">
        <v>438</v>
      </c>
      <c r="W391" s="23" t="s">
        <v>438</v>
      </c>
      <c r="X391" s="23" t="s">
        <v>438</v>
      </c>
      <c r="Y391" s="23" t="s">
        <v>433</v>
      </c>
      <c r="Z391" s="23" t="s">
        <v>438</v>
      </c>
      <c r="AA391" s="23" t="s">
        <v>438</v>
      </c>
      <c r="AB391" s="23" t="s">
        <v>433</v>
      </c>
      <c r="AC391" s="23" t="s">
        <v>438</v>
      </c>
      <c r="AD391" s="23" t="s">
        <v>438</v>
      </c>
      <c r="AE391" s="23" t="s">
        <v>438</v>
      </c>
      <c r="AF391" s="23" t="s">
        <v>438</v>
      </c>
      <c r="AG391" s="23" t="s">
        <v>438</v>
      </c>
      <c r="AH391" s="23" t="s">
        <v>438</v>
      </c>
      <c r="AI391" s="23" t="s">
        <v>438</v>
      </c>
      <c r="AJ391" s="23" t="s">
        <v>431</v>
      </c>
    </row>
    <row r="392" spans="1:36" x14ac:dyDescent="0.25">
      <c r="A392" t="str">
        <f>'[1]Cleaning Sheet_Loop1'!N391</f>
        <v>SY07</v>
      </c>
      <c r="B392" t="str">
        <f>'[1]Cleaning Sheet_Loop1'!O391</f>
        <v>Idleb</v>
      </c>
      <c r="C392" t="str">
        <f>'[1]Cleaning Sheet_Loop1'!P391</f>
        <v>Harim</v>
      </c>
      <c r="D392" t="str">
        <f>'[1]Cleaning Sheet_Loop1'!Q391</f>
        <v>SY0703</v>
      </c>
      <c r="E392" t="str">
        <f>'[1]Cleaning Sheet_Loop1'!R391</f>
        <v>Dana</v>
      </c>
      <c r="F392" t="str">
        <f>'[1]Cleaning Sheet_Loop1'!S391</f>
        <v>SY070301</v>
      </c>
      <c r="G392" t="str">
        <f>'[1]Cleaning Sheet_Loop1'!T391</f>
        <v>Deir Hassan - Darhashan</v>
      </c>
      <c r="H392" t="str">
        <f>'[1]Cleaning Sheet_Loop1'!U391</f>
        <v>C4129</v>
      </c>
      <c r="I392" t="str">
        <f>IF(H392="other",INDEX([1]Other_Sites!G:G,MATCH(G392,[1]Other_Sites!C:C,0)),H392)</f>
        <v>C4129</v>
      </c>
      <c r="J392" t="str">
        <f t="shared" si="6"/>
        <v>C4129</v>
      </c>
      <c r="K392" t="str">
        <f>'[1]Cleaning Sheet_Loop1'!X391</f>
        <v>Babes</v>
      </c>
      <c r="L392" t="str">
        <f>IF('[1]Cleaning Sheet_Loop1'!Y391="Planned camp",'[1]Cleaning Sheet_Loop1'!AA391,IF('[1]Cleaning Sheet_Loop1'!Y391="Transit/Reception centre",'[1]Cleaning Sheet_Loop1'!AE391,IF('[1]Cleaning Sheet_Loop1'!Y391="Informal settlement",IF('[1]Cleaning Sheet_Loop1'!AI391="Other","Other",'[1]Cleaning Sheet_Loop1'!AI391),IF('[1]Cleaning Sheet_Loop1'!Y391="Collective centre",IF('[1]Cleaning Sheet_Loop1'!AM391="Other","Other",'[1]Cleaning Sheet_Loop1'!AM391)))))</f>
        <v>CP000475</v>
      </c>
      <c r="M392" t="str">
        <f>'[1]Cleaning Sheet_Loop1'!Y391</f>
        <v>Informal settlement</v>
      </c>
      <c r="N392" t="str">
        <f>'[1]Cleaning Sheet_Loop1'!AQ391</f>
        <v>Yes</v>
      </c>
      <c r="O392" s="26">
        <v>18</v>
      </c>
      <c r="P392" s="26">
        <v>90</v>
      </c>
      <c r="Q392" s="4" t="str">
        <f>IF('[1]Cleaning Sheet_Loop1'!AZ391="","",'[1]Cleaning Sheet_Loop1'!AZ391)</f>
        <v>41-60% of households</v>
      </c>
      <c r="R392" s="23" t="s">
        <v>433</v>
      </c>
      <c r="S392" s="23" t="s">
        <v>438</v>
      </c>
      <c r="T392" s="23" t="s">
        <v>438</v>
      </c>
      <c r="U392" s="23" t="s">
        <v>438</v>
      </c>
      <c r="V392" s="23" t="s">
        <v>438</v>
      </c>
      <c r="W392" s="23" t="s">
        <v>438</v>
      </c>
      <c r="X392" s="23" t="s">
        <v>433</v>
      </c>
      <c r="Y392" s="23" t="s">
        <v>438</v>
      </c>
      <c r="Z392" s="23" t="s">
        <v>438</v>
      </c>
      <c r="AA392" s="23" t="s">
        <v>438</v>
      </c>
      <c r="AB392" s="23" t="s">
        <v>433</v>
      </c>
      <c r="AC392" s="23" t="s">
        <v>438</v>
      </c>
      <c r="AD392" s="23" t="s">
        <v>438</v>
      </c>
      <c r="AE392" s="23" t="s">
        <v>438</v>
      </c>
      <c r="AF392" s="23" t="s">
        <v>438</v>
      </c>
      <c r="AG392" s="23" t="s">
        <v>438</v>
      </c>
      <c r="AH392" s="23" t="s">
        <v>438</v>
      </c>
      <c r="AI392" s="23" t="s">
        <v>438</v>
      </c>
      <c r="AJ392" s="23" t="s">
        <v>431</v>
      </c>
    </row>
    <row r="393" spans="1:36" x14ac:dyDescent="0.25">
      <c r="A393" t="str">
        <f>'[1]Cleaning Sheet_Loop1'!N392</f>
        <v>SY07</v>
      </c>
      <c r="B393" t="str">
        <f>'[1]Cleaning Sheet_Loop1'!O392</f>
        <v>Idleb</v>
      </c>
      <c r="C393" t="str">
        <f>'[1]Cleaning Sheet_Loop1'!P392</f>
        <v>Harim</v>
      </c>
      <c r="D393" t="str">
        <f>'[1]Cleaning Sheet_Loop1'!Q392</f>
        <v>SY0703</v>
      </c>
      <c r="E393" t="str">
        <f>'[1]Cleaning Sheet_Loop1'!R392</f>
        <v>Dana</v>
      </c>
      <c r="F393" t="str">
        <f>'[1]Cleaning Sheet_Loop1'!S392</f>
        <v>SY070301</v>
      </c>
      <c r="G393" t="str">
        <f>'[1]Cleaning Sheet_Loop1'!T392</f>
        <v>Deir Hassan - Darhashan</v>
      </c>
      <c r="H393" t="str">
        <f>'[1]Cleaning Sheet_Loop1'!U392</f>
        <v>C4129</v>
      </c>
      <c r="I393" t="str">
        <f>IF(H393="other",INDEX([1]Other_Sites!G:G,MATCH(G393,[1]Other_Sites!C:C,0)),H393)</f>
        <v>C4129</v>
      </c>
      <c r="J393" t="str">
        <f t="shared" si="6"/>
        <v>C4129</v>
      </c>
      <c r="K393" t="str">
        <f>'[1]Cleaning Sheet_Loop1'!X392</f>
        <v xml:space="preserve">Badelha </v>
      </c>
      <c r="L393" t="str">
        <f>IF('[1]Cleaning Sheet_Loop1'!Y392="Planned camp",'[1]Cleaning Sheet_Loop1'!AA392,IF('[1]Cleaning Sheet_Loop1'!Y392="Transit/Reception centre",'[1]Cleaning Sheet_Loop1'!AE392,IF('[1]Cleaning Sheet_Loop1'!Y392="Informal settlement",IF('[1]Cleaning Sheet_Loop1'!AI392="Other","Other",'[1]Cleaning Sheet_Loop1'!AI392),IF('[1]Cleaning Sheet_Loop1'!Y392="Collective centre",IF('[1]Cleaning Sheet_Loop1'!AM392="Other","Other",'[1]Cleaning Sheet_Loop1'!AM392)))))</f>
        <v>CP000466</v>
      </c>
      <c r="M393" t="str">
        <f>'[1]Cleaning Sheet_Loop1'!Y392</f>
        <v>Informal settlement</v>
      </c>
      <c r="N393" t="str">
        <f>'[1]Cleaning Sheet_Loop1'!AQ392</f>
        <v>Yes</v>
      </c>
      <c r="O393" s="26">
        <v>30</v>
      </c>
      <c r="P393" s="26">
        <v>150</v>
      </c>
      <c r="Q393" s="4" t="str">
        <f>IF('[1]Cleaning Sheet_Loop1'!AZ392="","",'[1]Cleaning Sheet_Loop1'!AZ392)</f>
        <v>41-60% of households</v>
      </c>
      <c r="R393" s="23" t="s">
        <v>433</v>
      </c>
      <c r="S393" s="23" t="s">
        <v>438</v>
      </c>
      <c r="T393" s="23" t="s">
        <v>438</v>
      </c>
      <c r="U393" s="23" t="s">
        <v>438</v>
      </c>
      <c r="V393" s="23" t="s">
        <v>438</v>
      </c>
      <c r="W393" s="23" t="s">
        <v>438</v>
      </c>
      <c r="X393" s="23" t="s">
        <v>433</v>
      </c>
      <c r="Y393" s="23" t="s">
        <v>433</v>
      </c>
      <c r="Z393" s="23" t="s">
        <v>438</v>
      </c>
      <c r="AA393" s="23" t="s">
        <v>438</v>
      </c>
      <c r="AB393" s="23" t="s">
        <v>438</v>
      </c>
      <c r="AC393" s="23" t="s">
        <v>438</v>
      </c>
      <c r="AD393" s="23" t="s">
        <v>438</v>
      </c>
      <c r="AE393" s="23" t="s">
        <v>438</v>
      </c>
      <c r="AF393" s="23" t="s">
        <v>438</v>
      </c>
      <c r="AG393" s="23" t="s">
        <v>438</v>
      </c>
      <c r="AH393" s="23" t="s">
        <v>438</v>
      </c>
      <c r="AI393" s="23" t="s">
        <v>438</v>
      </c>
      <c r="AJ393" s="23" t="s">
        <v>431</v>
      </c>
    </row>
    <row r="394" spans="1:36" x14ac:dyDescent="0.25">
      <c r="A394" t="str">
        <f>'[1]Cleaning Sheet_Loop1'!N393</f>
        <v>SY07</v>
      </c>
      <c r="B394" t="str">
        <f>'[1]Cleaning Sheet_Loop1'!O393</f>
        <v>Idleb</v>
      </c>
      <c r="C394" t="str">
        <f>'[1]Cleaning Sheet_Loop1'!P393</f>
        <v>Harim</v>
      </c>
      <c r="D394" t="str">
        <f>'[1]Cleaning Sheet_Loop1'!Q393</f>
        <v>SY0703</v>
      </c>
      <c r="E394" t="str">
        <f>'[1]Cleaning Sheet_Loop1'!R393</f>
        <v>Dana</v>
      </c>
      <c r="F394" t="str">
        <f>'[1]Cleaning Sheet_Loop1'!S393</f>
        <v>SY070301</v>
      </c>
      <c r="G394" t="str">
        <f>'[1]Cleaning Sheet_Loop1'!T393</f>
        <v>Deir Hassan - Darhashan</v>
      </c>
      <c r="H394" t="str">
        <f>'[1]Cleaning Sheet_Loop1'!U393</f>
        <v>C4129</v>
      </c>
      <c r="I394" t="str">
        <f>IF(H394="other",INDEX([1]Other_Sites!G:G,MATCH(G394,[1]Other_Sites!C:C,0)),H394)</f>
        <v>C4129</v>
      </c>
      <c r="J394" t="str">
        <f t="shared" si="6"/>
        <v>C4129</v>
      </c>
      <c r="K394" t="str">
        <f>'[1]Cleaning Sheet_Loop1'!X393</f>
        <v>Al Nahda</v>
      </c>
      <c r="L394" t="str">
        <f>IF('[1]Cleaning Sheet_Loop1'!Y393="Planned camp",'[1]Cleaning Sheet_Loop1'!AA393,IF('[1]Cleaning Sheet_Loop1'!Y393="Transit/Reception centre",'[1]Cleaning Sheet_Loop1'!AE393,IF('[1]Cleaning Sheet_Loop1'!Y393="Informal settlement",IF('[1]Cleaning Sheet_Loop1'!AI393="Other","Other",'[1]Cleaning Sheet_Loop1'!AI393),IF('[1]Cleaning Sheet_Loop1'!Y393="Collective centre",IF('[1]Cleaning Sheet_Loop1'!AM393="Other","Other",'[1]Cleaning Sheet_Loop1'!AM393)))))</f>
        <v>CP000334</v>
      </c>
      <c r="M394" t="str">
        <f>'[1]Cleaning Sheet_Loop1'!Y393</f>
        <v>Informal settlement</v>
      </c>
      <c r="N394" t="str">
        <f>'[1]Cleaning Sheet_Loop1'!AQ393</f>
        <v>Yes</v>
      </c>
      <c r="O394" s="26">
        <v>10</v>
      </c>
      <c r="P394" s="26">
        <v>50</v>
      </c>
      <c r="Q394" s="4" t="str">
        <f>IF('[1]Cleaning Sheet_Loop1'!AZ393="","",'[1]Cleaning Sheet_Loop1'!AZ393)</f>
        <v>21-40% of households</v>
      </c>
      <c r="R394" s="23" t="s">
        <v>433</v>
      </c>
      <c r="S394" s="23" t="s">
        <v>438</v>
      </c>
      <c r="T394" s="23" t="s">
        <v>438</v>
      </c>
      <c r="U394" s="23" t="s">
        <v>438</v>
      </c>
      <c r="V394" s="23" t="s">
        <v>438</v>
      </c>
      <c r="W394" s="23" t="s">
        <v>438</v>
      </c>
      <c r="X394" s="23" t="s">
        <v>433</v>
      </c>
      <c r="Y394" s="23" t="s">
        <v>438</v>
      </c>
      <c r="Z394" s="23" t="s">
        <v>438</v>
      </c>
      <c r="AA394" s="23" t="s">
        <v>438</v>
      </c>
      <c r="AB394" s="23" t="s">
        <v>433</v>
      </c>
      <c r="AC394" s="23" t="s">
        <v>438</v>
      </c>
      <c r="AD394" s="23" t="s">
        <v>438</v>
      </c>
      <c r="AE394" s="23" t="s">
        <v>438</v>
      </c>
      <c r="AF394" s="23" t="s">
        <v>438</v>
      </c>
      <c r="AG394" s="23" t="s">
        <v>438</v>
      </c>
      <c r="AH394" s="23" t="s">
        <v>438</v>
      </c>
      <c r="AI394" s="23" t="s">
        <v>438</v>
      </c>
      <c r="AJ394" s="23" t="s">
        <v>431</v>
      </c>
    </row>
    <row r="395" spans="1:36" x14ac:dyDescent="0.25">
      <c r="A395" t="str">
        <f>'[1]Cleaning Sheet_Loop1'!N394</f>
        <v>SY07</v>
      </c>
      <c r="B395" t="str">
        <f>'[1]Cleaning Sheet_Loop1'!O394</f>
        <v>Idleb</v>
      </c>
      <c r="C395" t="str">
        <f>'[1]Cleaning Sheet_Loop1'!P394</f>
        <v>Harim</v>
      </c>
      <c r="D395" t="str">
        <f>'[1]Cleaning Sheet_Loop1'!Q394</f>
        <v>SY0703</v>
      </c>
      <c r="E395" t="str">
        <f>'[1]Cleaning Sheet_Loop1'!R394</f>
        <v>Dana</v>
      </c>
      <c r="F395" t="str">
        <f>'[1]Cleaning Sheet_Loop1'!S394</f>
        <v>SY070301</v>
      </c>
      <c r="G395" t="str">
        <f>'[1]Cleaning Sheet_Loop1'!T394</f>
        <v>Deir Hassan - Darhashan</v>
      </c>
      <c r="H395" t="str">
        <f>'[1]Cleaning Sheet_Loop1'!U394</f>
        <v>C4129</v>
      </c>
      <c r="I395" t="str">
        <f>IF(H395="other",INDEX([1]Other_Sites!G:G,MATCH(G395,[1]Other_Sites!C:C,0)),H395)</f>
        <v>C4129</v>
      </c>
      <c r="J395" t="str">
        <f t="shared" si="6"/>
        <v>C4129</v>
      </c>
      <c r="K395" t="str">
        <f>'[1]Cleaning Sheet_Loop1'!X394</f>
        <v xml:space="preserve">Mulhak Nour Al Houda * </v>
      </c>
      <c r="L395" t="str">
        <f>IF('[1]Cleaning Sheet_Loop1'!Y394="Planned camp",'[1]Cleaning Sheet_Loop1'!AA394,IF('[1]Cleaning Sheet_Loop1'!Y394="Transit/Reception centre",'[1]Cleaning Sheet_Loop1'!AE394,IF('[1]Cleaning Sheet_Loop1'!Y394="Informal settlement",IF('[1]Cleaning Sheet_Loop1'!AI394="Other","Other",'[1]Cleaning Sheet_Loop1'!AI394),IF('[1]Cleaning Sheet_Loop1'!Y394="Collective centre",IF('[1]Cleaning Sheet_Loop1'!AM394="Other","Other",'[1]Cleaning Sheet_Loop1'!AM394)))))</f>
        <v>CP000568</v>
      </c>
      <c r="M395" t="str">
        <f>'[1]Cleaning Sheet_Loop1'!Y394</f>
        <v>Informal settlement</v>
      </c>
      <c r="N395" t="str">
        <f>'[1]Cleaning Sheet_Loop1'!AQ394</f>
        <v>Yes</v>
      </c>
      <c r="O395" s="26">
        <v>26</v>
      </c>
      <c r="P395" s="26">
        <v>130</v>
      </c>
      <c r="Q395" s="4" t="str">
        <f>IF('[1]Cleaning Sheet_Loop1'!AZ394="","",'[1]Cleaning Sheet_Loop1'!AZ394)</f>
        <v>41-60% of households</v>
      </c>
      <c r="R395" s="23" t="s">
        <v>433</v>
      </c>
      <c r="S395" s="23" t="s">
        <v>438</v>
      </c>
      <c r="T395" s="23" t="s">
        <v>438</v>
      </c>
      <c r="U395" s="23" t="s">
        <v>438</v>
      </c>
      <c r="V395" s="23" t="s">
        <v>438</v>
      </c>
      <c r="W395" s="23" t="s">
        <v>438</v>
      </c>
      <c r="X395" s="23" t="s">
        <v>433</v>
      </c>
      <c r="Y395" s="23" t="s">
        <v>438</v>
      </c>
      <c r="Z395" s="23" t="s">
        <v>438</v>
      </c>
      <c r="AA395" s="23" t="s">
        <v>438</v>
      </c>
      <c r="AB395" s="23" t="s">
        <v>433</v>
      </c>
      <c r="AC395" s="23" t="s">
        <v>438</v>
      </c>
      <c r="AD395" s="23" t="s">
        <v>438</v>
      </c>
      <c r="AE395" s="23" t="s">
        <v>438</v>
      </c>
      <c r="AF395" s="23" t="s">
        <v>438</v>
      </c>
      <c r="AG395" s="23" t="s">
        <v>438</v>
      </c>
      <c r="AH395" s="23" t="s">
        <v>438</v>
      </c>
      <c r="AI395" s="23" t="s">
        <v>438</v>
      </c>
      <c r="AJ395" s="23" t="s">
        <v>431</v>
      </c>
    </row>
    <row r="396" spans="1:36" x14ac:dyDescent="0.25">
      <c r="A396" t="str">
        <f>'[1]Cleaning Sheet_Loop1'!N395</f>
        <v>SY07</v>
      </c>
      <c r="B396" t="str">
        <f>'[1]Cleaning Sheet_Loop1'!O395</f>
        <v>Idleb</v>
      </c>
      <c r="C396" t="str">
        <f>'[1]Cleaning Sheet_Loop1'!P395</f>
        <v>Harim</v>
      </c>
      <c r="D396" t="str">
        <f>'[1]Cleaning Sheet_Loop1'!Q395</f>
        <v>SY0703</v>
      </c>
      <c r="E396" t="str">
        <f>'[1]Cleaning Sheet_Loop1'!R395</f>
        <v>Dana</v>
      </c>
      <c r="F396" t="str">
        <f>'[1]Cleaning Sheet_Loop1'!S395</f>
        <v>SY070301</v>
      </c>
      <c r="G396" t="str">
        <f>'[1]Cleaning Sheet_Loop1'!T395</f>
        <v>Deir Hassan - Darhashan</v>
      </c>
      <c r="H396" t="str">
        <f>'[1]Cleaning Sheet_Loop1'!U395</f>
        <v>C4129</v>
      </c>
      <c r="I396" t="str">
        <f>IF(H396="other",INDEX([1]Other_Sites!G:G,MATCH(G396,[1]Other_Sites!C:C,0)),H396)</f>
        <v>C4129</v>
      </c>
      <c r="J396" t="str">
        <f t="shared" si="6"/>
        <v>C4129</v>
      </c>
      <c r="K396" t="str">
        <f>'[1]Cleaning Sheet_Loop1'!X395</f>
        <v>Al Fan Alshemali *</v>
      </c>
      <c r="L396" t="str">
        <f>IF('[1]Cleaning Sheet_Loop1'!Y395="Planned camp",'[1]Cleaning Sheet_Loop1'!AA395,IF('[1]Cleaning Sheet_Loop1'!Y395="Transit/Reception centre",'[1]Cleaning Sheet_Loop1'!AE395,IF('[1]Cleaning Sheet_Loop1'!Y395="Informal settlement",IF('[1]Cleaning Sheet_Loop1'!AI395="Other","Other",'[1]Cleaning Sheet_Loop1'!AI395),IF('[1]Cleaning Sheet_Loop1'!Y395="Collective centre",IF('[1]Cleaning Sheet_Loop1'!AM395="Other","Other",'[1]Cleaning Sheet_Loop1'!AM395)))))</f>
        <v>CP000567</v>
      </c>
      <c r="M396" t="str">
        <f>'[1]Cleaning Sheet_Loop1'!Y395</f>
        <v>Informal settlement</v>
      </c>
      <c r="N396" t="str">
        <f>'[1]Cleaning Sheet_Loop1'!AQ395</f>
        <v>Yes</v>
      </c>
      <c r="O396" s="26">
        <v>8</v>
      </c>
      <c r="P396" s="26">
        <v>40</v>
      </c>
      <c r="Q396" s="4" t="str">
        <f>IF('[1]Cleaning Sheet_Loop1'!AZ395="","",'[1]Cleaning Sheet_Loop1'!AZ395)</f>
        <v>21-40% of households</v>
      </c>
      <c r="R396" s="23" t="s">
        <v>438</v>
      </c>
      <c r="S396" s="23" t="s">
        <v>433</v>
      </c>
      <c r="T396" s="23" t="s">
        <v>438</v>
      </c>
      <c r="U396" s="23" t="s">
        <v>438</v>
      </c>
      <c r="V396" s="23" t="s">
        <v>438</v>
      </c>
      <c r="W396" s="23" t="s">
        <v>438</v>
      </c>
      <c r="X396" s="23" t="s">
        <v>433</v>
      </c>
      <c r="Y396" s="23" t="s">
        <v>438</v>
      </c>
      <c r="Z396" s="23" t="s">
        <v>438</v>
      </c>
      <c r="AA396" s="23" t="s">
        <v>438</v>
      </c>
      <c r="AB396" s="23" t="s">
        <v>433</v>
      </c>
      <c r="AC396" s="23" t="s">
        <v>438</v>
      </c>
      <c r="AD396" s="23" t="s">
        <v>438</v>
      </c>
      <c r="AE396" s="23" t="s">
        <v>438</v>
      </c>
      <c r="AF396" s="23" t="s">
        <v>438</v>
      </c>
      <c r="AG396" s="23" t="s">
        <v>438</v>
      </c>
      <c r="AH396" s="23" t="s">
        <v>438</v>
      </c>
      <c r="AI396" s="23" t="s">
        <v>438</v>
      </c>
      <c r="AJ396" s="23" t="s">
        <v>431</v>
      </c>
    </row>
    <row r="397" spans="1:36" x14ac:dyDescent="0.25">
      <c r="A397" t="str">
        <f>'[1]Cleaning Sheet_Loop1'!N396</f>
        <v>SY07</v>
      </c>
      <c r="B397" t="str">
        <f>'[1]Cleaning Sheet_Loop1'!O396</f>
        <v>Idleb</v>
      </c>
      <c r="C397" t="str">
        <f>'[1]Cleaning Sheet_Loop1'!P396</f>
        <v>Harim</v>
      </c>
      <c r="D397" t="str">
        <f>'[1]Cleaning Sheet_Loop1'!Q396</f>
        <v>SY0703</v>
      </c>
      <c r="E397" t="str">
        <f>'[1]Cleaning Sheet_Loop1'!R396</f>
        <v>Dana</v>
      </c>
      <c r="F397" t="str">
        <f>'[1]Cleaning Sheet_Loop1'!S396</f>
        <v>SY070301</v>
      </c>
      <c r="G397" t="str">
        <f>'[1]Cleaning Sheet_Loop1'!T396</f>
        <v>Deir Hassan - Darhashan</v>
      </c>
      <c r="H397" t="str">
        <f>'[1]Cleaning Sheet_Loop1'!U396</f>
        <v>C4129</v>
      </c>
      <c r="I397" t="str">
        <f>IF(H397="other",INDEX([1]Other_Sites!G:G,MATCH(G397,[1]Other_Sites!C:C,0)),H397)</f>
        <v>C4129</v>
      </c>
      <c r="J397" t="str">
        <f t="shared" si="6"/>
        <v>C4129</v>
      </c>
      <c r="K397" t="str">
        <f>'[1]Cleaning Sheet_Loop1'!X396</f>
        <v>Qasr Bin Wardan*</v>
      </c>
      <c r="L397" t="str">
        <f>IF('[1]Cleaning Sheet_Loop1'!Y396="Planned camp",'[1]Cleaning Sheet_Loop1'!AA396,IF('[1]Cleaning Sheet_Loop1'!Y396="Transit/Reception centre",'[1]Cleaning Sheet_Loop1'!AE396,IF('[1]Cleaning Sheet_Loop1'!Y396="Informal settlement",IF('[1]Cleaning Sheet_Loop1'!AI396="Other","Other",'[1]Cleaning Sheet_Loop1'!AI396),IF('[1]Cleaning Sheet_Loop1'!Y396="Collective centre",IF('[1]Cleaning Sheet_Loop1'!AM396="Other","Other",'[1]Cleaning Sheet_Loop1'!AM396)))))</f>
        <v>CP000604</v>
      </c>
      <c r="M397" t="str">
        <f>'[1]Cleaning Sheet_Loop1'!Y396</f>
        <v>Informal settlement</v>
      </c>
      <c r="N397" t="str">
        <f>'[1]Cleaning Sheet_Loop1'!AQ396</f>
        <v>Yes</v>
      </c>
      <c r="O397" s="26">
        <v>15</v>
      </c>
      <c r="P397" s="26">
        <v>75</v>
      </c>
      <c r="Q397" s="4" t="str">
        <f>IF('[1]Cleaning Sheet_Loop1'!AZ396="","",'[1]Cleaning Sheet_Loop1'!AZ396)</f>
        <v>41-60% of households</v>
      </c>
      <c r="R397" s="23" t="s">
        <v>433</v>
      </c>
      <c r="S397" s="23" t="s">
        <v>438</v>
      </c>
      <c r="T397" s="23" t="s">
        <v>438</v>
      </c>
      <c r="U397" s="23" t="s">
        <v>438</v>
      </c>
      <c r="V397" s="23" t="s">
        <v>438</v>
      </c>
      <c r="W397" s="23" t="s">
        <v>438</v>
      </c>
      <c r="X397" s="23" t="s">
        <v>433</v>
      </c>
      <c r="Y397" s="23" t="s">
        <v>438</v>
      </c>
      <c r="Z397" s="23" t="s">
        <v>438</v>
      </c>
      <c r="AA397" s="23" t="s">
        <v>438</v>
      </c>
      <c r="AB397" s="23" t="s">
        <v>433</v>
      </c>
      <c r="AC397" s="23" t="s">
        <v>438</v>
      </c>
      <c r="AD397" s="23" t="s">
        <v>438</v>
      </c>
      <c r="AE397" s="23" t="s">
        <v>438</v>
      </c>
      <c r="AF397" s="23" t="s">
        <v>438</v>
      </c>
      <c r="AG397" s="23" t="s">
        <v>438</v>
      </c>
      <c r="AH397" s="23" t="s">
        <v>438</v>
      </c>
      <c r="AI397" s="23" t="s">
        <v>438</v>
      </c>
      <c r="AJ397" s="23" t="s">
        <v>431</v>
      </c>
    </row>
    <row r="398" spans="1:36" x14ac:dyDescent="0.25">
      <c r="A398" t="str">
        <f>'[1]Cleaning Sheet_Loop1'!N397</f>
        <v>SY07</v>
      </c>
      <c r="B398" t="str">
        <f>'[1]Cleaning Sheet_Loop1'!O397</f>
        <v>Idleb</v>
      </c>
      <c r="C398" t="str">
        <f>'[1]Cleaning Sheet_Loop1'!P397</f>
        <v>Harim</v>
      </c>
      <c r="D398" t="str">
        <f>'[1]Cleaning Sheet_Loop1'!Q397</f>
        <v>SY0703</v>
      </c>
      <c r="E398" t="str">
        <f>'[1]Cleaning Sheet_Loop1'!R397</f>
        <v>Dana</v>
      </c>
      <c r="F398" t="str">
        <f>'[1]Cleaning Sheet_Loop1'!S397</f>
        <v>SY070301</v>
      </c>
      <c r="G398" t="str">
        <f>'[1]Cleaning Sheet_Loop1'!T397</f>
        <v>Deir Hassan - Darhashan</v>
      </c>
      <c r="H398" t="str">
        <f>'[1]Cleaning Sheet_Loop1'!U397</f>
        <v>C4129</v>
      </c>
      <c r="I398" t="str">
        <f>IF(H398="other",INDEX([1]Other_Sites!G:G,MATCH(G398,[1]Other_Sites!C:C,0)),H398)</f>
        <v>C4129</v>
      </c>
      <c r="J398" t="str">
        <f t="shared" si="6"/>
        <v>C4129</v>
      </c>
      <c r="K398" t="str">
        <f>'[1]Cleaning Sheet_Loop1'!X397</f>
        <v>South martyrs</v>
      </c>
      <c r="L398" t="str">
        <f>IF('[1]Cleaning Sheet_Loop1'!Y397="Planned camp",'[1]Cleaning Sheet_Loop1'!AA397,IF('[1]Cleaning Sheet_Loop1'!Y397="Transit/Reception centre",'[1]Cleaning Sheet_Loop1'!AE397,IF('[1]Cleaning Sheet_Loop1'!Y397="Informal settlement",IF('[1]Cleaning Sheet_Loop1'!AI397="Other","Other",'[1]Cleaning Sheet_Loop1'!AI397),IF('[1]Cleaning Sheet_Loop1'!Y397="Collective centre",IF('[1]Cleaning Sheet_Loop1'!AM397="Other","Other",'[1]Cleaning Sheet_Loop1'!AM397)))))</f>
        <v>Other</v>
      </c>
      <c r="M398" t="str">
        <f>'[1]Cleaning Sheet_Loop1'!Y397</f>
        <v>Informal settlement</v>
      </c>
      <c r="N398" t="str">
        <f>'[1]Cleaning Sheet_Loop1'!AQ397</f>
        <v>Yes</v>
      </c>
      <c r="O398" s="26">
        <v>7</v>
      </c>
      <c r="P398" s="26">
        <v>35</v>
      </c>
      <c r="Q398" s="4" t="str">
        <f>IF('[1]Cleaning Sheet_Loop1'!AZ397="","",'[1]Cleaning Sheet_Loop1'!AZ397)</f>
        <v>21-40% of households</v>
      </c>
      <c r="R398" s="23" t="s">
        <v>438</v>
      </c>
      <c r="S398" s="23" t="s">
        <v>438</v>
      </c>
      <c r="T398" s="23" t="s">
        <v>438</v>
      </c>
      <c r="U398" s="23" t="s">
        <v>438</v>
      </c>
      <c r="V398" s="23" t="s">
        <v>438</v>
      </c>
      <c r="W398" s="23" t="s">
        <v>438</v>
      </c>
      <c r="X398" s="23" t="s">
        <v>433</v>
      </c>
      <c r="Y398" s="23" t="s">
        <v>438</v>
      </c>
      <c r="Z398" s="23" t="s">
        <v>438</v>
      </c>
      <c r="AA398" s="23" t="s">
        <v>438</v>
      </c>
      <c r="AB398" s="23" t="s">
        <v>433</v>
      </c>
      <c r="AC398" s="23" t="s">
        <v>433</v>
      </c>
      <c r="AD398" s="23" t="s">
        <v>438</v>
      </c>
      <c r="AE398" s="23" t="s">
        <v>438</v>
      </c>
      <c r="AF398" s="23" t="s">
        <v>438</v>
      </c>
      <c r="AG398" s="23" t="s">
        <v>438</v>
      </c>
      <c r="AH398" s="23" t="s">
        <v>438</v>
      </c>
      <c r="AI398" s="23" t="s">
        <v>438</v>
      </c>
      <c r="AJ398" s="23" t="s">
        <v>431</v>
      </c>
    </row>
    <row r="399" spans="1:36" x14ac:dyDescent="0.25">
      <c r="A399" t="str">
        <f>'[1]Cleaning Sheet_Loop1'!N398</f>
        <v>SY07</v>
      </c>
      <c r="B399" t="str">
        <f>'[1]Cleaning Sheet_Loop1'!O398</f>
        <v>Idleb</v>
      </c>
      <c r="C399" t="str">
        <f>'[1]Cleaning Sheet_Loop1'!P398</f>
        <v>Harim</v>
      </c>
      <c r="D399" t="str">
        <f>'[1]Cleaning Sheet_Loop1'!Q398</f>
        <v>SY0703</v>
      </c>
      <c r="E399" t="str">
        <f>'[1]Cleaning Sheet_Loop1'!R398</f>
        <v>Dana</v>
      </c>
      <c r="F399" t="str">
        <f>'[1]Cleaning Sheet_Loop1'!S398</f>
        <v>SY070301</v>
      </c>
      <c r="G399" t="str">
        <f>'[1]Cleaning Sheet_Loop1'!T398</f>
        <v>Deir Hassan - Darhashan</v>
      </c>
      <c r="H399" t="str">
        <f>'[1]Cleaning Sheet_Loop1'!U398</f>
        <v>C4129</v>
      </c>
      <c r="I399" t="str">
        <f>IF(H399="other",INDEX([1]Other_Sites!G:G,MATCH(G399,[1]Other_Sites!C:C,0)),H399)</f>
        <v>C4129</v>
      </c>
      <c r="J399" t="str">
        <f t="shared" si="6"/>
        <v>C4129</v>
      </c>
      <c r="K399" t="str">
        <f>'[1]Cleaning Sheet_Loop1'!X398</f>
        <v>Hosted and Rented Houses</v>
      </c>
      <c r="L399" t="str">
        <f>IF('[1]Cleaning Sheet_Loop1'!Y398="Planned camp",'[1]Cleaning Sheet_Loop1'!AA398,IF('[1]Cleaning Sheet_Loop1'!Y398="Transit/Reception centre",'[1]Cleaning Sheet_Loop1'!AE398,IF('[1]Cleaning Sheet_Loop1'!Y398="Informal settlement",IF('[1]Cleaning Sheet_Loop1'!AI398="Other","Other",'[1]Cleaning Sheet_Loop1'!AI398),IF('[1]Cleaning Sheet_Loop1'!Y398="Collective centre",IF('[1]Cleaning Sheet_Loop1'!AM398="Other","Other",'[1]Cleaning Sheet_Loop1'!AM398)))))</f>
        <v>Other</v>
      </c>
      <c r="M399" t="str">
        <f>'[1]Cleaning Sheet_Loop1'!Y398</f>
        <v>Informal settlement</v>
      </c>
      <c r="N399" t="str">
        <f>'[1]Cleaning Sheet_Loop1'!AQ398</f>
        <v>Yes</v>
      </c>
      <c r="O399" s="26">
        <v>30</v>
      </c>
      <c r="P399" s="26">
        <v>150</v>
      </c>
      <c r="Q399" s="4" t="str">
        <f>IF('[1]Cleaning Sheet_Loop1'!AZ398="","",'[1]Cleaning Sheet_Loop1'!AZ398)</f>
        <v>61-80% of households</v>
      </c>
      <c r="R399" s="23" t="s">
        <v>438</v>
      </c>
      <c r="S399" s="23" t="s">
        <v>438</v>
      </c>
      <c r="T399" s="23" t="s">
        <v>438</v>
      </c>
      <c r="U399" s="23" t="s">
        <v>438</v>
      </c>
      <c r="V399" s="23" t="s">
        <v>438</v>
      </c>
      <c r="W399" s="23" t="s">
        <v>438</v>
      </c>
      <c r="X399" s="23" t="s">
        <v>433</v>
      </c>
      <c r="Y399" s="23" t="s">
        <v>438</v>
      </c>
      <c r="Z399" s="23" t="s">
        <v>438</v>
      </c>
      <c r="AA399" s="23" t="s">
        <v>438</v>
      </c>
      <c r="AB399" s="23" t="s">
        <v>433</v>
      </c>
      <c r="AC399" s="23" t="s">
        <v>433</v>
      </c>
      <c r="AD399" s="23" t="s">
        <v>438</v>
      </c>
      <c r="AE399" s="23" t="s">
        <v>438</v>
      </c>
      <c r="AF399" s="23" t="s">
        <v>438</v>
      </c>
      <c r="AG399" s="23" t="s">
        <v>438</v>
      </c>
      <c r="AH399" s="23" t="s">
        <v>438</v>
      </c>
      <c r="AI399" s="23" t="s">
        <v>438</v>
      </c>
      <c r="AJ399" s="23" t="s">
        <v>431</v>
      </c>
    </row>
    <row r="400" spans="1:36" x14ac:dyDescent="0.25">
      <c r="A400" t="str">
        <f>'[1]Cleaning Sheet_Loop1'!N399</f>
        <v>SY07</v>
      </c>
      <c r="B400" t="str">
        <f>'[1]Cleaning Sheet_Loop1'!O399</f>
        <v>Idleb</v>
      </c>
      <c r="C400" t="str">
        <f>'[1]Cleaning Sheet_Loop1'!P399</f>
        <v>Harim</v>
      </c>
      <c r="D400" t="str">
        <f>'[1]Cleaning Sheet_Loop1'!Q399</f>
        <v>SY0703</v>
      </c>
      <c r="E400" t="str">
        <f>'[1]Cleaning Sheet_Loop1'!R399</f>
        <v>Dana</v>
      </c>
      <c r="F400" t="str">
        <f>'[1]Cleaning Sheet_Loop1'!S399</f>
        <v>SY070301</v>
      </c>
      <c r="G400" t="str">
        <f>'[1]Cleaning Sheet_Loop1'!T399</f>
        <v>Hezreh - Hezri</v>
      </c>
      <c r="H400" t="str">
        <f>'[1]Cleaning Sheet_Loop1'!U399</f>
        <v>C4120</v>
      </c>
      <c r="I400" t="str">
        <f>IF(H400="other",INDEX([1]Other_Sites!G:G,MATCH(G400,[1]Other_Sites!C:C,0)),H400)</f>
        <v>C4120</v>
      </c>
      <c r="J400" t="str">
        <f t="shared" si="6"/>
        <v>C4120</v>
      </c>
      <c r="K400" t="str">
        <f>'[1]Cleaning Sheet_Loop1'!X399</f>
        <v>Wadi Haroun camp</v>
      </c>
      <c r="L400" t="str">
        <f>IF('[1]Cleaning Sheet_Loop1'!Y399="Planned camp",'[1]Cleaning Sheet_Loop1'!AA399,IF('[1]Cleaning Sheet_Loop1'!Y399="Transit/Reception centre",'[1]Cleaning Sheet_Loop1'!AE399,IF('[1]Cleaning Sheet_Loop1'!Y399="Informal settlement",IF('[1]Cleaning Sheet_Loop1'!AI399="Other","Other",'[1]Cleaning Sheet_Loop1'!AI399),IF('[1]Cleaning Sheet_Loop1'!Y399="Collective centre",IF('[1]Cleaning Sheet_Loop1'!AM399="Other","Other",'[1]Cleaning Sheet_Loop1'!AM399)))))</f>
        <v>RE000210</v>
      </c>
      <c r="M400" t="str">
        <f>'[1]Cleaning Sheet_Loop1'!Y399</f>
        <v>Informal settlement</v>
      </c>
      <c r="N400" t="str">
        <f>'[1]Cleaning Sheet_Loop1'!AQ399</f>
        <v>Yes</v>
      </c>
      <c r="O400" s="26">
        <v>35</v>
      </c>
      <c r="P400" s="26">
        <v>175</v>
      </c>
      <c r="Q400" s="4" t="str">
        <f>IF('[1]Cleaning Sheet_Loop1'!AZ399="","",'[1]Cleaning Sheet_Loop1'!AZ399)</f>
        <v>41-60% of households</v>
      </c>
      <c r="R400" s="23" t="s">
        <v>438</v>
      </c>
      <c r="S400" s="23" t="s">
        <v>438</v>
      </c>
      <c r="T400" s="23" t="s">
        <v>438</v>
      </c>
      <c r="U400" s="23" t="s">
        <v>438</v>
      </c>
      <c r="V400" s="23" t="s">
        <v>438</v>
      </c>
      <c r="W400" s="23" t="s">
        <v>438</v>
      </c>
      <c r="X400" s="23" t="s">
        <v>433</v>
      </c>
      <c r="Y400" s="23" t="s">
        <v>438</v>
      </c>
      <c r="Z400" s="23" t="s">
        <v>438</v>
      </c>
      <c r="AA400" s="23" t="s">
        <v>438</v>
      </c>
      <c r="AB400" s="23" t="s">
        <v>433</v>
      </c>
      <c r="AC400" s="23" t="s">
        <v>433</v>
      </c>
      <c r="AD400" s="23" t="s">
        <v>438</v>
      </c>
      <c r="AE400" s="23" t="s">
        <v>438</v>
      </c>
      <c r="AF400" s="23" t="s">
        <v>438</v>
      </c>
      <c r="AG400" s="23" t="s">
        <v>438</v>
      </c>
      <c r="AH400" s="23" t="s">
        <v>438</v>
      </c>
      <c r="AI400" s="23" t="s">
        <v>438</v>
      </c>
      <c r="AJ400" s="23" t="s">
        <v>431</v>
      </c>
    </row>
    <row r="401" spans="1:36" x14ac:dyDescent="0.25">
      <c r="A401" t="str">
        <f>'[1]Cleaning Sheet_Loop1'!N400</f>
        <v>SY07</v>
      </c>
      <c r="B401" t="str">
        <f>'[1]Cleaning Sheet_Loop1'!O400</f>
        <v>Idleb</v>
      </c>
      <c r="C401" t="str">
        <f>'[1]Cleaning Sheet_Loop1'!P400</f>
        <v>Harim</v>
      </c>
      <c r="D401" t="str">
        <f>'[1]Cleaning Sheet_Loop1'!Q400</f>
        <v>SY0703</v>
      </c>
      <c r="E401" t="str">
        <f>'[1]Cleaning Sheet_Loop1'!R400</f>
        <v>Dana</v>
      </c>
      <c r="F401" t="str">
        <f>'[1]Cleaning Sheet_Loop1'!S400</f>
        <v>SY070301</v>
      </c>
      <c r="G401" t="str">
        <f>'[1]Cleaning Sheet_Loop1'!T400</f>
        <v>Hezreh - Hezri</v>
      </c>
      <c r="H401" t="str">
        <f>'[1]Cleaning Sheet_Loop1'!U400</f>
        <v>C4120</v>
      </c>
      <c r="I401" t="str">
        <f>IF(H401="other",INDEX([1]Other_Sites!G:G,MATCH(G401,[1]Other_Sites!C:C,0)),H401)</f>
        <v>C4120</v>
      </c>
      <c r="J401" t="str">
        <f t="shared" si="6"/>
        <v>C4120</v>
      </c>
      <c r="K401" t="str">
        <f>'[1]Cleaning Sheet_Loop1'!X400</f>
        <v>Hikamt land/Nabe'a Al-Amal (New name)</v>
      </c>
      <c r="L401" t="str">
        <f>IF('[1]Cleaning Sheet_Loop1'!Y400="Planned camp",'[1]Cleaning Sheet_Loop1'!AA400,IF('[1]Cleaning Sheet_Loop1'!Y400="Transit/Reception centre",'[1]Cleaning Sheet_Loop1'!AE400,IF('[1]Cleaning Sheet_Loop1'!Y400="Informal settlement",IF('[1]Cleaning Sheet_Loop1'!AI400="Other","Other",'[1]Cleaning Sheet_Loop1'!AI400),IF('[1]Cleaning Sheet_Loop1'!Y400="Collective centre",IF('[1]Cleaning Sheet_Loop1'!AM400="Other","Other",'[1]Cleaning Sheet_Loop1'!AM400)))))</f>
        <v>RE000142</v>
      </c>
      <c r="M401" t="str">
        <f>'[1]Cleaning Sheet_Loop1'!Y400</f>
        <v>Informal settlement</v>
      </c>
      <c r="N401" t="str">
        <f>'[1]Cleaning Sheet_Loop1'!AQ400</f>
        <v>Yes</v>
      </c>
      <c r="O401" s="26">
        <v>6</v>
      </c>
      <c r="P401" s="26">
        <v>30</v>
      </c>
      <c r="Q401" s="4" t="str">
        <f>IF('[1]Cleaning Sheet_Loop1'!AZ400="","",'[1]Cleaning Sheet_Loop1'!AZ400)</f>
        <v>61-80% of households</v>
      </c>
      <c r="R401" s="23" t="s">
        <v>433</v>
      </c>
      <c r="S401" s="23" t="s">
        <v>438</v>
      </c>
      <c r="T401" s="23" t="s">
        <v>438</v>
      </c>
      <c r="U401" s="23" t="s">
        <v>438</v>
      </c>
      <c r="V401" s="23" t="s">
        <v>438</v>
      </c>
      <c r="W401" s="23" t="s">
        <v>438</v>
      </c>
      <c r="X401" s="23" t="s">
        <v>438</v>
      </c>
      <c r="Y401" s="23" t="s">
        <v>438</v>
      </c>
      <c r="Z401" s="23" t="s">
        <v>438</v>
      </c>
      <c r="AA401" s="23" t="s">
        <v>438</v>
      </c>
      <c r="AB401" s="23" t="s">
        <v>433</v>
      </c>
      <c r="AC401" s="23" t="s">
        <v>433</v>
      </c>
      <c r="AD401" s="23" t="s">
        <v>438</v>
      </c>
      <c r="AE401" s="23" t="s">
        <v>438</v>
      </c>
      <c r="AF401" s="23" t="s">
        <v>438</v>
      </c>
      <c r="AG401" s="23" t="s">
        <v>438</v>
      </c>
      <c r="AH401" s="23" t="s">
        <v>438</v>
      </c>
      <c r="AI401" s="23" t="s">
        <v>438</v>
      </c>
      <c r="AJ401" s="23" t="s">
        <v>431</v>
      </c>
    </row>
    <row r="402" spans="1:36" x14ac:dyDescent="0.25">
      <c r="A402" t="str">
        <f>'[1]Cleaning Sheet_Loop1'!N401</f>
        <v>SY07</v>
      </c>
      <c r="B402" t="str">
        <f>'[1]Cleaning Sheet_Loop1'!O401</f>
        <v>Idleb</v>
      </c>
      <c r="C402" t="str">
        <f>'[1]Cleaning Sheet_Loop1'!P401</f>
        <v>Harim</v>
      </c>
      <c r="D402" t="str">
        <f>'[1]Cleaning Sheet_Loop1'!Q401</f>
        <v>SY0703</v>
      </c>
      <c r="E402" t="str">
        <f>'[1]Cleaning Sheet_Loop1'!R401</f>
        <v>Dana</v>
      </c>
      <c r="F402" t="str">
        <f>'[1]Cleaning Sheet_Loop1'!S401</f>
        <v>SY070301</v>
      </c>
      <c r="G402" t="str">
        <f>'[1]Cleaning Sheet_Loop1'!T401</f>
        <v>Hezreh - Hezri</v>
      </c>
      <c r="H402" t="str">
        <f>'[1]Cleaning Sheet_Loop1'!U401</f>
        <v>C4120</v>
      </c>
      <c r="I402" t="str">
        <f>IF(H402="other",INDEX([1]Other_Sites!G:G,MATCH(G402,[1]Other_Sites!C:C,0)),H402)</f>
        <v>C4120</v>
      </c>
      <c r="J402" t="str">
        <f t="shared" si="6"/>
        <v>C4120</v>
      </c>
      <c r="K402" t="str">
        <f>'[1]Cleaning Sheet_Loop1'!X401</f>
        <v>Jabal camp</v>
      </c>
      <c r="L402" t="str">
        <f>IF('[1]Cleaning Sheet_Loop1'!Y401="Planned camp",'[1]Cleaning Sheet_Loop1'!AA401,IF('[1]Cleaning Sheet_Loop1'!Y401="Transit/Reception centre",'[1]Cleaning Sheet_Loop1'!AE401,IF('[1]Cleaning Sheet_Loop1'!Y401="Informal settlement",IF('[1]Cleaning Sheet_Loop1'!AI401="Other","Other",'[1]Cleaning Sheet_Loop1'!AI401),IF('[1]Cleaning Sheet_Loop1'!Y401="Collective centre",IF('[1]Cleaning Sheet_Loop1'!AM401="Other","Other",'[1]Cleaning Sheet_Loop1'!AM401)))))</f>
        <v>RE000212</v>
      </c>
      <c r="M402" t="str">
        <f>'[1]Cleaning Sheet_Loop1'!Y401</f>
        <v>Informal settlement</v>
      </c>
      <c r="N402" t="str">
        <f>'[1]Cleaning Sheet_Loop1'!AQ401</f>
        <v>Yes</v>
      </c>
      <c r="O402" s="26">
        <v>17</v>
      </c>
      <c r="P402" s="26">
        <v>85</v>
      </c>
      <c r="Q402" s="4" t="str">
        <f>IF('[1]Cleaning Sheet_Loop1'!AZ401="","",'[1]Cleaning Sheet_Loop1'!AZ401)</f>
        <v>61-80% of households</v>
      </c>
      <c r="R402" s="23" t="s">
        <v>433</v>
      </c>
      <c r="S402" s="23" t="s">
        <v>433</v>
      </c>
      <c r="T402" s="23" t="s">
        <v>438</v>
      </c>
      <c r="U402" s="23" t="s">
        <v>438</v>
      </c>
      <c r="V402" s="23" t="s">
        <v>438</v>
      </c>
      <c r="W402" s="23" t="s">
        <v>438</v>
      </c>
      <c r="X402" s="23" t="s">
        <v>438</v>
      </c>
      <c r="Y402" s="23" t="s">
        <v>438</v>
      </c>
      <c r="Z402" s="23" t="s">
        <v>438</v>
      </c>
      <c r="AA402" s="23" t="s">
        <v>438</v>
      </c>
      <c r="AB402" s="23" t="s">
        <v>433</v>
      </c>
      <c r="AC402" s="23" t="s">
        <v>438</v>
      </c>
      <c r="AD402" s="23" t="s">
        <v>438</v>
      </c>
      <c r="AE402" s="23" t="s">
        <v>438</v>
      </c>
      <c r="AF402" s="23" t="s">
        <v>438</v>
      </c>
      <c r="AG402" s="23" t="s">
        <v>438</v>
      </c>
      <c r="AH402" s="23" t="s">
        <v>438</v>
      </c>
      <c r="AI402" s="23" t="s">
        <v>438</v>
      </c>
      <c r="AJ402" s="23" t="s">
        <v>431</v>
      </c>
    </row>
    <row r="403" spans="1:36" x14ac:dyDescent="0.25">
      <c r="A403" t="str">
        <f>'[1]Cleaning Sheet_Loop1'!N402</f>
        <v>SY07</v>
      </c>
      <c r="B403" t="str">
        <f>'[1]Cleaning Sheet_Loop1'!O402</f>
        <v>Idleb</v>
      </c>
      <c r="C403" t="str">
        <f>'[1]Cleaning Sheet_Loop1'!P402</f>
        <v>Harim</v>
      </c>
      <c r="D403" t="str">
        <f>'[1]Cleaning Sheet_Loop1'!Q402</f>
        <v>SY0703</v>
      </c>
      <c r="E403" t="str">
        <f>'[1]Cleaning Sheet_Loop1'!R402</f>
        <v>Dana</v>
      </c>
      <c r="F403" t="str">
        <f>'[1]Cleaning Sheet_Loop1'!S402</f>
        <v>SY070301</v>
      </c>
      <c r="G403" t="str">
        <f>'[1]Cleaning Sheet_Loop1'!T402</f>
        <v>Hezreh - Hezri</v>
      </c>
      <c r="H403" t="str">
        <f>'[1]Cleaning Sheet_Loop1'!U402</f>
        <v>C4120</v>
      </c>
      <c r="I403" t="str">
        <f>IF(H403="other",INDEX([1]Other_Sites!G:G,MATCH(G403,[1]Other_Sites!C:C,0)),H403)</f>
        <v>C4120</v>
      </c>
      <c r="J403" t="str">
        <f t="shared" si="6"/>
        <v>C4120</v>
      </c>
      <c r="K403" t="str">
        <f>'[1]Cleaning Sheet_Loop1'!X402</f>
        <v>Stadium camp</v>
      </c>
      <c r="L403" t="str">
        <f>IF('[1]Cleaning Sheet_Loop1'!Y402="Planned camp",'[1]Cleaning Sheet_Loop1'!AA402,IF('[1]Cleaning Sheet_Loop1'!Y402="Transit/Reception centre",'[1]Cleaning Sheet_Loop1'!AE402,IF('[1]Cleaning Sheet_Loop1'!Y402="Informal settlement",IF('[1]Cleaning Sheet_Loop1'!AI402="Other","Other",'[1]Cleaning Sheet_Loop1'!AI402),IF('[1]Cleaning Sheet_Loop1'!Y402="Collective centre",IF('[1]Cleaning Sheet_Loop1'!AM402="Other","Other",'[1]Cleaning Sheet_Loop1'!AM402)))))</f>
        <v>RE000213</v>
      </c>
      <c r="M403" t="str">
        <f>'[1]Cleaning Sheet_Loop1'!Y402</f>
        <v>Informal settlement</v>
      </c>
      <c r="N403" t="str">
        <f>'[1]Cleaning Sheet_Loop1'!AQ402</f>
        <v>Yes</v>
      </c>
      <c r="O403" s="26">
        <v>18</v>
      </c>
      <c r="P403" s="26">
        <v>90</v>
      </c>
      <c r="Q403" s="4" t="str">
        <f>IF('[1]Cleaning Sheet_Loop1'!AZ402="","",'[1]Cleaning Sheet_Loop1'!AZ402)</f>
        <v>21-40% of households</v>
      </c>
      <c r="R403" s="23" t="s">
        <v>438</v>
      </c>
      <c r="S403" s="23" t="s">
        <v>438</v>
      </c>
      <c r="T403" s="23" t="s">
        <v>438</v>
      </c>
      <c r="U403" s="23" t="s">
        <v>438</v>
      </c>
      <c r="V403" s="23" t="s">
        <v>438</v>
      </c>
      <c r="W403" s="23" t="s">
        <v>438</v>
      </c>
      <c r="X403" s="23" t="s">
        <v>433</v>
      </c>
      <c r="Y403" s="23" t="s">
        <v>438</v>
      </c>
      <c r="Z403" s="23" t="s">
        <v>438</v>
      </c>
      <c r="AA403" s="23" t="s">
        <v>438</v>
      </c>
      <c r="AB403" s="23" t="s">
        <v>433</v>
      </c>
      <c r="AC403" s="23" t="s">
        <v>438</v>
      </c>
      <c r="AD403" s="23" t="s">
        <v>438</v>
      </c>
      <c r="AE403" s="23" t="s">
        <v>438</v>
      </c>
      <c r="AF403" s="23" t="s">
        <v>438</v>
      </c>
      <c r="AG403" s="23" t="s">
        <v>438</v>
      </c>
      <c r="AH403" s="23" t="s">
        <v>438</v>
      </c>
      <c r="AI403" s="23" t="s">
        <v>438</v>
      </c>
      <c r="AJ403" s="23" t="s">
        <v>431</v>
      </c>
    </row>
    <row r="404" spans="1:36" x14ac:dyDescent="0.25">
      <c r="A404" t="str">
        <f>'[1]Cleaning Sheet_Loop1'!N403</f>
        <v>SY07</v>
      </c>
      <c r="B404" t="str">
        <f>'[1]Cleaning Sheet_Loop1'!O403</f>
        <v>Idleb</v>
      </c>
      <c r="C404" t="str">
        <f>'[1]Cleaning Sheet_Loop1'!P403</f>
        <v>Harim</v>
      </c>
      <c r="D404" t="str">
        <f>'[1]Cleaning Sheet_Loop1'!Q403</f>
        <v>SY0703</v>
      </c>
      <c r="E404" t="str">
        <f>'[1]Cleaning Sheet_Loop1'!R403</f>
        <v>Dana</v>
      </c>
      <c r="F404" t="str">
        <f>'[1]Cleaning Sheet_Loop1'!S403</f>
        <v>SY070301</v>
      </c>
      <c r="G404" t="str">
        <f>'[1]Cleaning Sheet_Loop1'!T403</f>
        <v>Hezreh - Hezri</v>
      </c>
      <c r="H404" t="str">
        <f>'[1]Cleaning Sheet_Loop1'!U403</f>
        <v>C4120</v>
      </c>
      <c r="I404" t="str">
        <f>IF(H404="other",INDEX([1]Other_Sites!G:G,MATCH(G404,[1]Other_Sites!C:C,0)),H404)</f>
        <v>C4120</v>
      </c>
      <c r="J404" t="str">
        <f t="shared" si="6"/>
        <v>C4120</v>
      </c>
      <c r="K404" t="str">
        <f>'[1]Cleaning Sheet_Loop1'!X403</f>
        <v>Al Seraj</v>
      </c>
      <c r="L404" t="str">
        <f>IF('[1]Cleaning Sheet_Loop1'!Y403="Planned camp",'[1]Cleaning Sheet_Loop1'!AA403,IF('[1]Cleaning Sheet_Loop1'!Y403="Transit/Reception centre",'[1]Cleaning Sheet_Loop1'!AE403,IF('[1]Cleaning Sheet_Loop1'!Y403="Informal settlement",IF('[1]Cleaning Sheet_Loop1'!AI403="Other","Other",'[1]Cleaning Sheet_Loop1'!AI403),IF('[1]Cleaning Sheet_Loop1'!Y403="Collective centre",IF('[1]Cleaning Sheet_Loop1'!AM403="Other","Other",'[1]Cleaning Sheet_Loop1'!AM403)))))</f>
        <v>CP000442</v>
      </c>
      <c r="M404" t="str">
        <f>'[1]Cleaning Sheet_Loop1'!Y403</f>
        <v>Informal settlement</v>
      </c>
      <c r="N404" t="str">
        <f>'[1]Cleaning Sheet_Loop1'!AQ403</f>
        <v>Yes</v>
      </c>
      <c r="O404" s="26">
        <v>10</v>
      </c>
      <c r="P404" s="26">
        <v>50</v>
      </c>
      <c r="Q404" s="4" t="str">
        <f>IF('[1]Cleaning Sheet_Loop1'!AZ403="","",'[1]Cleaning Sheet_Loop1'!AZ403)</f>
        <v>21-40% of households</v>
      </c>
      <c r="R404" s="23" t="s">
        <v>438</v>
      </c>
      <c r="S404" s="23" t="s">
        <v>433</v>
      </c>
      <c r="T404" s="23" t="s">
        <v>438</v>
      </c>
      <c r="U404" s="23" t="s">
        <v>438</v>
      </c>
      <c r="V404" s="23" t="s">
        <v>438</v>
      </c>
      <c r="W404" s="23" t="s">
        <v>438</v>
      </c>
      <c r="X404" s="23" t="s">
        <v>433</v>
      </c>
      <c r="Y404" s="23" t="s">
        <v>438</v>
      </c>
      <c r="Z404" s="23" t="s">
        <v>438</v>
      </c>
      <c r="AA404" s="23" t="s">
        <v>438</v>
      </c>
      <c r="AB404" s="23" t="s">
        <v>433</v>
      </c>
      <c r="AC404" s="23" t="s">
        <v>438</v>
      </c>
      <c r="AD404" s="23" t="s">
        <v>438</v>
      </c>
      <c r="AE404" s="23" t="s">
        <v>438</v>
      </c>
      <c r="AF404" s="23" t="s">
        <v>438</v>
      </c>
      <c r="AG404" s="23" t="s">
        <v>438</v>
      </c>
      <c r="AH404" s="23" t="s">
        <v>438</v>
      </c>
      <c r="AI404" s="23" t="s">
        <v>438</v>
      </c>
      <c r="AJ404" s="23" t="s">
        <v>431</v>
      </c>
    </row>
    <row r="405" spans="1:36" x14ac:dyDescent="0.25">
      <c r="A405" t="str">
        <f>'[1]Cleaning Sheet_Loop1'!N404</f>
        <v>SY07</v>
      </c>
      <c r="B405" t="str">
        <f>'[1]Cleaning Sheet_Loop1'!O404</f>
        <v>Idleb</v>
      </c>
      <c r="C405" t="str">
        <f>'[1]Cleaning Sheet_Loop1'!P404</f>
        <v>Harim</v>
      </c>
      <c r="D405" t="str">
        <f>'[1]Cleaning Sheet_Loop1'!Q404</f>
        <v>SY0703</v>
      </c>
      <c r="E405" t="str">
        <f>'[1]Cleaning Sheet_Loop1'!R404</f>
        <v>Dana</v>
      </c>
      <c r="F405" t="str">
        <f>'[1]Cleaning Sheet_Loop1'!S404</f>
        <v>SY070301</v>
      </c>
      <c r="G405" t="str">
        <f>'[1]Cleaning Sheet_Loop1'!T404</f>
        <v>Hezreh - Hezri</v>
      </c>
      <c r="H405" t="str">
        <f>'[1]Cleaning Sheet_Loop1'!U404</f>
        <v>C4120</v>
      </c>
      <c r="I405" t="str">
        <f>IF(H405="other",INDEX([1]Other_Sites!G:G,MATCH(G405,[1]Other_Sites!C:C,0)),H405)</f>
        <v>C4120</v>
      </c>
      <c r="J405" t="str">
        <f t="shared" si="6"/>
        <v>C4120</v>
      </c>
      <c r="K405" t="str">
        <f>'[1]Cleaning Sheet_Loop1'!X404</f>
        <v>Al Foqaraa (The Poor)</v>
      </c>
      <c r="L405" t="str">
        <f>IF('[1]Cleaning Sheet_Loop1'!Y404="Planned camp",'[1]Cleaning Sheet_Loop1'!AA404,IF('[1]Cleaning Sheet_Loop1'!Y404="Transit/Reception centre",'[1]Cleaning Sheet_Loop1'!AE404,IF('[1]Cleaning Sheet_Loop1'!Y404="Informal settlement",IF('[1]Cleaning Sheet_Loop1'!AI404="Other","Other",'[1]Cleaning Sheet_Loop1'!AI404),IF('[1]Cleaning Sheet_Loop1'!Y404="Collective centre",IF('[1]Cleaning Sheet_Loop1'!AM404="Other","Other",'[1]Cleaning Sheet_Loop1'!AM404)))))</f>
        <v>CP000377</v>
      </c>
      <c r="M405" t="str">
        <f>'[1]Cleaning Sheet_Loop1'!Y404</f>
        <v>Informal settlement</v>
      </c>
      <c r="N405" t="str">
        <f>'[1]Cleaning Sheet_Loop1'!AQ404</f>
        <v>Yes</v>
      </c>
      <c r="O405" s="26">
        <v>18</v>
      </c>
      <c r="P405" s="26">
        <v>90</v>
      </c>
      <c r="Q405" s="4" t="str">
        <f>IF('[1]Cleaning Sheet_Loop1'!AZ404="","",'[1]Cleaning Sheet_Loop1'!AZ404)</f>
        <v>61-80% of households</v>
      </c>
      <c r="R405" s="23" t="s">
        <v>433</v>
      </c>
      <c r="S405" s="23" t="s">
        <v>438</v>
      </c>
      <c r="T405" s="23" t="s">
        <v>438</v>
      </c>
      <c r="U405" s="23" t="s">
        <v>438</v>
      </c>
      <c r="V405" s="23" t="s">
        <v>438</v>
      </c>
      <c r="W405" s="23" t="s">
        <v>438</v>
      </c>
      <c r="X405" s="23" t="s">
        <v>433</v>
      </c>
      <c r="Y405" s="23" t="s">
        <v>438</v>
      </c>
      <c r="Z405" s="23" t="s">
        <v>438</v>
      </c>
      <c r="AA405" s="23" t="s">
        <v>438</v>
      </c>
      <c r="AB405" s="23" t="s">
        <v>433</v>
      </c>
      <c r="AC405" s="23" t="s">
        <v>438</v>
      </c>
      <c r="AD405" s="23" t="s">
        <v>438</v>
      </c>
      <c r="AE405" s="23" t="s">
        <v>438</v>
      </c>
      <c r="AF405" s="23" t="s">
        <v>438</v>
      </c>
      <c r="AG405" s="23" t="s">
        <v>438</v>
      </c>
      <c r="AH405" s="23" t="s">
        <v>438</v>
      </c>
      <c r="AI405" s="23" t="s">
        <v>438</v>
      </c>
      <c r="AJ405" s="23" t="s">
        <v>431</v>
      </c>
    </row>
    <row r="406" spans="1:36" x14ac:dyDescent="0.25">
      <c r="A406" t="str">
        <f>'[1]Cleaning Sheet_Loop1'!N405</f>
        <v>SY07</v>
      </c>
      <c r="B406" t="str">
        <f>'[1]Cleaning Sheet_Loop1'!O405</f>
        <v>Idleb</v>
      </c>
      <c r="C406" t="str">
        <f>'[1]Cleaning Sheet_Loop1'!P405</f>
        <v>Harim</v>
      </c>
      <c r="D406" t="str">
        <f>'[1]Cleaning Sheet_Loop1'!Q405</f>
        <v>SY0703</v>
      </c>
      <c r="E406" t="str">
        <f>'[1]Cleaning Sheet_Loop1'!R405</f>
        <v>Dana</v>
      </c>
      <c r="F406" t="str">
        <f>'[1]Cleaning Sheet_Loop1'!S405</f>
        <v>SY070301</v>
      </c>
      <c r="G406" t="str">
        <f>'[1]Cleaning Sheet_Loop1'!T405</f>
        <v>Hezreh - Hezri</v>
      </c>
      <c r="H406" t="str">
        <f>'[1]Cleaning Sheet_Loop1'!U405</f>
        <v>C4120</v>
      </c>
      <c r="I406" t="str">
        <f>IF(H406="other",INDEX([1]Other_Sites!G:G,MATCH(G406,[1]Other_Sites!C:C,0)),H406)</f>
        <v>C4120</v>
      </c>
      <c r="J406" t="str">
        <f t="shared" si="6"/>
        <v>C4120</v>
      </c>
      <c r="K406" t="str">
        <f>'[1]Cleaning Sheet_Loop1'!X405</f>
        <v>Al Bo Fares</v>
      </c>
      <c r="L406" t="str">
        <f>IF('[1]Cleaning Sheet_Loop1'!Y405="Planned camp",'[1]Cleaning Sheet_Loop1'!AA405,IF('[1]Cleaning Sheet_Loop1'!Y405="Transit/Reception centre",'[1]Cleaning Sheet_Loop1'!AE405,IF('[1]Cleaning Sheet_Loop1'!Y405="Informal settlement",IF('[1]Cleaning Sheet_Loop1'!AI405="Other","Other",'[1]Cleaning Sheet_Loop1'!AI405),IF('[1]Cleaning Sheet_Loop1'!Y405="Collective centre",IF('[1]Cleaning Sheet_Loop1'!AM405="Other","Other",'[1]Cleaning Sheet_Loop1'!AM405)))))</f>
        <v>CP000441</v>
      </c>
      <c r="M406" t="str">
        <f>'[1]Cleaning Sheet_Loop1'!Y405</f>
        <v>Informal settlement</v>
      </c>
      <c r="N406" t="str">
        <f>'[1]Cleaning Sheet_Loop1'!AQ405</f>
        <v>Yes</v>
      </c>
      <c r="O406" s="26">
        <v>62</v>
      </c>
      <c r="P406" s="26">
        <v>310</v>
      </c>
      <c r="Q406" s="4" t="str">
        <f>IF('[1]Cleaning Sheet_Loop1'!AZ405="","",'[1]Cleaning Sheet_Loop1'!AZ405)</f>
        <v>41-60% of households</v>
      </c>
      <c r="R406" s="23" t="s">
        <v>433</v>
      </c>
      <c r="S406" s="23" t="s">
        <v>438</v>
      </c>
      <c r="T406" s="23" t="s">
        <v>438</v>
      </c>
      <c r="U406" s="23" t="s">
        <v>438</v>
      </c>
      <c r="V406" s="23" t="s">
        <v>438</v>
      </c>
      <c r="W406" s="23" t="s">
        <v>438</v>
      </c>
      <c r="X406" s="23" t="s">
        <v>433</v>
      </c>
      <c r="Y406" s="23" t="s">
        <v>438</v>
      </c>
      <c r="Z406" s="23" t="s">
        <v>438</v>
      </c>
      <c r="AA406" s="23" t="s">
        <v>438</v>
      </c>
      <c r="AB406" s="23" t="s">
        <v>433</v>
      </c>
      <c r="AC406" s="23" t="s">
        <v>438</v>
      </c>
      <c r="AD406" s="23" t="s">
        <v>438</v>
      </c>
      <c r="AE406" s="23" t="s">
        <v>438</v>
      </c>
      <c r="AF406" s="23" t="s">
        <v>438</v>
      </c>
      <c r="AG406" s="23" t="s">
        <v>438</v>
      </c>
      <c r="AH406" s="23" t="s">
        <v>438</v>
      </c>
      <c r="AI406" s="23" t="s">
        <v>438</v>
      </c>
      <c r="AJ406" s="23" t="s">
        <v>431</v>
      </c>
    </row>
    <row r="407" spans="1:36" x14ac:dyDescent="0.25">
      <c r="A407" t="str">
        <f>'[1]Cleaning Sheet_Loop1'!N406</f>
        <v>SY07</v>
      </c>
      <c r="B407" t="str">
        <f>'[1]Cleaning Sheet_Loop1'!O406</f>
        <v>Idleb</v>
      </c>
      <c r="C407" t="str">
        <f>'[1]Cleaning Sheet_Loop1'!P406</f>
        <v>Harim</v>
      </c>
      <c r="D407" t="str">
        <f>'[1]Cleaning Sheet_Loop1'!Q406</f>
        <v>SY0703</v>
      </c>
      <c r="E407" t="str">
        <f>'[1]Cleaning Sheet_Loop1'!R406</f>
        <v>Dana</v>
      </c>
      <c r="F407" t="str">
        <f>'[1]Cleaning Sheet_Loop1'!S406</f>
        <v>SY070301</v>
      </c>
      <c r="G407" t="str">
        <f>'[1]Cleaning Sheet_Loop1'!T406</f>
        <v>Hezreh - Hezri</v>
      </c>
      <c r="H407" t="str">
        <f>'[1]Cleaning Sheet_Loop1'!U406</f>
        <v>C4120</v>
      </c>
      <c r="I407" t="str">
        <f>IF(H407="other",INDEX([1]Other_Sites!G:G,MATCH(G407,[1]Other_Sites!C:C,0)),H407)</f>
        <v>C4120</v>
      </c>
      <c r="J407" t="str">
        <f t="shared" si="6"/>
        <v>C4120</v>
      </c>
      <c r="K407" t="str">
        <f>'[1]Cleaning Sheet_Loop1'!X406</f>
        <v>Molhak AL-Jabal</v>
      </c>
      <c r="L407" t="str">
        <f>IF('[1]Cleaning Sheet_Loop1'!Y406="Planned camp",'[1]Cleaning Sheet_Loop1'!AA406,IF('[1]Cleaning Sheet_Loop1'!Y406="Transit/Reception centre",'[1]Cleaning Sheet_Loop1'!AE406,IF('[1]Cleaning Sheet_Loop1'!Y406="Informal settlement",IF('[1]Cleaning Sheet_Loop1'!AI406="Other","Other",'[1]Cleaning Sheet_Loop1'!AI406),IF('[1]Cleaning Sheet_Loop1'!Y406="Collective centre",IF('[1]Cleaning Sheet_Loop1'!AM406="Other","Other",'[1]Cleaning Sheet_Loop1'!AM406)))))</f>
        <v>Other</v>
      </c>
      <c r="M407" t="str">
        <f>'[1]Cleaning Sheet_Loop1'!Y406</f>
        <v>Informal settlement</v>
      </c>
      <c r="N407" t="str">
        <f>'[1]Cleaning Sheet_Loop1'!AQ406</f>
        <v>Yes</v>
      </c>
      <c r="O407" s="26">
        <v>9</v>
      </c>
      <c r="P407" s="26">
        <v>45</v>
      </c>
      <c r="Q407" s="4" t="str">
        <f>IF('[1]Cleaning Sheet_Loop1'!AZ406="","",'[1]Cleaning Sheet_Loop1'!AZ406)</f>
        <v>41-60% of households</v>
      </c>
      <c r="R407" s="23" t="s">
        <v>433</v>
      </c>
      <c r="S407" s="23" t="s">
        <v>438</v>
      </c>
      <c r="T407" s="23" t="s">
        <v>438</v>
      </c>
      <c r="U407" s="23" t="s">
        <v>438</v>
      </c>
      <c r="V407" s="23" t="s">
        <v>438</v>
      </c>
      <c r="W407" s="23" t="s">
        <v>438</v>
      </c>
      <c r="X407" s="23" t="s">
        <v>433</v>
      </c>
      <c r="Y407" s="23" t="s">
        <v>438</v>
      </c>
      <c r="Z407" s="23" t="s">
        <v>438</v>
      </c>
      <c r="AA407" s="23" t="s">
        <v>438</v>
      </c>
      <c r="AB407" s="23" t="s">
        <v>433</v>
      </c>
      <c r="AC407" s="23" t="s">
        <v>438</v>
      </c>
      <c r="AD407" s="23" t="s">
        <v>438</v>
      </c>
      <c r="AE407" s="23" t="s">
        <v>438</v>
      </c>
      <c r="AF407" s="23" t="s">
        <v>438</v>
      </c>
      <c r="AG407" s="23" t="s">
        <v>438</v>
      </c>
      <c r="AH407" s="23" t="s">
        <v>438</v>
      </c>
      <c r="AI407" s="23" t="s">
        <v>438</v>
      </c>
      <c r="AJ407" s="23" t="s">
        <v>431</v>
      </c>
    </row>
    <row r="408" spans="1:36" x14ac:dyDescent="0.25">
      <c r="A408" t="str">
        <f>'[1]Cleaning Sheet_Loop1'!N407</f>
        <v>SY07</v>
      </c>
      <c r="B408" t="str">
        <f>'[1]Cleaning Sheet_Loop1'!O407</f>
        <v>Idleb</v>
      </c>
      <c r="C408" t="str">
        <f>'[1]Cleaning Sheet_Loop1'!P407</f>
        <v>Harim</v>
      </c>
      <c r="D408" t="str">
        <f>'[1]Cleaning Sheet_Loop1'!Q407</f>
        <v>SY0703</v>
      </c>
      <c r="E408" t="str">
        <f>'[1]Cleaning Sheet_Loop1'!R407</f>
        <v>Dana</v>
      </c>
      <c r="F408" t="str">
        <f>'[1]Cleaning Sheet_Loop1'!S407</f>
        <v>SY070301</v>
      </c>
      <c r="G408" t="str">
        <f>'[1]Cleaning Sheet_Loop1'!T407</f>
        <v>Hezreh - Hezri</v>
      </c>
      <c r="H408" t="str">
        <f>'[1]Cleaning Sheet_Loop1'!U407</f>
        <v>C4120</v>
      </c>
      <c r="I408" t="str">
        <f>IF(H408="other",INDEX([1]Other_Sites!G:G,MATCH(G408,[1]Other_Sites!C:C,0)),H408)</f>
        <v>C4120</v>
      </c>
      <c r="J408" t="str">
        <f t="shared" si="6"/>
        <v>C4120</v>
      </c>
      <c r="K408" t="str">
        <f>'[1]Cleaning Sheet_Loop1'!X407</f>
        <v>Houses within the community</v>
      </c>
      <c r="L408" t="str">
        <f>IF('[1]Cleaning Sheet_Loop1'!Y407="Planned camp",'[1]Cleaning Sheet_Loop1'!AA407,IF('[1]Cleaning Sheet_Loop1'!Y407="Transit/Reception centre",'[1]Cleaning Sheet_Loop1'!AE407,IF('[1]Cleaning Sheet_Loop1'!Y407="Informal settlement",IF('[1]Cleaning Sheet_Loop1'!AI407="Other","Other",'[1]Cleaning Sheet_Loop1'!AI407),IF('[1]Cleaning Sheet_Loop1'!Y407="Collective centre",IF('[1]Cleaning Sheet_Loop1'!AM407="Other","Other",'[1]Cleaning Sheet_Loop1'!AM407)))))</f>
        <v>Other</v>
      </c>
      <c r="M408" t="str">
        <f>'[1]Cleaning Sheet_Loop1'!Y407</f>
        <v>Informal settlement</v>
      </c>
      <c r="N408" t="str">
        <f>'[1]Cleaning Sheet_Loop1'!AQ407</f>
        <v>Yes</v>
      </c>
      <c r="O408" s="26">
        <v>90</v>
      </c>
      <c r="P408" s="26">
        <v>450</v>
      </c>
      <c r="Q408" s="4" t="str">
        <f>IF('[1]Cleaning Sheet_Loop1'!AZ407="","",'[1]Cleaning Sheet_Loop1'!AZ407)</f>
        <v>21-40% of households</v>
      </c>
      <c r="R408" s="23" t="s">
        <v>433</v>
      </c>
      <c r="S408" s="23" t="s">
        <v>433</v>
      </c>
      <c r="T408" s="23" t="s">
        <v>438</v>
      </c>
      <c r="U408" s="23" t="s">
        <v>438</v>
      </c>
      <c r="V408" s="23" t="s">
        <v>438</v>
      </c>
      <c r="W408" s="23" t="s">
        <v>438</v>
      </c>
      <c r="X408" s="23" t="s">
        <v>438</v>
      </c>
      <c r="Y408" s="23" t="s">
        <v>438</v>
      </c>
      <c r="Z408" s="23" t="s">
        <v>438</v>
      </c>
      <c r="AA408" s="23" t="s">
        <v>438</v>
      </c>
      <c r="AB408" s="23" t="s">
        <v>438</v>
      </c>
      <c r="AC408" s="23" t="s">
        <v>438</v>
      </c>
      <c r="AD408" s="23" t="s">
        <v>438</v>
      </c>
      <c r="AE408" s="23" t="s">
        <v>438</v>
      </c>
      <c r="AF408" s="23" t="s">
        <v>438</v>
      </c>
      <c r="AG408" s="23" t="s">
        <v>433</v>
      </c>
      <c r="AH408" s="23" t="s">
        <v>438</v>
      </c>
      <c r="AI408" s="23" t="s">
        <v>438</v>
      </c>
      <c r="AJ408" s="23" t="s">
        <v>431</v>
      </c>
    </row>
    <row r="409" spans="1:36" x14ac:dyDescent="0.25">
      <c r="A409" t="str">
        <f>'[1]Cleaning Sheet_Loop1'!N408</f>
        <v>SY07</v>
      </c>
      <c r="B409" t="str">
        <f>'[1]Cleaning Sheet_Loop1'!O408</f>
        <v>Idleb</v>
      </c>
      <c r="C409" t="str">
        <f>'[1]Cleaning Sheet_Loop1'!P408</f>
        <v>Harim</v>
      </c>
      <c r="D409" t="str">
        <f>'[1]Cleaning Sheet_Loop1'!Q408</f>
        <v>SY0703</v>
      </c>
      <c r="E409" t="str">
        <f>'[1]Cleaning Sheet_Loop1'!R408</f>
        <v>Dana</v>
      </c>
      <c r="F409" t="str">
        <f>'[1]Cleaning Sheet_Loop1'!S408</f>
        <v>SY070301</v>
      </c>
      <c r="G409" t="str">
        <f>'[1]Cleaning Sheet_Loop1'!T408</f>
        <v>Qah</v>
      </c>
      <c r="H409" t="str">
        <f>'[1]Cleaning Sheet_Loop1'!U408</f>
        <v>C4131</v>
      </c>
      <c r="I409" t="str">
        <f>IF(H409="other",INDEX([1]Other_Sites!G:G,MATCH(G409,[1]Other_Sites!C:C,0)),H409)</f>
        <v>C4131</v>
      </c>
      <c r="J409" t="str">
        <f t="shared" si="6"/>
        <v>C4131</v>
      </c>
      <c r="K409" t="str">
        <f>'[1]Cleaning Sheet_Loop1'!X408</f>
        <v>Ataa 9b (Nasaem Alkhair)</v>
      </c>
      <c r="L409" t="str">
        <f>IF('[1]Cleaning Sheet_Loop1'!Y408="Planned camp",'[1]Cleaning Sheet_Loop1'!AA408,IF('[1]Cleaning Sheet_Loop1'!Y408="Transit/Reception centre",'[1]Cleaning Sheet_Loop1'!AE408,IF('[1]Cleaning Sheet_Loop1'!Y408="Informal settlement",IF('[1]Cleaning Sheet_Loop1'!AI408="Other","Other",'[1]Cleaning Sheet_Loop1'!AI408),IF('[1]Cleaning Sheet_Loop1'!Y408="Collective centre",IF('[1]Cleaning Sheet_Loop1'!AM408="Other","Other",'[1]Cleaning Sheet_Loop1'!AM408)))))</f>
        <v>CP000317</v>
      </c>
      <c r="M409" t="str">
        <f>'[1]Cleaning Sheet_Loop1'!Y408</f>
        <v>Planned camp</v>
      </c>
      <c r="N409" t="str">
        <f>'[1]Cleaning Sheet_Loop1'!AQ408</f>
        <v>Yes</v>
      </c>
      <c r="O409" s="26">
        <v>23</v>
      </c>
      <c r="P409" s="26">
        <v>120</v>
      </c>
      <c r="Q409" s="4" t="str">
        <f>IF('[1]Cleaning Sheet_Loop1'!AZ408="","",'[1]Cleaning Sheet_Loop1'!AZ408)</f>
        <v>1-20% of households</v>
      </c>
      <c r="R409" s="23" t="s">
        <v>433</v>
      </c>
      <c r="S409" s="23" t="s">
        <v>433</v>
      </c>
      <c r="T409" s="23" t="s">
        <v>438</v>
      </c>
      <c r="U409" s="23" t="s">
        <v>438</v>
      </c>
      <c r="V409" s="23" t="s">
        <v>438</v>
      </c>
      <c r="W409" s="23" t="s">
        <v>438</v>
      </c>
      <c r="X409" s="23" t="s">
        <v>438</v>
      </c>
      <c r="Y409" s="23" t="s">
        <v>438</v>
      </c>
      <c r="Z409" s="23" t="s">
        <v>438</v>
      </c>
      <c r="AA409" s="23" t="s">
        <v>438</v>
      </c>
      <c r="AB409" s="23" t="s">
        <v>438</v>
      </c>
      <c r="AC409" s="23" t="s">
        <v>438</v>
      </c>
      <c r="AD409" s="23" t="s">
        <v>438</v>
      </c>
      <c r="AE409" s="23" t="s">
        <v>438</v>
      </c>
      <c r="AF409" s="23" t="s">
        <v>438</v>
      </c>
      <c r="AG409" s="23" t="s">
        <v>433</v>
      </c>
      <c r="AH409" s="23" t="s">
        <v>438</v>
      </c>
      <c r="AI409" s="23" t="s">
        <v>438</v>
      </c>
      <c r="AJ409" s="23" t="s">
        <v>431</v>
      </c>
    </row>
    <row r="410" spans="1:36" x14ac:dyDescent="0.25">
      <c r="A410" t="str">
        <f>'[1]Cleaning Sheet_Loop1'!N409</f>
        <v>SY07</v>
      </c>
      <c r="B410" t="str">
        <f>'[1]Cleaning Sheet_Loop1'!O409</f>
        <v>Idleb</v>
      </c>
      <c r="C410" t="str">
        <f>'[1]Cleaning Sheet_Loop1'!P409</f>
        <v>Harim</v>
      </c>
      <c r="D410" t="str">
        <f>'[1]Cleaning Sheet_Loop1'!Q409</f>
        <v>SY0703</v>
      </c>
      <c r="E410" t="str">
        <f>'[1]Cleaning Sheet_Loop1'!R409</f>
        <v>Dana</v>
      </c>
      <c r="F410" t="str">
        <f>'[1]Cleaning Sheet_Loop1'!S409</f>
        <v>SY070301</v>
      </c>
      <c r="G410" t="str">
        <f>'[1]Cleaning Sheet_Loop1'!T409</f>
        <v>Qah</v>
      </c>
      <c r="H410" t="str">
        <f>'[1]Cleaning Sheet_Loop1'!U409</f>
        <v>C4131</v>
      </c>
      <c r="I410" t="str">
        <f>IF(H410="other",INDEX([1]Other_Sites!G:G,MATCH(G410,[1]Other_Sites!C:C,0)),H410)</f>
        <v>C4131</v>
      </c>
      <c r="J410" t="str">
        <f t="shared" si="6"/>
        <v>C4131</v>
      </c>
      <c r="K410" t="str">
        <f>'[1]Cleaning Sheet_Loop1'!X409</f>
        <v>Al-Mahabh</v>
      </c>
      <c r="L410" t="str">
        <f>IF('[1]Cleaning Sheet_Loop1'!Y409="Planned camp",'[1]Cleaning Sheet_Loop1'!AA409,IF('[1]Cleaning Sheet_Loop1'!Y409="Transit/Reception centre",'[1]Cleaning Sheet_Loop1'!AE409,IF('[1]Cleaning Sheet_Loop1'!Y409="Informal settlement",IF('[1]Cleaning Sheet_Loop1'!AI409="Other","Other",'[1]Cleaning Sheet_Loop1'!AI409),IF('[1]Cleaning Sheet_Loop1'!Y409="Collective centre",IF('[1]Cleaning Sheet_Loop1'!AM409="Other","Other",'[1]Cleaning Sheet_Loop1'!AM409)))))</f>
        <v>RE000687</v>
      </c>
      <c r="M410" t="str">
        <f>'[1]Cleaning Sheet_Loop1'!Y409</f>
        <v>Informal settlement</v>
      </c>
      <c r="N410" t="str">
        <f>'[1]Cleaning Sheet_Loop1'!AQ409</f>
        <v>Yes</v>
      </c>
      <c r="O410" s="26">
        <v>5</v>
      </c>
      <c r="P410" s="26">
        <v>25</v>
      </c>
      <c r="Q410" s="4" t="str">
        <f>IF('[1]Cleaning Sheet_Loop1'!AZ409="","",'[1]Cleaning Sheet_Loop1'!AZ409)</f>
        <v>21-40% of households</v>
      </c>
      <c r="R410" s="23" t="s">
        <v>433</v>
      </c>
      <c r="S410" s="23" t="s">
        <v>433</v>
      </c>
      <c r="T410" s="23" t="s">
        <v>438</v>
      </c>
      <c r="U410" s="23" t="s">
        <v>438</v>
      </c>
      <c r="V410" s="23" t="s">
        <v>433</v>
      </c>
      <c r="W410" s="23" t="s">
        <v>438</v>
      </c>
      <c r="X410" s="23" t="s">
        <v>438</v>
      </c>
      <c r="Y410" s="23" t="s">
        <v>438</v>
      </c>
      <c r="Z410" s="23" t="s">
        <v>438</v>
      </c>
      <c r="AA410" s="23" t="s">
        <v>438</v>
      </c>
      <c r="AB410" s="23" t="s">
        <v>438</v>
      </c>
      <c r="AC410" s="23" t="s">
        <v>438</v>
      </c>
      <c r="AD410" s="23" t="s">
        <v>438</v>
      </c>
      <c r="AE410" s="23" t="s">
        <v>438</v>
      </c>
      <c r="AF410" s="23" t="s">
        <v>438</v>
      </c>
      <c r="AG410" s="23" t="s">
        <v>438</v>
      </c>
      <c r="AH410" s="23" t="s">
        <v>438</v>
      </c>
      <c r="AI410" s="23" t="s">
        <v>438</v>
      </c>
      <c r="AJ410" s="23" t="s">
        <v>431</v>
      </c>
    </row>
    <row r="411" spans="1:36" x14ac:dyDescent="0.25">
      <c r="A411" t="str">
        <f>'[1]Cleaning Sheet_Loop1'!N410</f>
        <v>SY07</v>
      </c>
      <c r="B411" t="str">
        <f>'[1]Cleaning Sheet_Loop1'!O410</f>
        <v>Idleb</v>
      </c>
      <c r="C411" t="str">
        <f>'[1]Cleaning Sheet_Loop1'!P410</f>
        <v>Harim</v>
      </c>
      <c r="D411" t="str">
        <f>'[1]Cleaning Sheet_Loop1'!Q410</f>
        <v>SY0703</v>
      </c>
      <c r="E411" t="str">
        <f>'[1]Cleaning Sheet_Loop1'!R410</f>
        <v>Dana</v>
      </c>
      <c r="F411" t="str">
        <f>'[1]Cleaning Sheet_Loop1'!S410</f>
        <v>SY070301</v>
      </c>
      <c r="G411" t="str">
        <f>'[1]Cleaning Sheet_Loop1'!T410</f>
        <v>Qah</v>
      </c>
      <c r="H411" t="str">
        <f>'[1]Cleaning Sheet_Loop1'!U410</f>
        <v>C4131</v>
      </c>
      <c r="I411" t="str">
        <f>IF(H411="other",INDEX([1]Other_Sites!G:G,MATCH(G411,[1]Other_Sites!C:C,0)),H411)</f>
        <v>C4131</v>
      </c>
      <c r="J411" t="str">
        <f t="shared" si="6"/>
        <v>C4131</v>
      </c>
      <c r="K411" t="str">
        <f>'[1]Cleaning Sheet_Loop1'!X410</f>
        <v xml:space="preserve">Al-Tadamun </v>
      </c>
      <c r="L411" t="str">
        <f>IF('[1]Cleaning Sheet_Loop1'!Y410="Planned camp",'[1]Cleaning Sheet_Loop1'!AA410,IF('[1]Cleaning Sheet_Loop1'!Y410="Transit/Reception centre",'[1]Cleaning Sheet_Loop1'!AE410,IF('[1]Cleaning Sheet_Loop1'!Y410="Informal settlement",IF('[1]Cleaning Sheet_Loop1'!AI410="Other","Other",'[1]Cleaning Sheet_Loop1'!AI410),IF('[1]Cleaning Sheet_Loop1'!Y410="Collective centre",IF('[1]Cleaning Sheet_Loop1'!AM410="Other","Other",'[1]Cleaning Sheet_Loop1'!AM410)))))</f>
        <v>RE000684</v>
      </c>
      <c r="M411" t="str">
        <f>'[1]Cleaning Sheet_Loop1'!Y410</f>
        <v>Informal settlement</v>
      </c>
      <c r="N411" t="str">
        <f>'[1]Cleaning Sheet_Loop1'!AQ410</f>
        <v>Yes</v>
      </c>
      <c r="O411" s="26">
        <v>13</v>
      </c>
      <c r="P411" s="26">
        <v>70</v>
      </c>
      <c r="Q411" s="4" t="str">
        <f>IF('[1]Cleaning Sheet_Loop1'!AZ410="","",'[1]Cleaning Sheet_Loop1'!AZ410)</f>
        <v>1-20% of households</v>
      </c>
      <c r="R411" s="23" t="s">
        <v>433</v>
      </c>
      <c r="S411" s="23" t="s">
        <v>438</v>
      </c>
      <c r="T411" s="23" t="s">
        <v>438</v>
      </c>
      <c r="U411" s="23" t="s">
        <v>438</v>
      </c>
      <c r="V411" s="23" t="s">
        <v>438</v>
      </c>
      <c r="W411" s="23" t="s">
        <v>438</v>
      </c>
      <c r="X411" s="23" t="s">
        <v>438</v>
      </c>
      <c r="Y411" s="23" t="s">
        <v>438</v>
      </c>
      <c r="Z411" s="23" t="s">
        <v>438</v>
      </c>
      <c r="AA411" s="23" t="s">
        <v>438</v>
      </c>
      <c r="AB411" s="23" t="s">
        <v>438</v>
      </c>
      <c r="AC411" s="23" t="s">
        <v>438</v>
      </c>
      <c r="AD411" s="23" t="s">
        <v>438</v>
      </c>
      <c r="AE411" s="23" t="s">
        <v>438</v>
      </c>
      <c r="AF411" s="23" t="s">
        <v>433</v>
      </c>
      <c r="AG411" s="23" t="s">
        <v>433</v>
      </c>
      <c r="AH411" s="23" t="s">
        <v>438</v>
      </c>
      <c r="AI411" s="23" t="s">
        <v>438</v>
      </c>
      <c r="AJ411" s="23" t="s">
        <v>431</v>
      </c>
    </row>
    <row r="412" spans="1:36" x14ac:dyDescent="0.25">
      <c r="A412" t="str">
        <f>'[1]Cleaning Sheet_Loop1'!N411</f>
        <v>SY07</v>
      </c>
      <c r="B412" t="str">
        <f>'[1]Cleaning Sheet_Loop1'!O411</f>
        <v>Idleb</v>
      </c>
      <c r="C412" t="str">
        <f>'[1]Cleaning Sheet_Loop1'!P411</f>
        <v>Harim</v>
      </c>
      <c r="D412" t="str">
        <f>'[1]Cleaning Sheet_Loop1'!Q411</f>
        <v>SY0703</v>
      </c>
      <c r="E412" t="str">
        <f>'[1]Cleaning Sheet_Loop1'!R411</f>
        <v>Dana</v>
      </c>
      <c r="F412" t="str">
        <f>'[1]Cleaning Sheet_Loop1'!S411</f>
        <v>SY070301</v>
      </c>
      <c r="G412" t="str">
        <f>'[1]Cleaning Sheet_Loop1'!T411</f>
        <v>Qah</v>
      </c>
      <c r="H412" t="str">
        <f>'[1]Cleaning Sheet_Loop1'!U411</f>
        <v>C4131</v>
      </c>
      <c r="I412" t="str">
        <f>IF(H412="other",INDEX([1]Other_Sites!G:G,MATCH(G412,[1]Other_Sites!C:C,0)),H412)</f>
        <v>C4131</v>
      </c>
      <c r="J412" t="str">
        <f t="shared" si="6"/>
        <v>C4131</v>
      </c>
      <c r="K412" t="str">
        <f>'[1]Cleaning Sheet_Loop1'!X411</f>
        <v>Al-Ikhlas</v>
      </c>
      <c r="L412" t="str">
        <f>IF('[1]Cleaning Sheet_Loop1'!Y411="Planned camp",'[1]Cleaning Sheet_Loop1'!AA411,IF('[1]Cleaning Sheet_Loop1'!Y411="Transit/Reception centre",'[1]Cleaning Sheet_Loop1'!AE411,IF('[1]Cleaning Sheet_Loop1'!Y411="Informal settlement",IF('[1]Cleaning Sheet_Loop1'!AI411="Other","Other",'[1]Cleaning Sheet_Loop1'!AI411),IF('[1]Cleaning Sheet_Loop1'!Y411="Collective centre",IF('[1]Cleaning Sheet_Loop1'!AM411="Other","Other",'[1]Cleaning Sheet_Loop1'!AM411)))))</f>
        <v>RE000686</v>
      </c>
      <c r="M412" t="str">
        <f>'[1]Cleaning Sheet_Loop1'!Y411</f>
        <v>Informal settlement</v>
      </c>
      <c r="N412" t="str">
        <f>'[1]Cleaning Sheet_Loop1'!AQ411</f>
        <v>Yes</v>
      </c>
      <c r="O412" s="26">
        <v>8</v>
      </c>
      <c r="P412" s="26">
        <v>42</v>
      </c>
      <c r="Q412" s="4" t="str">
        <f>IF('[1]Cleaning Sheet_Loop1'!AZ411="","",'[1]Cleaning Sheet_Loop1'!AZ411)</f>
        <v>1-20% of households</v>
      </c>
      <c r="R412" s="23" t="s">
        <v>433</v>
      </c>
      <c r="S412" s="23" t="s">
        <v>433</v>
      </c>
      <c r="T412" s="23" t="s">
        <v>438</v>
      </c>
      <c r="U412" s="23" t="s">
        <v>438</v>
      </c>
      <c r="V412" s="23" t="s">
        <v>438</v>
      </c>
      <c r="W412" s="23" t="s">
        <v>438</v>
      </c>
      <c r="X412" s="23" t="s">
        <v>433</v>
      </c>
      <c r="Y412" s="23" t="s">
        <v>438</v>
      </c>
      <c r="Z412" s="23" t="s">
        <v>438</v>
      </c>
      <c r="AA412" s="23" t="s">
        <v>438</v>
      </c>
      <c r="AB412" s="23" t="s">
        <v>438</v>
      </c>
      <c r="AC412" s="23" t="s">
        <v>438</v>
      </c>
      <c r="AD412" s="23" t="s">
        <v>438</v>
      </c>
      <c r="AE412" s="23" t="s">
        <v>438</v>
      </c>
      <c r="AF412" s="23" t="s">
        <v>438</v>
      </c>
      <c r="AG412" s="23" t="s">
        <v>438</v>
      </c>
      <c r="AH412" s="23" t="s">
        <v>438</v>
      </c>
      <c r="AI412" s="23" t="s">
        <v>438</v>
      </c>
      <c r="AJ412" s="23" t="s">
        <v>431</v>
      </c>
    </row>
    <row r="413" spans="1:36" x14ac:dyDescent="0.25">
      <c r="A413" t="str">
        <f>'[1]Cleaning Sheet_Loop1'!N412</f>
        <v>SY07</v>
      </c>
      <c r="B413" t="str">
        <f>'[1]Cleaning Sheet_Loop1'!O412</f>
        <v>Idleb</v>
      </c>
      <c r="C413" t="str">
        <f>'[1]Cleaning Sheet_Loop1'!P412</f>
        <v>Harim</v>
      </c>
      <c r="D413" t="str">
        <f>'[1]Cleaning Sheet_Loop1'!Q412</f>
        <v>SY0703</v>
      </c>
      <c r="E413" t="str">
        <f>'[1]Cleaning Sheet_Loop1'!R412</f>
        <v>Dana</v>
      </c>
      <c r="F413" t="str">
        <f>'[1]Cleaning Sheet_Loop1'!S412</f>
        <v>SY070301</v>
      </c>
      <c r="G413" t="str">
        <f>'[1]Cleaning Sheet_Loop1'!T412</f>
        <v>Qah</v>
      </c>
      <c r="H413" t="str">
        <f>'[1]Cleaning Sheet_Loop1'!U412</f>
        <v>C4131</v>
      </c>
      <c r="I413" t="str">
        <f>IF(H413="other",INDEX([1]Other_Sites!G:G,MATCH(G413,[1]Other_Sites!C:C,0)),H413)</f>
        <v>C4131</v>
      </c>
      <c r="J413" t="str">
        <f t="shared" si="6"/>
        <v>C4131</v>
      </c>
      <c r="K413" t="str">
        <f>'[1]Cleaning Sheet_Loop1'!X412</f>
        <v>Shams Al Hurriah</v>
      </c>
      <c r="L413" t="str">
        <f>IF('[1]Cleaning Sheet_Loop1'!Y412="Planned camp",'[1]Cleaning Sheet_Loop1'!AA412,IF('[1]Cleaning Sheet_Loop1'!Y412="Transit/Reception centre",'[1]Cleaning Sheet_Loop1'!AE412,IF('[1]Cleaning Sheet_Loop1'!Y412="Informal settlement",IF('[1]Cleaning Sheet_Loop1'!AI412="Other","Other",'[1]Cleaning Sheet_Loop1'!AI412),IF('[1]Cleaning Sheet_Loop1'!Y412="Collective centre",IF('[1]Cleaning Sheet_Loop1'!AM412="Other","Other",'[1]Cleaning Sheet_Loop1'!AM412)))))</f>
        <v>RE000733</v>
      </c>
      <c r="M413" t="str">
        <f>'[1]Cleaning Sheet_Loop1'!Y412</f>
        <v>Informal settlement</v>
      </c>
      <c r="N413" t="str">
        <f>'[1]Cleaning Sheet_Loop1'!AQ412</f>
        <v>Yes</v>
      </c>
      <c r="O413" s="26">
        <v>15</v>
      </c>
      <c r="P413" s="26">
        <v>80</v>
      </c>
      <c r="Q413" s="4" t="str">
        <f>IF('[1]Cleaning Sheet_Loop1'!AZ412="","",'[1]Cleaning Sheet_Loop1'!AZ412)</f>
        <v>1-20% of households</v>
      </c>
      <c r="R413" s="23" t="s">
        <v>431</v>
      </c>
      <c r="S413" s="23" t="s">
        <v>431</v>
      </c>
      <c r="T413" s="23" t="s">
        <v>431</v>
      </c>
      <c r="U413" s="23" t="s">
        <v>431</v>
      </c>
      <c r="V413" s="23" t="s">
        <v>431</v>
      </c>
      <c r="W413" s="23" t="s">
        <v>431</v>
      </c>
      <c r="X413" s="23" t="s">
        <v>431</v>
      </c>
      <c r="Y413" s="23" t="s">
        <v>431</v>
      </c>
      <c r="Z413" s="23" t="s">
        <v>431</v>
      </c>
      <c r="AA413" s="23" t="s">
        <v>431</v>
      </c>
      <c r="AB413" s="23" t="s">
        <v>431</v>
      </c>
      <c r="AC413" s="23" t="s">
        <v>431</v>
      </c>
      <c r="AD413" s="23" t="s">
        <v>431</v>
      </c>
      <c r="AE413" s="23" t="s">
        <v>431</v>
      </c>
      <c r="AF413" s="23" t="s">
        <v>431</v>
      </c>
      <c r="AG413" s="23" t="s">
        <v>431</v>
      </c>
      <c r="AH413" s="23" t="s">
        <v>431</v>
      </c>
      <c r="AI413" s="23" t="s">
        <v>431</v>
      </c>
      <c r="AJ413" s="23" t="s">
        <v>431</v>
      </c>
    </row>
    <row r="414" spans="1:36" x14ac:dyDescent="0.25">
      <c r="A414" t="str">
        <f>'[1]Cleaning Sheet_Loop1'!N413</f>
        <v>SY07</v>
      </c>
      <c r="B414" t="str">
        <f>'[1]Cleaning Sheet_Loop1'!O413</f>
        <v>Idleb</v>
      </c>
      <c r="C414" t="str">
        <f>'[1]Cleaning Sheet_Loop1'!P413</f>
        <v>Harim</v>
      </c>
      <c r="D414" t="str">
        <f>'[1]Cleaning Sheet_Loop1'!Q413</f>
        <v>SY0703</v>
      </c>
      <c r="E414" t="str">
        <f>'[1]Cleaning Sheet_Loop1'!R413</f>
        <v>Dana</v>
      </c>
      <c r="F414" t="str">
        <f>'[1]Cleaning Sheet_Loop1'!S413</f>
        <v>SY070301</v>
      </c>
      <c r="G414" t="str">
        <f>'[1]Cleaning Sheet_Loop1'!T413</f>
        <v>Qah</v>
      </c>
      <c r="H414" t="str">
        <f>'[1]Cleaning Sheet_Loop1'!U413</f>
        <v>C4131</v>
      </c>
      <c r="I414" t="str">
        <f>IF(H414="other",INDEX([1]Other_Sites!G:G,MATCH(G414,[1]Other_Sites!C:C,0)),H414)</f>
        <v>C4131</v>
      </c>
      <c r="J414" t="str">
        <f t="shared" si="6"/>
        <v>C4131</v>
      </c>
      <c r="K414" t="str">
        <f>'[1]Cleaning Sheet_Loop1'!X413</f>
        <v>Furkan camp</v>
      </c>
      <c r="L414" t="str">
        <f>IF('[1]Cleaning Sheet_Loop1'!Y413="Planned camp",'[1]Cleaning Sheet_Loop1'!AA413,IF('[1]Cleaning Sheet_Loop1'!Y413="Transit/Reception centre",'[1]Cleaning Sheet_Loop1'!AE413,IF('[1]Cleaning Sheet_Loop1'!Y413="Informal settlement",IF('[1]Cleaning Sheet_Loop1'!AI413="Other","Other",'[1]Cleaning Sheet_Loop1'!AI413),IF('[1]Cleaning Sheet_Loop1'!Y413="Collective centre",IF('[1]Cleaning Sheet_Loop1'!AM413="Other","Other",'[1]Cleaning Sheet_Loop1'!AM413)))))</f>
        <v>RE000738</v>
      </c>
      <c r="M414" t="str">
        <f>'[1]Cleaning Sheet_Loop1'!Y413</f>
        <v>Informal settlement</v>
      </c>
      <c r="N414" t="str">
        <f>'[1]Cleaning Sheet_Loop1'!AQ413</f>
        <v>Yes</v>
      </c>
      <c r="O414" s="26">
        <v>10</v>
      </c>
      <c r="P414" s="26">
        <v>55</v>
      </c>
      <c r="Q414" s="4" t="str">
        <f>IF('[1]Cleaning Sheet_Loop1'!AZ413="","",'[1]Cleaning Sheet_Loop1'!AZ413)</f>
        <v>21-40% of households</v>
      </c>
      <c r="R414" s="23" t="s">
        <v>431</v>
      </c>
      <c r="S414" s="23" t="s">
        <v>431</v>
      </c>
      <c r="T414" s="23" t="s">
        <v>431</v>
      </c>
      <c r="U414" s="23" t="s">
        <v>431</v>
      </c>
      <c r="V414" s="23" t="s">
        <v>431</v>
      </c>
      <c r="W414" s="23" t="s">
        <v>431</v>
      </c>
      <c r="X414" s="23" t="s">
        <v>431</v>
      </c>
      <c r="Y414" s="23" t="s">
        <v>431</v>
      </c>
      <c r="Z414" s="23" t="s">
        <v>431</v>
      </c>
      <c r="AA414" s="23" t="s">
        <v>431</v>
      </c>
      <c r="AB414" s="23" t="s">
        <v>431</v>
      </c>
      <c r="AC414" s="23" t="s">
        <v>431</v>
      </c>
      <c r="AD414" s="23" t="s">
        <v>431</v>
      </c>
      <c r="AE414" s="23" t="s">
        <v>431</v>
      </c>
      <c r="AF414" s="23" t="s">
        <v>431</v>
      </c>
      <c r="AG414" s="23" t="s">
        <v>431</v>
      </c>
      <c r="AH414" s="23" t="s">
        <v>431</v>
      </c>
      <c r="AI414" s="23" t="s">
        <v>431</v>
      </c>
      <c r="AJ414" s="23" t="s">
        <v>431</v>
      </c>
    </row>
    <row r="415" spans="1:36" x14ac:dyDescent="0.25">
      <c r="A415" t="str">
        <f>'[1]Cleaning Sheet_Loop1'!N414</f>
        <v>SY07</v>
      </c>
      <c r="B415" t="str">
        <f>'[1]Cleaning Sheet_Loop1'!O414</f>
        <v>Idleb</v>
      </c>
      <c r="C415" t="str">
        <f>'[1]Cleaning Sheet_Loop1'!P414</f>
        <v>Harim</v>
      </c>
      <c r="D415" t="str">
        <f>'[1]Cleaning Sheet_Loop1'!Q414</f>
        <v>SY0703</v>
      </c>
      <c r="E415" t="str">
        <f>'[1]Cleaning Sheet_Loop1'!R414</f>
        <v>Dana</v>
      </c>
      <c r="F415" t="str">
        <f>'[1]Cleaning Sheet_Loop1'!S414</f>
        <v>SY070301</v>
      </c>
      <c r="G415" t="str">
        <f>'[1]Cleaning Sheet_Loop1'!T414</f>
        <v>Qah</v>
      </c>
      <c r="H415" t="str">
        <f>'[1]Cleaning Sheet_Loop1'!U414</f>
        <v>C4131</v>
      </c>
      <c r="I415" t="str">
        <f>IF(H415="other",INDEX([1]Other_Sites!G:G,MATCH(G415,[1]Other_Sites!C:C,0)),H415)</f>
        <v>C4131</v>
      </c>
      <c r="J415" t="str">
        <f t="shared" si="6"/>
        <v>C4131</v>
      </c>
      <c r="K415" t="str">
        <f>'[1]Cleaning Sheet_Loop1'!X414</f>
        <v>Nour Aleppo camp</v>
      </c>
      <c r="L415" t="str">
        <f>IF('[1]Cleaning Sheet_Loop1'!Y414="Planned camp",'[1]Cleaning Sheet_Loop1'!AA414,IF('[1]Cleaning Sheet_Loop1'!Y414="Transit/Reception centre",'[1]Cleaning Sheet_Loop1'!AE414,IF('[1]Cleaning Sheet_Loop1'!Y414="Informal settlement",IF('[1]Cleaning Sheet_Loop1'!AI414="Other","Other",'[1]Cleaning Sheet_Loop1'!AI414),IF('[1]Cleaning Sheet_Loop1'!Y414="Collective centre",IF('[1]Cleaning Sheet_Loop1'!AM414="Other","Other",'[1]Cleaning Sheet_Loop1'!AM414)))))</f>
        <v>RE000743</v>
      </c>
      <c r="M415" t="str">
        <f>'[1]Cleaning Sheet_Loop1'!Y414</f>
        <v>Informal settlement</v>
      </c>
      <c r="N415" t="str">
        <f>'[1]Cleaning Sheet_Loop1'!AQ414</f>
        <v>Yes</v>
      </c>
      <c r="O415" s="26">
        <v>70</v>
      </c>
      <c r="P415" s="26">
        <v>365</v>
      </c>
      <c r="Q415" s="4" t="str">
        <f>IF('[1]Cleaning Sheet_Loop1'!AZ414="","",'[1]Cleaning Sheet_Loop1'!AZ414)</f>
        <v>1-20% of households</v>
      </c>
      <c r="R415" s="23" t="s">
        <v>433</v>
      </c>
      <c r="S415" s="23" t="s">
        <v>433</v>
      </c>
      <c r="T415" s="23" t="s">
        <v>438</v>
      </c>
      <c r="U415" s="23" t="s">
        <v>438</v>
      </c>
      <c r="V415" s="23" t="s">
        <v>438</v>
      </c>
      <c r="W415" s="23" t="s">
        <v>438</v>
      </c>
      <c r="X415" s="23" t="s">
        <v>438</v>
      </c>
      <c r="Y415" s="23" t="s">
        <v>438</v>
      </c>
      <c r="Z415" s="23" t="s">
        <v>438</v>
      </c>
      <c r="AA415" s="23" t="s">
        <v>438</v>
      </c>
      <c r="AB415" s="23" t="s">
        <v>438</v>
      </c>
      <c r="AC415" s="23" t="s">
        <v>438</v>
      </c>
      <c r="AD415" s="23" t="s">
        <v>438</v>
      </c>
      <c r="AE415" s="23" t="s">
        <v>433</v>
      </c>
      <c r="AF415" s="23" t="s">
        <v>438</v>
      </c>
      <c r="AG415" s="23" t="s">
        <v>438</v>
      </c>
      <c r="AH415" s="23" t="s">
        <v>438</v>
      </c>
      <c r="AI415" s="23" t="s">
        <v>438</v>
      </c>
      <c r="AJ415" s="23" t="s">
        <v>431</v>
      </c>
    </row>
    <row r="416" spans="1:36" x14ac:dyDescent="0.25">
      <c r="A416" t="str">
        <f>'[1]Cleaning Sheet_Loop1'!N415</f>
        <v>SY07</v>
      </c>
      <c r="B416" t="str">
        <f>'[1]Cleaning Sheet_Loop1'!O415</f>
        <v>Idleb</v>
      </c>
      <c r="C416" t="str">
        <f>'[1]Cleaning Sheet_Loop1'!P415</f>
        <v>Harim</v>
      </c>
      <c r="D416" t="str">
        <f>'[1]Cleaning Sheet_Loop1'!Q415</f>
        <v>SY0703</v>
      </c>
      <c r="E416" t="str">
        <f>'[1]Cleaning Sheet_Loop1'!R415</f>
        <v>Dana</v>
      </c>
      <c r="F416" t="str">
        <f>'[1]Cleaning Sheet_Loop1'!S415</f>
        <v>SY070301</v>
      </c>
      <c r="G416" t="str">
        <f>'[1]Cleaning Sheet_Loop1'!T415</f>
        <v>Qah</v>
      </c>
      <c r="H416" t="str">
        <f>'[1]Cleaning Sheet_Loop1'!U415</f>
        <v>C4131</v>
      </c>
      <c r="I416" t="str">
        <f>IF(H416="other",INDEX([1]Other_Sites!G:G,MATCH(G416,[1]Other_Sites!C:C,0)),H416)</f>
        <v>C4131</v>
      </c>
      <c r="J416" t="str">
        <f t="shared" si="6"/>
        <v>C4131</v>
      </c>
      <c r="K416" t="str">
        <f>'[1]Cleaning Sheet_Loop1'!X415</f>
        <v>Ma'ar Tahremh IDPs</v>
      </c>
      <c r="L416" t="str">
        <f>IF('[1]Cleaning Sheet_Loop1'!Y415="Planned camp",'[1]Cleaning Sheet_Loop1'!AA415,IF('[1]Cleaning Sheet_Loop1'!Y415="Transit/Reception centre",'[1]Cleaning Sheet_Loop1'!AE415,IF('[1]Cleaning Sheet_Loop1'!Y415="Informal settlement",IF('[1]Cleaning Sheet_Loop1'!AI415="Other","Other",'[1]Cleaning Sheet_Loop1'!AI415),IF('[1]Cleaning Sheet_Loop1'!Y415="Collective centre",IF('[1]Cleaning Sheet_Loop1'!AM415="Other","Other",'[1]Cleaning Sheet_Loop1'!AM415)))))</f>
        <v>RE000654</v>
      </c>
      <c r="M416" t="str">
        <f>'[1]Cleaning Sheet_Loop1'!Y415</f>
        <v>Informal settlement</v>
      </c>
      <c r="N416" t="str">
        <f>'[1]Cleaning Sheet_Loop1'!AQ415</f>
        <v>Yes</v>
      </c>
      <c r="O416" s="26">
        <v>20</v>
      </c>
      <c r="P416" s="26">
        <v>106</v>
      </c>
      <c r="Q416" s="4" t="str">
        <f>IF('[1]Cleaning Sheet_Loop1'!AZ415="","",'[1]Cleaning Sheet_Loop1'!AZ415)</f>
        <v>1-20% of households</v>
      </c>
      <c r="R416" s="23" t="s">
        <v>431</v>
      </c>
      <c r="S416" s="23" t="s">
        <v>431</v>
      </c>
      <c r="T416" s="23" t="s">
        <v>431</v>
      </c>
      <c r="U416" s="23" t="s">
        <v>431</v>
      </c>
      <c r="V416" s="23" t="s">
        <v>431</v>
      </c>
      <c r="W416" s="23" t="s">
        <v>431</v>
      </c>
      <c r="X416" s="23" t="s">
        <v>431</v>
      </c>
      <c r="Y416" s="23" t="s">
        <v>431</v>
      </c>
      <c r="Z416" s="23" t="s">
        <v>431</v>
      </c>
      <c r="AA416" s="23" t="s">
        <v>431</v>
      </c>
      <c r="AB416" s="23" t="s">
        <v>431</v>
      </c>
      <c r="AC416" s="23" t="s">
        <v>431</v>
      </c>
      <c r="AD416" s="23" t="s">
        <v>431</v>
      </c>
      <c r="AE416" s="23" t="s">
        <v>431</v>
      </c>
      <c r="AF416" s="23" t="s">
        <v>431</v>
      </c>
      <c r="AG416" s="23" t="s">
        <v>431</v>
      </c>
      <c r="AH416" s="23" t="s">
        <v>431</v>
      </c>
      <c r="AI416" s="23" t="s">
        <v>431</v>
      </c>
      <c r="AJ416" s="23" t="s">
        <v>431</v>
      </c>
    </row>
    <row r="417" spans="1:36" x14ac:dyDescent="0.25">
      <c r="A417" t="str">
        <f>'[1]Cleaning Sheet_Loop1'!N416</f>
        <v>SY07</v>
      </c>
      <c r="B417" t="str">
        <f>'[1]Cleaning Sheet_Loop1'!O416</f>
        <v>Idleb</v>
      </c>
      <c r="C417" t="str">
        <f>'[1]Cleaning Sheet_Loop1'!P416</f>
        <v>Harim</v>
      </c>
      <c r="D417" t="str">
        <f>'[1]Cleaning Sheet_Loop1'!Q416</f>
        <v>SY0703</v>
      </c>
      <c r="E417" t="str">
        <f>'[1]Cleaning Sheet_Loop1'!R416</f>
        <v>Dana</v>
      </c>
      <c r="F417" t="str">
        <f>'[1]Cleaning Sheet_Loop1'!S416</f>
        <v>SY070301</v>
      </c>
      <c r="G417" t="str">
        <f>'[1]Cleaning Sheet_Loop1'!T416</f>
        <v>Qah</v>
      </c>
      <c r="H417" t="str">
        <f>'[1]Cleaning Sheet_Loop1'!U416</f>
        <v>C4131</v>
      </c>
      <c r="I417" t="str">
        <f>IF(H417="other",INDEX([1]Other_Sites!G:G,MATCH(G417,[1]Other_Sites!C:C,0)),H417)</f>
        <v>C4131</v>
      </c>
      <c r="J417" t="str">
        <f t="shared" si="6"/>
        <v>C4131</v>
      </c>
      <c r="K417" t="str">
        <f>'[1]Cleaning Sheet_Loop1'!X416</f>
        <v>Mahaba camp</v>
      </c>
      <c r="L417" t="str">
        <f>IF('[1]Cleaning Sheet_Loop1'!Y416="Planned camp",'[1]Cleaning Sheet_Loop1'!AA416,IF('[1]Cleaning Sheet_Loop1'!Y416="Transit/Reception centre",'[1]Cleaning Sheet_Loop1'!AE416,IF('[1]Cleaning Sheet_Loop1'!Y416="Informal settlement",IF('[1]Cleaning Sheet_Loop1'!AI416="Other","Other",'[1]Cleaning Sheet_Loop1'!AI416),IF('[1]Cleaning Sheet_Loop1'!Y416="Collective centre",IF('[1]Cleaning Sheet_Loop1'!AM416="Other","Other",'[1]Cleaning Sheet_Loop1'!AM416)))))</f>
        <v>RE000749</v>
      </c>
      <c r="M417" t="str">
        <f>'[1]Cleaning Sheet_Loop1'!Y416</f>
        <v>Informal settlement</v>
      </c>
      <c r="N417" t="str">
        <f>'[1]Cleaning Sheet_Loop1'!AQ416</f>
        <v>Yes</v>
      </c>
      <c r="O417" s="24">
        <v>113</v>
      </c>
      <c r="P417" s="24">
        <v>566</v>
      </c>
      <c r="Q417" s="4" t="str">
        <f>IF('[1]Cleaning Sheet_Loop1'!AZ416="","",'[1]Cleaning Sheet_Loop1'!AZ416)</f>
        <v>1-20% of households</v>
      </c>
      <c r="R417" s="23" t="s">
        <v>438</v>
      </c>
      <c r="S417" s="23" t="s">
        <v>438</v>
      </c>
      <c r="T417" s="23" t="s">
        <v>438</v>
      </c>
      <c r="U417" s="23" t="s">
        <v>438</v>
      </c>
      <c r="V417" s="23" t="s">
        <v>438</v>
      </c>
      <c r="W417" s="23" t="s">
        <v>438</v>
      </c>
      <c r="X417" s="23" t="s">
        <v>438</v>
      </c>
      <c r="Y417" s="23" t="s">
        <v>438</v>
      </c>
      <c r="Z417" s="23" t="s">
        <v>433</v>
      </c>
      <c r="AA417" s="23" t="s">
        <v>438</v>
      </c>
      <c r="AB417" s="23" t="s">
        <v>438</v>
      </c>
      <c r="AC417" s="23" t="s">
        <v>438</v>
      </c>
      <c r="AD417" s="23" t="s">
        <v>438</v>
      </c>
      <c r="AE417" s="23" t="s">
        <v>438</v>
      </c>
      <c r="AF417" s="23" t="s">
        <v>433</v>
      </c>
      <c r="AG417" s="23" t="s">
        <v>433</v>
      </c>
      <c r="AH417" s="23" t="s">
        <v>438</v>
      </c>
      <c r="AI417" s="23" t="s">
        <v>438</v>
      </c>
      <c r="AJ417" s="23" t="s">
        <v>431</v>
      </c>
    </row>
    <row r="418" spans="1:36" x14ac:dyDescent="0.25">
      <c r="A418" t="str">
        <f>'[1]Cleaning Sheet_Loop1'!N417</f>
        <v>SY07</v>
      </c>
      <c r="B418" t="str">
        <f>'[1]Cleaning Sheet_Loop1'!O417</f>
        <v>Idleb</v>
      </c>
      <c r="C418" t="str">
        <f>'[1]Cleaning Sheet_Loop1'!P417</f>
        <v>Harim</v>
      </c>
      <c r="D418" t="str">
        <f>'[1]Cleaning Sheet_Loop1'!Q417</f>
        <v>SY0703</v>
      </c>
      <c r="E418" t="str">
        <f>'[1]Cleaning Sheet_Loop1'!R417</f>
        <v>Dana</v>
      </c>
      <c r="F418" t="str">
        <f>'[1]Cleaning Sheet_Loop1'!S417</f>
        <v>SY070301</v>
      </c>
      <c r="G418" t="str">
        <f>'[1]Cleaning Sheet_Loop1'!T417</f>
        <v>Qah</v>
      </c>
      <c r="H418" t="str">
        <f>'[1]Cleaning Sheet_Loop1'!U417</f>
        <v>C4131</v>
      </c>
      <c r="I418" t="str">
        <f>IF(H418="other",INDEX([1]Other_Sites!G:G,MATCH(G418,[1]Other_Sites!C:C,0)),H418)</f>
        <v>C4131</v>
      </c>
      <c r="J418" t="str">
        <f t="shared" si="6"/>
        <v>C4131</v>
      </c>
      <c r="K418" t="str">
        <f>'[1]Cleaning Sheet_Loop1'!X417</f>
        <v>Ahl Al-Khair</v>
      </c>
      <c r="L418" t="str">
        <f>IF('[1]Cleaning Sheet_Loop1'!Y417="Planned camp",'[1]Cleaning Sheet_Loop1'!AA417,IF('[1]Cleaning Sheet_Loop1'!Y417="Transit/Reception centre",'[1]Cleaning Sheet_Loop1'!AE417,IF('[1]Cleaning Sheet_Loop1'!Y417="Informal settlement",IF('[1]Cleaning Sheet_Loop1'!AI417="Other","Other",'[1]Cleaning Sheet_Loop1'!AI417),IF('[1]Cleaning Sheet_Loop1'!Y417="Collective centre",IF('[1]Cleaning Sheet_Loop1'!AM417="Other","Other",'[1]Cleaning Sheet_Loop1'!AM417)))))</f>
        <v>RE001267</v>
      </c>
      <c r="M418" t="str">
        <f>'[1]Cleaning Sheet_Loop1'!Y417</f>
        <v>Informal settlement</v>
      </c>
      <c r="N418" t="str">
        <f>'[1]Cleaning Sheet_Loop1'!AQ417</f>
        <v>Yes</v>
      </c>
      <c r="O418" s="26">
        <v>8</v>
      </c>
      <c r="P418" s="26">
        <v>40</v>
      </c>
      <c r="Q418" s="4" t="str">
        <f>IF('[1]Cleaning Sheet_Loop1'!AZ417="","",'[1]Cleaning Sheet_Loop1'!AZ417)</f>
        <v>1-20% of households</v>
      </c>
      <c r="R418" s="23" t="s">
        <v>433</v>
      </c>
      <c r="S418" s="23" t="s">
        <v>433</v>
      </c>
      <c r="T418" s="23" t="s">
        <v>438</v>
      </c>
      <c r="U418" s="23" t="s">
        <v>438</v>
      </c>
      <c r="V418" s="23" t="s">
        <v>438</v>
      </c>
      <c r="W418" s="23" t="s">
        <v>438</v>
      </c>
      <c r="X418" s="23" t="s">
        <v>438</v>
      </c>
      <c r="Y418" s="23" t="s">
        <v>438</v>
      </c>
      <c r="Z418" s="23" t="s">
        <v>438</v>
      </c>
      <c r="AA418" s="23" t="s">
        <v>438</v>
      </c>
      <c r="AB418" s="23" t="s">
        <v>438</v>
      </c>
      <c r="AC418" s="23" t="s">
        <v>438</v>
      </c>
      <c r="AD418" s="23" t="s">
        <v>438</v>
      </c>
      <c r="AE418" s="23" t="s">
        <v>433</v>
      </c>
      <c r="AF418" s="23" t="s">
        <v>438</v>
      </c>
      <c r="AG418" s="23" t="s">
        <v>438</v>
      </c>
      <c r="AH418" s="23" t="s">
        <v>438</v>
      </c>
      <c r="AI418" s="23" t="s">
        <v>438</v>
      </c>
      <c r="AJ418" s="23" t="s">
        <v>431</v>
      </c>
    </row>
    <row r="419" spans="1:36" x14ac:dyDescent="0.25">
      <c r="A419" t="str">
        <f>'[1]Cleaning Sheet_Loop1'!N418</f>
        <v>SY07</v>
      </c>
      <c r="B419" t="str">
        <f>'[1]Cleaning Sheet_Loop1'!O418</f>
        <v>Idleb</v>
      </c>
      <c r="C419" t="str">
        <f>'[1]Cleaning Sheet_Loop1'!P418</f>
        <v>Harim</v>
      </c>
      <c r="D419" t="str">
        <f>'[1]Cleaning Sheet_Loop1'!Q418</f>
        <v>SY0703</v>
      </c>
      <c r="E419" t="str">
        <f>'[1]Cleaning Sheet_Loop1'!R418</f>
        <v>Dana</v>
      </c>
      <c r="F419" t="str">
        <f>'[1]Cleaning Sheet_Loop1'!S418</f>
        <v>SY070301</v>
      </c>
      <c r="G419" t="str">
        <f>'[1]Cleaning Sheet_Loop1'!T418</f>
        <v>Qah</v>
      </c>
      <c r="H419" t="str">
        <f>'[1]Cleaning Sheet_Loop1'!U418</f>
        <v>C4131</v>
      </c>
      <c r="I419" t="str">
        <f>IF(H419="other",INDEX([1]Other_Sites!G:G,MATCH(G419,[1]Other_Sites!C:C,0)),H419)</f>
        <v>C4131</v>
      </c>
      <c r="J419" t="str">
        <f t="shared" si="6"/>
        <v>C4131</v>
      </c>
      <c r="K419" t="str">
        <f>'[1]Cleaning Sheet_Loop1'!X418</f>
        <v>Qah</v>
      </c>
      <c r="L419" t="str">
        <f>IF('[1]Cleaning Sheet_Loop1'!Y418="Planned camp",'[1]Cleaning Sheet_Loop1'!AA418,IF('[1]Cleaning Sheet_Loop1'!Y418="Transit/Reception centre",'[1]Cleaning Sheet_Loop1'!AE418,IF('[1]Cleaning Sheet_Loop1'!Y418="Informal settlement",IF('[1]Cleaning Sheet_Loop1'!AI418="Other","Other",'[1]Cleaning Sheet_Loop1'!AI418),IF('[1]Cleaning Sheet_Loop1'!Y418="Collective centre",IF('[1]Cleaning Sheet_Loop1'!AM418="Other","Other",'[1]Cleaning Sheet_Loop1'!AM418)))))</f>
        <v>CP000180</v>
      </c>
      <c r="M419" t="str">
        <f>'[1]Cleaning Sheet_Loop1'!Y418</f>
        <v>Informal settlement</v>
      </c>
      <c r="N419" t="str">
        <f>'[1]Cleaning Sheet_Loop1'!AQ418</f>
        <v>Yes</v>
      </c>
      <c r="O419" s="26">
        <v>5</v>
      </c>
      <c r="P419" s="26">
        <v>26</v>
      </c>
      <c r="Q419" s="4" t="str">
        <f>IF('[1]Cleaning Sheet_Loop1'!AZ418="","",'[1]Cleaning Sheet_Loop1'!AZ418)</f>
        <v>1-20% of households</v>
      </c>
      <c r="R419" s="23" t="s">
        <v>433</v>
      </c>
      <c r="S419" s="23" t="s">
        <v>433</v>
      </c>
      <c r="T419" s="23" t="s">
        <v>438</v>
      </c>
      <c r="U419" s="23" t="s">
        <v>438</v>
      </c>
      <c r="V419" s="23" t="s">
        <v>433</v>
      </c>
      <c r="W419" s="23" t="s">
        <v>438</v>
      </c>
      <c r="X419" s="23" t="s">
        <v>438</v>
      </c>
      <c r="Y419" s="23" t="s">
        <v>438</v>
      </c>
      <c r="Z419" s="23" t="s">
        <v>438</v>
      </c>
      <c r="AA419" s="23" t="s">
        <v>438</v>
      </c>
      <c r="AB419" s="23" t="s">
        <v>438</v>
      </c>
      <c r="AC419" s="23" t="s">
        <v>438</v>
      </c>
      <c r="AD419" s="23" t="s">
        <v>438</v>
      </c>
      <c r="AE419" s="23" t="s">
        <v>438</v>
      </c>
      <c r="AF419" s="23" t="s">
        <v>438</v>
      </c>
      <c r="AG419" s="23" t="s">
        <v>438</v>
      </c>
      <c r="AH419" s="23" t="s">
        <v>438</v>
      </c>
      <c r="AI419" s="23" t="s">
        <v>438</v>
      </c>
      <c r="AJ419" s="23" t="s">
        <v>431</v>
      </c>
    </row>
    <row r="420" spans="1:36" x14ac:dyDescent="0.25">
      <c r="A420" t="str">
        <f>'[1]Cleaning Sheet_Loop1'!N419</f>
        <v>SY07</v>
      </c>
      <c r="B420" t="str">
        <f>'[1]Cleaning Sheet_Loop1'!O419</f>
        <v>Idleb</v>
      </c>
      <c r="C420" t="str">
        <f>'[1]Cleaning Sheet_Loop1'!P419</f>
        <v>Harim</v>
      </c>
      <c r="D420" t="str">
        <f>'[1]Cleaning Sheet_Loop1'!Q419</f>
        <v>SY0703</v>
      </c>
      <c r="E420" t="str">
        <f>'[1]Cleaning Sheet_Loop1'!R419</f>
        <v>Dana</v>
      </c>
      <c r="F420" t="str">
        <f>'[1]Cleaning Sheet_Loop1'!S419</f>
        <v>SY070301</v>
      </c>
      <c r="G420" t="str">
        <f>'[1]Cleaning Sheet_Loop1'!T419</f>
        <v>Qah</v>
      </c>
      <c r="H420" t="str">
        <f>'[1]Cleaning Sheet_Loop1'!U419</f>
        <v>C4131</v>
      </c>
      <c r="I420" t="str">
        <f>IF(H420="other",INDEX([1]Other_Sites!G:G,MATCH(G420,[1]Other_Sites!C:C,0)),H420)</f>
        <v>C4131</v>
      </c>
      <c r="J420" t="str">
        <f t="shared" si="6"/>
        <v>C4131</v>
      </c>
      <c r="K420" t="str">
        <f>'[1]Cleaning Sheet_Loop1'!X419</f>
        <v>Al Ahd Billah</v>
      </c>
      <c r="L420" t="str">
        <f>IF('[1]Cleaning Sheet_Loop1'!Y419="Planned camp",'[1]Cleaning Sheet_Loop1'!AA419,IF('[1]Cleaning Sheet_Loop1'!Y419="Transit/Reception centre",'[1]Cleaning Sheet_Loop1'!AE419,IF('[1]Cleaning Sheet_Loop1'!Y419="Informal settlement",IF('[1]Cleaning Sheet_Loop1'!AI419="Other","Other",'[1]Cleaning Sheet_Loop1'!AI419),IF('[1]Cleaning Sheet_Loop1'!Y419="Collective centre",IF('[1]Cleaning Sheet_Loop1'!AM419="Other","Other",'[1]Cleaning Sheet_Loop1'!AM419)))))</f>
        <v>CP000265</v>
      </c>
      <c r="M420" t="str">
        <f>'[1]Cleaning Sheet_Loop1'!Y419</f>
        <v>Informal settlement</v>
      </c>
      <c r="N420" t="str">
        <f>'[1]Cleaning Sheet_Loop1'!AQ419</f>
        <v>Yes</v>
      </c>
      <c r="O420" s="26">
        <v>28</v>
      </c>
      <c r="P420" s="26">
        <v>140</v>
      </c>
      <c r="Q420" s="4" t="str">
        <f>IF('[1]Cleaning Sheet_Loop1'!AZ419="","",'[1]Cleaning Sheet_Loop1'!AZ419)</f>
        <v>1-20% of households</v>
      </c>
      <c r="R420" s="23" t="s">
        <v>431</v>
      </c>
      <c r="S420" s="23" t="s">
        <v>431</v>
      </c>
      <c r="T420" s="23" t="s">
        <v>431</v>
      </c>
      <c r="U420" s="23" t="s">
        <v>431</v>
      </c>
      <c r="V420" s="23" t="s">
        <v>431</v>
      </c>
      <c r="W420" s="23" t="s">
        <v>431</v>
      </c>
      <c r="X420" s="23" t="s">
        <v>431</v>
      </c>
      <c r="Y420" s="23" t="s">
        <v>431</v>
      </c>
      <c r="Z420" s="23" t="s">
        <v>431</v>
      </c>
      <c r="AA420" s="23" t="s">
        <v>431</v>
      </c>
      <c r="AB420" s="23" t="s">
        <v>431</v>
      </c>
      <c r="AC420" s="23" t="s">
        <v>431</v>
      </c>
      <c r="AD420" s="23" t="s">
        <v>431</v>
      </c>
      <c r="AE420" s="23" t="s">
        <v>431</v>
      </c>
      <c r="AF420" s="23" t="s">
        <v>431</v>
      </c>
      <c r="AG420" s="23" t="s">
        <v>431</v>
      </c>
      <c r="AH420" s="23" t="s">
        <v>431</v>
      </c>
      <c r="AI420" s="23" t="s">
        <v>431</v>
      </c>
      <c r="AJ420" s="23" t="s">
        <v>431</v>
      </c>
    </row>
    <row r="421" spans="1:36" x14ac:dyDescent="0.25">
      <c r="A421" t="str">
        <f>'[1]Cleaning Sheet_Loop1'!N420</f>
        <v>SY07</v>
      </c>
      <c r="B421" t="str">
        <f>'[1]Cleaning Sheet_Loop1'!O420</f>
        <v>Idleb</v>
      </c>
      <c r="C421" t="str">
        <f>'[1]Cleaning Sheet_Loop1'!P420</f>
        <v>Harim</v>
      </c>
      <c r="D421" t="str">
        <f>'[1]Cleaning Sheet_Loop1'!Q420</f>
        <v>SY0703</v>
      </c>
      <c r="E421" t="str">
        <f>'[1]Cleaning Sheet_Loop1'!R420</f>
        <v>Dana</v>
      </c>
      <c r="F421" t="str">
        <f>'[1]Cleaning Sheet_Loop1'!S420</f>
        <v>SY070301</v>
      </c>
      <c r="G421" t="str">
        <f>'[1]Cleaning Sheet_Loop1'!T420</f>
        <v>Qah</v>
      </c>
      <c r="H421" t="str">
        <f>'[1]Cleaning Sheet_Loop1'!U420</f>
        <v>C4131</v>
      </c>
      <c r="I421" t="str">
        <f>IF(H421="other",INDEX([1]Other_Sites!G:G,MATCH(G421,[1]Other_Sites!C:C,0)),H421)</f>
        <v>C4131</v>
      </c>
      <c r="J421" t="str">
        <f t="shared" si="6"/>
        <v>C4131</v>
      </c>
      <c r="K421" t="str">
        <f>'[1]Cleaning Sheet_Loop1'!X420</f>
        <v>Al Awdah</v>
      </c>
      <c r="L421" t="str">
        <f>IF('[1]Cleaning Sheet_Loop1'!Y420="Planned camp",'[1]Cleaning Sheet_Loop1'!AA420,IF('[1]Cleaning Sheet_Loop1'!Y420="Transit/Reception centre",'[1]Cleaning Sheet_Loop1'!AE420,IF('[1]Cleaning Sheet_Loop1'!Y420="Informal settlement",IF('[1]Cleaning Sheet_Loop1'!AI420="Other","Other",'[1]Cleaning Sheet_Loop1'!AI420),IF('[1]Cleaning Sheet_Loop1'!Y420="Collective centre",IF('[1]Cleaning Sheet_Loop1'!AM420="Other","Other",'[1]Cleaning Sheet_Loop1'!AM420)))))</f>
        <v>CP000387</v>
      </c>
      <c r="M421" t="str">
        <f>'[1]Cleaning Sheet_Loop1'!Y420</f>
        <v>Informal settlement</v>
      </c>
      <c r="N421" t="str">
        <f>'[1]Cleaning Sheet_Loop1'!AQ420</f>
        <v>Yes</v>
      </c>
      <c r="O421" s="26">
        <v>6</v>
      </c>
      <c r="P421" s="26">
        <v>30</v>
      </c>
      <c r="Q421" s="4" t="str">
        <f>IF('[1]Cleaning Sheet_Loop1'!AZ420="","",'[1]Cleaning Sheet_Loop1'!AZ420)</f>
        <v>21-40% of households</v>
      </c>
      <c r="R421" s="23" t="s">
        <v>433</v>
      </c>
      <c r="S421" s="23" t="s">
        <v>433</v>
      </c>
      <c r="T421" s="23" t="s">
        <v>438</v>
      </c>
      <c r="U421" s="23" t="s">
        <v>438</v>
      </c>
      <c r="V421" s="23" t="s">
        <v>433</v>
      </c>
      <c r="W421" s="23" t="s">
        <v>438</v>
      </c>
      <c r="X421" s="23" t="s">
        <v>438</v>
      </c>
      <c r="Y421" s="23" t="s">
        <v>438</v>
      </c>
      <c r="Z421" s="23" t="s">
        <v>438</v>
      </c>
      <c r="AA421" s="23" t="s">
        <v>438</v>
      </c>
      <c r="AB421" s="23" t="s">
        <v>438</v>
      </c>
      <c r="AC421" s="23" t="s">
        <v>438</v>
      </c>
      <c r="AD421" s="23" t="s">
        <v>438</v>
      </c>
      <c r="AE421" s="23" t="s">
        <v>438</v>
      </c>
      <c r="AF421" s="23" t="s">
        <v>438</v>
      </c>
      <c r="AG421" s="23" t="s">
        <v>438</v>
      </c>
      <c r="AH421" s="23" t="s">
        <v>438</v>
      </c>
      <c r="AI421" s="23" t="s">
        <v>438</v>
      </c>
      <c r="AJ421" s="23" t="s">
        <v>431</v>
      </c>
    </row>
    <row r="422" spans="1:36" x14ac:dyDescent="0.25">
      <c r="A422" t="str">
        <f>'[1]Cleaning Sheet_Loop1'!N421</f>
        <v>SY07</v>
      </c>
      <c r="B422" t="str">
        <f>'[1]Cleaning Sheet_Loop1'!O421</f>
        <v>Idleb</v>
      </c>
      <c r="C422" t="str">
        <f>'[1]Cleaning Sheet_Loop1'!P421</f>
        <v>Harim</v>
      </c>
      <c r="D422" t="str">
        <f>'[1]Cleaning Sheet_Loop1'!Q421</f>
        <v>SY0703</v>
      </c>
      <c r="E422" t="str">
        <f>'[1]Cleaning Sheet_Loop1'!R421</f>
        <v>Dana</v>
      </c>
      <c r="F422" t="str">
        <f>'[1]Cleaning Sheet_Loop1'!S421</f>
        <v>SY070301</v>
      </c>
      <c r="G422" t="str">
        <f>'[1]Cleaning Sheet_Loop1'!T421</f>
        <v>Qah</v>
      </c>
      <c r="H422" t="str">
        <f>'[1]Cleaning Sheet_Loop1'!U421</f>
        <v>C4131</v>
      </c>
      <c r="I422" t="str">
        <f>IF(H422="other",INDEX([1]Other_Sites!G:G,MATCH(G422,[1]Other_Sites!C:C,0)),H422)</f>
        <v>C4131</v>
      </c>
      <c r="J422" t="str">
        <f t="shared" si="6"/>
        <v>C4131</v>
      </c>
      <c r="K422" t="str">
        <f>'[1]Cleaning Sheet_Loop1'!X421</f>
        <v xml:space="preserve">Al Badiah (Al Midan Extension) </v>
      </c>
      <c r="L422" t="str">
        <f>IF('[1]Cleaning Sheet_Loop1'!Y421="Planned camp",'[1]Cleaning Sheet_Loop1'!AA421,IF('[1]Cleaning Sheet_Loop1'!Y421="Transit/Reception centre",'[1]Cleaning Sheet_Loop1'!AE421,IF('[1]Cleaning Sheet_Loop1'!Y421="Informal settlement",IF('[1]Cleaning Sheet_Loop1'!AI421="Other","Other",'[1]Cleaning Sheet_Loop1'!AI421),IF('[1]Cleaning Sheet_Loop1'!Y421="Collective centre",IF('[1]Cleaning Sheet_Loop1'!AM421="Other","Other",'[1]Cleaning Sheet_Loop1'!AM421)))))</f>
        <v>CP000486</v>
      </c>
      <c r="M422" t="str">
        <f>'[1]Cleaning Sheet_Loop1'!Y421</f>
        <v>Informal settlement</v>
      </c>
      <c r="N422" t="str">
        <f>'[1]Cleaning Sheet_Loop1'!AQ421</f>
        <v>Yes</v>
      </c>
      <c r="O422" s="26">
        <v>90</v>
      </c>
      <c r="P422" s="26">
        <v>450</v>
      </c>
      <c r="Q422" s="4" t="str">
        <f>IF('[1]Cleaning Sheet_Loop1'!AZ421="","",'[1]Cleaning Sheet_Loop1'!AZ421)</f>
        <v>0% of households</v>
      </c>
      <c r="R422" s="23" t="s">
        <v>433</v>
      </c>
      <c r="S422" s="23" t="s">
        <v>433</v>
      </c>
      <c r="T422" s="23" t="s">
        <v>438</v>
      </c>
      <c r="U422" s="23" t="s">
        <v>438</v>
      </c>
      <c r="V422" s="23" t="s">
        <v>438</v>
      </c>
      <c r="W422" s="23" t="s">
        <v>438</v>
      </c>
      <c r="X422" s="23" t="s">
        <v>438</v>
      </c>
      <c r="Y422" s="23" t="s">
        <v>438</v>
      </c>
      <c r="Z422" s="23" t="s">
        <v>438</v>
      </c>
      <c r="AA422" s="23" t="s">
        <v>438</v>
      </c>
      <c r="AB422" s="23" t="s">
        <v>438</v>
      </c>
      <c r="AC422" s="23" t="s">
        <v>438</v>
      </c>
      <c r="AD422" s="23" t="s">
        <v>438</v>
      </c>
      <c r="AE422" s="23" t="s">
        <v>433</v>
      </c>
      <c r="AF422" s="23" t="s">
        <v>438</v>
      </c>
      <c r="AG422" s="23" t="s">
        <v>438</v>
      </c>
      <c r="AH422" s="23" t="s">
        <v>438</v>
      </c>
      <c r="AI422" s="23" t="s">
        <v>438</v>
      </c>
      <c r="AJ422" s="23" t="s">
        <v>431</v>
      </c>
    </row>
    <row r="423" spans="1:36" x14ac:dyDescent="0.25">
      <c r="A423" t="str">
        <f>'[1]Cleaning Sheet_Loop1'!N422</f>
        <v>SY07</v>
      </c>
      <c r="B423" t="str">
        <f>'[1]Cleaning Sheet_Loop1'!O422</f>
        <v>Idleb</v>
      </c>
      <c r="C423" t="str">
        <f>'[1]Cleaning Sheet_Loop1'!P422</f>
        <v>Harim</v>
      </c>
      <c r="D423" t="str">
        <f>'[1]Cleaning Sheet_Loop1'!Q422</f>
        <v>SY0703</v>
      </c>
      <c r="E423" t="str">
        <f>'[1]Cleaning Sheet_Loop1'!R422</f>
        <v>Dana</v>
      </c>
      <c r="F423" t="str">
        <f>'[1]Cleaning Sheet_Loop1'!S422</f>
        <v>SY070301</v>
      </c>
      <c r="G423" t="str">
        <f>'[1]Cleaning Sheet_Loop1'!T422</f>
        <v>Qah</v>
      </c>
      <c r="H423" t="str">
        <f>'[1]Cleaning Sheet_Loop1'!U422</f>
        <v>C4131</v>
      </c>
      <c r="I423" t="str">
        <f>IF(H423="other",INDEX([1]Other_Sites!G:G,MATCH(G423,[1]Other_Sites!C:C,0)),H423)</f>
        <v>C4131</v>
      </c>
      <c r="J423" t="str">
        <f t="shared" si="6"/>
        <v>C4131</v>
      </c>
      <c r="K423" t="str">
        <f>'[1]Cleaning Sheet_Loop1'!X422</f>
        <v>Al Jolan</v>
      </c>
      <c r="L423" t="str">
        <f>IF('[1]Cleaning Sheet_Loop1'!Y422="Planned camp",'[1]Cleaning Sheet_Loop1'!AA422,IF('[1]Cleaning Sheet_Loop1'!Y422="Transit/Reception centre",'[1]Cleaning Sheet_Loop1'!AE422,IF('[1]Cleaning Sheet_Loop1'!Y422="Informal settlement",IF('[1]Cleaning Sheet_Loop1'!AI422="Other","Other",'[1]Cleaning Sheet_Loop1'!AI422),IF('[1]Cleaning Sheet_Loop1'!Y422="Collective centre",IF('[1]Cleaning Sheet_Loop1'!AM422="Other","Other",'[1]Cleaning Sheet_Loop1'!AM422)))))</f>
        <v>CP000187</v>
      </c>
      <c r="M423" t="str">
        <f>'[1]Cleaning Sheet_Loop1'!Y422</f>
        <v>Informal settlement</v>
      </c>
      <c r="N423" t="str">
        <f>'[1]Cleaning Sheet_Loop1'!AQ422</f>
        <v>Yes</v>
      </c>
      <c r="O423" s="26">
        <v>5</v>
      </c>
      <c r="P423" s="26">
        <v>25</v>
      </c>
      <c r="Q423" s="4" t="str">
        <f>IF('[1]Cleaning Sheet_Loop1'!AZ422="","",'[1]Cleaning Sheet_Loop1'!AZ422)</f>
        <v>21-40% of households</v>
      </c>
      <c r="R423" s="23" t="s">
        <v>431</v>
      </c>
      <c r="S423" s="23" t="s">
        <v>431</v>
      </c>
      <c r="T423" s="23" t="s">
        <v>431</v>
      </c>
      <c r="U423" s="23" t="s">
        <v>431</v>
      </c>
      <c r="V423" s="23" t="s">
        <v>431</v>
      </c>
      <c r="W423" s="23" t="s">
        <v>431</v>
      </c>
      <c r="X423" s="23" t="s">
        <v>431</v>
      </c>
      <c r="Y423" s="23" t="s">
        <v>431</v>
      </c>
      <c r="Z423" s="23" t="s">
        <v>431</v>
      </c>
      <c r="AA423" s="23" t="s">
        <v>431</v>
      </c>
      <c r="AB423" s="23" t="s">
        <v>431</v>
      </c>
      <c r="AC423" s="23" t="s">
        <v>431</v>
      </c>
      <c r="AD423" s="23" t="s">
        <v>431</v>
      </c>
      <c r="AE423" s="23" t="s">
        <v>431</v>
      </c>
      <c r="AF423" s="23" t="s">
        <v>431</v>
      </c>
      <c r="AG423" s="23" t="s">
        <v>431</v>
      </c>
      <c r="AH423" s="23" t="s">
        <v>431</v>
      </c>
      <c r="AI423" s="23" t="s">
        <v>431</v>
      </c>
      <c r="AJ423" s="23" t="s">
        <v>431</v>
      </c>
    </row>
    <row r="424" spans="1:36" x14ac:dyDescent="0.25">
      <c r="A424" t="str">
        <f>'[1]Cleaning Sheet_Loop1'!N423</f>
        <v>SY07</v>
      </c>
      <c r="B424" t="str">
        <f>'[1]Cleaning Sheet_Loop1'!O423</f>
        <v>Idleb</v>
      </c>
      <c r="C424" t="str">
        <f>'[1]Cleaning Sheet_Loop1'!P423</f>
        <v>Harim</v>
      </c>
      <c r="D424" t="str">
        <f>'[1]Cleaning Sheet_Loop1'!Q423</f>
        <v>SY0703</v>
      </c>
      <c r="E424" t="str">
        <f>'[1]Cleaning Sheet_Loop1'!R423</f>
        <v>Dana</v>
      </c>
      <c r="F424" t="str">
        <f>'[1]Cleaning Sheet_Loop1'!S423</f>
        <v>SY070301</v>
      </c>
      <c r="G424" t="str">
        <f>'[1]Cleaning Sheet_Loop1'!T423</f>
        <v>Qah</v>
      </c>
      <c r="H424" t="str">
        <f>'[1]Cleaning Sheet_Loop1'!U423</f>
        <v>C4131</v>
      </c>
      <c r="I424" t="str">
        <f>IF(H424="other",INDEX([1]Other_Sites!G:G,MATCH(G424,[1]Other_Sites!C:C,0)),H424)</f>
        <v>C4131</v>
      </c>
      <c r="J424" t="str">
        <f t="shared" si="6"/>
        <v>C4131</v>
      </c>
      <c r="K424" t="str">
        <f>'[1]Cleaning Sheet_Loop1'!X423</f>
        <v>Dar Al Riaya - Disabled</v>
      </c>
      <c r="L424" t="str">
        <f>IF('[1]Cleaning Sheet_Loop1'!Y423="Planned camp",'[1]Cleaning Sheet_Loop1'!AA423,IF('[1]Cleaning Sheet_Loop1'!Y423="Transit/Reception centre",'[1]Cleaning Sheet_Loop1'!AE423,IF('[1]Cleaning Sheet_Loop1'!Y423="Informal settlement",IF('[1]Cleaning Sheet_Loop1'!AI423="Other","Other",'[1]Cleaning Sheet_Loop1'!AI423),IF('[1]Cleaning Sheet_Loop1'!Y423="Collective centre",IF('[1]Cleaning Sheet_Loop1'!AM423="Other","Other",'[1]Cleaning Sheet_Loop1'!AM423)))))</f>
        <v>CP000193</v>
      </c>
      <c r="M424" t="str">
        <f>'[1]Cleaning Sheet_Loop1'!Y423</f>
        <v>Informal settlement</v>
      </c>
      <c r="N424" t="str">
        <f>'[1]Cleaning Sheet_Loop1'!AQ423</f>
        <v>Yes</v>
      </c>
      <c r="O424" s="26">
        <v>67</v>
      </c>
      <c r="P424" s="26">
        <v>335</v>
      </c>
      <c r="Q424" s="4" t="str">
        <f>IF('[1]Cleaning Sheet_Loop1'!AZ423="","",'[1]Cleaning Sheet_Loop1'!AZ423)</f>
        <v>1-20% of households</v>
      </c>
      <c r="R424" s="23" t="s">
        <v>433</v>
      </c>
      <c r="S424" s="23" t="s">
        <v>433</v>
      </c>
      <c r="T424" s="23" t="s">
        <v>438</v>
      </c>
      <c r="U424" s="23" t="s">
        <v>438</v>
      </c>
      <c r="V424" s="23" t="s">
        <v>438</v>
      </c>
      <c r="W424" s="23" t="s">
        <v>438</v>
      </c>
      <c r="X424" s="23" t="s">
        <v>438</v>
      </c>
      <c r="Y424" s="23" t="s">
        <v>438</v>
      </c>
      <c r="Z424" s="23" t="s">
        <v>438</v>
      </c>
      <c r="AA424" s="23" t="s">
        <v>438</v>
      </c>
      <c r="AB424" s="23" t="s">
        <v>438</v>
      </c>
      <c r="AC424" s="23" t="s">
        <v>438</v>
      </c>
      <c r="AD424" s="23" t="s">
        <v>438</v>
      </c>
      <c r="AE424" s="23" t="s">
        <v>433</v>
      </c>
      <c r="AF424" s="23" t="s">
        <v>438</v>
      </c>
      <c r="AG424" s="23" t="s">
        <v>438</v>
      </c>
      <c r="AH424" s="23" t="s">
        <v>438</v>
      </c>
      <c r="AI424" s="23" t="s">
        <v>438</v>
      </c>
      <c r="AJ424" s="23" t="s">
        <v>431</v>
      </c>
    </row>
    <row r="425" spans="1:36" x14ac:dyDescent="0.25">
      <c r="A425" t="str">
        <f>'[1]Cleaning Sheet_Loop1'!N424</f>
        <v>SY07</v>
      </c>
      <c r="B425" t="str">
        <f>'[1]Cleaning Sheet_Loop1'!O424</f>
        <v>Idleb</v>
      </c>
      <c r="C425" t="str">
        <f>'[1]Cleaning Sheet_Loop1'!P424</f>
        <v>Harim</v>
      </c>
      <c r="D425" t="str">
        <f>'[1]Cleaning Sheet_Loop1'!Q424</f>
        <v>SY0703</v>
      </c>
      <c r="E425" t="str">
        <f>'[1]Cleaning Sheet_Loop1'!R424</f>
        <v>Dana</v>
      </c>
      <c r="F425" t="str">
        <f>'[1]Cleaning Sheet_Loop1'!S424</f>
        <v>SY070301</v>
      </c>
      <c r="G425" t="str">
        <f>'[1]Cleaning Sheet_Loop1'!T424</f>
        <v>Qah</v>
      </c>
      <c r="H425" t="str">
        <f>'[1]Cleaning Sheet_Loop1'!U424</f>
        <v>C4131</v>
      </c>
      <c r="I425" t="str">
        <f>IF(H425="other",INDEX([1]Other_Sites!G:G,MATCH(G425,[1]Other_Sites!C:C,0)),H425)</f>
        <v>C4131</v>
      </c>
      <c r="J425" t="str">
        <f t="shared" si="6"/>
        <v>C4131</v>
      </c>
      <c r="K425" t="str">
        <f>'[1]Cleaning Sheet_Loop1'!X424</f>
        <v>Kafr Nabutha Alsmoud</v>
      </c>
      <c r="L425" t="str">
        <f>IF('[1]Cleaning Sheet_Loop1'!Y424="Planned camp",'[1]Cleaning Sheet_Loop1'!AA424,IF('[1]Cleaning Sheet_Loop1'!Y424="Transit/Reception centre",'[1]Cleaning Sheet_Loop1'!AE424,IF('[1]Cleaning Sheet_Loop1'!Y424="Informal settlement",IF('[1]Cleaning Sheet_Loop1'!AI424="Other","Other",'[1]Cleaning Sheet_Loop1'!AI424),IF('[1]Cleaning Sheet_Loop1'!Y424="Collective centre",IF('[1]Cleaning Sheet_Loop1'!AM424="Other","Other",'[1]Cleaning Sheet_Loop1'!AM424)))))</f>
        <v>CP000266</v>
      </c>
      <c r="M425" t="str">
        <f>'[1]Cleaning Sheet_Loop1'!Y424</f>
        <v>Informal settlement</v>
      </c>
      <c r="N425" t="str">
        <f>'[1]Cleaning Sheet_Loop1'!AQ424</f>
        <v>Yes</v>
      </c>
      <c r="O425" s="24">
        <v>25</v>
      </c>
      <c r="P425" s="24">
        <v>125</v>
      </c>
      <c r="Q425" s="4" t="str">
        <f>IF('[1]Cleaning Sheet_Loop1'!AZ424="","",'[1]Cleaning Sheet_Loop1'!AZ424)</f>
        <v>1-20% of households</v>
      </c>
      <c r="R425" s="23" t="s">
        <v>431</v>
      </c>
      <c r="S425" s="23" t="s">
        <v>431</v>
      </c>
      <c r="T425" s="23" t="s">
        <v>431</v>
      </c>
      <c r="U425" s="23" t="s">
        <v>431</v>
      </c>
      <c r="V425" s="23" t="s">
        <v>431</v>
      </c>
      <c r="W425" s="23" t="s">
        <v>431</v>
      </c>
      <c r="X425" s="23" t="s">
        <v>431</v>
      </c>
      <c r="Y425" s="23" t="s">
        <v>431</v>
      </c>
      <c r="Z425" s="23" t="s">
        <v>431</v>
      </c>
      <c r="AA425" s="23" t="s">
        <v>431</v>
      </c>
      <c r="AB425" s="23" t="s">
        <v>431</v>
      </c>
      <c r="AC425" s="23" t="s">
        <v>431</v>
      </c>
      <c r="AD425" s="23" t="s">
        <v>431</v>
      </c>
      <c r="AE425" s="23" t="s">
        <v>431</v>
      </c>
      <c r="AF425" s="23" t="s">
        <v>431</v>
      </c>
      <c r="AG425" s="23" t="s">
        <v>431</v>
      </c>
      <c r="AH425" s="23" t="s">
        <v>431</v>
      </c>
      <c r="AI425" s="23" t="s">
        <v>431</v>
      </c>
      <c r="AJ425" s="23" t="s">
        <v>431</v>
      </c>
    </row>
    <row r="426" spans="1:36" x14ac:dyDescent="0.25">
      <c r="A426" t="str">
        <f>'[1]Cleaning Sheet_Loop1'!N425</f>
        <v>SY07</v>
      </c>
      <c r="B426" t="str">
        <f>'[1]Cleaning Sheet_Loop1'!O425</f>
        <v>Idleb</v>
      </c>
      <c r="C426" t="str">
        <f>'[1]Cleaning Sheet_Loop1'!P425</f>
        <v>Harim</v>
      </c>
      <c r="D426" t="str">
        <f>'[1]Cleaning Sheet_Loop1'!Q425</f>
        <v>SY0703</v>
      </c>
      <c r="E426" t="str">
        <f>'[1]Cleaning Sheet_Loop1'!R425</f>
        <v>Dana</v>
      </c>
      <c r="F426" t="str">
        <f>'[1]Cleaning Sheet_Loop1'!S425</f>
        <v>SY070301</v>
      </c>
      <c r="G426" t="str">
        <f>'[1]Cleaning Sheet_Loop1'!T425</f>
        <v>Qah</v>
      </c>
      <c r="H426" t="str">
        <f>'[1]Cleaning Sheet_Loop1'!U425</f>
        <v>C4131</v>
      </c>
      <c r="I426" t="str">
        <f>IF(H426="other",INDEX([1]Other_Sites!G:G,MATCH(G426,[1]Other_Sites!C:C,0)),H426)</f>
        <v>C4131</v>
      </c>
      <c r="J426" t="str">
        <f t="shared" si="6"/>
        <v>C4131</v>
      </c>
      <c r="K426" t="str">
        <f>'[1]Cleaning Sheet_Loop1'!X425</f>
        <v>Al Mutahaboun Bellah (and extension)</v>
      </c>
      <c r="L426" t="str">
        <f>IF('[1]Cleaning Sheet_Loop1'!Y425="Planned camp",'[1]Cleaning Sheet_Loop1'!AA425,IF('[1]Cleaning Sheet_Loop1'!Y425="Transit/Reception centre",'[1]Cleaning Sheet_Loop1'!AE425,IF('[1]Cleaning Sheet_Loop1'!Y425="Informal settlement",IF('[1]Cleaning Sheet_Loop1'!AI425="Other","Other",'[1]Cleaning Sheet_Loop1'!AI425),IF('[1]Cleaning Sheet_Loop1'!Y425="Collective centre",IF('[1]Cleaning Sheet_Loop1'!AM425="Other","Other",'[1]Cleaning Sheet_Loop1'!AM425)))))</f>
        <v>CP000386</v>
      </c>
      <c r="M426" t="str">
        <f>'[1]Cleaning Sheet_Loop1'!Y425</f>
        <v>Informal settlement</v>
      </c>
      <c r="N426" t="str">
        <f>'[1]Cleaning Sheet_Loop1'!AQ425</f>
        <v>Yes</v>
      </c>
      <c r="O426" s="26">
        <v>10</v>
      </c>
      <c r="P426" s="26">
        <v>50</v>
      </c>
      <c r="Q426" s="4" t="str">
        <f>IF('[1]Cleaning Sheet_Loop1'!AZ425="","",'[1]Cleaning Sheet_Loop1'!AZ425)</f>
        <v>1-20% of households</v>
      </c>
      <c r="R426" s="23" t="s">
        <v>433</v>
      </c>
      <c r="S426" s="23" t="s">
        <v>433</v>
      </c>
      <c r="T426" s="23" t="s">
        <v>438</v>
      </c>
      <c r="U426" s="23" t="s">
        <v>438</v>
      </c>
      <c r="V426" s="23" t="s">
        <v>438</v>
      </c>
      <c r="W426" s="23" t="s">
        <v>438</v>
      </c>
      <c r="X426" s="23" t="s">
        <v>438</v>
      </c>
      <c r="Y426" s="23" t="s">
        <v>433</v>
      </c>
      <c r="Z426" s="23" t="s">
        <v>438</v>
      </c>
      <c r="AA426" s="23" t="s">
        <v>438</v>
      </c>
      <c r="AB426" s="23" t="s">
        <v>438</v>
      </c>
      <c r="AC426" s="23" t="s">
        <v>438</v>
      </c>
      <c r="AD426" s="23" t="s">
        <v>438</v>
      </c>
      <c r="AE426" s="23" t="s">
        <v>438</v>
      </c>
      <c r="AF426" s="23" t="s">
        <v>438</v>
      </c>
      <c r="AG426" s="23" t="s">
        <v>438</v>
      </c>
      <c r="AH426" s="23" t="s">
        <v>438</v>
      </c>
      <c r="AI426" s="23" t="s">
        <v>438</v>
      </c>
      <c r="AJ426" s="23" t="s">
        <v>431</v>
      </c>
    </row>
    <row r="427" spans="1:36" x14ac:dyDescent="0.25">
      <c r="A427" t="str">
        <f>'[1]Cleaning Sheet_Loop1'!N426</f>
        <v>SY07</v>
      </c>
      <c r="B427" t="str">
        <f>'[1]Cleaning Sheet_Loop1'!O426</f>
        <v>Idleb</v>
      </c>
      <c r="C427" t="str">
        <f>'[1]Cleaning Sheet_Loop1'!P426</f>
        <v>Harim</v>
      </c>
      <c r="D427" t="str">
        <f>'[1]Cleaning Sheet_Loop1'!Q426</f>
        <v>SY0703</v>
      </c>
      <c r="E427" t="str">
        <f>'[1]Cleaning Sheet_Loop1'!R426</f>
        <v>Dana</v>
      </c>
      <c r="F427" t="str">
        <f>'[1]Cleaning Sheet_Loop1'!S426</f>
        <v>SY070301</v>
      </c>
      <c r="G427" t="str">
        <f>'[1]Cleaning Sheet_Loop1'!T426</f>
        <v>Qah</v>
      </c>
      <c r="H427" t="str">
        <f>'[1]Cleaning Sheet_Loop1'!U426</f>
        <v>C4131</v>
      </c>
      <c r="I427" t="str">
        <f>IF(H427="other",INDEX([1]Other_Sites!G:G,MATCH(G427,[1]Other_Sites!C:C,0)),H427)</f>
        <v>C4131</v>
      </c>
      <c r="J427" t="str">
        <f t="shared" si="6"/>
        <v>C4131</v>
      </c>
      <c r="K427" t="str">
        <f>'[1]Cleaning Sheet_Loop1'!X426</f>
        <v>Al Khalij Al Arabi</v>
      </c>
      <c r="L427" t="str">
        <f>IF('[1]Cleaning Sheet_Loop1'!Y426="Planned camp",'[1]Cleaning Sheet_Loop1'!AA426,IF('[1]Cleaning Sheet_Loop1'!Y426="Transit/Reception centre",'[1]Cleaning Sheet_Loop1'!AE426,IF('[1]Cleaning Sheet_Loop1'!Y426="Informal settlement",IF('[1]Cleaning Sheet_Loop1'!AI426="Other","Other",'[1]Cleaning Sheet_Loop1'!AI426),IF('[1]Cleaning Sheet_Loop1'!Y426="Collective centre",IF('[1]Cleaning Sheet_Loop1'!AM426="Other","Other",'[1]Cleaning Sheet_Loop1'!AM426)))))</f>
        <v>CP000188</v>
      </c>
      <c r="M427" t="str">
        <f>'[1]Cleaning Sheet_Loop1'!Y426</f>
        <v>Informal settlement</v>
      </c>
      <c r="N427" t="str">
        <f>'[1]Cleaning Sheet_Loop1'!AQ426</f>
        <v>Yes</v>
      </c>
      <c r="O427" s="26">
        <v>27</v>
      </c>
      <c r="P427" s="26">
        <v>135</v>
      </c>
      <c r="Q427" s="4" t="str">
        <f>IF('[1]Cleaning Sheet_Loop1'!AZ426="","",'[1]Cleaning Sheet_Loop1'!AZ426)</f>
        <v>21-40% of households</v>
      </c>
      <c r="R427" s="23" t="s">
        <v>431</v>
      </c>
      <c r="S427" s="23" t="s">
        <v>431</v>
      </c>
      <c r="T427" s="23" t="s">
        <v>431</v>
      </c>
      <c r="U427" s="23" t="s">
        <v>431</v>
      </c>
      <c r="V427" s="23" t="s">
        <v>431</v>
      </c>
      <c r="W427" s="23" t="s">
        <v>431</v>
      </c>
      <c r="X427" s="23" t="s">
        <v>431</v>
      </c>
      <c r="Y427" s="23" t="s">
        <v>431</v>
      </c>
      <c r="Z427" s="23" t="s">
        <v>431</v>
      </c>
      <c r="AA427" s="23" t="s">
        <v>431</v>
      </c>
      <c r="AB427" s="23" t="s">
        <v>431</v>
      </c>
      <c r="AC427" s="23" t="s">
        <v>431</v>
      </c>
      <c r="AD427" s="23" t="s">
        <v>431</v>
      </c>
      <c r="AE427" s="23" t="s">
        <v>431</v>
      </c>
      <c r="AF427" s="23" t="s">
        <v>431</v>
      </c>
      <c r="AG427" s="23" t="s">
        <v>431</v>
      </c>
      <c r="AH427" s="23" t="s">
        <v>431</v>
      </c>
      <c r="AI427" s="23" t="s">
        <v>431</v>
      </c>
      <c r="AJ427" s="23" t="s">
        <v>431</v>
      </c>
    </row>
    <row r="428" spans="1:36" x14ac:dyDescent="0.25">
      <c r="A428" t="str">
        <f>'[1]Cleaning Sheet_Loop1'!N427</f>
        <v>SY07</v>
      </c>
      <c r="B428" t="str">
        <f>'[1]Cleaning Sheet_Loop1'!O427</f>
        <v>Idleb</v>
      </c>
      <c r="C428" t="str">
        <f>'[1]Cleaning Sheet_Loop1'!P427</f>
        <v>Harim</v>
      </c>
      <c r="D428" t="str">
        <f>'[1]Cleaning Sheet_Loop1'!Q427</f>
        <v>SY0703</v>
      </c>
      <c r="E428" t="str">
        <f>'[1]Cleaning Sheet_Loop1'!R427</f>
        <v>Dana</v>
      </c>
      <c r="F428" t="str">
        <f>'[1]Cleaning Sheet_Loop1'!S427</f>
        <v>SY070301</v>
      </c>
      <c r="G428" t="str">
        <f>'[1]Cleaning Sheet_Loop1'!T427</f>
        <v>Qah</v>
      </c>
      <c r="H428" t="str">
        <f>'[1]Cleaning Sheet_Loop1'!U427</f>
        <v>C4131</v>
      </c>
      <c r="I428" t="str">
        <f>IF(H428="other",INDEX([1]Other_Sites!G:G,MATCH(G428,[1]Other_Sites!C:C,0)),H428)</f>
        <v>C4131</v>
      </c>
      <c r="J428" t="str">
        <f t="shared" si="6"/>
        <v>C4131</v>
      </c>
      <c r="K428" t="str">
        <f>'[1]Cleaning Sheet_Loop1'!X427</f>
        <v>Qubatan Al Jabal</v>
      </c>
      <c r="L428" t="str">
        <f>IF('[1]Cleaning Sheet_Loop1'!Y427="Planned camp",'[1]Cleaning Sheet_Loop1'!AA427,IF('[1]Cleaning Sheet_Loop1'!Y427="Transit/Reception centre",'[1]Cleaning Sheet_Loop1'!AE427,IF('[1]Cleaning Sheet_Loop1'!Y427="Informal settlement",IF('[1]Cleaning Sheet_Loop1'!AI427="Other","Other",'[1]Cleaning Sheet_Loop1'!AI427),IF('[1]Cleaning Sheet_Loop1'!Y427="Collective centre",IF('[1]Cleaning Sheet_Loop1'!AM427="Other","Other",'[1]Cleaning Sheet_Loop1'!AM427)))))</f>
        <v>RE000741</v>
      </c>
      <c r="M428" t="str">
        <f>'[1]Cleaning Sheet_Loop1'!Y427</f>
        <v>Informal settlement</v>
      </c>
      <c r="N428" t="str">
        <f>'[1]Cleaning Sheet_Loop1'!AQ427</f>
        <v>Yes</v>
      </c>
      <c r="O428" s="26">
        <v>23</v>
      </c>
      <c r="P428" s="26">
        <v>115</v>
      </c>
      <c r="Q428" s="4" t="str">
        <f>IF('[1]Cleaning Sheet_Loop1'!AZ427="","",'[1]Cleaning Sheet_Loop1'!AZ427)</f>
        <v>1-20% of households</v>
      </c>
      <c r="R428" s="23" t="s">
        <v>431</v>
      </c>
      <c r="S428" s="23" t="s">
        <v>431</v>
      </c>
      <c r="T428" s="23" t="s">
        <v>431</v>
      </c>
      <c r="U428" s="23" t="s">
        <v>431</v>
      </c>
      <c r="V428" s="23" t="s">
        <v>431</v>
      </c>
      <c r="W428" s="23" t="s">
        <v>431</v>
      </c>
      <c r="X428" s="23" t="s">
        <v>431</v>
      </c>
      <c r="Y428" s="23" t="s">
        <v>431</v>
      </c>
      <c r="Z428" s="23" t="s">
        <v>431</v>
      </c>
      <c r="AA428" s="23" t="s">
        <v>431</v>
      </c>
      <c r="AB428" s="23" t="s">
        <v>431</v>
      </c>
      <c r="AC428" s="23" t="s">
        <v>431</v>
      </c>
      <c r="AD428" s="23" t="s">
        <v>431</v>
      </c>
      <c r="AE428" s="23" t="s">
        <v>431</v>
      </c>
      <c r="AF428" s="23" t="s">
        <v>431</v>
      </c>
      <c r="AG428" s="23" t="s">
        <v>431</v>
      </c>
      <c r="AH428" s="23" t="s">
        <v>431</v>
      </c>
      <c r="AI428" s="23" t="s">
        <v>431</v>
      </c>
      <c r="AJ428" s="23" t="s">
        <v>431</v>
      </c>
    </row>
    <row r="429" spans="1:36" x14ac:dyDescent="0.25">
      <c r="A429" t="str">
        <f>'[1]Cleaning Sheet_Loop1'!N428</f>
        <v>SY07</v>
      </c>
      <c r="B429" t="str">
        <f>'[1]Cleaning Sheet_Loop1'!O428</f>
        <v>Idleb</v>
      </c>
      <c r="C429" t="str">
        <f>'[1]Cleaning Sheet_Loop1'!P428</f>
        <v>Harim</v>
      </c>
      <c r="D429" t="str">
        <f>'[1]Cleaning Sheet_Loop1'!Q428</f>
        <v>SY0703</v>
      </c>
      <c r="E429" t="str">
        <f>'[1]Cleaning Sheet_Loop1'!R428</f>
        <v>Dana</v>
      </c>
      <c r="F429" t="str">
        <f>'[1]Cleaning Sheet_Loop1'!S428</f>
        <v>SY070301</v>
      </c>
      <c r="G429" t="str">
        <f>'[1]Cleaning Sheet_Loop1'!T428</f>
        <v>Qah</v>
      </c>
      <c r="H429" t="str">
        <f>'[1]Cleaning Sheet_Loop1'!U428</f>
        <v>C4131</v>
      </c>
      <c r="I429" t="str">
        <f>IF(H429="other",INDEX([1]Other_Sites!G:G,MATCH(G429,[1]Other_Sites!C:C,0)),H429)</f>
        <v>C4131</v>
      </c>
      <c r="J429" t="str">
        <f t="shared" si="6"/>
        <v>C4131</v>
      </c>
      <c r="K429" t="str">
        <f>'[1]Cleaning Sheet_Loop1'!X428</f>
        <v>Tarmal family camp</v>
      </c>
      <c r="L429" t="str">
        <f>IF('[1]Cleaning Sheet_Loop1'!Y428="Planned camp",'[1]Cleaning Sheet_Loop1'!AA428,IF('[1]Cleaning Sheet_Loop1'!Y428="Transit/Reception centre",'[1]Cleaning Sheet_Loop1'!AE428,IF('[1]Cleaning Sheet_Loop1'!Y428="Informal settlement",IF('[1]Cleaning Sheet_Loop1'!AI428="Other","Other",'[1]Cleaning Sheet_Loop1'!AI428),IF('[1]Cleaning Sheet_Loop1'!Y428="Collective centre",IF('[1]Cleaning Sheet_Loop1'!AM428="Other","Other",'[1]Cleaning Sheet_Loop1'!AM428)))))</f>
        <v>RE000742</v>
      </c>
      <c r="M429" t="str">
        <f>'[1]Cleaning Sheet_Loop1'!Y428</f>
        <v>Informal settlement</v>
      </c>
      <c r="N429" t="str">
        <f>'[1]Cleaning Sheet_Loop1'!AQ428</f>
        <v>Yes</v>
      </c>
      <c r="O429" s="24">
        <v>7</v>
      </c>
      <c r="P429" s="24">
        <v>35</v>
      </c>
      <c r="Q429" s="4" t="str">
        <f>IF('[1]Cleaning Sheet_Loop1'!AZ428="","",'[1]Cleaning Sheet_Loop1'!AZ428)</f>
        <v>1-20% of households</v>
      </c>
      <c r="R429" s="23" t="s">
        <v>438</v>
      </c>
      <c r="S429" s="23" t="s">
        <v>438</v>
      </c>
      <c r="T429" s="23" t="s">
        <v>438</v>
      </c>
      <c r="U429" s="23" t="s">
        <v>438</v>
      </c>
      <c r="V429" s="23" t="s">
        <v>438</v>
      </c>
      <c r="W429" s="23" t="s">
        <v>438</v>
      </c>
      <c r="X429" s="23" t="s">
        <v>438</v>
      </c>
      <c r="Y429" s="23" t="s">
        <v>438</v>
      </c>
      <c r="Z429" s="23" t="s">
        <v>438</v>
      </c>
      <c r="AA429" s="23" t="s">
        <v>438</v>
      </c>
      <c r="AB429" s="23" t="s">
        <v>438</v>
      </c>
      <c r="AC429" s="23" t="s">
        <v>438</v>
      </c>
      <c r="AD429" s="23" t="s">
        <v>433</v>
      </c>
      <c r="AE429" s="23" t="s">
        <v>438</v>
      </c>
      <c r="AF429" s="23" t="s">
        <v>438</v>
      </c>
      <c r="AG429" s="23" t="s">
        <v>433</v>
      </c>
      <c r="AH429" s="23" t="s">
        <v>438</v>
      </c>
      <c r="AI429" s="23" t="s">
        <v>438</v>
      </c>
      <c r="AJ429" s="23" t="s">
        <v>431</v>
      </c>
    </row>
    <row r="430" spans="1:36" x14ac:dyDescent="0.25">
      <c r="A430" t="str">
        <f>'[1]Cleaning Sheet_Loop1'!N429</f>
        <v>SY07</v>
      </c>
      <c r="B430" t="str">
        <f>'[1]Cleaning Sheet_Loop1'!O429</f>
        <v>Idleb</v>
      </c>
      <c r="C430" t="str">
        <f>'[1]Cleaning Sheet_Loop1'!P429</f>
        <v>Harim</v>
      </c>
      <c r="D430" t="str">
        <f>'[1]Cleaning Sheet_Loop1'!Q429</f>
        <v>SY0703</v>
      </c>
      <c r="E430" t="str">
        <f>'[1]Cleaning Sheet_Loop1'!R429</f>
        <v>Dana</v>
      </c>
      <c r="F430" t="str">
        <f>'[1]Cleaning Sheet_Loop1'!S429</f>
        <v>SY070301</v>
      </c>
      <c r="G430" t="str">
        <f>'[1]Cleaning Sheet_Loop1'!T429</f>
        <v>Qah</v>
      </c>
      <c r="H430" t="str">
        <f>'[1]Cleaning Sheet_Loop1'!U429</f>
        <v>C4131</v>
      </c>
      <c r="I430" t="str">
        <f>IF(H430="other",INDEX([1]Other_Sites!G:G,MATCH(G430,[1]Other_Sites!C:C,0)),H430)</f>
        <v>C4131</v>
      </c>
      <c r="J430" t="str">
        <f t="shared" si="6"/>
        <v>C4131</v>
      </c>
      <c r="K430" t="str">
        <f>'[1]Cleaning Sheet_Loop1'!X429</f>
        <v>Shohda'a Mo'er Tahromeh</v>
      </c>
      <c r="L430" t="str">
        <f>IF('[1]Cleaning Sheet_Loop1'!Y429="Planned camp",'[1]Cleaning Sheet_Loop1'!AA429,IF('[1]Cleaning Sheet_Loop1'!Y429="Transit/Reception centre",'[1]Cleaning Sheet_Loop1'!AE429,IF('[1]Cleaning Sheet_Loop1'!Y429="Informal settlement",IF('[1]Cleaning Sheet_Loop1'!AI429="Other","Other",'[1]Cleaning Sheet_Loop1'!AI429),IF('[1]Cleaning Sheet_Loop1'!Y429="Collective centre",IF('[1]Cleaning Sheet_Loop1'!AM429="Other","Other",'[1]Cleaning Sheet_Loop1'!AM429)))))</f>
        <v>Other</v>
      </c>
      <c r="M430" t="str">
        <f>'[1]Cleaning Sheet_Loop1'!Y429</f>
        <v>Informal settlement</v>
      </c>
      <c r="N430" t="str">
        <f>'[1]Cleaning Sheet_Loop1'!AQ429</f>
        <v>Yes</v>
      </c>
      <c r="O430" s="26">
        <v>40</v>
      </c>
      <c r="P430" s="26">
        <v>200</v>
      </c>
      <c r="Q430" s="4" t="str">
        <f>IF('[1]Cleaning Sheet_Loop1'!AZ429="","",'[1]Cleaning Sheet_Loop1'!AZ429)</f>
        <v>0% of households</v>
      </c>
      <c r="R430" s="23" t="s">
        <v>433</v>
      </c>
      <c r="S430" s="23" t="s">
        <v>433</v>
      </c>
      <c r="T430" s="23" t="s">
        <v>438</v>
      </c>
      <c r="U430" s="23" t="s">
        <v>438</v>
      </c>
      <c r="V430" s="23" t="s">
        <v>438</v>
      </c>
      <c r="W430" s="23" t="s">
        <v>438</v>
      </c>
      <c r="X430" s="23" t="s">
        <v>438</v>
      </c>
      <c r="Y430" s="23" t="s">
        <v>438</v>
      </c>
      <c r="Z430" s="23" t="s">
        <v>438</v>
      </c>
      <c r="AA430" s="23" t="s">
        <v>438</v>
      </c>
      <c r="AB430" s="23" t="s">
        <v>438</v>
      </c>
      <c r="AC430" s="23" t="s">
        <v>438</v>
      </c>
      <c r="AD430" s="23" t="s">
        <v>433</v>
      </c>
      <c r="AE430" s="23" t="s">
        <v>438</v>
      </c>
      <c r="AF430" s="23" t="s">
        <v>438</v>
      </c>
      <c r="AG430" s="23" t="s">
        <v>438</v>
      </c>
      <c r="AH430" s="23" t="s">
        <v>438</v>
      </c>
      <c r="AI430" s="23" t="s">
        <v>438</v>
      </c>
      <c r="AJ430" s="23" t="s">
        <v>431</v>
      </c>
    </row>
    <row r="431" spans="1:36" x14ac:dyDescent="0.25">
      <c r="A431" t="str">
        <f>'[1]Cleaning Sheet_Loop1'!N430</f>
        <v>SY07</v>
      </c>
      <c r="B431" t="str">
        <f>'[1]Cleaning Sheet_Loop1'!O430</f>
        <v>Idleb</v>
      </c>
      <c r="C431" t="str">
        <f>'[1]Cleaning Sheet_Loop1'!P430</f>
        <v>Harim</v>
      </c>
      <c r="D431" t="str">
        <f>'[1]Cleaning Sheet_Loop1'!Q430</f>
        <v>SY0703</v>
      </c>
      <c r="E431" t="str">
        <f>'[1]Cleaning Sheet_Loop1'!R430</f>
        <v>Dana</v>
      </c>
      <c r="F431" t="str">
        <f>'[1]Cleaning Sheet_Loop1'!S430</f>
        <v>SY070301</v>
      </c>
      <c r="G431" t="str">
        <f>'[1]Cleaning Sheet_Loop1'!T430</f>
        <v>Qah</v>
      </c>
      <c r="H431" t="str">
        <f>'[1]Cleaning Sheet_Loop1'!U430</f>
        <v>C4131</v>
      </c>
      <c r="I431" t="str">
        <f>IF(H431="other",INDEX([1]Other_Sites!G:G,MATCH(G431,[1]Other_Sites!C:C,0)),H431)</f>
        <v>C4131</v>
      </c>
      <c r="J431" t="str">
        <f t="shared" si="6"/>
        <v>C4131</v>
      </c>
      <c r="K431" t="str">
        <f>'[1]Cleaning Sheet_Loop1'!X430</f>
        <v>Shohda'a AL-Ghab</v>
      </c>
      <c r="L431" t="str">
        <f>IF('[1]Cleaning Sheet_Loop1'!Y430="Planned camp",'[1]Cleaning Sheet_Loop1'!AA430,IF('[1]Cleaning Sheet_Loop1'!Y430="Transit/Reception centre",'[1]Cleaning Sheet_Loop1'!AE430,IF('[1]Cleaning Sheet_Loop1'!Y430="Informal settlement",IF('[1]Cleaning Sheet_Loop1'!AI430="Other","Other",'[1]Cleaning Sheet_Loop1'!AI430),IF('[1]Cleaning Sheet_Loop1'!Y430="Collective centre",IF('[1]Cleaning Sheet_Loop1'!AM430="Other","Other",'[1]Cleaning Sheet_Loop1'!AM430)))))</f>
        <v>Other</v>
      </c>
      <c r="M431" t="str">
        <f>'[1]Cleaning Sheet_Loop1'!Y430</f>
        <v>Informal settlement</v>
      </c>
      <c r="N431" t="str">
        <f>'[1]Cleaning Sheet_Loop1'!AQ430</f>
        <v>Yes</v>
      </c>
      <c r="O431" s="26">
        <v>15</v>
      </c>
      <c r="P431" s="26">
        <v>75</v>
      </c>
      <c r="Q431" s="4" t="str">
        <f>IF('[1]Cleaning Sheet_Loop1'!AZ430="","",'[1]Cleaning Sheet_Loop1'!AZ430)</f>
        <v>1-20% of households</v>
      </c>
      <c r="R431" s="23" t="s">
        <v>433</v>
      </c>
      <c r="S431" s="23" t="s">
        <v>433</v>
      </c>
      <c r="T431" s="23" t="s">
        <v>438</v>
      </c>
      <c r="U431" s="23" t="s">
        <v>438</v>
      </c>
      <c r="V431" s="23" t="s">
        <v>438</v>
      </c>
      <c r="W431" s="23" t="s">
        <v>438</v>
      </c>
      <c r="X431" s="23" t="s">
        <v>438</v>
      </c>
      <c r="Y431" s="23" t="s">
        <v>438</v>
      </c>
      <c r="Z431" s="23" t="s">
        <v>438</v>
      </c>
      <c r="AA431" s="23" t="s">
        <v>438</v>
      </c>
      <c r="AB431" s="23" t="s">
        <v>438</v>
      </c>
      <c r="AC431" s="23" t="s">
        <v>438</v>
      </c>
      <c r="AD431" s="23" t="s">
        <v>433</v>
      </c>
      <c r="AE431" s="23" t="s">
        <v>438</v>
      </c>
      <c r="AF431" s="23" t="s">
        <v>438</v>
      </c>
      <c r="AG431" s="23" t="s">
        <v>438</v>
      </c>
      <c r="AH431" s="23" t="s">
        <v>438</v>
      </c>
      <c r="AI431" s="23" t="s">
        <v>438</v>
      </c>
      <c r="AJ431" s="23" t="s">
        <v>431</v>
      </c>
    </row>
    <row r="432" spans="1:36" x14ac:dyDescent="0.25">
      <c r="A432" t="str">
        <f>'[1]Cleaning Sheet_Loop1'!N431</f>
        <v>SY07</v>
      </c>
      <c r="B432" t="str">
        <f>'[1]Cleaning Sheet_Loop1'!O431</f>
        <v>Idleb</v>
      </c>
      <c r="C432" t="str">
        <f>'[1]Cleaning Sheet_Loop1'!P431</f>
        <v>Harim</v>
      </c>
      <c r="D432" t="str">
        <f>'[1]Cleaning Sheet_Loop1'!Q431</f>
        <v>SY0703</v>
      </c>
      <c r="E432" t="str">
        <f>'[1]Cleaning Sheet_Loop1'!R431</f>
        <v>Dana</v>
      </c>
      <c r="F432" t="str">
        <f>'[1]Cleaning Sheet_Loop1'!S431</f>
        <v>SY070301</v>
      </c>
      <c r="G432" t="str">
        <f>'[1]Cleaning Sheet_Loop1'!T431</f>
        <v>Qah</v>
      </c>
      <c r="H432" t="str">
        <f>'[1]Cleaning Sheet_Loop1'!U431</f>
        <v>C4131</v>
      </c>
      <c r="I432" t="str">
        <f>IF(H432="other",INDEX([1]Other_Sites!G:G,MATCH(G432,[1]Other_Sites!C:C,0)),H432)</f>
        <v>C4131</v>
      </c>
      <c r="J432" t="str">
        <f t="shared" si="6"/>
        <v>C4131</v>
      </c>
      <c r="K432" t="str">
        <f>'[1]Cleaning Sheet_Loop1'!X431</f>
        <v xml:space="preserve">Al Atlal* </v>
      </c>
      <c r="L432" t="str">
        <f>IF('[1]Cleaning Sheet_Loop1'!Y431="Planned camp",'[1]Cleaning Sheet_Loop1'!AA431,IF('[1]Cleaning Sheet_Loop1'!Y431="Transit/Reception centre",'[1]Cleaning Sheet_Loop1'!AE431,IF('[1]Cleaning Sheet_Loop1'!Y431="Informal settlement",IF('[1]Cleaning Sheet_Loop1'!AI431="Other","Other",'[1]Cleaning Sheet_Loop1'!AI431),IF('[1]Cleaning Sheet_Loop1'!Y431="Collective centre",IF('[1]Cleaning Sheet_Loop1'!AM431="Other","Other",'[1]Cleaning Sheet_Loop1'!AM431)))))</f>
        <v>CP000601</v>
      </c>
      <c r="M432" t="str">
        <f>'[1]Cleaning Sheet_Loop1'!Y431</f>
        <v>Informal settlement</v>
      </c>
      <c r="N432" t="str">
        <f>'[1]Cleaning Sheet_Loop1'!AQ431</f>
        <v>Yes</v>
      </c>
      <c r="O432" s="24">
        <v>12</v>
      </c>
      <c r="P432" s="24">
        <v>60</v>
      </c>
      <c r="Q432" s="4" t="str">
        <f>IF('[1]Cleaning Sheet_Loop1'!AZ431="","",'[1]Cleaning Sheet_Loop1'!AZ431)</f>
        <v>1-20% of households</v>
      </c>
      <c r="R432" s="23" t="s">
        <v>438</v>
      </c>
      <c r="S432" s="23" t="s">
        <v>438</v>
      </c>
      <c r="T432" s="23" t="s">
        <v>438</v>
      </c>
      <c r="U432" s="23" t="s">
        <v>438</v>
      </c>
      <c r="V432" s="23" t="s">
        <v>438</v>
      </c>
      <c r="W432" s="23" t="s">
        <v>438</v>
      </c>
      <c r="X432" s="23" t="s">
        <v>438</v>
      </c>
      <c r="Y432" s="23" t="s">
        <v>433</v>
      </c>
      <c r="Z432" s="23" t="s">
        <v>438</v>
      </c>
      <c r="AA432" s="23" t="s">
        <v>438</v>
      </c>
      <c r="AB432" s="23" t="s">
        <v>438</v>
      </c>
      <c r="AC432" s="23" t="s">
        <v>438</v>
      </c>
      <c r="AD432" s="23" t="s">
        <v>433</v>
      </c>
      <c r="AE432" s="23" t="s">
        <v>438</v>
      </c>
      <c r="AF432" s="23" t="s">
        <v>438</v>
      </c>
      <c r="AG432" s="23" t="s">
        <v>433</v>
      </c>
      <c r="AH432" s="23" t="s">
        <v>438</v>
      </c>
      <c r="AI432" s="23" t="s">
        <v>438</v>
      </c>
      <c r="AJ432" s="23" t="s">
        <v>431</v>
      </c>
    </row>
    <row r="433" spans="1:36" x14ac:dyDescent="0.25">
      <c r="A433" t="str">
        <f>'[1]Cleaning Sheet_Loop1'!N432</f>
        <v>SY07</v>
      </c>
      <c r="B433" t="str">
        <f>'[1]Cleaning Sheet_Loop1'!O432</f>
        <v>Idleb</v>
      </c>
      <c r="C433" t="str">
        <f>'[1]Cleaning Sheet_Loop1'!P432</f>
        <v>Harim</v>
      </c>
      <c r="D433" t="str">
        <f>'[1]Cleaning Sheet_Loop1'!Q432</f>
        <v>SY0703</v>
      </c>
      <c r="E433" t="str">
        <f>'[1]Cleaning Sheet_Loop1'!R432</f>
        <v>Dana</v>
      </c>
      <c r="F433" t="str">
        <f>'[1]Cleaning Sheet_Loop1'!S432</f>
        <v>SY070301</v>
      </c>
      <c r="G433" t="str">
        <f>'[1]Cleaning Sheet_Loop1'!T432</f>
        <v>Qah</v>
      </c>
      <c r="H433" t="str">
        <f>'[1]Cleaning Sheet_Loop1'!U432</f>
        <v>C4131</v>
      </c>
      <c r="I433" t="str">
        <f>IF(H433="other",INDEX([1]Other_Sites!G:G,MATCH(G433,[1]Other_Sites!C:C,0)),H433)</f>
        <v>C4131</v>
      </c>
      <c r="J433" t="str">
        <f t="shared" si="6"/>
        <v>C4131</v>
      </c>
      <c r="K433" t="str">
        <f>'[1]Cleaning Sheet_Loop1'!X432</f>
        <v>Kafr Nabodeh AL-Awal</v>
      </c>
      <c r="L433" t="str">
        <f>IF('[1]Cleaning Sheet_Loop1'!Y432="Planned camp",'[1]Cleaning Sheet_Loop1'!AA432,IF('[1]Cleaning Sheet_Loop1'!Y432="Transit/Reception centre",'[1]Cleaning Sheet_Loop1'!AE432,IF('[1]Cleaning Sheet_Loop1'!Y432="Informal settlement",IF('[1]Cleaning Sheet_Loop1'!AI432="Other","Other",'[1]Cleaning Sheet_Loop1'!AI432),IF('[1]Cleaning Sheet_Loop1'!Y432="Collective centre",IF('[1]Cleaning Sheet_Loop1'!AM432="Other","Other",'[1]Cleaning Sheet_Loop1'!AM432)))))</f>
        <v>Other</v>
      </c>
      <c r="M433" t="str">
        <f>'[1]Cleaning Sheet_Loop1'!Y432</f>
        <v>Informal settlement</v>
      </c>
      <c r="N433" t="str">
        <f>'[1]Cleaning Sheet_Loop1'!AQ432</f>
        <v>Yes</v>
      </c>
      <c r="O433" s="26">
        <v>10</v>
      </c>
      <c r="P433" s="26">
        <v>50</v>
      </c>
      <c r="Q433" s="4" t="str">
        <f>IF('[1]Cleaning Sheet_Loop1'!AZ432="","",'[1]Cleaning Sheet_Loop1'!AZ432)</f>
        <v>0% of households</v>
      </c>
      <c r="R433" s="23" t="s">
        <v>433</v>
      </c>
      <c r="S433" s="23" t="s">
        <v>438</v>
      </c>
      <c r="T433" s="23" t="s">
        <v>438</v>
      </c>
      <c r="U433" s="23" t="s">
        <v>438</v>
      </c>
      <c r="V433" s="23" t="s">
        <v>438</v>
      </c>
      <c r="W433" s="23" t="s">
        <v>438</v>
      </c>
      <c r="X433" s="23" t="s">
        <v>438</v>
      </c>
      <c r="Y433" s="23" t="s">
        <v>438</v>
      </c>
      <c r="Z433" s="23" t="s">
        <v>438</v>
      </c>
      <c r="AA433" s="23" t="s">
        <v>438</v>
      </c>
      <c r="AB433" s="23" t="s">
        <v>438</v>
      </c>
      <c r="AC433" s="23" t="s">
        <v>438</v>
      </c>
      <c r="AD433" s="23" t="s">
        <v>433</v>
      </c>
      <c r="AE433" s="23" t="s">
        <v>438</v>
      </c>
      <c r="AF433" s="23" t="s">
        <v>438</v>
      </c>
      <c r="AG433" s="23" t="s">
        <v>438</v>
      </c>
      <c r="AH433" s="23" t="s">
        <v>438</v>
      </c>
      <c r="AI433" s="23" t="s">
        <v>438</v>
      </c>
      <c r="AJ433" s="23" t="s">
        <v>431</v>
      </c>
    </row>
    <row r="434" spans="1:36" x14ac:dyDescent="0.25">
      <c r="A434" t="str">
        <f>'[1]Cleaning Sheet_Loop1'!N433</f>
        <v>SY07</v>
      </c>
      <c r="B434" t="str">
        <f>'[1]Cleaning Sheet_Loop1'!O433</f>
        <v>Idleb</v>
      </c>
      <c r="C434" t="str">
        <f>'[1]Cleaning Sheet_Loop1'!P433</f>
        <v>Harim</v>
      </c>
      <c r="D434" t="str">
        <f>'[1]Cleaning Sheet_Loop1'!Q433</f>
        <v>SY0703</v>
      </c>
      <c r="E434" t="str">
        <f>'[1]Cleaning Sheet_Loop1'!R433</f>
        <v>Dana</v>
      </c>
      <c r="F434" t="str">
        <f>'[1]Cleaning Sheet_Loop1'!S433</f>
        <v>SY070301</v>
      </c>
      <c r="G434" t="str">
        <f>'[1]Cleaning Sheet_Loop1'!T433</f>
        <v>Burj Elnumra</v>
      </c>
      <c r="H434" t="str">
        <f>'[1]Cleaning Sheet_Loop1'!U433</f>
        <v>C4128</v>
      </c>
      <c r="I434" t="str">
        <f>IF(H434="other",INDEX([1]Other_Sites!G:G,MATCH(G434,[1]Other_Sites!C:C,0)),H434)</f>
        <v>C4128</v>
      </c>
      <c r="J434" t="str">
        <f t="shared" si="6"/>
        <v>C4128</v>
      </c>
      <c r="K434" t="str">
        <f>'[1]Cleaning Sheet_Loop1'!X433</f>
        <v>Burj Al-Numra shelter</v>
      </c>
      <c r="L434" t="str">
        <f>IF('[1]Cleaning Sheet_Loop1'!Y433="Planned camp",'[1]Cleaning Sheet_Loop1'!AA433,IF('[1]Cleaning Sheet_Loop1'!Y433="Transit/Reception centre",'[1]Cleaning Sheet_Loop1'!AE433,IF('[1]Cleaning Sheet_Loop1'!Y433="Informal settlement",IF('[1]Cleaning Sheet_Loop1'!AI433="Other","Other",'[1]Cleaning Sheet_Loop1'!AI433),IF('[1]Cleaning Sheet_Loop1'!Y433="Collective centre",IF('[1]Cleaning Sheet_Loop1'!AM433="Other","Other",'[1]Cleaning Sheet_Loop1'!AM433)))))</f>
        <v>RE000930</v>
      </c>
      <c r="M434" t="str">
        <f>'[1]Cleaning Sheet_Loop1'!Y433</f>
        <v>Collective centre</v>
      </c>
      <c r="N434" t="str">
        <f>'[1]Cleaning Sheet_Loop1'!AQ433</f>
        <v>Yes</v>
      </c>
      <c r="O434" s="26">
        <v>25</v>
      </c>
      <c r="P434" s="26">
        <v>125</v>
      </c>
      <c r="Q434" s="4" t="str">
        <f>IF('[1]Cleaning Sheet_Loop1'!AZ433="","",'[1]Cleaning Sheet_Loop1'!AZ433)</f>
        <v>41-60% of households</v>
      </c>
      <c r="R434" s="23" t="s">
        <v>431</v>
      </c>
      <c r="S434" s="23" t="s">
        <v>431</v>
      </c>
      <c r="T434" s="23" t="s">
        <v>431</v>
      </c>
      <c r="U434" s="23" t="s">
        <v>431</v>
      </c>
      <c r="V434" s="23" t="s">
        <v>431</v>
      </c>
      <c r="W434" s="23" t="s">
        <v>431</v>
      </c>
      <c r="X434" s="23" t="s">
        <v>431</v>
      </c>
      <c r="Y434" s="23" t="s">
        <v>431</v>
      </c>
      <c r="Z434" s="23" t="s">
        <v>431</v>
      </c>
      <c r="AA434" s="23" t="s">
        <v>431</v>
      </c>
      <c r="AB434" s="23" t="s">
        <v>431</v>
      </c>
      <c r="AC434" s="23" t="s">
        <v>431</v>
      </c>
      <c r="AD434" s="23" t="s">
        <v>431</v>
      </c>
      <c r="AE434" s="23" t="s">
        <v>431</v>
      </c>
      <c r="AF434" s="23" t="s">
        <v>431</v>
      </c>
      <c r="AG434" s="23" t="s">
        <v>431</v>
      </c>
      <c r="AH434" s="23" t="s">
        <v>431</v>
      </c>
      <c r="AI434" s="23" t="s">
        <v>431</v>
      </c>
      <c r="AJ434" s="23" t="s">
        <v>431</v>
      </c>
    </row>
    <row r="435" spans="1:36" x14ac:dyDescent="0.25">
      <c r="A435" t="str">
        <f>'[1]Cleaning Sheet_Loop1'!N434</f>
        <v>SY07</v>
      </c>
      <c r="B435" t="str">
        <f>'[1]Cleaning Sheet_Loop1'!O434</f>
        <v>Idleb</v>
      </c>
      <c r="C435" t="str">
        <f>'[1]Cleaning Sheet_Loop1'!P434</f>
        <v>Harim</v>
      </c>
      <c r="D435" t="str">
        <f>'[1]Cleaning Sheet_Loop1'!Q434</f>
        <v>SY0703</v>
      </c>
      <c r="E435" t="str">
        <f>'[1]Cleaning Sheet_Loop1'!R434</f>
        <v>Dana</v>
      </c>
      <c r="F435" t="str">
        <f>'[1]Cleaning Sheet_Loop1'!S434</f>
        <v>SY070301</v>
      </c>
      <c r="G435" t="str">
        <f>'[1]Cleaning Sheet_Loop1'!T434</f>
        <v>Burj Elnumra</v>
      </c>
      <c r="H435" t="str">
        <f>'[1]Cleaning Sheet_Loop1'!U434</f>
        <v>C4128</v>
      </c>
      <c r="I435" t="str">
        <f>IF(H435="other",INDEX([1]Other_Sites!G:G,MATCH(G435,[1]Other_Sites!C:C,0)),H435)</f>
        <v>C4128</v>
      </c>
      <c r="J435" t="str">
        <f t="shared" si="6"/>
        <v>C4128</v>
      </c>
      <c r="K435" t="str">
        <f>'[1]Cleaning Sheet_Loop1'!X434</f>
        <v>Atshan West Camp</v>
      </c>
      <c r="L435" t="str">
        <f>IF('[1]Cleaning Sheet_Loop1'!Y434="Planned camp",'[1]Cleaning Sheet_Loop1'!AA434,IF('[1]Cleaning Sheet_Loop1'!Y434="Transit/Reception centre",'[1]Cleaning Sheet_Loop1'!AE434,IF('[1]Cleaning Sheet_Loop1'!Y434="Informal settlement",IF('[1]Cleaning Sheet_Loop1'!AI434="Other","Other",'[1]Cleaning Sheet_Loop1'!AI434),IF('[1]Cleaning Sheet_Loop1'!Y434="Collective centre",IF('[1]Cleaning Sheet_Loop1'!AM434="Other","Other",'[1]Cleaning Sheet_Loop1'!AM434)))))</f>
        <v>RE001318</v>
      </c>
      <c r="M435" t="str">
        <f>'[1]Cleaning Sheet_Loop1'!Y434</f>
        <v>Collective centre</v>
      </c>
      <c r="N435" t="str">
        <f>'[1]Cleaning Sheet_Loop1'!AQ434</f>
        <v>Yes</v>
      </c>
      <c r="O435" s="26">
        <v>30</v>
      </c>
      <c r="P435" s="26">
        <v>150</v>
      </c>
      <c r="Q435" s="4" t="str">
        <f>IF('[1]Cleaning Sheet_Loop1'!AZ434="","",'[1]Cleaning Sheet_Loop1'!AZ434)</f>
        <v>21-40% of households</v>
      </c>
      <c r="R435" s="23" t="s">
        <v>431</v>
      </c>
      <c r="S435" s="23" t="s">
        <v>431</v>
      </c>
      <c r="T435" s="23" t="s">
        <v>431</v>
      </c>
      <c r="U435" s="23" t="s">
        <v>431</v>
      </c>
      <c r="V435" s="23" t="s">
        <v>431</v>
      </c>
      <c r="W435" s="23" t="s">
        <v>431</v>
      </c>
      <c r="X435" s="23" t="s">
        <v>431</v>
      </c>
      <c r="Y435" s="23" t="s">
        <v>431</v>
      </c>
      <c r="Z435" s="23" t="s">
        <v>431</v>
      </c>
      <c r="AA435" s="23" t="s">
        <v>431</v>
      </c>
      <c r="AB435" s="23" t="s">
        <v>431</v>
      </c>
      <c r="AC435" s="23" t="s">
        <v>431</v>
      </c>
      <c r="AD435" s="23" t="s">
        <v>431</v>
      </c>
      <c r="AE435" s="23" t="s">
        <v>431</v>
      </c>
      <c r="AF435" s="23" t="s">
        <v>431</v>
      </c>
      <c r="AG435" s="23" t="s">
        <v>431</v>
      </c>
      <c r="AH435" s="23" t="s">
        <v>431</v>
      </c>
      <c r="AI435" s="23" t="s">
        <v>431</v>
      </c>
      <c r="AJ435" s="23" t="s">
        <v>431</v>
      </c>
    </row>
    <row r="436" spans="1:36" x14ac:dyDescent="0.25">
      <c r="A436" t="str">
        <f>'[1]Cleaning Sheet_Loop1'!N435</f>
        <v>SY07</v>
      </c>
      <c r="B436" t="str">
        <f>'[1]Cleaning Sheet_Loop1'!O435</f>
        <v>Idleb</v>
      </c>
      <c r="C436" t="str">
        <f>'[1]Cleaning Sheet_Loop1'!P435</f>
        <v>Harim</v>
      </c>
      <c r="D436" t="str">
        <f>'[1]Cleaning Sheet_Loop1'!Q435</f>
        <v>SY0703</v>
      </c>
      <c r="E436" t="str">
        <f>'[1]Cleaning Sheet_Loop1'!R435</f>
        <v>Dana</v>
      </c>
      <c r="F436" t="str">
        <f>'[1]Cleaning Sheet_Loop1'!S435</f>
        <v>SY070301</v>
      </c>
      <c r="G436" t="str">
        <f>'[1]Cleaning Sheet_Loop1'!T435</f>
        <v>Burj Elnumra</v>
      </c>
      <c r="H436" t="str">
        <f>'[1]Cleaning Sheet_Loop1'!U435</f>
        <v>C4128</v>
      </c>
      <c r="I436" t="str">
        <f>IF(H436="other",INDEX([1]Other_Sites!G:G,MATCH(G436,[1]Other_Sites!C:C,0)),H436)</f>
        <v>C4128</v>
      </c>
      <c r="J436" t="str">
        <f t="shared" si="6"/>
        <v>C4128</v>
      </c>
      <c r="K436" t="str">
        <f>'[1]Cleaning Sheet_Loop1'!X435</f>
        <v>Al-Jarf camp</v>
      </c>
      <c r="L436" t="str">
        <f>IF('[1]Cleaning Sheet_Loop1'!Y435="Planned camp",'[1]Cleaning Sheet_Loop1'!AA435,IF('[1]Cleaning Sheet_Loop1'!Y435="Transit/Reception centre",'[1]Cleaning Sheet_Loop1'!AE435,IF('[1]Cleaning Sheet_Loop1'!Y435="Informal settlement",IF('[1]Cleaning Sheet_Loop1'!AI435="Other","Other",'[1]Cleaning Sheet_Loop1'!AI435),IF('[1]Cleaning Sheet_Loop1'!Y435="Collective centre",IF('[1]Cleaning Sheet_Loop1'!AM435="Other","Other",'[1]Cleaning Sheet_Loop1'!AM435)))))</f>
        <v>RE000368</v>
      </c>
      <c r="M436" t="str">
        <f>'[1]Cleaning Sheet_Loop1'!Y435</f>
        <v>Informal settlement</v>
      </c>
      <c r="N436" t="str">
        <f>'[1]Cleaning Sheet_Loop1'!AQ435</f>
        <v>Yes</v>
      </c>
      <c r="O436" s="26">
        <v>20</v>
      </c>
      <c r="P436" s="24">
        <v>100</v>
      </c>
      <c r="Q436" s="4" t="str">
        <f>IF('[1]Cleaning Sheet_Loop1'!AZ435="","",'[1]Cleaning Sheet_Loop1'!AZ435)</f>
        <v>0% of households</v>
      </c>
      <c r="R436" s="23" t="s">
        <v>431</v>
      </c>
      <c r="S436" s="23" t="s">
        <v>431</v>
      </c>
      <c r="T436" s="23" t="s">
        <v>431</v>
      </c>
      <c r="U436" s="23" t="s">
        <v>431</v>
      </c>
      <c r="V436" s="23" t="s">
        <v>431</v>
      </c>
      <c r="W436" s="23" t="s">
        <v>431</v>
      </c>
      <c r="X436" s="23" t="s">
        <v>431</v>
      </c>
      <c r="Y436" s="23" t="s">
        <v>431</v>
      </c>
      <c r="Z436" s="23" t="s">
        <v>431</v>
      </c>
      <c r="AA436" s="23" t="s">
        <v>431</v>
      </c>
      <c r="AB436" s="23" t="s">
        <v>431</v>
      </c>
      <c r="AC436" s="23" t="s">
        <v>431</v>
      </c>
      <c r="AD436" s="23" t="s">
        <v>431</v>
      </c>
      <c r="AE436" s="23" t="s">
        <v>431</v>
      </c>
      <c r="AF436" s="23" t="s">
        <v>431</v>
      </c>
      <c r="AG436" s="23" t="s">
        <v>431</v>
      </c>
      <c r="AH436" s="23" t="s">
        <v>431</v>
      </c>
      <c r="AI436" s="23" t="s">
        <v>431</v>
      </c>
      <c r="AJ436" s="23" t="s">
        <v>431</v>
      </c>
    </row>
    <row r="437" spans="1:36" x14ac:dyDescent="0.25">
      <c r="A437" t="str">
        <f>'[1]Cleaning Sheet_Loop1'!N436</f>
        <v>SY07</v>
      </c>
      <c r="B437" t="str">
        <f>'[1]Cleaning Sheet_Loop1'!O436</f>
        <v>Idleb</v>
      </c>
      <c r="C437" t="str">
        <f>'[1]Cleaning Sheet_Loop1'!P436</f>
        <v>Harim</v>
      </c>
      <c r="D437" t="str">
        <f>'[1]Cleaning Sheet_Loop1'!Q436</f>
        <v>SY0703</v>
      </c>
      <c r="E437" t="str">
        <f>'[1]Cleaning Sheet_Loop1'!R436</f>
        <v>Dana</v>
      </c>
      <c r="F437" t="str">
        <f>'[1]Cleaning Sheet_Loop1'!S436</f>
        <v>SY070301</v>
      </c>
      <c r="G437" t="str">
        <f>'[1]Cleaning Sheet_Loop1'!T436</f>
        <v>Burj Elnumra</v>
      </c>
      <c r="H437" t="str">
        <f>'[1]Cleaning Sheet_Loop1'!U436</f>
        <v>C4128</v>
      </c>
      <c r="I437" t="str">
        <f>IF(H437="other",INDEX([1]Other_Sites!G:G,MATCH(G437,[1]Other_Sites!C:C,0)),H437)</f>
        <v>C4128</v>
      </c>
      <c r="J437" t="str">
        <f t="shared" si="6"/>
        <v>C4128</v>
      </c>
      <c r="K437" t="str">
        <f>'[1]Cleaning Sheet_Loop1'!X436</f>
        <v>a collective within the community</v>
      </c>
      <c r="L437" t="str">
        <f>IF('[1]Cleaning Sheet_Loop1'!Y436="Planned camp",'[1]Cleaning Sheet_Loop1'!AA436,IF('[1]Cleaning Sheet_Loop1'!Y436="Transit/Reception centre",'[1]Cleaning Sheet_Loop1'!AE436,IF('[1]Cleaning Sheet_Loop1'!Y436="Informal settlement",IF('[1]Cleaning Sheet_Loop1'!AI436="Other","Other",'[1]Cleaning Sheet_Loop1'!AI436),IF('[1]Cleaning Sheet_Loop1'!Y436="Collective centre",IF('[1]Cleaning Sheet_Loop1'!AM436="Other","Other",'[1]Cleaning Sheet_Loop1'!AM436)))))</f>
        <v>Other</v>
      </c>
      <c r="M437" t="str">
        <f>'[1]Cleaning Sheet_Loop1'!Y436</f>
        <v>Informal settlement</v>
      </c>
      <c r="N437" t="str">
        <f>'[1]Cleaning Sheet_Loop1'!AQ436</f>
        <v>Yes</v>
      </c>
      <c r="O437" s="24">
        <v>8</v>
      </c>
      <c r="P437" s="24">
        <v>40</v>
      </c>
      <c r="Q437" s="4" t="str">
        <f>IF('[1]Cleaning Sheet_Loop1'!AZ436="","",'[1]Cleaning Sheet_Loop1'!AZ436)</f>
        <v>21-40% of households</v>
      </c>
      <c r="R437" s="23" t="s">
        <v>431</v>
      </c>
      <c r="S437" s="23" t="s">
        <v>431</v>
      </c>
      <c r="T437" s="23" t="s">
        <v>431</v>
      </c>
      <c r="U437" s="23" t="s">
        <v>431</v>
      </c>
      <c r="V437" s="23" t="s">
        <v>431</v>
      </c>
      <c r="W437" s="23" t="s">
        <v>431</v>
      </c>
      <c r="X437" s="23" t="s">
        <v>431</v>
      </c>
      <c r="Y437" s="23" t="s">
        <v>431</v>
      </c>
      <c r="Z437" s="23" t="s">
        <v>431</v>
      </c>
      <c r="AA437" s="23" t="s">
        <v>431</v>
      </c>
      <c r="AB437" s="23" t="s">
        <v>431</v>
      </c>
      <c r="AC437" s="23" t="s">
        <v>431</v>
      </c>
      <c r="AD437" s="23" t="s">
        <v>431</v>
      </c>
      <c r="AE437" s="23" t="s">
        <v>431</v>
      </c>
      <c r="AF437" s="23" t="s">
        <v>431</v>
      </c>
      <c r="AG437" s="23" t="s">
        <v>431</v>
      </c>
      <c r="AH437" s="23" t="s">
        <v>431</v>
      </c>
      <c r="AI437" s="23" t="s">
        <v>431</v>
      </c>
      <c r="AJ437" s="23" t="s">
        <v>431</v>
      </c>
    </row>
    <row r="438" spans="1:36" x14ac:dyDescent="0.25">
      <c r="A438" t="str">
        <f>'[1]Cleaning Sheet_Loop1'!N437</f>
        <v>SY07</v>
      </c>
      <c r="B438" t="str">
        <f>'[1]Cleaning Sheet_Loop1'!O437</f>
        <v>Idleb</v>
      </c>
      <c r="C438" t="str">
        <f>'[1]Cleaning Sheet_Loop1'!P437</f>
        <v>Harim</v>
      </c>
      <c r="D438" t="str">
        <f>'[1]Cleaning Sheet_Loop1'!Q437</f>
        <v>SY0703</v>
      </c>
      <c r="E438" t="str">
        <f>'[1]Cleaning Sheet_Loop1'!R437</f>
        <v>Kafr Takharim</v>
      </c>
      <c r="F438" t="str">
        <f>'[1]Cleaning Sheet_Loop1'!S437</f>
        <v>SY070303</v>
      </c>
      <c r="G438" t="str">
        <f>'[1]Cleaning Sheet_Loop1'!T437</f>
        <v>Kafr Takharim</v>
      </c>
      <c r="H438" t="str">
        <f>'[1]Cleaning Sheet_Loop1'!U437</f>
        <v>C4157</v>
      </c>
      <c r="I438" t="str">
        <f>IF(H438="other",INDEX([1]Other_Sites!G:G,MATCH(G438,[1]Other_Sites!C:C,0)),H438)</f>
        <v>C4157</v>
      </c>
      <c r="J438" t="str">
        <f t="shared" si="6"/>
        <v>C4157</v>
      </c>
      <c r="K438" t="str">
        <f>'[1]Cleaning Sheet_Loop1'!X437</f>
        <v>Hamid building</v>
      </c>
      <c r="L438" t="str">
        <f>IF('[1]Cleaning Sheet_Loop1'!Y437="Planned camp",'[1]Cleaning Sheet_Loop1'!AA437,IF('[1]Cleaning Sheet_Loop1'!Y437="Transit/Reception centre",'[1]Cleaning Sheet_Loop1'!AE437,IF('[1]Cleaning Sheet_Loop1'!Y437="Informal settlement",IF('[1]Cleaning Sheet_Loop1'!AI437="Other","Other",'[1]Cleaning Sheet_Loop1'!AI437),IF('[1]Cleaning Sheet_Loop1'!Y437="Collective centre",IF('[1]Cleaning Sheet_Loop1'!AM437="Other","Other",'[1]Cleaning Sheet_Loop1'!AM437)))))</f>
        <v>RE000918</v>
      </c>
      <c r="M438" t="str">
        <f>'[1]Cleaning Sheet_Loop1'!Y437</f>
        <v>Collective centre</v>
      </c>
      <c r="N438" t="str">
        <f>'[1]Cleaning Sheet_Loop1'!AQ437</f>
        <v>Yes</v>
      </c>
      <c r="O438" s="26">
        <v>50</v>
      </c>
      <c r="P438" s="26">
        <v>250</v>
      </c>
      <c r="Q438" s="4" t="str">
        <f>IF('[1]Cleaning Sheet_Loop1'!AZ437="","",'[1]Cleaning Sheet_Loop1'!AZ437)</f>
        <v>1-20% of households</v>
      </c>
      <c r="R438" s="23" t="s">
        <v>431</v>
      </c>
      <c r="S438" s="23" t="s">
        <v>431</v>
      </c>
      <c r="T438" s="23" t="s">
        <v>431</v>
      </c>
      <c r="U438" s="23" t="s">
        <v>431</v>
      </c>
      <c r="V438" s="23" t="s">
        <v>431</v>
      </c>
      <c r="W438" s="23" t="s">
        <v>431</v>
      </c>
      <c r="X438" s="23" t="s">
        <v>431</v>
      </c>
      <c r="Y438" s="23" t="s">
        <v>431</v>
      </c>
      <c r="Z438" s="23" t="s">
        <v>431</v>
      </c>
      <c r="AA438" s="23" t="s">
        <v>431</v>
      </c>
      <c r="AB438" s="23" t="s">
        <v>431</v>
      </c>
      <c r="AC438" s="23" t="s">
        <v>431</v>
      </c>
      <c r="AD438" s="23" t="s">
        <v>431</v>
      </c>
      <c r="AE438" s="23" t="s">
        <v>431</v>
      </c>
      <c r="AF438" s="23" t="s">
        <v>431</v>
      </c>
      <c r="AG438" s="23" t="s">
        <v>431</v>
      </c>
      <c r="AH438" s="23" t="s">
        <v>431</v>
      </c>
      <c r="AI438" s="23" t="s">
        <v>431</v>
      </c>
      <c r="AJ438" s="23" t="s">
        <v>431</v>
      </c>
    </row>
    <row r="439" spans="1:36" x14ac:dyDescent="0.25">
      <c r="A439" t="str">
        <f>'[1]Cleaning Sheet_Loop1'!N438</f>
        <v>SY07</v>
      </c>
      <c r="B439" t="str">
        <f>'[1]Cleaning Sheet_Loop1'!O438</f>
        <v>Idleb</v>
      </c>
      <c r="C439" t="str">
        <f>'[1]Cleaning Sheet_Loop1'!P438</f>
        <v>Harim</v>
      </c>
      <c r="D439" t="str">
        <f>'[1]Cleaning Sheet_Loop1'!Q438</f>
        <v>SY0703</v>
      </c>
      <c r="E439" t="str">
        <f>'[1]Cleaning Sheet_Loop1'!R438</f>
        <v>Kafr Takharim</v>
      </c>
      <c r="F439" t="str">
        <f>'[1]Cleaning Sheet_Loop1'!S438</f>
        <v>SY070303</v>
      </c>
      <c r="G439" t="str">
        <f>'[1]Cleaning Sheet_Loop1'!T438</f>
        <v>Kafr Takharim</v>
      </c>
      <c r="H439" t="str">
        <f>'[1]Cleaning Sheet_Loop1'!U438</f>
        <v>C4157</v>
      </c>
      <c r="I439" t="str">
        <f>IF(H439="other",INDEX([1]Other_Sites!G:G,MATCH(G439,[1]Other_Sites!C:C,0)),H439)</f>
        <v>C4157</v>
      </c>
      <c r="J439" t="str">
        <f t="shared" si="6"/>
        <v>C4157</v>
      </c>
      <c r="K439" t="str">
        <f>'[1]Cleaning Sheet_Loop1'!X438</f>
        <v>Sina' Collective - Hakla</v>
      </c>
      <c r="L439" t="str">
        <f>IF('[1]Cleaning Sheet_Loop1'!Y438="Planned camp",'[1]Cleaning Sheet_Loop1'!AA438,IF('[1]Cleaning Sheet_Loop1'!Y438="Transit/Reception centre",'[1]Cleaning Sheet_Loop1'!AE438,IF('[1]Cleaning Sheet_Loop1'!Y438="Informal settlement",IF('[1]Cleaning Sheet_Loop1'!AI438="Other","Other",'[1]Cleaning Sheet_Loop1'!AI438),IF('[1]Cleaning Sheet_Loop1'!Y438="Collective centre",IF('[1]Cleaning Sheet_Loop1'!AM438="Other","Other",'[1]Cleaning Sheet_Loop1'!AM438)))))</f>
        <v>RE000924</v>
      </c>
      <c r="M439" t="str">
        <f>'[1]Cleaning Sheet_Loop1'!Y438</f>
        <v>Collective centre</v>
      </c>
      <c r="N439" t="str">
        <f>'[1]Cleaning Sheet_Loop1'!AQ438</f>
        <v>Yes</v>
      </c>
      <c r="O439" s="26">
        <v>25</v>
      </c>
      <c r="P439" s="26">
        <v>125</v>
      </c>
      <c r="Q439" s="4" t="str">
        <f>IF('[1]Cleaning Sheet_Loop1'!AZ438="","",'[1]Cleaning Sheet_Loop1'!AZ438)</f>
        <v>21-40% of households</v>
      </c>
      <c r="R439" s="23" t="s">
        <v>431</v>
      </c>
      <c r="S439" s="23" t="s">
        <v>431</v>
      </c>
      <c r="T439" s="23" t="s">
        <v>431</v>
      </c>
      <c r="U439" s="23" t="s">
        <v>431</v>
      </c>
      <c r="V439" s="23" t="s">
        <v>431</v>
      </c>
      <c r="W439" s="23" t="s">
        <v>431</v>
      </c>
      <c r="X439" s="23" t="s">
        <v>431</v>
      </c>
      <c r="Y439" s="23" t="s">
        <v>431</v>
      </c>
      <c r="Z439" s="23" t="s">
        <v>431</v>
      </c>
      <c r="AA439" s="23" t="s">
        <v>431</v>
      </c>
      <c r="AB439" s="23" t="s">
        <v>431</v>
      </c>
      <c r="AC439" s="23" t="s">
        <v>431</v>
      </c>
      <c r="AD439" s="23" t="s">
        <v>431</v>
      </c>
      <c r="AE439" s="23" t="s">
        <v>431</v>
      </c>
      <c r="AF439" s="23" t="s">
        <v>431</v>
      </c>
      <c r="AG439" s="23" t="s">
        <v>431</v>
      </c>
      <c r="AH439" s="23" t="s">
        <v>431</v>
      </c>
      <c r="AI439" s="23" t="s">
        <v>431</v>
      </c>
      <c r="AJ439" s="23" t="s">
        <v>431</v>
      </c>
    </row>
    <row r="440" spans="1:36" x14ac:dyDescent="0.25">
      <c r="A440" t="str">
        <f>'[1]Cleaning Sheet_Loop1'!N439</f>
        <v>SY07</v>
      </c>
      <c r="B440" t="str">
        <f>'[1]Cleaning Sheet_Loop1'!O439</f>
        <v>Idleb</v>
      </c>
      <c r="C440" t="str">
        <f>'[1]Cleaning Sheet_Loop1'!P439</f>
        <v>Harim</v>
      </c>
      <c r="D440" t="str">
        <f>'[1]Cleaning Sheet_Loop1'!Q439</f>
        <v>SY0703</v>
      </c>
      <c r="E440" t="str">
        <f>'[1]Cleaning Sheet_Loop1'!R439</f>
        <v>Kafr Takharim</v>
      </c>
      <c r="F440" t="str">
        <f>'[1]Cleaning Sheet_Loop1'!S439</f>
        <v>SY070303</v>
      </c>
      <c r="G440" t="str">
        <f>'[1]Cleaning Sheet_Loop1'!T439</f>
        <v>Kafr Takharim</v>
      </c>
      <c r="H440" t="str">
        <f>'[1]Cleaning Sheet_Loop1'!U439</f>
        <v>C4157</v>
      </c>
      <c r="I440" t="str">
        <f>IF(H440="other",INDEX([1]Other_Sites!G:G,MATCH(G440,[1]Other_Sites!C:C,0)),H440)</f>
        <v>C4157</v>
      </c>
      <c r="J440" t="str">
        <f t="shared" si="6"/>
        <v>C4157</v>
      </c>
      <c r="K440" t="str">
        <f>'[1]Cleaning Sheet_Loop1'!X439</f>
        <v>Dahia collective</v>
      </c>
      <c r="L440" t="str">
        <f>IF('[1]Cleaning Sheet_Loop1'!Y439="Planned camp",'[1]Cleaning Sheet_Loop1'!AA439,IF('[1]Cleaning Sheet_Loop1'!Y439="Transit/Reception centre",'[1]Cleaning Sheet_Loop1'!AE439,IF('[1]Cleaning Sheet_Loop1'!Y439="Informal settlement",IF('[1]Cleaning Sheet_Loop1'!AI439="Other","Other",'[1]Cleaning Sheet_Loop1'!AI439),IF('[1]Cleaning Sheet_Loop1'!Y439="Collective centre",IF('[1]Cleaning Sheet_Loop1'!AM439="Other","Other",'[1]Cleaning Sheet_Loop1'!AM439)))))</f>
        <v>RE000925</v>
      </c>
      <c r="M440" t="str">
        <f>'[1]Cleaning Sheet_Loop1'!Y439</f>
        <v>Collective centre</v>
      </c>
      <c r="N440" t="str">
        <f>'[1]Cleaning Sheet_Loop1'!AQ439</f>
        <v>Yes</v>
      </c>
      <c r="O440" s="26">
        <v>26</v>
      </c>
      <c r="P440" s="26">
        <v>130</v>
      </c>
      <c r="Q440" s="4" t="str">
        <f>IF('[1]Cleaning Sheet_Loop1'!AZ439="","",'[1]Cleaning Sheet_Loop1'!AZ439)</f>
        <v>21-40% of households</v>
      </c>
      <c r="R440" s="23" t="s">
        <v>431</v>
      </c>
      <c r="S440" s="23" t="s">
        <v>431</v>
      </c>
      <c r="T440" s="23" t="s">
        <v>431</v>
      </c>
      <c r="U440" s="23" t="s">
        <v>431</v>
      </c>
      <c r="V440" s="23" t="s">
        <v>431</v>
      </c>
      <c r="W440" s="23" t="s">
        <v>431</v>
      </c>
      <c r="X440" s="23" t="s">
        <v>431</v>
      </c>
      <c r="Y440" s="23" t="s">
        <v>431</v>
      </c>
      <c r="Z440" s="23" t="s">
        <v>431</v>
      </c>
      <c r="AA440" s="23" t="s">
        <v>431</v>
      </c>
      <c r="AB440" s="23" t="s">
        <v>431</v>
      </c>
      <c r="AC440" s="23" t="s">
        <v>431</v>
      </c>
      <c r="AD440" s="23" t="s">
        <v>431</v>
      </c>
      <c r="AE440" s="23" t="s">
        <v>431</v>
      </c>
      <c r="AF440" s="23" t="s">
        <v>431</v>
      </c>
      <c r="AG440" s="23" t="s">
        <v>431</v>
      </c>
      <c r="AH440" s="23" t="s">
        <v>431</v>
      </c>
      <c r="AI440" s="23" t="s">
        <v>431</v>
      </c>
      <c r="AJ440" s="23" t="s">
        <v>431</v>
      </c>
    </row>
    <row r="441" spans="1:36" x14ac:dyDescent="0.25">
      <c r="A441" t="str">
        <f>'[1]Cleaning Sheet_Loop1'!N440</f>
        <v>SY07</v>
      </c>
      <c r="B441" t="str">
        <f>'[1]Cleaning Sheet_Loop1'!O440</f>
        <v>Idleb</v>
      </c>
      <c r="C441" t="str">
        <f>'[1]Cleaning Sheet_Loop1'!P440</f>
        <v>Harim</v>
      </c>
      <c r="D441" t="str">
        <f>'[1]Cleaning Sheet_Loop1'!Q440</f>
        <v>SY0703</v>
      </c>
      <c r="E441" t="str">
        <f>'[1]Cleaning Sheet_Loop1'!R440</f>
        <v>Kafr Takharim</v>
      </c>
      <c r="F441" t="str">
        <f>'[1]Cleaning Sheet_Loop1'!S440</f>
        <v>SY070303</v>
      </c>
      <c r="G441" t="str">
        <f>'[1]Cleaning Sheet_Loop1'!T440</f>
        <v>Kafr Takharim</v>
      </c>
      <c r="H441" t="str">
        <f>'[1]Cleaning Sheet_Loop1'!U440</f>
        <v>C4157</v>
      </c>
      <c r="I441" t="str">
        <f>IF(H441="other",INDEX([1]Other_Sites!G:G,MATCH(G441,[1]Other_Sites!C:C,0)),H441)</f>
        <v>C4157</v>
      </c>
      <c r="J441" t="str">
        <f t="shared" si="6"/>
        <v>C4157</v>
      </c>
      <c r="K441" t="str">
        <f>'[1]Cleaning Sheet_Loop1'!X440</f>
        <v>The mountain road camp</v>
      </c>
      <c r="L441" t="str">
        <f>IF('[1]Cleaning Sheet_Loop1'!Y440="Planned camp",'[1]Cleaning Sheet_Loop1'!AA440,IF('[1]Cleaning Sheet_Loop1'!Y440="Transit/Reception centre",'[1]Cleaning Sheet_Loop1'!AE440,IF('[1]Cleaning Sheet_Loop1'!Y440="Informal settlement",IF('[1]Cleaning Sheet_Loop1'!AI440="Other","Other",'[1]Cleaning Sheet_Loop1'!AI440),IF('[1]Cleaning Sheet_Loop1'!Y440="Collective centre",IF('[1]Cleaning Sheet_Loop1'!AM440="Other","Other",'[1]Cleaning Sheet_Loop1'!AM440)))))</f>
        <v>RE001526</v>
      </c>
      <c r="M441" t="str">
        <f>'[1]Cleaning Sheet_Loop1'!Y440</f>
        <v>Collective centre</v>
      </c>
      <c r="N441" t="str">
        <f>'[1]Cleaning Sheet_Loop1'!AQ440</f>
        <v>Yes</v>
      </c>
      <c r="O441" s="26">
        <v>10</v>
      </c>
      <c r="P441" s="26">
        <v>50</v>
      </c>
      <c r="Q441" s="4" t="str">
        <f>IF('[1]Cleaning Sheet_Loop1'!AZ440="","",'[1]Cleaning Sheet_Loop1'!AZ440)</f>
        <v>61-80% of households</v>
      </c>
      <c r="R441" s="23" t="s">
        <v>431</v>
      </c>
      <c r="S441" s="23" t="s">
        <v>431</v>
      </c>
      <c r="T441" s="23" t="s">
        <v>431</v>
      </c>
      <c r="U441" s="23" t="s">
        <v>431</v>
      </c>
      <c r="V441" s="23" t="s">
        <v>431</v>
      </c>
      <c r="W441" s="23" t="s">
        <v>431</v>
      </c>
      <c r="X441" s="23" t="s">
        <v>431</v>
      </c>
      <c r="Y441" s="23" t="s">
        <v>431</v>
      </c>
      <c r="Z441" s="23" t="s">
        <v>431</v>
      </c>
      <c r="AA441" s="23" t="s">
        <v>431</v>
      </c>
      <c r="AB441" s="23" t="s">
        <v>431</v>
      </c>
      <c r="AC441" s="23" t="s">
        <v>431</v>
      </c>
      <c r="AD441" s="23" t="s">
        <v>431</v>
      </c>
      <c r="AE441" s="23" t="s">
        <v>431</v>
      </c>
      <c r="AF441" s="23" t="s">
        <v>431</v>
      </c>
      <c r="AG441" s="23" t="s">
        <v>431</v>
      </c>
      <c r="AH441" s="23" t="s">
        <v>431</v>
      </c>
      <c r="AI441" s="23" t="s">
        <v>431</v>
      </c>
      <c r="AJ441" s="23" t="s">
        <v>431</v>
      </c>
    </row>
    <row r="442" spans="1:36" x14ac:dyDescent="0.25">
      <c r="A442" t="str">
        <f>'[1]Cleaning Sheet_Loop1'!N441</f>
        <v>SY07</v>
      </c>
      <c r="B442" t="str">
        <f>'[1]Cleaning Sheet_Loop1'!O441</f>
        <v>Idleb</v>
      </c>
      <c r="C442" t="str">
        <f>'[1]Cleaning Sheet_Loop1'!P441</f>
        <v>Harim</v>
      </c>
      <c r="D442" t="str">
        <f>'[1]Cleaning Sheet_Loop1'!Q441</f>
        <v>SY0703</v>
      </c>
      <c r="E442" t="str">
        <f>'[1]Cleaning Sheet_Loop1'!R441</f>
        <v>Kafr Takharim</v>
      </c>
      <c r="F442" t="str">
        <f>'[1]Cleaning Sheet_Loop1'!S441</f>
        <v>SY070303</v>
      </c>
      <c r="G442" t="str">
        <f>'[1]Cleaning Sheet_Loop1'!T441</f>
        <v>Kafr Takharim</v>
      </c>
      <c r="H442" t="str">
        <f>'[1]Cleaning Sheet_Loop1'!U441</f>
        <v>C4157</v>
      </c>
      <c r="I442" t="str">
        <f>IF(H442="other",INDEX([1]Other_Sites!G:G,MATCH(G442,[1]Other_Sites!C:C,0)),H442)</f>
        <v>C4157</v>
      </c>
      <c r="J442" t="str">
        <f t="shared" si="6"/>
        <v>C4157</v>
      </c>
      <c r="K442" t="str">
        <f>'[1]Cleaning Sheet_Loop1'!X441</f>
        <v>Cultural Center</v>
      </c>
      <c r="L442" t="str">
        <f>IF('[1]Cleaning Sheet_Loop1'!Y441="Planned camp",'[1]Cleaning Sheet_Loop1'!AA441,IF('[1]Cleaning Sheet_Loop1'!Y441="Transit/Reception centre",'[1]Cleaning Sheet_Loop1'!AE441,IF('[1]Cleaning Sheet_Loop1'!Y441="Informal settlement",IF('[1]Cleaning Sheet_Loop1'!AI441="Other","Other",'[1]Cleaning Sheet_Loop1'!AI441),IF('[1]Cleaning Sheet_Loop1'!Y441="Collective centre",IF('[1]Cleaning Sheet_Loop1'!AM441="Other","Other",'[1]Cleaning Sheet_Loop1'!AM441)))))</f>
        <v>Other</v>
      </c>
      <c r="M442" t="str">
        <f>'[1]Cleaning Sheet_Loop1'!Y441</f>
        <v>Informal settlement</v>
      </c>
      <c r="N442" t="str">
        <f>'[1]Cleaning Sheet_Loop1'!AQ441</f>
        <v>Yes</v>
      </c>
      <c r="O442" s="26">
        <v>35</v>
      </c>
      <c r="P442" s="26">
        <v>175</v>
      </c>
      <c r="Q442" s="4" t="str">
        <f>IF('[1]Cleaning Sheet_Loop1'!AZ441="","",'[1]Cleaning Sheet_Loop1'!AZ441)</f>
        <v>81-99% of households</v>
      </c>
      <c r="R442" s="23" t="s">
        <v>431</v>
      </c>
      <c r="S442" s="23" t="s">
        <v>431</v>
      </c>
      <c r="T442" s="23" t="s">
        <v>431</v>
      </c>
      <c r="U442" s="23" t="s">
        <v>431</v>
      </c>
      <c r="V442" s="23" t="s">
        <v>431</v>
      </c>
      <c r="W442" s="23" t="s">
        <v>431</v>
      </c>
      <c r="X442" s="23" t="s">
        <v>431</v>
      </c>
      <c r="Y442" s="23" t="s">
        <v>431</v>
      </c>
      <c r="Z442" s="23" t="s">
        <v>431</v>
      </c>
      <c r="AA442" s="23" t="s">
        <v>431</v>
      </c>
      <c r="AB442" s="23" t="s">
        <v>431</v>
      </c>
      <c r="AC442" s="23" t="s">
        <v>431</v>
      </c>
      <c r="AD442" s="23" t="s">
        <v>431</v>
      </c>
      <c r="AE442" s="23" t="s">
        <v>431</v>
      </c>
      <c r="AF442" s="23" t="s">
        <v>431</v>
      </c>
      <c r="AG442" s="23" t="s">
        <v>431</v>
      </c>
      <c r="AH442" s="23" t="s">
        <v>431</v>
      </c>
      <c r="AI442" s="23" t="s">
        <v>431</v>
      </c>
      <c r="AJ442" s="23" t="s">
        <v>431</v>
      </c>
    </row>
    <row r="443" spans="1:36" x14ac:dyDescent="0.25">
      <c r="A443" t="str">
        <f>'[1]Cleaning Sheet_Loop1'!N442</f>
        <v>SY07</v>
      </c>
      <c r="B443" t="str">
        <f>'[1]Cleaning Sheet_Loop1'!O442</f>
        <v>Idleb</v>
      </c>
      <c r="C443" t="str">
        <f>'[1]Cleaning Sheet_Loop1'!P442</f>
        <v>Harim</v>
      </c>
      <c r="D443" t="str">
        <f>'[1]Cleaning Sheet_Loop1'!Q442</f>
        <v>SY0703</v>
      </c>
      <c r="E443" t="str">
        <f>'[1]Cleaning Sheet_Loop1'!R442</f>
        <v>Kafr Takharim</v>
      </c>
      <c r="F443" t="str">
        <f>'[1]Cleaning Sheet_Loop1'!S442</f>
        <v>SY070303</v>
      </c>
      <c r="G443" t="str">
        <f>'[1]Cleaning Sheet_Loop1'!T442</f>
        <v>Kafr Takharim</v>
      </c>
      <c r="H443" t="str">
        <f>'[1]Cleaning Sheet_Loop1'!U442</f>
        <v>C4157</v>
      </c>
      <c r="I443" t="str">
        <f>IF(H443="other",INDEX([1]Other_Sites!G:G,MATCH(G443,[1]Other_Sites!C:C,0)),H443)</f>
        <v>C4157</v>
      </c>
      <c r="J443" t="str">
        <f t="shared" si="6"/>
        <v>C4157</v>
      </c>
      <c r="K443" t="str">
        <f>'[1]Cleaning Sheet_Loop1'!X442</f>
        <v>Hosted and rented Houses, where every two or three families settled in the same house</v>
      </c>
      <c r="L443" t="str">
        <f>IF('[1]Cleaning Sheet_Loop1'!Y442="Planned camp",'[1]Cleaning Sheet_Loop1'!AA442,IF('[1]Cleaning Sheet_Loop1'!Y442="Transit/Reception centre",'[1]Cleaning Sheet_Loop1'!AE442,IF('[1]Cleaning Sheet_Loop1'!Y442="Informal settlement",IF('[1]Cleaning Sheet_Loop1'!AI442="Other","Other",'[1]Cleaning Sheet_Loop1'!AI442),IF('[1]Cleaning Sheet_Loop1'!Y442="Collective centre",IF('[1]Cleaning Sheet_Loop1'!AM442="Other","Other",'[1]Cleaning Sheet_Loop1'!AM442)))))</f>
        <v>Other</v>
      </c>
      <c r="M443" t="str">
        <f>'[1]Cleaning Sheet_Loop1'!Y442</f>
        <v>Informal settlement</v>
      </c>
      <c r="N443" t="str">
        <f>'[1]Cleaning Sheet_Loop1'!AQ442</f>
        <v>Yes</v>
      </c>
      <c r="O443" s="26">
        <v>15</v>
      </c>
      <c r="P443" s="26">
        <v>75</v>
      </c>
      <c r="Q443" s="4" t="str">
        <f>IF('[1]Cleaning Sheet_Loop1'!AZ442="","",'[1]Cleaning Sheet_Loop1'!AZ442)</f>
        <v>81-99% of households</v>
      </c>
      <c r="R443" s="23" t="s">
        <v>431</v>
      </c>
      <c r="S443" s="23" t="s">
        <v>431</v>
      </c>
      <c r="T443" s="23" t="s">
        <v>431</v>
      </c>
      <c r="U443" s="23" t="s">
        <v>431</v>
      </c>
      <c r="V443" s="23" t="s">
        <v>431</v>
      </c>
      <c r="W443" s="23" t="s">
        <v>431</v>
      </c>
      <c r="X443" s="23" t="s">
        <v>431</v>
      </c>
      <c r="Y443" s="23" t="s">
        <v>431</v>
      </c>
      <c r="Z443" s="23" t="s">
        <v>431</v>
      </c>
      <c r="AA443" s="23" t="s">
        <v>431</v>
      </c>
      <c r="AB443" s="23" t="s">
        <v>431</v>
      </c>
      <c r="AC443" s="23" t="s">
        <v>431</v>
      </c>
      <c r="AD443" s="23" t="s">
        <v>431</v>
      </c>
      <c r="AE443" s="23" t="s">
        <v>431</v>
      </c>
      <c r="AF443" s="23" t="s">
        <v>431</v>
      </c>
      <c r="AG443" s="23" t="s">
        <v>431</v>
      </c>
      <c r="AH443" s="23" t="s">
        <v>431</v>
      </c>
      <c r="AI443" s="23" t="s">
        <v>431</v>
      </c>
      <c r="AJ443" s="23" t="s">
        <v>431</v>
      </c>
    </row>
    <row r="444" spans="1:36" x14ac:dyDescent="0.25">
      <c r="A444" t="str">
        <f>'[1]Cleaning Sheet_Loop1'!N443</f>
        <v>SY07</v>
      </c>
      <c r="B444" t="str">
        <f>'[1]Cleaning Sheet_Loop1'!O443</f>
        <v>Idleb</v>
      </c>
      <c r="C444" t="str">
        <f>'[1]Cleaning Sheet_Loop1'!P443</f>
        <v>Harim</v>
      </c>
      <c r="D444" t="str">
        <f>'[1]Cleaning Sheet_Loop1'!Q443</f>
        <v>SY0703</v>
      </c>
      <c r="E444" t="str">
        <f>'[1]Cleaning Sheet_Loop1'!R443</f>
        <v>Kafr Takharim</v>
      </c>
      <c r="F444" t="str">
        <f>'[1]Cleaning Sheet_Loop1'!S443</f>
        <v>SY070303</v>
      </c>
      <c r="G444" t="str">
        <f>'[1]Cleaning Sheet_Loop1'!T443</f>
        <v>Kafr Kila</v>
      </c>
      <c r="H444" t="str">
        <f>'[1]Cleaning Sheet_Loop1'!U443</f>
        <v>C4158</v>
      </c>
      <c r="I444" t="str">
        <f>IF(H444="other",INDEX([1]Other_Sites!G:G,MATCH(G444,[1]Other_Sites!C:C,0)),H444)</f>
        <v>C4158</v>
      </c>
      <c r="J444" t="str">
        <f t="shared" si="6"/>
        <v>C4158</v>
      </c>
      <c r="K444" t="str">
        <f>'[1]Cleaning Sheet_Loop1'!X443</f>
        <v>Hosted and rented Houses</v>
      </c>
      <c r="L444" t="str">
        <f>IF('[1]Cleaning Sheet_Loop1'!Y443="Planned camp",'[1]Cleaning Sheet_Loop1'!AA443,IF('[1]Cleaning Sheet_Loop1'!Y443="Transit/Reception centre",'[1]Cleaning Sheet_Loop1'!AE443,IF('[1]Cleaning Sheet_Loop1'!Y443="Informal settlement",IF('[1]Cleaning Sheet_Loop1'!AI443="Other","Other",'[1]Cleaning Sheet_Loop1'!AI443),IF('[1]Cleaning Sheet_Loop1'!Y443="Collective centre",IF('[1]Cleaning Sheet_Loop1'!AM443="Other","Other",'[1]Cleaning Sheet_Loop1'!AM443)))))</f>
        <v>Other</v>
      </c>
      <c r="M444" t="str">
        <f>'[1]Cleaning Sheet_Loop1'!Y443</f>
        <v>Informal settlement</v>
      </c>
      <c r="N444" t="str">
        <f>'[1]Cleaning Sheet_Loop1'!AQ443</f>
        <v>Yes</v>
      </c>
      <c r="O444" s="26">
        <v>18</v>
      </c>
      <c r="P444" s="26">
        <v>90</v>
      </c>
      <c r="Q444" s="4" t="str">
        <f>IF('[1]Cleaning Sheet_Loop1'!AZ443="","",'[1]Cleaning Sheet_Loop1'!AZ443)</f>
        <v>1-20% of households</v>
      </c>
      <c r="R444" s="23" t="s">
        <v>433</v>
      </c>
      <c r="S444" s="23" t="s">
        <v>433</v>
      </c>
      <c r="T444" s="23" t="s">
        <v>438</v>
      </c>
      <c r="U444" s="23" t="s">
        <v>438</v>
      </c>
      <c r="V444" s="23" t="s">
        <v>438</v>
      </c>
      <c r="W444" s="23" t="s">
        <v>438</v>
      </c>
      <c r="X444" s="23" t="s">
        <v>438</v>
      </c>
      <c r="Y444" s="23" t="s">
        <v>438</v>
      </c>
      <c r="Z444" s="23" t="s">
        <v>438</v>
      </c>
      <c r="AA444" s="23" t="s">
        <v>438</v>
      </c>
      <c r="AB444" s="23" t="s">
        <v>438</v>
      </c>
      <c r="AC444" s="23" t="s">
        <v>438</v>
      </c>
      <c r="AD444" s="23" t="s">
        <v>433</v>
      </c>
      <c r="AE444" s="23" t="s">
        <v>438</v>
      </c>
      <c r="AF444" s="23" t="s">
        <v>438</v>
      </c>
      <c r="AG444" s="23" t="s">
        <v>438</v>
      </c>
      <c r="AH444" s="23" t="s">
        <v>438</v>
      </c>
      <c r="AI444" s="23" t="s">
        <v>438</v>
      </c>
      <c r="AJ444" s="23" t="s">
        <v>431</v>
      </c>
    </row>
    <row r="445" spans="1:36" x14ac:dyDescent="0.25">
      <c r="A445" t="str">
        <f>'[1]Cleaning Sheet_Loop1'!N444</f>
        <v>SY07</v>
      </c>
      <c r="B445" t="str">
        <f>'[1]Cleaning Sheet_Loop1'!O444</f>
        <v>Idleb</v>
      </c>
      <c r="C445" t="str">
        <f>'[1]Cleaning Sheet_Loop1'!P444</f>
        <v>Harim</v>
      </c>
      <c r="D445" t="str">
        <f>'[1]Cleaning Sheet_Loop1'!Q444</f>
        <v>SY0703</v>
      </c>
      <c r="E445" t="str">
        <f>'[1]Cleaning Sheet_Loop1'!R444</f>
        <v>Kafr Takharim</v>
      </c>
      <c r="F445" t="str">
        <f>'[1]Cleaning Sheet_Loop1'!S444</f>
        <v>SY070303</v>
      </c>
      <c r="G445" t="str">
        <f>'[1]Cleaning Sheet_Loop1'!T444</f>
        <v>Bayates</v>
      </c>
      <c r="H445" t="str">
        <f>'[1]Cleaning Sheet_Loop1'!U444</f>
        <v>C6695</v>
      </c>
      <c r="I445" t="str">
        <f>IF(H445="other",INDEX([1]Other_Sites!G:G,MATCH(G445,[1]Other_Sites!C:C,0)),H445)</f>
        <v>C6695</v>
      </c>
      <c r="J445" t="str">
        <f t="shared" si="6"/>
        <v>C6695</v>
      </c>
      <c r="K445" t="str">
        <f>'[1]Cleaning Sheet_Loop1'!X444</f>
        <v>A camp southern the village</v>
      </c>
      <c r="L445" t="str">
        <f>IF('[1]Cleaning Sheet_Loop1'!Y444="Planned camp",'[1]Cleaning Sheet_Loop1'!AA444,IF('[1]Cleaning Sheet_Loop1'!Y444="Transit/Reception centre",'[1]Cleaning Sheet_Loop1'!AE444,IF('[1]Cleaning Sheet_Loop1'!Y444="Informal settlement",IF('[1]Cleaning Sheet_Loop1'!AI444="Other","Other",'[1]Cleaning Sheet_Loop1'!AI444),IF('[1]Cleaning Sheet_Loop1'!Y444="Collective centre",IF('[1]Cleaning Sheet_Loop1'!AM444="Other","Other",'[1]Cleaning Sheet_Loop1'!AM444)))))</f>
        <v>RE000728</v>
      </c>
      <c r="M445" t="str">
        <f>'[1]Cleaning Sheet_Loop1'!Y444</f>
        <v>Informal settlement</v>
      </c>
      <c r="N445" t="str">
        <f>'[1]Cleaning Sheet_Loop1'!AQ444</f>
        <v>Yes</v>
      </c>
      <c r="O445" s="26">
        <v>5</v>
      </c>
      <c r="P445" s="26">
        <v>25</v>
      </c>
      <c r="Q445" s="4" t="str">
        <f>IF('[1]Cleaning Sheet_Loop1'!AZ444="","",'[1]Cleaning Sheet_Loop1'!AZ444)</f>
        <v>21-40% of households</v>
      </c>
      <c r="R445" s="23" t="s">
        <v>431</v>
      </c>
      <c r="S445" s="23" t="s">
        <v>431</v>
      </c>
      <c r="T445" s="23" t="s">
        <v>431</v>
      </c>
      <c r="U445" s="23" t="s">
        <v>431</v>
      </c>
      <c r="V445" s="23" t="s">
        <v>431</v>
      </c>
      <c r="W445" s="23" t="s">
        <v>431</v>
      </c>
      <c r="X445" s="23" t="s">
        <v>431</v>
      </c>
      <c r="Y445" s="23" t="s">
        <v>431</v>
      </c>
      <c r="Z445" s="23" t="s">
        <v>431</v>
      </c>
      <c r="AA445" s="23" t="s">
        <v>431</v>
      </c>
      <c r="AB445" s="23" t="s">
        <v>431</v>
      </c>
      <c r="AC445" s="23" t="s">
        <v>431</v>
      </c>
      <c r="AD445" s="23" t="s">
        <v>431</v>
      </c>
      <c r="AE445" s="23" t="s">
        <v>431</v>
      </c>
      <c r="AF445" s="23" t="s">
        <v>431</v>
      </c>
      <c r="AG445" s="23" t="s">
        <v>431</v>
      </c>
      <c r="AH445" s="23" t="s">
        <v>431</v>
      </c>
      <c r="AI445" s="23" t="s">
        <v>431</v>
      </c>
      <c r="AJ445" s="23" t="s">
        <v>431</v>
      </c>
    </row>
    <row r="446" spans="1:36" x14ac:dyDescent="0.25">
      <c r="A446" t="str">
        <f>'[1]Cleaning Sheet_Loop1'!N445</f>
        <v>SY07</v>
      </c>
      <c r="B446" t="str">
        <f>'[1]Cleaning Sheet_Loop1'!O445</f>
        <v>Idleb</v>
      </c>
      <c r="C446" t="str">
        <f>'[1]Cleaning Sheet_Loop1'!P445</f>
        <v>Harim</v>
      </c>
      <c r="D446" t="str">
        <f>'[1]Cleaning Sheet_Loop1'!Q445</f>
        <v>SY0703</v>
      </c>
      <c r="E446" t="str">
        <f>'[1]Cleaning Sheet_Loop1'!R445</f>
        <v>Kafr Takharim</v>
      </c>
      <c r="F446" t="str">
        <f>'[1]Cleaning Sheet_Loop1'!S445</f>
        <v>SY070303</v>
      </c>
      <c r="G446" t="str">
        <f>'[1]Cleaning Sheet_Loop1'!T445</f>
        <v>Bayates</v>
      </c>
      <c r="H446" t="str">
        <f>'[1]Cleaning Sheet_Loop1'!U445</f>
        <v>C6695</v>
      </c>
      <c r="I446" t="str">
        <f>IF(H446="other",INDEX([1]Other_Sites!G:G,MATCH(G446,[1]Other_Sites!C:C,0)),H446)</f>
        <v>C6695</v>
      </c>
      <c r="J446" t="str">
        <f t="shared" si="6"/>
        <v>C6695</v>
      </c>
      <c r="K446" t="str">
        <f>'[1]Cleaning Sheet_Loop1'!X445</f>
        <v>Hosted Houses</v>
      </c>
      <c r="L446" t="str">
        <f>IF('[1]Cleaning Sheet_Loop1'!Y445="Planned camp",'[1]Cleaning Sheet_Loop1'!AA445,IF('[1]Cleaning Sheet_Loop1'!Y445="Transit/Reception centre",'[1]Cleaning Sheet_Loop1'!AE445,IF('[1]Cleaning Sheet_Loop1'!Y445="Informal settlement",IF('[1]Cleaning Sheet_Loop1'!AI445="Other","Other",'[1]Cleaning Sheet_Loop1'!AI445),IF('[1]Cleaning Sheet_Loop1'!Y445="Collective centre",IF('[1]Cleaning Sheet_Loop1'!AM445="Other","Other",'[1]Cleaning Sheet_Loop1'!AM445)))))</f>
        <v>Other</v>
      </c>
      <c r="M446" t="str">
        <f>'[1]Cleaning Sheet_Loop1'!Y445</f>
        <v>Informal settlement</v>
      </c>
      <c r="N446" t="str">
        <f>'[1]Cleaning Sheet_Loop1'!AQ445</f>
        <v>Yes</v>
      </c>
      <c r="O446" s="24">
        <v>10</v>
      </c>
      <c r="P446" s="24">
        <v>50</v>
      </c>
      <c r="Q446" s="4" t="str">
        <f>IF('[1]Cleaning Sheet_Loop1'!AZ445="","",'[1]Cleaning Sheet_Loop1'!AZ445)</f>
        <v>81-99% of households</v>
      </c>
      <c r="R446" s="23" t="s">
        <v>431</v>
      </c>
      <c r="S446" s="23" t="s">
        <v>431</v>
      </c>
      <c r="T446" s="23" t="s">
        <v>431</v>
      </c>
      <c r="U446" s="23" t="s">
        <v>431</v>
      </c>
      <c r="V446" s="23" t="s">
        <v>431</v>
      </c>
      <c r="W446" s="23" t="s">
        <v>431</v>
      </c>
      <c r="X446" s="23" t="s">
        <v>431</v>
      </c>
      <c r="Y446" s="23" t="s">
        <v>431</v>
      </c>
      <c r="Z446" s="23" t="s">
        <v>431</v>
      </c>
      <c r="AA446" s="23" t="s">
        <v>431</v>
      </c>
      <c r="AB446" s="23" t="s">
        <v>431</v>
      </c>
      <c r="AC446" s="23" t="s">
        <v>431</v>
      </c>
      <c r="AD446" s="23" t="s">
        <v>431</v>
      </c>
      <c r="AE446" s="23" t="s">
        <v>431</v>
      </c>
      <c r="AF446" s="23" t="s">
        <v>431</v>
      </c>
      <c r="AG446" s="23" t="s">
        <v>431</v>
      </c>
      <c r="AH446" s="23" t="s">
        <v>431</v>
      </c>
      <c r="AI446" s="23" t="s">
        <v>431</v>
      </c>
      <c r="AJ446" s="23" t="s">
        <v>431</v>
      </c>
    </row>
    <row r="447" spans="1:36" x14ac:dyDescent="0.25">
      <c r="A447" t="str">
        <f>'[1]Cleaning Sheet_Loop1'!N446</f>
        <v>SY07</v>
      </c>
      <c r="B447" t="str">
        <f>'[1]Cleaning Sheet_Loop1'!O446</f>
        <v>Idleb</v>
      </c>
      <c r="C447" t="str">
        <f>'[1]Cleaning Sheet_Loop1'!P446</f>
        <v>Harim</v>
      </c>
      <c r="D447" t="str">
        <f>'[1]Cleaning Sheet_Loop1'!Q446</f>
        <v>SY0703</v>
      </c>
      <c r="E447" t="str">
        <f>'[1]Cleaning Sheet_Loop1'!R446</f>
        <v>Dana</v>
      </c>
      <c r="F447" t="str">
        <f>'[1]Cleaning Sheet_Loop1'!S446</f>
        <v>SY070301</v>
      </c>
      <c r="G447" t="str">
        <f>'[1]Cleaning Sheet_Loop1'!T446</f>
        <v>Kafr Deryan</v>
      </c>
      <c r="H447" t="str">
        <f>'[1]Cleaning Sheet_Loop1'!U446</f>
        <v>C4132</v>
      </c>
      <c r="I447" t="str">
        <f>IF(H447="other",INDEX([1]Other_Sites!G:G,MATCH(G447,[1]Other_Sites!C:C,0)),H447)</f>
        <v>C4132</v>
      </c>
      <c r="J447" t="str">
        <f t="shared" si="6"/>
        <v>C4132</v>
      </c>
      <c r="K447" t="str">
        <f>'[1]Cleaning Sheet_Loop1'!X446</f>
        <v>Stadium</v>
      </c>
      <c r="L447" t="str">
        <f>IF('[1]Cleaning Sheet_Loop1'!Y446="Planned camp",'[1]Cleaning Sheet_Loop1'!AA446,IF('[1]Cleaning Sheet_Loop1'!Y446="Transit/Reception centre",'[1]Cleaning Sheet_Loop1'!AE446,IF('[1]Cleaning Sheet_Loop1'!Y446="Informal settlement",IF('[1]Cleaning Sheet_Loop1'!AI446="Other","Other",'[1]Cleaning Sheet_Loop1'!AI446),IF('[1]Cleaning Sheet_Loop1'!Y446="Collective centre",IF('[1]Cleaning Sheet_Loop1'!AM446="Other","Other",'[1]Cleaning Sheet_Loop1'!AM446)))))</f>
        <v>RE000075</v>
      </c>
      <c r="M447" t="str">
        <f>'[1]Cleaning Sheet_Loop1'!Y446</f>
        <v>Informal settlement</v>
      </c>
      <c r="N447" t="str">
        <f>'[1]Cleaning Sheet_Loop1'!AQ446</f>
        <v>Yes</v>
      </c>
      <c r="O447" s="26">
        <v>10</v>
      </c>
      <c r="P447" s="26">
        <v>50</v>
      </c>
      <c r="Q447" s="4" t="str">
        <f>IF('[1]Cleaning Sheet_Loop1'!AZ446="","",'[1]Cleaning Sheet_Loop1'!AZ446)</f>
        <v>1-20% of households</v>
      </c>
      <c r="R447" s="23" t="s">
        <v>431</v>
      </c>
      <c r="S447" s="23" t="s">
        <v>431</v>
      </c>
      <c r="T447" s="23" t="s">
        <v>431</v>
      </c>
      <c r="U447" s="23" t="s">
        <v>431</v>
      </c>
      <c r="V447" s="23" t="s">
        <v>431</v>
      </c>
      <c r="W447" s="23" t="s">
        <v>431</v>
      </c>
      <c r="X447" s="23" t="s">
        <v>431</v>
      </c>
      <c r="Y447" s="23" t="s">
        <v>431</v>
      </c>
      <c r="Z447" s="23" t="s">
        <v>431</v>
      </c>
      <c r="AA447" s="23" t="s">
        <v>431</v>
      </c>
      <c r="AB447" s="23" t="s">
        <v>431</v>
      </c>
      <c r="AC447" s="23" t="s">
        <v>431</v>
      </c>
      <c r="AD447" s="23" t="s">
        <v>431</v>
      </c>
      <c r="AE447" s="23" t="s">
        <v>431</v>
      </c>
      <c r="AF447" s="23" t="s">
        <v>431</v>
      </c>
      <c r="AG447" s="23" t="s">
        <v>431</v>
      </c>
      <c r="AH447" s="23" t="s">
        <v>431</v>
      </c>
      <c r="AI447" s="23" t="s">
        <v>431</v>
      </c>
      <c r="AJ447" s="23" t="s">
        <v>431</v>
      </c>
    </row>
    <row r="448" spans="1:36" x14ac:dyDescent="0.25">
      <c r="A448" t="str">
        <f>'[1]Cleaning Sheet_Loop1'!N447</f>
        <v>SY07</v>
      </c>
      <c r="B448" t="str">
        <f>'[1]Cleaning Sheet_Loop1'!O447</f>
        <v>Idleb</v>
      </c>
      <c r="C448" t="str">
        <f>'[1]Cleaning Sheet_Loop1'!P447</f>
        <v>Harim</v>
      </c>
      <c r="D448" t="str">
        <f>'[1]Cleaning Sheet_Loop1'!Q447</f>
        <v>SY0703</v>
      </c>
      <c r="E448" t="str">
        <f>'[1]Cleaning Sheet_Loop1'!R447</f>
        <v>Dana</v>
      </c>
      <c r="F448" t="str">
        <f>'[1]Cleaning Sheet_Loop1'!S447</f>
        <v>SY070301</v>
      </c>
      <c r="G448" t="str">
        <f>'[1]Cleaning Sheet_Loop1'!T447</f>
        <v>Kafr Deryan</v>
      </c>
      <c r="H448" t="str">
        <f>'[1]Cleaning Sheet_Loop1'!U447</f>
        <v>C4132</v>
      </c>
      <c r="I448" t="str">
        <f>IF(H448="other",INDEX([1]Other_Sites!G:G,MATCH(G448,[1]Other_Sites!C:C,0)),H448)</f>
        <v>C4132</v>
      </c>
      <c r="J448" t="str">
        <f t="shared" si="6"/>
        <v>C4132</v>
      </c>
      <c r="K448" t="str">
        <f>'[1]Cleaning Sheet_Loop1'!X447</f>
        <v>Ikha' Homs</v>
      </c>
      <c r="L448" t="str">
        <f>IF('[1]Cleaning Sheet_Loop1'!Y447="Planned camp",'[1]Cleaning Sheet_Loop1'!AA447,IF('[1]Cleaning Sheet_Loop1'!Y447="Transit/Reception centre",'[1]Cleaning Sheet_Loop1'!AE447,IF('[1]Cleaning Sheet_Loop1'!Y447="Informal settlement",IF('[1]Cleaning Sheet_Loop1'!AI447="Other","Other",'[1]Cleaning Sheet_Loop1'!AI447),IF('[1]Cleaning Sheet_Loop1'!Y447="Collective centre",IF('[1]Cleaning Sheet_Loop1'!AM447="Other","Other",'[1]Cleaning Sheet_Loop1'!AM447)))))</f>
        <v>RE000076</v>
      </c>
      <c r="M448" t="str">
        <f>'[1]Cleaning Sheet_Loop1'!Y447</f>
        <v>Informal settlement</v>
      </c>
      <c r="N448" t="str">
        <f>'[1]Cleaning Sheet_Loop1'!AQ447</f>
        <v>Yes</v>
      </c>
      <c r="O448" s="26">
        <v>5</v>
      </c>
      <c r="P448" s="26">
        <v>25</v>
      </c>
      <c r="Q448" s="4" t="str">
        <f>IF('[1]Cleaning Sheet_Loop1'!AZ447="","",'[1]Cleaning Sheet_Loop1'!AZ447)</f>
        <v>21-40% of households</v>
      </c>
      <c r="R448" s="23" t="s">
        <v>431</v>
      </c>
      <c r="S448" s="23" t="s">
        <v>431</v>
      </c>
      <c r="T448" s="23" t="s">
        <v>431</v>
      </c>
      <c r="U448" s="23" t="s">
        <v>431</v>
      </c>
      <c r="V448" s="23" t="s">
        <v>431</v>
      </c>
      <c r="W448" s="23" t="s">
        <v>431</v>
      </c>
      <c r="X448" s="23" t="s">
        <v>431</v>
      </c>
      <c r="Y448" s="23" t="s">
        <v>431</v>
      </c>
      <c r="Z448" s="23" t="s">
        <v>431</v>
      </c>
      <c r="AA448" s="23" t="s">
        <v>431</v>
      </c>
      <c r="AB448" s="23" t="s">
        <v>431</v>
      </c>
      <c r="AC448" s="23" t="s">
        <v>431</v>
      </c>
      <c r="AD448" s="23" t="s">
        <v>431</v>
      </c>
      <c r="AE448" s="23" t="s">
        <v>431</v>
      </c>
      <c r="AF448" s="23" t="s">
        <v>431</v>
      </c>
      <c r="AG448" s="23" t="s">
        <v>431</v>
      </c>
      <c r="AH448" s="23" t="s">
        <v>431</v>
      </c>
      <c r="AI448" s="23" t="s">
        <v>431</v>
      </c>
      <c r="AJ448" s="23" t="s">
        <v>431</v>
      </c>
    </row>
    <row r="449" spans="1:36" x14ac:dyDescent="0.25">
      <c r="A449" t="str">
        <f>'[1]Cleaning Sheet_Loop1'!N448</f>
        <v>SY07</v>
      </c>
      <c r="B449" t="str">
        <f>'[1]Cleaning Sheet_Loop1'!O448</f>
        <v>Idleb</v>
      </c>
      <c r="C449" t="str">
        <f>'[1]Cleaning Sheet_Loop1'!P448</f>
        <v>Harim</v>
      </c>
      <c r="D449" t="str">
        <f>'[1]Cleaning Sheet_Loop1'!Q448</f>
        <v>SY0703</v>
      </c>
      <c r="E449" t="str">
        <f>'[1]Cleaning Sheet_Loop1'!R448</f>
        <v>Dana</v>
      </c>
      <c r="F449" t="str">
        <f>'[1]Cleaning Sheet_Loop1'!S448</f>
        <v>SY070301</v>
      </c>
      <c r="G449" t="str">
        <f>'[1]Cleaning Sheet_Loop1'!T448</f>
        <v>Kafr Deryan</v>
      </c>
      <c r="H449" t="str">
        <f>'[1]Cleaning Sheet_Loop1'!U448</f>
        <v>C4132</v>
      </c>
      <c r="I449" t="str">
        <f>IF(H449="other",INDEX([1]Other_Sites!G:G,MATCH(G449,[1]Other_Sites!C:C,0)),H449)</f>
        <v>C4132</v>
      </c>
      <c r="J449" t="str">
        <f t="shared" si="6"/>
        <v>C4132</v>
      </c>
      <c r="K449" t="str">
        <f>'[1]Cleaning Sheet_Loop1'!X448</f>
        <v>Tal Mark</v>
      </c>
      <c r="L449" t="str">
        <f>IF('[1]Cleaning Sheet_Loop1'!Y448="Planned camp",'[1]Cleaning Sheet_Loop1'!AA448,IF('[1]Cleaning Sheet_Loop1'!Y448="Transit/Reception centre",'[1]Cleaning Sheet_Loop1'!AE448,IF('[1]Cleaning Sheet_Loop1'!Y448="Informal settlement",IF('[1]Cleaning Sheet_Loop1'!AI448="Other","Other",'[1]Cleaning Sheet_Loop1'!AI448),IF('[1]Cleaning Sheet_Loop1'!Y448="Collective centre",IF('[1]Cleaning Sheet_Loop1'!AM448="Other","Other",'[1]Cleaning Sheet_Loop1'!AM448)))))</f>
        <v>RE000077</v>
      </c>
      <c r="M449" t="str">
        <f>'[1]Cleaning Sheet_Loop1'!Y448</f>
        <v>Informal settlement</v>
      </c>
      <c r="N449" t="str">
        <f>'[1]Cleaning Sheet_Loop1'!AQ448</f>
        <v>Yes</v>
      </c>
      <c r="O449" s="26">
        <v>7</v>
      </c>
      <c r="P449" s="26">
        <v>35</v>
      </c>
      <c r="Q449" s="4" t="str">
        <f>IF('[1]Cleaning Sheet_Loop1'!AZ448="","",'[1]Cleaning Sheet_Loop1'!AZ448)</f>
        <v>0% of households</v>
      </c>
      <c r="R449" s="23" t="s">
        <v>431</v>
      </c>
      <c r="S449" s="23" t="s">
        <v>431</v>
      </c>
      <c r="T449" s="23" t="s">
        <v>431</v>
      </c>
      <c r="U449" s="23" t="s">
        <v>431</v>
      </c>
      <c r="V449" s="23" t="s">
        <v>431</v>
      </c>
      <c r="W449" s="23" t="s">
        <v>431</v>
      </c>
      <c r="X449" s="23" t="s">
        <v>431</v>
      </c>
      <c r="Y449" s="23" t="s">
        <v>431</v>
      </c>
      <c r="Z449" s="23" t="s">
        <v>431</v>
      </c>
      <c r="AA449" s="23" t="s">
        <v>431</v>
      </c>
      <c r="AB449" s="23" t="s">
        <v>431</v>
      </c>
      <c r="AC449" s="23" t="s">
        <v>431</v>
      </c>
      <c r="AD449" s="23" t="s">
        <v>431</v>
      </c>
      <c r="AE449" s="23" t="s">
        <v>431</v>
      </c>
      <c r="AF449" s="23" t="s">
        <v>431</v>
      </c>
      <c r="AG449" s="23" t="s">
        <v>431</v>
      </c>
      <c r="AH449" s="23" t="s">
        <v>431</v>
      </c>
      <c r="AI449" s="23" t="s">
        <v>431</v>
      </c>
      <c r="AJ449" s="23" t="s">
        <v>431</v>
      </c>
    </row>
    <row r="450" spans="1:36" x14ac:dyDescent="0.25">
      <c r="A450" t="str">
        <f>'[1]Cleaning Sheet_Loop1'!N449</f>
        <v>SY07</v>
      </c>
      <c r="B450" t="str">
        <f>'[1]Cleaning Sheet_Loop1'!O449</f>
        <v>Idleb</v>
      </c>
      <c r="C450" t="str">
        <f>'[1]Cleaning Sheet_Loop1'!P449</f>
        <v>Harim</v>
      </c>
      <c r="D450" t="str">
        <f>'[1]Cleaning Sheet_Loop1'!Q449</f>
        <v>SY0703</v>
      </c>
      <c r="E450" t="str">
        <f>'[1]Cleaning Sheet_Loop1'!R449</f>
        <v>Dana</v>
      </c>
      <c r="F450" t="str">
        <f>'[1]Cleaning Sheet_Loop1'!S449</f>
        <v>SY070301</v>
      </c>
      <c r="G450" t="str">
        <f>'[1]Cleaning Sheet_Loop1'!T449</f>
        <v>Kafr Deryan</v>
      </c>
      <c r="H450" t="str">
        <f>'[1]Cleaning Sheet_Loop1'!U449</f>
        <v>C4132</v>
      </c>
      <c r="I450" t="str">
        <f>IF(H450="other",INDEX([1]Other_Sites!G:G,MATCH(G450,[1]Other_Sites!C:C,0)),H450)</f>
        <v>C4132</v>
      </c>
      <c r="J450" t="str">
        <f t="shared" si="6"/>
        <v>C4132</v>
      </c>
      <c r="K450" t="str">
        <f>'[1]Cleaning Sheet_Loop1'!X449</f>
        <v>Furat</v>
      </c>
      <c r="L450" t="str">
        <f>IF('[1]Cleaning Sheet_Loop1'!Y449="Planned camp",'[1]Cleaning Sheet_Loop1'!AA449,IF('[1]Cleaning Sheet_Loop1'!Y449="Transit/Reception centre",'[1]Cleaning Sheet_Loop1'!AE449,IF('[1]Cleaning Sheet_Loop1'!Y449="Informal settlement",IF('[1]Cleaning Sheet_Loop1'!AI449="Other","Other",'[1]Cleaning Sheet_Loop1'!AI449),IF('[1]Cleaning Sheet_Loop1'!Y449="Collective centre",IF('[1]Cleaning Sheet_Loop1'!AM449="Other","Other",'[1]Cleaning Sheet_Loop1'!AM449)))))</f>
        <v>RE000078</v>
      </c>
      <c r="M450" t="str">
        <f>'[1]Cleaning Sheet_Loop1'!Y449</f>
        <v>Informal settlement</v>
      </c>
      <c r="N450" t="str">
        <f>'[1]Cleaning Sheet_Loop1'!AQ449</f>
        <v>Yes</v>
      </c>
      <c r="O450" s="26">
        <v>20</v>
      </c>
      <c r="P450" s="26">
        <v>100</v>
      </c>
      <c r="Q450" s="4" t="str">
        <f>IF('[1]Cleaning Sheet_Loop1'!AZ449="","",'[1]Cleaning Sheet_Loop1'!AZ449)</f>
        <v>61-80% of households</v>
      </c>
      <c r="R450" s="23" t="s">
        <v>433</v>
      </c>
      <c r="S450" s="23" t="s">
        <v>433</v>
      </c>
      <c r="T450" s="23" t="s">
        <v>438</v>
      </c>
      <c r="U450" s="23" t="s">
        <v>438</v>
      </c>
      <c r="V450" s="23" t="s">
        <v>438</v>
      </c>
      <c r="W450" s="23" t="s">
        <v>438</v>
      </c>
      <c r="X450" s="23" t="s">
        <v>438</v>
      </c>
      <c r="Y450" s="23" t="s">
        <v>433</v>
      </c>
      <c r="Z450" s="23" t="s">
        <v>438</v>
      </c>
      <c r="AA450" s="23" t="s">
        <v>438</v>
      </c>
      <c r="AB450" s="23" t="s">
        <v>438</v>
      </c>
      <c r="AC450" s="23" t="s">
        <v>438</v>
      </c>
      <c r="AD450" s="23" t="s">
        <v>438</v>
      </c>
      <c r="AE450" s="23" t="s">
        <v>438</v>
      </c>
      <c r="AF450" s="23" t="s">
        <v>438</v>
      </c>
      <c r="AG450" s="23" t="s">
        <v>438</v>
      </c>
      <c r="AH450" s="23" t="s">
        <v>438</v>
      </c>
      <c r="AI450" s="23" t="s">
        <v>438</v>
      </c>
      <c r="AJ450" s="23" t="s">
        <v>431</v>
      </c>
    </row>
    <row r="451" spans="1:36" x14ac:dyDescent="0.25">
      <c r="A451" t="str">
        <f>'[1]Cleaning Sheet_Loop1'!N450</f>
        <v>SY07</v>
      </c>
      <c r="B451" t="str">
        <f>'[1]Cleaning Sheet_Loop1'!O450</f>
        <v>Idleb</v>
      </c>
      <c r="C451" t="str">
        <f>'[1]Cleaning Sheet_Loop1'!P450</f>
        <v>Harim</v>
      </c>
      <c r="D451" t="str">
        <f>'[1]Cleaning Sheet_Loop1'!Q450</f>
        <v>SY0703</v>
      </c>
      <c r="E451" t="str">
        <f>'[1]Cleaning Sheet_Loop1'!R450</f>
        <v>Dana</v>
      </c>
      <c r="F451" t="str">
        <f>'[1]Cleaning Sheet_Loop1'!S450</f>
        <v>SY070301</v>
      </c>
      <c r="G451" t="str">
        <f>'[1]Cleaning Sheet_Loop1'!T450</f>
        <v>Kafr Deryan</v>
      </c>
      <c r="H451" t="str">
        <f>'[1]Cleaning Sheet_Loop1'!U450</f>
        <v>C4132</v>
      </c>
      <c r="I451" t="str">
        <f>IF(H451="other",INDEX([1]Other_Sites!G:G,MATCH(G451,[1]Other_Sites!C:C,0)),H451)</f>
        <v>C4132</v>
      </c>
      <c r="J451" t="str">
        <f t="shared" ref="J451:J514" si="7">I451</f>
        <v>C4132</v>
      </c>
      <c r="K451" t="str">
        <f>'[1]Cleaning Sheet_Loop1'!X450</f>
        <v>Tamannah</v>
      </c>
      <c r="L451" t="str">
        <f>IF('[1]Cleaning Sheet_Loop1'!Y450="Planned camp",'[1]Cleaning Sheet_Loop1'!AA450,IF('[1]Cleaning Sheet_Loop1'!Y450="Transit/Reception centre",'[1]Cleaning Sheet_Loop1'!AE450,IF('[1]Cleaning Sheet_Loop1'!Y450="Informal settlement",IF('[1]Cleaning Sheet_Loop1'!AI450="Other","Other",'[1]Cleaning Sheet_Loop1'!AI450),IF('[1]Cleaning Sheet_Loop1'!Y450="Collective centre",IF('[1]Cleaning Sheet_Loop1'!AM450="Other","Other",'[1]Cleaning Sheet_Loop1'!AM450)))))</f>
        <v>RE000079</v>
      </c>
      <c r="M451" t="str">
        <f>'[1]Cleaning Sheet_Loop1'!Y450</f>
        <v>Informal settlement</v>
      </c>
      <c r="N451" t="str">
        <f>'[1]Cleaning Sheet_Loop1'!AQ450</f>
        <v>Yes</v>
      </c>
      <c r="O451" s="26">
        <v>35</v>
      </c>
      <c r="P451" s="26">
        <v>175</v>
      </c>
      <c r="Q451" s="4" t="str">
        <f>IF('[1]Cleaning Sheet_Loop1'!AZ450="","",'[1]Cleaning Sheet_Loop1'!AZ450)</f>
        <v>0% of households</v>
      </c>
      <c r="R451" s="23" t="s">
        <v>433</v>
      </c>
      <c r="S451" s="23" t="s">
        <v>433</v>
      </c>
      <c r="T451" s="23" t="s">
        <v>438</v>
      </c>
      <c r="U451" s="23" t="s">
        <v>438</v>
      </c>
      <c r="V451" s="23" t="s">
        <v>438</v>
      </c>
      <c r="W451" s="23" t="s">
        <v>438</v>
      </c>
      <c r="X451" s="23" t="s">
        <v>438</v>
      </c>
      <c r="Y451" s="23" t="s">
        <v>433</v>
      </c>
      <c r="Z451" s="23" t="s">
        <v>438</v>
      </c>
      <c r="AA451" s="23" t="s">
        <v>438</v>
      </c>
      <c r="AB451" s="23" t="s">
        <v>438</v>
      </c>
      <c r="AC451" s="23" t="s">
        <v>438</v>
      </c>
      <c r="AD451" s="23" t="s">
        <v>438</v>
      </c>
      <c r="AE451" s="23" t="s">
        <v>438</v>
      </c>
      <c r="AF451" s="23" t="s">
        <v>438</v>
      </c>
      <c r="AG451" s="23" t="s">
        <v>438</v>
      </c>
      <c r="AH451" s="23" t="s">
        <v>438</v>
      </c>
      <c r="AI451" s="23" t="s">
        <v>438</v>
      </c>
      <c r="AJ451" s="23" t="s">
        <v>431</v>
      </c>
    </row>
    <row r="452" spans="1:36" x14ac:dyDescent="0.25">
      <c r="A452" t="str">
        <f>'[1]Cleaning Sheet_Loop1'!N451</f>
        <v>SY07</v>
      </c>
      <c r="B452" t="str">
        <f>'[1]Cleaning Sheet_Loop1'!O451</f>
        <v>Idleb</v>
      </c>
      <c r="C452" t="str">
        <f>'[1]Cleaning Sheet_Loop1'!P451</f>
        <v>Harim</v>
      </c>
      <c r="D452" t="str">
        <f>'[1]Cleaning Sheet_Loop1'!Q451</f>
        <v>SY0703</v>
      </c>
      <c r="E452" t="str">
        <f>'[1]Cleaning Sheet_Loop1'!R451</f>
        <v>Dana</v>
      </c>
      <c r="F452" t="str">
        <f>'[1]Cleaning Sheet_Loop1'!S451</f>
        <v>SY070301</v>
      </c>
      <c r="G452" t="str">
        <f>'[1]Cleaning Sheet_Loop1'!T451</f>
        <v>Kafr Deryan</v>
      </c>
      <c r="H452" t="str">
        <f>'[1]Cleaning Sheet_Loop1'!U451</f>
        <v>C4132</v>
      </c>
      <c r="I452" t="str">
        <f>IF(H452="other",INDEX([1]Other_Sites!G:G,MATCH(G452,[1]Other_Sites!C:C,0)),H452)</f>
        <v>C4132</v>
      </c>
      <c r="J452" t="str">
        <f t="shared" si="7"/>
        <v>C4132</v>
      </c>
      <c r="K452" t="str">
        <f>'[1]Cleaning Sheet_Loop1'!X451</f>
        <v>Midan</v>
      </c>
      <c r="L452" t="str">
        <f>IF('[1]Cleaning Sheet_Loop1'!Y451="Planned camp",'[1]Cleaning Sheet_Loop1'!AA451,IF('[1]Cleaning Sheet_Loop1'!Y451="Transit/Reception centre",'[1]Cleaning Sheet_Loop1'!AE451,IF('[1]Cleaning Sheet_Loop1'!Y451="Informal settlement",IF('[1]Cleaning Sheet_Loop1'!AI451="Other","Other",'[1]Cleaning Sheet_Loop1'!AI451),IF('[1]Cleaning Sheet_Loop1'!Y451="Collective centre",IF('[1]Cleaning Sheet_Loop1'!AM451="Other","Other",'[1]Cleaning Sheet_Loop1'!AM451)))))</f>
        <v>RE000080</v>
      </c>
      <c r="M452" t="str">
        <f>'[1]Cleaning Sheet_Loop1'!Y451</f>
        <v>Informal settlement</v>
      </c>
      <c r="N452" t="str">
        <f>'[1]Cleaning Sheet_Loop1'!AQ451</f>
        <v>Yes</v>
      </c>
      <c r="O452" s="26">
        <v>100</v>
      </c>
      <c r="P452" s="26">
        <v>500</v>
      </c>
      <c r="Q452" s="4" t="str">
        <f>IF('[1]Cleaning Sheet_Loop1'!AZ451="","",'[1]Cleaning Sheet_Loop1'!AZ451)</f>
        <v>61-80% of households</v>
      </c>
      <c r="R452" s="23" t="s">
        <v>431</v>
      </c>
      <c r="S452" s="23" t="s">
        <v>431</v>
      </c>
      <c r="T452" s="23" t="s">
        <v>431</v>
      </c>
      <c r="U452" s="23" t="s">
        <v>431</v>
      </c>
      <c r="V452" s="23" t="s">
        <v>431</v>
      </c>
      <c r="W452" s="23" t="s">
        <v>431</v>
      </c>
      <c r="X452" s="23" t="s">
        <v>431</v>
      </c>
      <c r="Y452" s="23" t="s">
        <v>431</v>
      </c>
      <c r="Z452" s="23" t="s">
        <v>431</v>
      </c>
      <c r="AA452" s="23" t="s">
        <v>431</v>
      </c>
      <c r="AB452" s="23" t="s">
        <v>431</v>
      </c>
      <c r="AC452" s="23" t="s">
        <v>431</v>
      </c>
      <c r="AD452" s="23" t="s">
        <v>431</v>
      </c>
      <c r="AE452" s="23" t="s">
        <v>431</v>
      </c>
      <c r="AF452" s="23" t="s">
        <v>431</v>
      </c>
      <c r="AG452" s="23" t="s">
        <v>431</v>
      </c>
      <c r="AH452" s="23" t="s">
        <v>431</v>
      </c>
      <c r="AI452" s="23" t="s">
        <v>431</v>
      </c>
      <c r="AJ452" s="23" t="s">
        <v>431</v>
      </c>
    </row>
    <row r="453" spans="1:36" x14ac:dyDescent="0.25">
      <c r="A453" t="str">
        <f>'[1]Cleaning Sheet_Loop1'!N452</f>
        <v>SY07</v>
      </c>
      <c r="B453" t="str">
        <f>'[1]Cleaning Sheet_Loop1'!O452</f>
        <v>Idleb</v>
      </c>
      <c r="C453" t="str">
        <f>'[1]Cleaning Sheet_Loop1'!P452</f>
        <v>Harim</v>
      </c>
      <c r="D453" t="str">
        <f>'[1]Cleaning Sheet_Loop1'!Q452</f>
        <v>SY0703</v>
      </c>
      <c r="E453" t="str">
        <f>'[1]Cleaning Sheet_Loop1'!R452</f>
        <v>Dana</v>
      </c>
      <c r="F453" t="str">
        <f>'[1]Cleaning Sheet_Loop1'!S452</f>
        <v>SY070301</v>
      </c>
      <c r="G453" t="str">
        <f>'[1]Cleaning Sheet_Loop1'!T452</f>
        <v>Kafr Deryan</v>
      </c>
      <c r="H453" t="str">
        <f>'[1]Cleaning Sheet_Loop1'!U452</f>
        <v>C4132</v>
      </c>
      <c r="I453" t="str">
        <f>IF(H453="other",INDEX([1]Other_Sites!G:G,MATCH(G453,[1]Other_Sites!C:C,0)),H453)</f>
        <v>C4132</v>
      </c>
      <c r="J453" t="str">
        <f t="shared" si="7"/>
        <v>C4132</v>
      </c>
      <c r="K453" t="str">
        <f>'[1]Cleaning Sheet_Loop1'!X452</f>
        <v>Hosted and rented Houses</v>
      </c>
      <c r="L453" t="str">
        <f>IF('[1]Cleaning Sheet_Loop1'!Y452="Planned camp",'[1]Cleaning Sheet_Loop1'!AA452,IF('[1]Cleaning Sheet_Loop1'!Y452="Transit/Reception centre",'[1]Cleaning Sheet_Loop1'!AE452,IF('[1]Cleaning Sheet_Loop1'!Y452="Informal settlement",IF('[1]Cleaning Sheet_Loop1'!AI452="Other","Other",'[1]Cleaning Sheet_Loop1'!AI452),IF('[1]Cleaning Sheet_Loop1'!Y452="Collective centre",IF('[1]Cleaning Sheet_Loop1'!AM452="Other","Other",'[1]Cleaning Sheet_Loop1'!AM452)))))</f>
        <v>Other</v>
      </c>
      <c r="M453" t="str">
        <f>'[1]Cleaning Sheet_Loop1'!Y452</f>
        <v>Informal settlement</v>
      </c>
      <c r="N453" t="str">
        <f>'[1]Cleaning Sheet_Loop1'!AQ452</f>
        <v>Yes</v>
      </c>
      <c r="O453" s="26">
        <v>60</v>
      </c>
      <c r="P453" s="26">
        <v>300</v>
      </c>
      <c r="Q453" s="4" t="str">
        <f>IF('[1]Cleaning Sheet_Loop1'!AZ452="","",'[1]Cleaning Sheet_Loop1'!AZ452)</f>
        <v>41-60% of households</v>
      </c>
      <c r="R453" s="23" t="s">
        <v>431</v>
      </c>
      <c r="S453" s="23" t="s">
        <v>431</v>
      </c>
      <c r="T453" s="23" t="s">
        <v>431</v>
      </c>
      <c r="U453" s="23" t="s">
        <v>431</v>
      </c>
      <c r="V453" s="23" t="s">
        <v>431</v>
      </c>
      <c r="W453" s="23" t="s">
        <v>431</v>
      </c>
      <c r="X453" s="23" t="s">
        <v>431</v>
      </c>
      <c r="Y453" s="23" t="s">
        <v>431</v>
      </c>
      <c r="Z453" s="23" t="s">
        <v>431</v>
      </c>
      <c r="AA453" s="23" t="s">
        <v>431</v>
      </c>
      <c r="AB453" s="23" t="s">
        <v>431</v>
      </c>
      <c r="AC453" s="23" t="s">
        <v>431</v>
      </c>
      <c r="AD453" s="23" t="s">
        <v>431</v>
      </c>
      <c r="AE453" s="23" t="s">
        <v>431</v>
      </c>
      <c r="AF453" s="23" t="s">
        <v>431</v>
      </c>
      <c r="AG453" s="23" t="s">
        <v>431</v>
      </c>
      <c r="AH453" s="23" t="s">
        <v>431</v>
      </c>
      <c r="AI453" s="23" t="s">
        <v>431</v>
      </c>
      <c r="AJ453" s="23" t="s">
        <v>431</v>
      </c>
    </row>
    <row r="454" spans="1:36" x14ac:dyDescent="0.25">
      <c r="A454" t="str">
        <f>'[1]Cleaning Sheet_Loop1'!N453</f>
        <v>SY07</v>
      </c>
      <c r="B454" t="str">
        <f>'[1]Cleaning Sheet_Loop1'!O453</f>
        <v>Idleb</v>
      </c>
      <c r="C454" t="str">
        <f>'[1]Cleaning Sheet_Loop1'!P453</f>
        <v>Harim</v>
      </c>
      <c r="D454" t="str">
        <f>'[1]Cleaning Sheet_Loop1'!Q453</f>
        <v>SY0703</v>
      </c>
      <c r="E454" t="str">
        <f>'[1]Cleaning Sheet_Loop1'!R453</f>
        <v>Qourqeena</v>
      </c>
      <c r="F454" t="str">
        <f>'[1]Cleaning Sheet_Loop1'!S453</f>
        <v>SY070304</v>
      </c>
      <c r="G454" t="str">
        <f>'[1]Cleaning Sheet_Loop1'!T453</f>
        <v>Sardin</v>
      </c>
      <c r="H454" t="str">
        <f>'[1]Cleaning Sheet_Loop1'!U453</f>
        <v>C4165</v>
      </c>
      <c r="I454" t="str">
        <f>IF(H454="other",INDEX([1]Other_Sites!G:G,MATCH(G454,[1]Other_Sites!C:C,0)),H454)</f>
        <v>C4165</v>
      </c>
      <c r="J454" t="str">
        <f t="shared" si="7"/>
        <v>C4165</v>
      </c>
      <c r="K454" t="str">
        <f>'[1]Cleaning Sheet_Loop1'!X453</f>
        <v>Random camp</v>
      </c>
      <c r="L454" t="str">
        <f>IF('[1]Cleaning Sheet_Loop1'!Y453="Planned camp",'[1]Cleaning Sheet_Loop1'!AA453,IF('[1]Cleaning Sheet_Loop1'!Y453="Transit/Reception centre",'[1]Cleaning Sheet_Loop1'!AE453,IF('[1]Cleaning Sheet_Loop1'!Y453="Informal settlement",IF('[1]Cleaning Sheet_Loop1'!AI453="Other","Other",'[1]Cleaning Sheet_Loop1'!AI453),IF('[1]Cleaning Sheet_Loop1'!Y453="Collective centre",IF('[1]Cleaning Sheet_Loop1'!AM453="Other","Other",'[1]Cleaning Sheet_Loop1'!AM453)))))</f>
        <v>RE000578</v>
      </c>
      <c r="M454" t="str">
        <f>'[1]Cleaning Sheet_Loop1'!Y453</f>
        <v>Informal settlement</v>
      </c>
      <c r="N454" t="str">
        <f>'[1]Cleaning Sheet_Loop1'!AQ453</f>
        <v>Yes</v>
      </c>
      <c r="O454" s="26">
        <v>20</v>
      </c>
      <c r="P454" s="26">
        <v>100</v>
      </c>
      <c r="Q454" s="4" t="str">
        <f>IF('[1]Cleaning Sheet_Loop1'!AZ453="","",'[1]Cleaning Sheet_Loop1'!AZ453)</f>
        <v>21-40% of households</v>
      </c>
      <c r="R454" s="23" t="s">
        <v>431</v>
      </c>
      <c r="S454" s="23" t="s">
        <v>431</v>
      </c>
      <c r="T454" s="23" t="s">
        <v>431</v>
      </c>
      <c r="U454" s="23" t="s">
        <v>431</v>
      </c>
      <c r="V454" s="23" t="s">
        <v>431</v>
      </c>
      <c r="W454" s="23" t="s">
        <v>431</v>
      </c>
      <c r="X454" s="23" t="s">
        <v>431</v>
      </c>
      <c r="Y454" s="23" t="s">
        <v>431</v>
      </c>
      <c r="Z454" s="23" t="s">
        <v>431</v>
      </c>
      <c r="AA454" s="23" t="s">
        <v>431</v>
      </c>
      <c r="AB454" s="23" t="s">
        <v>431</v>
      </c>
      <c r="AC454" s="23" t="s">
        <v>431</v>
      </c>
      <c r="AD454" s="23" t="s">
        <v>431</v>
      </c>
      <c r="AE454" s="23" t="s">
        <v>431</v>
      </c>
      <c r="AF454" s="23" t="s">
        <v>431</v>
      </c>
      <c r="AG454" s="23" t="s">
        <v>431</v>
      </c>
      <c r="AH454" s="23" t="s">
        <v>431</v>
      </c>
      <c r="AI454" s="23" t="s">
        <v>431</v>
      </c>
      <c r="AJ454" s="23" t="s">
        <v>431</v>
      </c>
    </row>
    <row r="455" spans="1:36" x14ac:dyDescent="0.25">
      <c r="A455" t="str">
        <f>'[1]Cleaning Sheet_Loop1'!N454</f>
        <v>SY07</v>
      </c>
      <c r="B455" t="str">
        <f>'[1]Cleaning Sheet_Loop1'!O454</f>
        <v>Idleb</v>
      </c>
      <c r="C455" t="str">
        <f>'[1]Cleaning Sheet_Loop1'!P454</f>
        <v>Harim</v>
      </c>
      <c r="D455" t="str">
        <f>'[1]Cleaning Sheet_Loop1'!Q454</f>
        <v>SY0703</v>
      </c>
      <c r="E455" t="str">
        <f>'[1]Cleaning Sheet_Loop1'!R454</f>
        <v>Qourqeena</v>
      </c>
      <c r="F455" t="str">
        <f>'[1]Cleaning Sheet_Loop1'!S454</f>
        <v>SY070304</v>
      </c>
      <c r="G455" t="str">
        <f>'[1]Cleaning Sheet_Loop1'!T454</f>
        <v>Radwa</v>
      </c>
      <c r="H455" t="str">
        <f>'[1]Cleaning Sheet_Loop1'!U454</f>
        <v>C4169</v>
      </c>
      <c r="I455" t="str">
        <f>IF(H455="other",INDEX([1]Other_Sites!G:G,MATCH(G455,[1]Other_Sites!C:C,0)),H455)</f>
        <v>C4169</v>
      </c>
      <c r="J455" t="str">
        <f t="shared" si="7"/>
        <v>C4169</v>
      </c>
      <c r="K455" t="str">
        <f>'[1]Cleaning Sheet_Loop1'!X454</f>
        <v>Random location</v>
      </c>
      <c r="L455" t="str">
        <f>IF('[1]Cleaning Sheet_Loop1'!Y454="Planned camp",'[1]Cleaning Sheet_Loop1'!AA454,IF('[1]Cleaning Sheet_Loop1'!Y454="Transit/Reception centre",'[1]Cleaning Sheet_Loop1'!AE454,IF('[1]Cleaning Sheet_Loop1'!Y454="Informal settlement",IF('[1]Cleaning Sheet_Loop1'!AI454="Other","Other",'[1]Cleaning Sheet_Loop1'!AI454),IF('[1]Cleaning Sheet_Loop1'!Y454="Collective centre",IF('[1]Cleaning Sheet_Loop1'!AM454="Other","Other",'[1]Cleaning Sheet_Loop1'!AM454)))))</f>
        <v>RE000468</v>
      </c>
      <c r="M455" t="str">
        <f>'[1]Cleaning Sheet_Loop1'!Y454</f>
        <v>Informal settlement</v>
      </c>
      <c r="N455" t="str">
        <f>'[1]Cleaning Sheet_Loop1'!AQ454</f>
        <v>Yes</v>
      </c>
      <c r="O455" s="26">
        <v>12</v>
      </c>
      <c r="P455" s="26">
        <v>60</v>
      </c>
      <c r="Q455" s="4" t="str">
        <f>IF('[1]Cleaning Sheet_Loop1'!AZ454="","",'[1]Cleaning Sheet_Loop1'!AZ454)</f>
        <v>41-60% of households</v>
      </c>
      <c r="R455" s="23" t="s">
        <v>431</v>
      </c>
      <c r="S455" s="23" t="s">
        <v>431</v>
      </c>
      <c r="T455" s="23" t="s">
        <v>431</v>
      </c>
      <c r="U455" s="23" t="s">
        <v>431</v>
      </c>
      <c r="V455" s="23" t="s">
        <v>431</v>
      </c>
      <c r="W455" s="23" t="s">
        <v>431</v>
      </c>
      <c r="X455" s="23" t="s">
        <v>431</v>
      </c>
      <c r="Y455" s="23" t="s">
        <v>431</v>
      </c>
      <c r="Z455" s="23" t="s">
        <v>431</v>
      </c>
      <c r="AA455" s="23" t="s">
        <v>431</v>
      </c>
      <c r="AB455" s="23" t="s">
        <v>431</v>
      </c>
      <c r="AC455" s="23" t="s">
        <v>431</v>
      </c>
      <c r="AD455" s="23" t="s">
        <v>431</v>
      </c>
      <c r="AE455" s="23" t="s">
        <v>431</v>
      </c>
      <c r="AF455" s="23" t="s">
        <v>431</v>
      </c>
      <c r="AG455" s="23" t="s">
        <v>431</v>
      </c>
      <c r="AH455" s="23" t="s">
        <v>431</v>
      </c>
      <c r="AI455" s="23" t="s">
        <v>431</v>
      </c>
      <c r="AJ455" s="23" t="s">
        <v>431</v>
      </c>
    </row>
    <row r="456" spans="1:36" x14ac:dyDescent="0.25">
      <c r="A456" t="str">
        <f>'[1]Cleaning Sheet_Loop1'!N455</f>
        <v>SY07</v>
      </c>
      <c r="B456" t="str">
        <f>'[1]Cleaning Sheet_Loop1'!O455</f>
        <v>Idleb</v>
      </c>
      <c r="C456" t="str">
        <f>'[1]Cleaning Sheet_Loop1'!P455</f>
        <v>Harim</v>
      </c>
      <c r="D456" t="str">
        <f>'[1]Cleaning Sheet_Loop1'!Q455</f>
        <v>SY0703</v>
      </c>
      <c r="E456" t="str">
        <f>'[1]Cleaning Sheet_Loop1'!R455</f>
        <v>Qourqeena</v>
      </c>
      <c r="F456" t="str">
        <f>'[1]Cleaning Sheet_Loop1'!S455</f>
        <v>SY070304</v>
      </c>
      <c r="G456" t="str">
        <f>'[1]Cleaning Sheet_Loop1'!T455</f>
        <v>Radwa</v>
      </c>
      <c r="H456" t="str">
        <f>'[1]Cleaning Sheet_Loop1'!U455</f>
        <v>C4169</v>
      </c>
      <c r="I456" t="str">
        <f>IF(H456="other",INDEX([1]Other_Sites!G:G,MATCH(G456,[1]Other_Sites!C:C,0)),H456)</f>
        <v>C4169</v>
      </c>
      <c r="J456" t="str">
        <f t="shared" si="7"/>
        <v>C4169</v>
      </c>
      <c r="K456" t="str">
        <f>'[1]Cleaning Sheet_Loop1'!X455</f>
        <v>Random camp</v>
      </c>
      <c r="L456" t="str">
        <f>IF('[1]Cleaning Sheet_Loop1'!Y455="Planned camp",'[1]Cleaning Sheet_Loop1'!AA455,IF('[1]Cleaning Sheet_Loop1'!Y455="Transit/Reception centre",'[1]Cleaning Sheet_Loop1'!AE455,IF('[1]Cleaning Sheet_Loop1'!Y455="Informal settlement",IF('[1]Cleaning Sheet_Loop1'!AI455="Other","Other",'[1]Cleaning Sheet_Loop1'!AI455),IF('[1]Cleaning Sheet_Loop1'!Y455="Collective centre",IF('[1]Cleaning Sheet_Loop1'!AM455="Other","Other",'[1]Cleaning Sheet_Loop1'!AM455)))))</f>
        <v>RE001432</v>
      </c>
      <c r="M456" t="str">
        <f>'[1]Cleaning Sheet_Loop1'!Y455</f>
        <v>Informal settlement</v>
      </c>
      <c r="N456" t="str">
        <f>'[1]Cleaning Sheet_Loop1'!AQ455</f>
        <v>Yes</v>
      </c>
      <c r="O456" s="26">
        <v>25</v>
      </c>
      <c r="P456" s="26">
        <v>125</v>
      </c>
      <c r="Q456" s="4" t="str">
        <f>IF('[1]Cleaning Sheet_Loop1'!AZ455="","",'[1]Cleaning Sheet_Loop1'!AZ455)</f>
        <v>1-20% of households</v>
      </c>
      <c r="R456" s="23" t="s">
        <v>431</v>
      </c>
      <c r="S456" s="23" t="s">
        <v>431</v>
      </c>
      <c r="T456" s="23" t="s">
        <v>431</v>
      </c>
      <c r="U456" s="23" t="s">
        <v>431</v>
      </c>
      <c r="V456" s="23" t="s">
        <v>431</v>
      </c>
      <c r="W456" s="23" t="s">
        <v>431</v>
      </c>
      <c r="X456" s="23" t="s">
        <v>431</v>
      </c>
      <c r="Y456" s="23" t="s">
        <v>431</v>
      </c>
      <c r="Z456" s="23" t="s">
        <v>431</v>
      </c>
      <c r="AA456" s="23" t="s">
        <v>431</v>
      </c>
      <c r="AB456" s="23" t="s">
        <v>431</v>
      </c>
      <c r="AC456" s="23" t="s">
        <v>431</v>
      </c>
      <c r="AD456" s="23" t="s">
        <v>431</v>
      </c>
      <c r="AE456" s="23" t="s">
        <v>431</v>
      </c>
      <c r="AF456" s="23" t="s">
        <v>431</v>
      </c>
      <c r="AG456" s="23" t="s">
        <v>431</v>
      </c>
      <c r="AH456" s="23" t="s">
        <v>431</v>
      </c>
      <c r="AI456" s="23" t="s">
        <v>431</v>
      </c>
      <c r="AJ456" s="23" t="s">
        <v>431</v>
      </c>
    </row>
    <row r="457" spans="1:36" x14ac:dyDescent="0.25">
      <c r="A457" t="str">
        <f>'[1]Cleaning Sheet_Loop1'!N456</f>
        <v>SY07</v>
      </c>
      <c r="B457" t="str">
        <f>'[1]Cleaning Sheet_Loop1'!O456</f>
        <v>Idleb</v>
      </c>
      <c r="C457" t="str">
        <f>'[1]Cleaning Sheet_Loop1'!P456</f>
        <v>Harim</v>
      </c>
      <c r="D457" t="str">
        <f>'[1]Cleaning Sheet_Loop1'!Q456</f>
        <v>SY0703</v>
      </c>
      <c r="E457" t="str">
        <f>'[1]Cleaning Sheet_Loop1'!R456</f>
        <v>Qourqeena</v>
      </c>
      <c r="F457" t="str">
        <f>'[1]Cleaning Sheet_Loop1'!S456</f>
        <v>SY070304</v>
      </c>
      <c r="G457" t="str">
        <f>'[1]Cleaning Sheet_Loop1'!T456</f>
        <v>Barisha</v>
      </c>
      <c r="H457" t="str">
        <f>'[1]Cleaning Sheet_Loop1'!U456</f>
        <v>C4164</v>
      </c>
      <c r="I457" t="str">
        <f>IF(H457="other",INDEX([1]Other_Sites!G:G,MATCH(G457,[1]Other_Sites!C:C,0)),H457)</f>
        <v>C4164</v>
      </c>
      <c r="J457" t="str">
        <f t="shared" si="7"/>
        <v>C4164</v>
      </c>
      <c r="K457" t="str">
        <f>'[1]Cleaning Sheet_Loop1'!X456</f>
        <v>20% Hosted and 80% rented Houses</v>
      </c>
      <c r="L457" t="str">
        <f>IF('[1]Cleaning Sheet_Loop1'!Y456="Planned camp",'[1]Cleaning Sheet_Loop1'!AA456,IF('[1]Cleaning Sheet_Loop1'!Y456="Transit/Reception centre",'[1]Cleaning Sheet_Loop1'!AE456,IF('[1]Cleaning Sheet_Loop1'!Y456="Informal settlement",IF('[1]Cleaning Sheet_Loop1'!AI456="Other","Other",'[1]Cleaning Sheet_Loop1'!AI456),IF('[1]Cleaning Sheet_Loop1'!Y456="Collective centre",IF('[1]Cleaning Sheet_Loop1'!AM456="Other","Other",'[1]Cleaning Sheet_Loop1'!AM456)))))</f>
        <v>Other</v>
      </c>
      <c r="M457" t="str">
        <f>'[1]Cleaning Sheet_Loop1'!Y456</f>
        <v>Informal settlement</v>
      </c>
      <c r="N457" t="str">
        <f>'[1]Cleaning Sheet_Loop1'!AQ456</f>
        <v>Yes</v>
      </c>
      <c r="O457" s="26">
        <v>8</v>
      </c>
      <c r="P457" s="26">
        <v>40</v>
      </c>
      <c r="Q457" s="4" t="str">
        <f>IF('[1]Cleaning Sheet_Loop1'!AZ456="","",'[1]Cleaning Sheet_Loop1'!AZ456)</f>
        <v>41-60% of households</v>
      </c>
      <c r="R457" s="23" t="s">
        <v>431</v>
      </c>
      <c r="S457" s="23" t="s">
        <v>431</v>
      </c>
      <c r="T457" s="23" t="s">
        <v>431</v>
      </c>
      <c r="U457" s="23" t="s">
        <v>431</v>
      </c>
      <c r="V457" s="23" t="s">
        <v>431</v>
      </c>
      <c r="W457" s="23" t="s">
        <v>431</v>
      </c>
      <c r="X457" s="23" t="s">
        <v>431</v>
      </c>
      <c r="Y457" s="23" t="s">
        <v>431</v>
      </c>
      <c r="Z457" s="23" t="s">
        <v>431</v>
      </c>
      <c r="AA457" s="23" t="s">
        <v>431</v>
      </c>
      <c r="AB457" s="23" t="s">
        <v>431</v>
      </c>
      <c r="AC457" s="23" t="s">
        <v>431</v>
      </c>
      <c r="AD457" s="23" t="s">
        <v>431</v>
      </c>
      <c r="AE457" s="23" t="s">
        <v>431</v>
      </c>
      <c r="AF457" s="23" t="s">
        <v>431</v>
      </c>
      <c r="AG457" s="23" t="s">
        <v>431</v>
      </c>
      <c r="AH457" s="23" t="s">
        <v>431</v>
      </c>
      <c r="AI457" s="23" t="s">
        <v>431</v>
      </c>
      <c r="AJ457" s="23" t="s">
        <v>431</v>
      </c>
    </row>
    <row r="458" spans="1:36" x14ac:dyDescent="0.25">
      <c r="A458" t="str">
        <f>'[1]Cleaning Sheet_Loop1'!N457</f>
        <v>SY07</v>
      </c>
      <c r="B458" t="str">
        <f>'[1]Cleaning Sheet_Loop1'!O457</f>
        <v>Idleb</v>
      </c>
      <c r="C458" t="str">
        <f>'[1]Cleaning Sheet_Loop1'!P457</f>
        <v>Harim</v>
      </c>
      <c r="D458" t="str">
        <f>'[1]Cleaning Sheet_Loop1'!Q457</f>
        <v>SY0703</v>
      </c>
      <c r="E458" t="str">
        <f>'[1]Cleaning Sheet_Loop1'!R457</f>
        <v>Qourqeena</v>
      </c>
      <c r="F458" t="str">
        <f>'[1]Cleaning Sheet_Loop1'!S457</f>
        <v>SY070304</v>
      </c>
      <c r="G458" t="str">
        <f>'[1]Cleaning Sheet_Loop1'!T457</f>
        <v>Barisha</v>
      </c>
      <c r="H458" t="str">
        <f>'[1]Cleaning Sheet_Loop1'!U457</f>
        <v>C4164</v>
      </c>
      <c r="I458" t="str">
        <f>IF(H458="other",INDEX([1]Other_Sites!G:G,MATCH(G458,[1]Other_Sites!C:C,0)),H458)</f>
        <v>C4164</v>
      </c>
      <c r="J458" t="str">
        <f t="shared" si="7"/>
        <v>C4164</v>
      </c>
      <c r="K458" t="str">
        <f>'[1]Cleaning Sheet_Loop1'!X457</f>
        <v>AL-Mazar Camp</v>
      </c>
      <c r="L458" t="str">
        <f>IF('[1]Cleaning Sheet_Loop1'!Y457="Planned camp",'[1]Cleaning Sheet_Loop1'!AA457,IF('[1]Cleaning Sheet_Loop1'!Y457="Transit/Reception centre",'[1]Cleaning Sheet_Loop1'!AE457,IF('[1]Cleaning Sheet_Loop1'!Y457="Informal settlement",IF('[1]Cleaning Sheet_Loop1'!AI457="Other","Other",'[1]Cleaning Sheet_Loop1'!AI457),IF('[1]Cleaning Sheet_Loop1'!Y457="Collective centre",IF('[1]Cleaning Sheet_Loop1'!AM457="Other","Other",'[1]Cleaning Sheet_Loop1'!AM457)))))</f>
        <v>Other</v>
      </c>
      <c r="M458" t="str">
        <f>'[1]Cleaning Sheet_Loop1'!Y457</f>
        <v>Informal settlement</v>
      </c>
      <c r="N458" t="str">
        <f>'[1]Cleaning Sheet_Loop1'!AQ457</f>
        <v>Yes</v>
      </c>
      <c r="O458" s="26">
        <v>15</v>
      </c>
      <c r="P458" s="26">
        <v>75</v>
      </c>
      <c r="Q458" s="4" t="str">
        <f>IF('[1]Cleaning Sheet_Loop1'!AZ457="","",'[1]Cleaning Sheet_Loop1'!AZ457)</f>
        <v>41-60% of households</v>
      </c>
      <c r="R458" s="23" t="s">
        <v>431</v>
      </c>
      <c r="S458" s="23" t="s">
        <v>431</v>
      </c>
      <c r="T458" s="23" t="s">
        <v>431</v>
      </c>
      <c r="U458" s="23" t="s">
        <v>431</v>
      </c>
      <c r="V458" s="23" t="s">
        <v>431</v>
      </c>
      <c r="W458" s="23" t="s">
        <v>431</v>
      </c>
      <c r="X458" s="23" t="s">
        <v>431</v>
      </c>
      <c r="Y458" s="23" t="s">
        <v>431</v>
      </c>
      <c r="Z458" s="23" t="s">
        <v>431</v>
      </c>
      <c r="AA458" s="23" t="s">
        <v>431</v>
      </c>
      <c r="AB458" s="23" t="s">
        <v>431</v>
      </c>
      <c r="AC458" s="23" t="s">
        <v>431</v>
      </c>
      <c r="AD458" s="23" t="s">
        <v>431</v>
      </c>
      <c r="AE458" s="23" t="s">
        <v>431</v>
      </c>
      <c r="AF458" s="23" t="s">
        <v>431</v>
      </c>
      <c r="AG458" s="23" t="s">
        <v>431</v>
      </c>
      <c r="AH458" s="23" t="s">
        <v>431</v>
      </c>
      <c r="AI458" s="23" t="s">
        <v>431</v>
      </c>
      <c r="AJ458" s="23" t="s">
        <v>431</v>
      </c>
    </row>
    <row r="459" spans="1:36" x14ac:dyDescent="0.25">
      <c r="A459" t="str">
        <f>'[1]Cleaning Sheet_Loop1'!N458</f>
        <v>SY07</v>
      </c>
      <c r="B459" t="str">
        <f>'[1]Cleaning Sheet_Loop1'!O458</f>
        <v>Idleb</v>
      </c>
      <c r="C459" t="str">
        <f>'[1]Cleaning Sheet_Loop1'!P458</f>
        <v>Harim</v>
      </c>
      <c r="D459" t="str">
        <f>'[1]Cleaning Sheet_Loop1'!Q458</f>
        <v>SY0703</v>
      </c>
      <c r="E459" t="str">
        <f>'[1]Cleaning Sheet_Loop1'!R458</f>
        <v>Qourqeena</v>
      </c>
      <c r="F459" t="str">
        <f>'[1]Cleaning Sheet_Loop1'!S458</f>
        <v>SY070304</v>
      </c>
      <c r="G459" t="str">
        <f>'[1]Cleaning Sheet_Loop1'!T458</f>
        <v>Barisha</v>
      </c>
      <c r="H459" t="str">
        <f>'[1]Cleaning Sheet_Loop1'!U458</f>
        <v>C4164</v>
      </c>
      <c r="I459" t="str">
        <f>IF(H459="other",INDEX([1]Other_Sites!G:G,MATCH(G459,[1]Other_Sites!C:C,0)),H459)</f>
        <v>C4164</v>
      </c>
      <c r="J459" t="str">
        <f t="shared" si="7"/>
        <v>C4164</v>
      </c>
      <c r="K459" t="str">
        <f>'[1]Cleaning Sheet_Loop1'!X458</f>
        <v>ITS</v>
      </c>
      <c r="L459" t="str">
        <f>IF('[1]Cleaning Sheet_Loop1'!Y458="Planned camp",'[1]Cleaning Sheet_Loop1'!AA458,IF('[1]Cleaning Sheet_Loop1'!Y458="Transit/Reception centre",'[1]Cleaning Sheet_Loop1'!AE458,IF('[1]Cleaning Sheet_Loop1'!Y458="Informal settlement",IF('[1]Cleaning Sheet_Loop1'!AI458="Other","Other",'[1]Cleaning Sheet_Loop1'!AI458),IF('[1]Cleaning Sheet_Loop1'!Y458="Collective centre",IF('[1]Cleaning Sheet_Loop1'!AM458="Other","Other",'[1]Cleaning Sheet_Loop1'!AM458)))))</f>
        <v>Other</v>
      </c>
      <c r="M459" t="str">
        <f>'[1]Cleaning Sheet_Loop1'!Y458</f>
        <v>Informal settlement</v>
      </c>
      <c r="N459" t="str">
        <f>'[1]Cleaning Sheet_Loop1'!AQ458</f>
        <v>Yes</v>
      </c>
      <c r="O459" s="26">
        <v>5</v>
      </c>
      <c r="P459" s="26">
        <v>25</v>
      </c>
      <c r="Q459" s="4" t="str">
        <f>IF('[1]Cleaning Sheet_Loop1'!AZ458="","",'[1]Cleaning Sheet_Loop1'!AZ458)</f>
        <v>41-60% of households</v>
      </c>
      <c r="R459" s="23" t="s">
        <v>431</v>
      </c>
      <c r="S459" s="23" t="s">
        <v>431</v>
      </c>
      <c r="T459" s="23" t="s">
        <v>431</v>
      </c>
      <c r="U459" s="23" t="s">
        <v>431</v>
      </c>
      <c r="V459" s="23" t="s">
        <v>431</v>
      </c>
      <c r="W459" s="23" t="s">
        <v>431</v>
      </c>
      <c r="X459" s="23" t="s">
        <v>431</v>
      </c>
      <c r="Y459" s="23" t="s">
        <v>431</v>
      </c>
      <c r="Z459" s="23" t="s">
        <v>431</v>
      </c>
      <c r="AA459" s="23" t="s">
        <v>431</v>
      </c>
      <c r="AB459" s="23" t="s">
        <v>431</v>
      </c>
      <c r="AC459" s="23" t="s">
        <v>431</v>
      </c>
      <c r="AD459" s="23" t="s">
        <v>431</v>
      </c>
      <c r="AE459" s="23" t="s">
        <v>431</v>
      </c>
      <c r="AF459" s="23" t="s">
        <v>431</v>
      </c>
      <c r="AG459" s="23" t="s">
        <v>431</v>
      </c>
      <c r="AH459" s="23" t="s">
        <v>431</v>
      </c>
      <c r="AI459" s="23" t="s">
        <v>431</v>
      </c>
      <c r="AJ459" s="23" t="s">
        <v>431</v>
      </c>
    </row>
    <row r="460" spans="1:36" x14ac:dyDescent="0.25">
      <c r="A460" t="str">
        <f>'[1]Cleaning Sheet_Loop1'!N459</f>
        <v>SY07</v>
      </c>
      <c r="B460" t="str">
        <f>'[1]Cleaning Sheet_Loop1'!O459</f>
        <v>Idleb</v>
      </c>
      <c r="C460" t="str">
        <f>'[1]Cleaning Sheet_Loop1'!P459</f>
        <v>Harim</v>
      </c>
      <c r="D460" t="str">
        <f>'[1]Cleaning Sheet_Loop1'!Q459</f>
        <v>SY0703</v>
      </c>
      <c r="E460" t="str">
        <f>'[1]Cleaning Sheet_Loop1'!R459</f>
        <v>Qourqeena</v>
      </c>
      <c r="F460" t="str">
        <f>'[1]Cleaning Sheet_Loop1'!S459</f>
        <v>SY070304</v>
      </c>
      <c r="G460" t="str">
        <f>'[1]Cleaning Sheet_Loop1'!T459</f>
        <v>Torlaha</v>
      </c>
      <c r="H460" t="str">
        <f>'[1]Cleaning Sheet_Loop1'!U459</f>
        <v>C4170</v>
      </c>
      <c r="I460" t="str">
        <f>IF(H460="other",INDEX([1]Other_Sites!G:G,MATCH(G460,[1]Other_Sites!C:C,0)),H460)</f>
        <v>C4170</v>
      </c>
      <c r="J460" t="str">
        <f t="shared" si="7"/>
        <v>C4170</v>
      </c>
      <c r="K460" t="str">
        <f>'[1]Cleaning Sheet_Loop1'!X459</f>
        <v>50% Hosted and 50% rented Houses</v>
      </c>
      <c r="L460" t="str">
        <f>IF('[1]Cleaning Sheet_Loop1'!Y459="Planned camp",'[1]Cleaning Sheet_Loop1'!AA459,IF('[1]Cleaning Sheet_Loop1'!Y459="Transit/Reception centre",'[1]Cleaning Sheet_Loop1'!AE459,IF('[1]Cleaning Sheet_Loop1'!Y459="Informal settlement",IF('[1]Cleaning Sheet_Loop1'!AI459="Other","Other",'[1]Cleaning Sheet_Loop1'!AI459),IF('[1]Cleaning Sheet_Loop1'!Y459="Collective centre",IF('[1]Cleaning Sheet_Loop1'!AM459="Other","Other",'[1]Cleaning Sheet_Loop1'!AM459)))))</f>
        <v>Other</v>
      </c>
      <c r="M460" t="str">
        <f>'[1]Cleaning Sheet_Loop1'!Y459</f>
        <v>Informal settlement</v>
      </c>
      <c r="N460" t="str">
        <f>'[1]Cleaning Sheet_Loop1'!AQ459</f>
        <v>Yes</v>
      </c>
      <c r="O460" s="26">
        <v>45</v>
      </c>
      <c r="P460" s="26">
        <v>225</v>
      </c>
      <c r="Q460" s="4" t="str">
        <f>IF('[1]Cleaning Sheet_Loop1'!AZ459="","",'[1]Cleaning Sheet_Loop1'!AZ459)</f>
        <v>21-40% of households</v>
      </c>
      <c r="R460" s="23" t="s">
        <v>431</v>
      </c>
      <c r="S460" s="23" t="s">
        <v>431</v>
      </c>
      <c r="T460" s="23" t="s">
        <v>431</v>
      </c>
      <c r="U460" s="23" t="s">
        <v>431</v>
      </c>
      <c r="V460" s="23" t="s">
        <v>431</v>
      </c>
      <c r="W460" s="23" t="s">
        <v>431</v>
      </c>
      <c r="X460" s="23" t="s">
        <v>431</v>
      </c>
      <c r="Y460" s="23" t="s">
        <v>431</v>
      </c>
      <c r="Z460" s="23" t="s">
        <v>431</v>
      </c>
      <c r="AA460" s="23" t="s">
        <v>431</v>
      </c>
      <c r="AB460" s="23" t="s">
        <v>431</v>
      </c>
      <c r="AC460" s="23" t="s">
        <v>431</v>
      </c>
      <c r="AD460" s="23" t="s">
        <v>431</v>
      </c>
      <c r="AE460" s="23" t="s">
        <v>431</v>
      </c>
      <c r="AF460" s="23" t="s">
        <v>431</v>
      </c>
      <c r="AG460" s="23" t="s">
        <v>431</v>
      </c>
      <c r="AH460" s="23" t="s">
        <v>431</v>
      </c>
      <c r="AI460" s="23" t="s">
        <v>431</v>
      </c>
      <c r="AJ460" s="23" t="s">
        <v>431</v>
      </c>
    </row>
    <row r="461" spans="1:36" x14ac:dyDescent="0.25">
      <c r="A461" t="str">
        <f>'[1]Cleaning Sheet_Loop1'!N460</f>
        <v>SY07</v>
      </c>
      <c r="B461" t="str">
        <f>'[1]Cleaning Sheet_Loop1'!O460</f>
        <v>Idleb</v>
      </c>
      <c r="C461" t="str">
        <f>'[1]Cleaning Sheet_Loop1'!P460</f>
        <v>Harim</v>
      </c>
      <c r="D461" t="str">
        <f>'[1]Cleaning Sheet_Loop1'!Q460</f>
        <v>SY0703</v>
      </c>
      <c r="E461" t="str">
        <f>'[1]Cleaning Sheet_Loop1'!R460</f>
        <v>Qourqeena</v>
      </c>
      <c r="F461" t="str">
        <f>'[1]Cleaning Sheet_Loop1'!S460</f>
        <v>SY070304</v>
      </c>
      <c r="G461" t="str">
        <f>'[1]Cleaning Sheet_Loop1'!T460</f>
        <v>Torlaha</v>
      </c>
      <c r="H461" t="str">
        <f>'[1]Cleaning Sheet_Loop1'!U460</f>
        <v>C4170</v>
      </c>
      <c r="I461" t="str">
        <f>IF(H461="other",INDEX([1]Other_Sites!G:G,MATCH(G461,[1]Other_Sites!C:C,0)),H461)</f>
        <v>C4170</v>
      </c>
      <c r="J461" t="str">
        <f t="shared" si="7"/>
        <v>C4170</v>
      </c>
      <c r="K461" t="str">
        <f>'[1]Cleaning Sheet_Loop1'!X460</f>
        <v>ITS</v>
      </c>
      <c r="L461" t="str">
        <f>IF('[1]Cleaning Sheet_Loop1'!Y460="Planned camp",'[1]Cleaning Sheet_Loop1'!AA460,IF('[1]Cleaning Sheet_Loop1'!Y460="Transit/Reception centre",'[1]Cleaning Sheet_Loop1'!AE460,IF('[1]Cleaning Sheet_Loop1'!Y460="Informal settlement",IF('[1]Cleaning Sheet_Loop1'!AI460="Other","Other",'[1]Cleaning Sheet_Loop1'!AI460),IF('[1]Cleaning Sheet_Loop1'!Y460="Collective centre",IF('[1]Cleaning Sheet_Loop1'!AM460="Other","Other",'[1]Cleaning Sheet_Loop1'!AM460)))))</f>
        <v>Other</v>
      </c>
      <c r="M461" t="str">
        <f>'[1]Cleaning Sheet_Loop1'!Y460</f>
        <v>Informal settlement</v>
      </c>
      <c r="N461" t="str">
        <f>'[1]Cleaning Sheet_Loop1'!AQ460</f>
        <v>Yes</v>
      </c>
      <c r="O461" s="26">
        <v>455</v>
      </c>
      <c r="P461" s="26">
        <v>2275</v>
      </c>
      <c r="Q461" s="4" t="str">
        <f>IF('[1]Cleaning Sheet_Loop1'!AZ460="","",'[1]Cleaning Sheet_Loop1'!AZ460)</f>
        <v>1-20% of households</v>
      </c>
      <c r="R461" s="23" t="s">
        <v>431</v>
      </c>
      <c r="S461" s="23" t="s">
        <v>431</v>
      </c>
      <c r="T461" s="23" t="s">
        <v>431</v>
      </c>
      <c r="U461" s="23" t="s">
        <v>431</v>
      </c>
      <c r="V461" s="23" t="s">
        <v>431</v>
      </c>
      <c r="W461" s="23" t="s">
        <v>431</v>
      </c>
      <c r="X461" s="23" t="s">
        <v>431</v>
      </c>
      <c r="Y461" s="23" t="s">
        <v>431</v>
      </c>
      <c r="Z461" s="23" t="s">
        <v>431</v>
      </c>
      <c r="AA461" s="23" t="s">
        <v>431</v>
      </c>
      <c r="AB461" s="23" t="s">
        <v>431</v>
      </c>
      <c r="AC461" s="23" t="s">
        <v>431</v>
      </c>
      <c r="AD461" s="23" t="s">
        <v>431</v>
      </c>
      <c r="AE461" s="23" t="s">
        <v>431</v>
      </c>
      <c r="AF461" s="23" t="s">
        <v>431</v>
      </c>
      <c r="AG461" s="23" t="s">
        <v>431</v>
      </c>
      <c r="AH461" s="23" t="s">
        <v>431</v>
      </c>
      <c r="AI461" s="23" t="s">
        <v>431</v>
      </c>
      <c r="AJ461" s="23" t="s">
        <v>431</v>
      </c>
    </row>
    <row r="462" spans="1:36" x14ac:dyDescent="0.25">
      <c r="A462" t="str">
        <f>'[1]Cleaning Sheet_Loop1'!N461</f>
        <v>SY07</v>
      </c>
      <c r="B462" t="str">
        <f>'[1]Cleaning Sheet_Loop1'!O461</f>
        <v>Idleb</v>
      </c>
      <c r="C462" t="str">
        <f>'[1]Cleaning Sheet_Loop1'!P461</f>
        <v>Harim</v>
      </c>
      <c r="D462" t="str">
        <f>'[1]Cleaning Sheet_Loop1'!Q461</f>
        <v>SY0703</v>
      </c>
      <c r="E462" t="str">
        <f>'[1]Cleaning Sheet_Loop1'!R461</f>
        <v>Qourqeena</v>
      </c>
      <c r="F462" t="str">
        <f>'[1]Cleaning Sheet_Loop1'!S461</f>
        <v>SY070304</v>
      </c>
      <c r="G462" t="str">
        <f>'[1]Cleaning Sheet_Loop1'!T461</f>
        <v>Rabeeta</v>
      </c>
      <c r="H462" t="str">
        <f>'[1]Cleaning Sheet_Loop1'!U461</f>
        <v>C4168</v>
      </c>
      <c r="I462" t="str">
        <f>IF(H462="other",INDEX([1]Other_Sites!G:G,MATCH(G462,[1]Other_Sites!C:C,0)),H462)</f>
        <v>C4168</v>
      </c>
      <c r="J462" t="str">
        <f t="shared" si="7"/>
        <v>C4168</v>
      </c>
      <c r="K462" t="str">
        <f>'[1]Cleaning Sheet_Loop1'!X461</f>
        <v>Random location</v>
      </c>
      <c r="L462" t="str">
        <f>IF('[1]Cleaning Sheet_Loop1'!Y461="Planned camp",'[1]Cleaning Sheet_Loop1'!AA461,IF('[1]Cleaning Sheet_Loop1'!Y461="Transit/Reception centre",'[1]Cleaning Sheet_Loop1'!AE461,IF('[1]Cleaning Sheet_Loop1'!Y461="Informal settlement",IF('[1]Cleaning Sheet_Loop1'!AI461="Other","Other",'[1]Cleaning Sheet_Loop1'!AI461),IF('[1]Cleaning Sheet_Loop1'!Y461="Collective centre",IF('[1]Cleaning Sheet_Loop1'!AM461="Other","Other",'[1]Cleaning Sheet_Loop1'!AM461)))))</f>
        <v>RE000473</v>
      </c>
      <c r="M462" t="str">
        <f>'[1]Cleaning Sheet_Loop1'!Y461</f>
        <v>Informal settlement</v>
      </c>
      <c r="N462" t="str">
        <f>'[1]Cleaning Sheet_Loop1'!AQ461</f>
        <v>Yes</v>
      </c>
      <c r="O462" s="26">
        <v>40</v>
      </c>
      <c r="P462" s="26">
        <v>200</v>
      </c>
      <c r="Q462" s="4" t="str">
        <f>IF('[1]Cleaning Sheet_Loop1'!AZ461="","",'[1]Cleaning Sheet_Loop1'!AZ461)</f>
        <v>1-20% of households</v>
      </c>
      <c r="R462" s="23" t="s">
        <v>431</v>
      </c>
      <c r="S462" s="23" t="s">
        <v>431</v>
      </c>
      <c r="T462" s="23" t="s">
        <v>431</v>
      </c>
      <c r="U462" s="23" t="s">
        <v>431</v>
      </c>
      <c r="V462" s="23" t="s">
        <v>431</v>
      </c>
      <c r="W462" s="23" t="s">
        <v>431</v>
      </c>
      <c r="X462" s="23" t="s">
        <v>431</v>
      </c>
      <c r="Y462" s="23" t="s">
        <v>431</v>
      </c>
      <c r="Z462" s="23" t="s">
        <v>431</v>
      </c>
      <c r="AA462" s="23" t="s">
        <v>431</v>
      </c>
      <c r="AB462" s="23" t="s">
        <v>431</v>
      </c>
      <c r="AC462" s="23" t="s">
        <v>431</v>
      </c>
      <c r="AD462" s="23" t="s">
        <v>431</v>
      </c>
      <c r="AE462" s="23" t="s">
        <v>431</v>
      </c>
      <c r="AF462" s="23" t="s">
        <v>431</v>
      </c>
      <c r="AG462" s="23" t="s">
        <v>431</v>
      </c>
      <c r="AH462" s="23" t="s">
        <v>431</v>
      </c>
      <c r="AI462" s="23" t="s">
        <v>431</v>
      </c>
      <c r="AJ462" s="23" t="s">
        <v>431</v>
      </c>
    </row>
    <row r="463" spans="1:36" x14ac:dyDescent="0.25">
      <c r="A463" t="str">
        <f>'[1]Cleaning Sheet_Loop1'!N462</f>
        <v>SY07</v>
      </c>
      <c r="B463" t="str">
        <f>'[1]Cleaning Sheet_Loop1'!O462</f>
        <v>Idleb</v>
      </c>
      <c r="C463" t="str">
        <f>'[1]Cleaning Sheet_Loop1'!P462</f>
        <v>Harim</v>
      </c>
      <c r="D463" t="str">
        <f>'[1]Cleaning Sheet_Loop1'!Q462</f>
        <v>SY0703</v>
      </c>
      <c r="E463" t="str">
        <f>'[1]Cleaning Sheet_Loop1'!R462</f>
        <v>Qourqeena</v>
      </c>
      <c r="F463" t="str">
        <f>'[1]Cleaning Sheet_Loop1'!S462</f>
        <v>SY070304</v>
      </c>
      <c r="G463" t="str">
        <f>'[1]Cleaning Sheet_Loop1'!T462</f>
        <v>Rabeeta</v>
      </c>
      <c r="H463" t="str">
        <f>'[1]Cleaning Sheet_Loop1'!U462</f>
        <v>C4168</v>
      </c>
      <c r="I463" t="str">
        <f>IF(H463="other",INDEX([1]Other_Sites!G:G,MATCH(G463,[1]Other_Sites!C:C,0)),H463)</f>
        <v>C4168</v>
      </c>
      <c r="J463" t="str">
        <f t="shared" si="7"/>
        <v>C4168</v>
      </c>
      <c r="K463" t="str">
        <f>'[1]Cleaning Sheet_Loop1'!X462</f>
        <v>AL-Salam _ collective</v>
      </c>
      <c r="L463" t="str">
        <f>IF('[1]Cleaning Sheet_Loop1'!Y462="Planned camp",'[1]Cleaning Sheet_Loop1'!AA462,IF('[1]Cleaning Sheet_Loop1'!Y462="Transit/Reception centre",'[1]Cleaning Sheet_Loop1'!AE462,IF('[1]Cleaning Sheet_Loop1'!Y462="Informal settlement",IF('[1]Cleaning Sheet_Loop1'!AI462="Other","Other",'[1]Cleaning Sheet_Loop1'!AI462),IF('[1]Cleaning Sheet_Loop1'!Y462="Collective centre",IF('[1]Cleaning Sheet_Loop1'!AM462="Other","Other",'[1]Cleaning Sheet_Loop1'!AM462)))))</f>
        <v>Other</v>
      </c>
      <c r="M463" t="str">
        <f>'[1]Cleaning Sheet_Loop1'!Y462</f>
        <v>Informal settlement</v>
      </c>
      <c r="N463" t="str">
        <f>'[1]Cleaning Sheet_Loop1'!AQ462</f>
        <v>Yes</v>
      </c>
      <c r="O463" s="26">
        <v>6</v>
      </c>
      <c r="P463" s="26">
        <v>30</v>
      </c>
      <c r="Q463" s="4" t="str">
        <f>IF('[1]Cleaning Sheet_Loop1'!AZ462="","",'[1]Cleaning Sheet_Loop1'!AZ462)</f>
        <v>21-40% of households</v>
      </c>
      <c r="R463" s="23" t="s">
        <v>431</v>
      </c>
      <c r="S463" s="23" t="s">
        <v>431</v>
      </c>
      <c r="T463" s="23" t="s">
        <v>431</v>
      </c>
      <c r="U463" s="23" t="s">
        <v>431</v>
      </c>
      <c r="V463" s="23" t="s">
        <v>431</v>
      </c>
      <c r="W463" s="23" t="s">
        <v>431</v>
      </c>
      <c r="X463" s="23" t="s">
        <v>431</v>
      </c>
      <c r="Y463" s="23" t="s">
        <v>431</v>
      </c>
      <c r="Z463" s="23" t="s">
        <v>431</v>
      </c>
      <c r="AA463" s="23" t="s">
        <v>431</v>
      </c>
      <c r="AB463" s="23" t="s">
        <v>431</v>
      </c>
      <c r="AC463" s="23" t="s">
        <v>431</v>
      </c>
      <c r="AD463" s="23" t="s">
        <v>431</v>
      </c>
      <c r="AE463" s="23" t="s">
        <v>431</v>
      </c>
      <c r="AF463" s="23" t="s">
        <v>431</v>
      </c>
      <c r="AG463" s="23" t="s">
        <v>431</v>
      </c>
      <c r="AH463" s="23" t="s">
        <v>431</v>
      </c>
      <c r="AI463" s="23" t="s">
        <v>431</v>
      </c>
      <c r="AJ463" s="23" t="s">
        <v>431</v>
      </c>
    </row>
    <row r="464" spans="1:36" x14ac:dyDescent="0.25">
      <c r="A464" t="str">
        <f>'[1]Cleaning Sheet_Loop1'!N463</f>
        <v>SY07</v>
      </c>
      <c r="B464" t="str">
        <f>'[1]Cleaning Sheet_Loop1'!O463</f>
        <v>Idleb</v>
      </c>
      <c r="C464" t="str">
        <f>'[1]Cleaning Sheet_Loop1'!P463</f>
        <v>Harim</v>
      </c>
      <c r="D464" t="str">
        <f>'[1]Cleaning Sheet_Loop1'!Q463</f>
        <v>SY0703</v>
      </c>
      <c r="E464" t="str">
        <f>'[1]Cleaning Sheet_Loop1'!R463</f>
        <v>Qourqeena</v>
      </c>
      <c r="F464" t="str">
        <f>'[1]Cleaning Sheet_Loop1'!S463</f>
        <v>SY070304</v>
      </c>
      <c r="G464" t="str">
        <f>'[1]Cleaning Sheet_Loop1'!T463</f>
        <v>Rabeeta</v>
      </c>
      <c r="H464" t="str">
        <f>'[1]Cleaning Sheet_Loop1'!U463</f>
        <v>C4168</v>
      </c>
      <c r="I464" t="str">
        <f>IF(H464="other",INDEX([1]Other_Sites!G:G,MATCH(G464,[1]Other_Sites!C:C,0)),H464)</f>
        <v>C4168</v>
      </c>
      <c r="J464" t="str">
        <f t="shared" si="7"/>
        <v>C4168</v>
      </c>
      <c r="K464" t="str">
        <f>'[1]Cleaning Sheet_Loop1'!X463</f>
        <v>Ard Naser _ collective</v>
      </c>
      <c r="L464" t="str">
        <f>IF('[1]Cleaning Sheet_Loop1'!Y463="Planned camp",'[1]Cleaning Sheet_Loop1'!AA463,IF('[1]Cleaning Sheet_Loop1'!Y463="Transit/Reception centre",'[1]Cleaning Sheet_Loop1'!AE463,IF('[1]Cleaning Sheet_Loop1'!Y463="Informal settlement",IF('[1]Cleaning Sheet_Loop1'!AI463="Other","Other",'[1]Cleaning Sheet_Loop1'!AI463),IF('[1]Cleaning Sheet_Loop1'!Y463="Collective centre",IF('[1]Cleaning Sheet_Loop1'!AM463="Other","Other",'[1]Cleaning Sheet_Loop1'!AM463)))))</f>
        <v>Other</v>
      </c>
      <c r="M464" t="str">
        <f>'[1]Cleaning Sheet_Loop1'!Y463</f>
        <v>Informal settlement</v>
      </c>
      <c r="N464" t="str">
        <f>'[1]Cleaning Sheet_Loop1'!AQ463</f>
        <v>Yes</v>
      </c>
      <c r="O464" s="26">
        <v>25</v>
      </c>
      <c r="P464" s="26">
        <v>125</v>
      </c>
      <c r="Q464" s="4" t="str">
        <f>IF('[1]Cleaning Sheet_Loop1'!AZ463="","",'[1]Cleaning Sheet_Loop1'!AZ463)</f>
        <v>1-20% of households</v>
      </c>
      <c r="R464" s="23" t="s">
        <v>431</v>
      </c>
      <c r="S464" s="23" t="s">
        <v>431</v>
      </c>
      <c r="T464" s="23" t="s">
        <v>431</v>
      </c>
      <c r="U464" s="23" t="s">
        <v>431</v>
      </c>
      <c r="V464" s="23" t="s">
        <v>431</v>
      </c>
      <c r="W464" s="23" t="s">
        <v>431</v>
      </c>
      <c r="X464" s="23" t="s">
        <v>431</v>
      </c>
      <c r="Y464" s="23" t="s">
        <v>431</v>
      </c>
      <c r="Z464" s="23" t="s">
        <v>431</v>
      </c>
      <c r="AA464" s="23" t="s">
        <v>431</v>
      </c>
      <c r="AB464" s="23" t="s">
        <v>431</v>
      </c>
      <c r="AC464" s="23" t="s">
        <v>431</v>
      </c>
      <c r="AD464" s="23" t="s">
        <v>431</v>
      </c>
      <c r="AE464" s="23" t="s">
        <v>431</v>
      </c>
      <c r="AF464" s="23" t="s">
        <v>431</v>
      </c>
      <c r="AG464" s="23" t="s">
        <v>431</v>
      </c>
      <c r="AH464" s="23" t="s">
        <v>431</v>
      </c>
      <c r="AI464" s="23" t="s">
        <v>431</v>
      </c>
      <c r="AJ464" s="23" t="s">
        <v>431</v>
      </c>
    </row>
    <row r="465" spans="1:36" x14ac:dyDescent="0.25">
      <c r="A465" t="str">
        <f>'[1]Cleaning Sheet_Loop1'!N464</f>
        <v>SY07</v>
      </c>
      <c r="B465" t="str">
        <f>'[1]Cleaning Sheet_Loop1'!O464</f>
        <v>Idleb</v>
      </c>
      <c r="C465" t="str">
        <f>'[1]Cleaning Sheet_Loop1'!P464</f>
        <v>Harim</v>
      </c>
      <c r="D465" t="str">
        <f>'[1]Cleaning Sheet_Loop1'!Q464</f>
        <v>SY0703</v>
      </c>
      <c r="E465" t="str">
        <f>'[1]Cleaning Sheet_Loop1'!R464</f>
        <v>Qourqeena</v>
      </c>
      <c r="F465" t="str">
        <f>'[1]Cleaning Sheet_Loop1'!S464</f>
        <v>SY070304</v>
      </c>
      <c r="G465" t="str">
        <f>'[1]Cleaning Sheet_Loop1'!T464</f>
        <v>Boz Ghaz</v>
      </c>
      <c r="H465" t="str">
        <f>'[1]Cleaning Sheet_Loop1'!U464</f>
        <v>C4166</v>
      </c>
      <c r="I465" t="str">
        <f>IF(H465="other",INDEX([1]Other_Sites!G:G,MATCH(G465,[1]Other_Sites!C:C,0)),H465)</f>
        <v>C4166</v>
      </c>
      <c r="J465" t="str">
        <f t="shared" si="7"/>
        <v>C4166</v>
      </c>
      <c r="K465" t="str">
        <f>'[1]Cleaning Sheet_Loop1'!X464</f>
        <v>50% Hosted and 50% rented Houses</v>
      </c>
      <c r="L465" t="str">
        <f>IF('[1]Cleaning Sheet_Loop1'!Y464="Planned camp",'[1]Cleaning Sheet_Loop1'!AA464,IF('[1]Cleaning Sheet_Loop1'!Y464="Transit/Reception centre",'[1]Cleaning Sheet_Loop1'!AE464,IF('[1]Cleaning Sheet_Loop1'!Y464="Informal settlement",IF('[1]Cleaning Sheet_Loop1'!AI464="Other","Other",'[1]Cleaning Sheet_Loop1'!AI464),IF('[1]Cleaning Sheet_Loop1'!Y464="Collective centre",IF('[1]Cleaning Sheet_Loop1'!AM464="Other","Other",'[1]Cleaning Sheet_Loop1'!AM464)))))</f>
        <v>Other</v>
      </c>
      <c r="M465" t="str">
        <f>'[1]Cleaning Sheet_Loop1'!Y464</f>
        <v>Informal settlement</v>
      </c>
      <c r="N465" t="str">
        <f>'[1]Cleaning Sheet_Loop1'!AQ464</f>
        <v>Yes</v>
      </c>
      <c r="O465" s="26">
        <v>15</v>
      </c>
      <c r="P465" s="26">
        <v>75</v>
      </c>
      <c r="Q465" s="4" t="str">
        <f>IF('[1]Cleaning Sheet_Loop1'!AZ464="","",'[1]Cleaning Sheet_Loop1'!AZ464)</f>
        <v>21-40% of households</v>
      </c>
      <c r="R465" s="23" t="s">
        <v>431</v>
      </c>
      <c r="S465" s="23" t="s">
        <v>431</v>
      </c>
      <c r="T465" s="23" t="s">
        <v>431</v>
      </c>
      <c r="U465" s="23" t="s">
        <v>431</v>
      </c>
      <c r="V465" s="23" t="s">
        <v>431</v>
      </c>
      <c r="W465" s="23" t="s">
        <v>431</v>
      </c>
      <c r="X465" s="23" t="s">
        <v>431</v>
      </c>
      <c r="Y465" s="23" t="s">
        <v>431</v>
      </c>
      <c r="Z465" s="23" t="s">
        <v>431</v>
      </c>
      <c r="AA465" s="23" t="s">
        <v>431</v>
      </c>
      <c r="AB465" s="23" t="s">
        <v>431</v>
      </c>
      <c r="AC465" s="23" t="s">
        <v>431</v>
      </c>
      <c r="AD465" s="23" t="s">
        <v>431</v>
      </c>
      <c r="AE465" s="23" t="s">
        <v>431</v>
      </c>
      <c r="AF465" s="23" t="s">
        <v>431</v>
      </c>
      <c r="AG465" s="23" t="s">
        <v>431</v>
      </c>
      <c r="AH465" s="23" t="s">
        <v>431</v>
      </c>
      <c r="AI465" s="23" t="s">
        <v>431</v>
      </c>
      <c r="AJ465" s="23" t="s">
        <v>431</v>
      </c>
    </row>
    <row r="466" spans="1:36" x14ac:dyDescent="0.25">
      <c r="A466" t="str">
        <f>'[1]Cleaning Sheet_Loop1'!N465</f>
        <v>SY07</v>
      </c>
      <c r="B466" t="str">
        <f>'[1]Cleaning Sheet_Loop1'!O465</f>
        <v>Idleb</v>
      </c>
      <c r="C466" t="str">
        <f>'[1]Cleaning Sheet_Loop1'!P465</f>
        <v>Harim</v>
      </c>
      <c r="D466" t="str">
        <f>'[1]Cleaning Sheet_Loop1'!Q465</f>
        <v>SY0703</v>
      </c>
      <c r="E466" t="str">
        <f>'[1]Cleaning Sheet_Loop1'!R465</f>
        <v>Qourqeena</v>
      </c>
      <c r="F466" t="str">
        <f>'[1]Cleaning Sheet_Loop1'!S465</f>
        <v>SY070304</v>
      </c>
      <c r="G466" t="str">
        <f>'[1]Cleaning Sheet_Loop1'!T465</f>
        <v>Htan</v>
      </c>
      <c r="H466" t="str">
        <f>'[1]Cleaning Sheet_Loop1'!U465</f>
        <v>C4161</v>
      </c>
      <c r="I466" t="str">
        <f>IF(H466="other",INDEX([1]Other_Sites!G:G,MATCH(G466,[1]Other_Sites!C:C,0)),H466)</f>
        <v>C4161</v>
      </c>
      <c r="J466" t="str">
        <f t="shared" si="7"/>
        <v>C4161</v>
      </c>
      <c r="K466" t="str">
        <f>'[1]Cleaning Sheet_Loop1'!X465</f>
        <v>Al Aman camp</v>
      </c>
      <c r="L466" t="str">
        <f>IF('[1]Cleaning Sheet_Loop1'!Y465="Planned camp",'[1]Cleaning Sheet_Loop1'!AA465,IF('[1]Cleaning Sheet_Loop1'!Y465="Transit/Reception centre",'[1]Cleaning Sheet_Loop1'!AE465,IF('[1]Cleaning Sheet_Loop1'!Y465="Informal settlement",IF('[1]Cleaning Sheet_Loop1'!AI465="Other","Other",'[1]Cleaning Sheet_Loop1'!AI465),IF('[1]Cleaning Sheet_Loop1'!Y465="Collective centre",IF('[1]Cleaning Sheet_Loop1'!AM465="Other","Other",'[1]Cleaning Sheet_Loop1'!AM465)))))</f>
        <v>RE001566</v>
      </c>
      <c r="M466" t="str">
        <f>'[1]Cleaning Sheet_Loop1'!Y465</f>
        <v>Informal settlement</v>
      </c>
      <c r="N466" t="str">
        <f>'[1]Cleaning Sheet_Loop1'!AQ465</f>
        <v>Yes</v>
      </c>
      <c r="O466" s="26">
        <v>18</v>
      </c>
      <c r="P466" s="26">
        <v>90</v>
      </c>
      <c r="Q466" s="4" t="str">
        <f>IF('[1]Cleaning Sheet_Loop1'!AZ465="","",'[1]Cleaning Sheet_Loop1'!AZ465)</f>
        <v>1-20% of households</v>
      </c>
      <c r="R466" s="23" t="s">
        <v>431</v>
      </c>
      <c r="S466" s="23" t="s">
        <v>431</v>
      </c>
      <c r="T466" s="23" t="s">
        <v>431</v>
      </c>
      <c r="U466" s="23" t="s">
        <v>431</v>
      </c>
      <c r="V466" s="23" t="s">
        <v>431</v>
      </c>
      <c r="W466" s="23" t="s">
        <v>431</v>
      </c>
      <c r="X466" s="23" t="s">
        <v>431</v>
      </c>
      <c r="Y466" s="23" t="s">
        <v>431</v>
      </c>
      <c r="Z466" s="23" t="s">
        <v>431</v>
      </c>
      <c r="AA466" s="23" t="s">
        <v>431</v>
      </c>
      <c r="AB466" s="23" t="s">
        <v>431</v>
      </c>
      <c r="AC466" s="23" t="s">
        <v>431</v>
      </c>
      <c r="AD466" s="23" t="s">
        <v>431</v>
      </c>
      <c r="AE466" s="23" t="s">
        <v>431</v>
      </c>
      <c r="AF466" s="23" t="s">
        <v>431</v>
      </c>
      <c r="AG466" s="23" t="s">
        <v>431</v>
      </c>
      <c r="AH466" s="23" t="s">
        <v>431</v>
      </c>
      <c r="AI466" s="23" t="s">
        <v>431</v>
      </c>
      <c r="AJ466" s="23" t="s">
        <v>431</v>
      </c>
    </row>
    <row r="467" spans="1:36" x14ac:dyDescent="0.25">
      <c r="A467" t="str">
        <f>'[1]Cleaning Sheet_Loop1'!N466</f>
        <v>SY07</v>
      </c>
      <c r="B467" t="str">
        <f>'[1]Cleaning Sheet_Loop1'!O466</f>
        <v>Idleb</v>
      </c>
      <c r="C467" t="str">
        <f>'[1]Cleaning Sheet_Loop1'!P466</f>
        <v>Harim</v>
      </c>
      <c r="D467" t="str">
        <f>'[1]Cleaning Sheet_Loop1'!Q466</f>
        <v>SY0703</v>
      </c>
      <c r="E467" t="str">
        <f>'[1]Cleaning Sheet_Loop1'!R466</f>
        <v>Qourqeena</v>
      </c>
      <c r="F467" t="str">
        <f>'[1]Cleaning Sheet_Loop1'!S466</f>
        <v>SY070304</v>
      </c>
      <c r="G467" t="str">
        <f>'[1]Cleaning Sheet_Loop1'!T466</f>
        <v>Htan</v>
      </c>
      <c r="H467" t="str">
        <f>'[1]Cleaning Sheet_Loop1'!U466</f>
        <v>C4161</v>
      </c>
      <c r="I467" t="str">
        <f>IF(H467="other",INDEX([1]Other_Sites!G:G,MATCH(G467,[1]Other_Sites!C:C,0)),H467)</f>
        <v>C4161</v>
      </c>
      <c r="J467" t="str">
        <f t="shared" si="7"/>
        <v>C4161</v>
      </c>
      <c r="K467" t="str">
        <f>'[1]Cleaning Sheet_Loop1'!X466</f>
        <v>ITS</v>
      </c>
      <c r="L467" t="str">
        <f>IF('[1]Cleaning Sheet_Loop1'!Y466="Planned camp",'[1]Cleaning Sheet_Loop1'!AA466,IF('[1]Cleaning Sheet_Loop1'!Y466="Transit/Reception centre",'[1]Cleaning Sheet_Loop1'!AE466,IF('[1]Cleaning Sheet_Loop1'!Y466="Informal settlement",IF('[1]Cleaning Sheet_Loop1'!AI466="Other","Other",'[1]Cleaning Sheet_Loop1'!AI466),IF('[1]Cleaning Sheet_Loop1'!Y466="Collective centre",IF('[1]Cleaning Sheet_Loop1'!AM466="Other","Other",'[1]Cleaning Sheet_Loop1'!AM466)))))</f>
        <v>Other</v>
      </c>
      <c r="M467" t="str">
        <f>'[1]Cleaning Sheet_Loop1'!Y466</f>
        <v>Informal settlement</v>
      </c>
      <c r="N467" t="str">
        <f>'[1]Cleaning Sheet_Loop1'!AQ466</f>
        <v>Yes</v>
      </c>
      <c r="O467" s="26">
        <v>6</v>
      </c>
      <c r="P467" s="26">
        <v>30</v>
      </c>
      <c r="Q467" s="4" t="str">
        <f>IF('[1]Cleaning Sheet_Loop1'!AZ466="","",'[1]Cleaning Sheet_Loop1'!AZ466)</f>
        <v>1-20% of households</v>
      </c>
      <c r="R467" s="23" t="s">
        <v>431</v>
      </c>
      <c r="S467" s="23" t="s">
        <v>431</v>
      </c>
      <c r="T467" s="23" t="s">
        <v>431</v>
      </c>
      <c r="U467" s="23" t="s">
        <v>431</v>
      </c>
      <c r="V467" s="23" t="s">
        <v>431</v>
      </c>
      <c r="W467" s="23" t="s">
        <v>431</v>
      </c>
      <c r="X467" s="23" t="s">
        <v>431</v>
      </c>
      <c r="Y467" s="23" t="s">
        <v>431</v>
      </c>
      <c r="Z467" s="23" t="s">
        <v>431</v>
      </c>
      <c r="AA467" s="23" t="s">
        <v>431</v>
      </c>
      <c r="AB467" s="23" t="s">
        <v>431</v>
      </c>
      <c r="AC467" s="23" t="s">
        <v>431</v>
      </c>
      <c r="AD467" s="23" t="s">
        <v>431</v>
      </c>
      <c r="AE467" s="23" t="s">
        <v>431</v>
      </c>
      <c r="AF467" s="23" t="s">
        <v>431</v>
      </c>
      <c r="AG467" s="23" t="s">
        <v>431</v>
      </c>
      <c r="AH467" s="23" t="s">
        <v>431</v>
      </c>
      <c r="AI467" s="23" t="s">
        <v>431</v>
      </c>
      <c r="AJ467" s="23" t="s">
        <v>431</v>
      </c>
    </row>
    <row r="468" spans="1:36" x14ac:dyDescent="0.25">
      <c r="A468" t="str">
        <f>'[1]Cleaning Sheet_Loop1'!N467</f>
        <v>SY07</v>
      </c>
      <c r="B468" t="str">
        <f>'[1]Cleaning Sheet_Loop1'!O467</f>
        <v>Idleb</v>
      </c>
      <c r="C468" t="str">
        <f>'[1]Cleaning Sheet_Loop1'!P467</f>
        <v>Harim</v>
      </c>
      <c r="D468" t="str">
        <f>'[1]Cleaning Sheet_Loop1'!Q467</f>
        <v>SY0703</v>
      </c>
      <c r="E468" t="str">
        <f>'[1]Cleaning Sheet_Loop1'!R467</f>
        <v>Qourqeena</v>
      </c>
      <c r="F468" t="str">
        <f>'[1]Cleaning Sheet_Loop1'!S467</f>
        <v>SY070304</v>
      </c>
      <c r="G468" t="str">
        <f>'[1]Cleaning Sheet_Loop1'!T467</f>
        <v>Htan</v>
      </c>
      <c r="H468" t="str">
        <f>'[1]Cleaning Sheet_Loop1'!U467</f>
        <v>C4161</v>
      </c>
      <c r="I468" t="str">
        <f>IF(H468="other",INDEX([1]Other_Sites!G:G,MATCH(G468,[1]Other_Sites!C:C,0)),H468)</f>
        <v>C4161</v>
      </c>
      <c r="J468" t="str">
        <f t="shared" si="7"/>
        <v>C4161</v>
      </c>
      <c r="K468" t="str">
        <f>'[1]Cleaning Sheet_Loop1'!X467</f>
        <v>ITS</v>
      </c>
      <c r="L468" t="str">
        <f>IF('[1]Cleaning Sheet_Loop1'!Y467="Planned camp",'[1]Cleaning Sheet_Loop1'!AA467,IF('[1]Cleaning Sheet_Loop1'!Y467="Transit/Reception centre",'[1]Cleaning Sheet_Loop1'!AE467,IF('[1]Cleaning Sheet_Loop1'!Y467="Informal settlement",IF('[1]Cleaning Sheet_Loop1'!AI467="Other","Other",'[1]Cleaning Sheet_Loop1'!AI467),IF('[1]Cleaning Sheet_Loop1'!Y467="Collective centre",IF('[1]Cleaning Sheet_Loop1'!AM467="Other","Other",'[1]Cleaning Sheet_Loop1'!AM467)))))</f>
        <v>Other</v>
      </c>
      <c r="M468" t="str">
        <f>'[1]Cleaning Sheet_Loop1'!Y467</f>
        <v>Informal settlement</v>
      </c>
      <c r="N468" t="str">
        <f>'[1]Cleaning Sheet_Loop1'!AQ467</f>
        <v>Yes</v>
      </c>
      <c r="O468" s="26">
        <v>6</v>
      </c>
      <c r="P468" s="26">
        <v>30</v>
      </c>
      <c r="Q468" s="4" t="str">
        <f>IF('[1]Cleaning Sheet_Loop1'!AZ467="","",'[1]Cleaning Sheet_Loop1'!AZ467)</f>
        <v>1-20% of households</v>
      </c>
      <c r="R468" s="23" t="s">
        <v>431</v>
      </c>
      <c r="S468" s="23" t="s">
        <v>431</v>
      </c>
      <c r="T468" s="23" t="s">
        <v>431</v>
      </c>
      <c r="U468" s="23" t="s">
        <v>431</v>
      </c>
      <c r="V468" s="23" t="s">
        <v>431</v>
      </c>
      <c r="W468" s="23" t="s">
        <v>431</v>
      </c>
      <c r="X468" s="23" t="s">
        <v>431</v>
      </c>
      <c r="Y468" s="23" t="s">
        <v>431</v>
      </c>
      <c r="Z468" s="23" t="s">
        <v>431</v>
      </c>
      <c r="AA468" s="23" t="s">
        <v>431</v>
      </c>
      <c r="AB468" s="23" t="s">
        <v>431</v>
      </c>
      <c r="AC468" s="23" t="s">
        <v>431</v>
      </c>
      <c r="AD468" s="23" t="s">
        <v>431</v>
      </c>
      <c r="AE468" s="23" t="s">
        <v>431</v>
      </c>
      <c r="AF468" s="23" t="s">
        <v>431</v>
      </c>
      <c r="AG468" s="23" t="s">
        <v>431</v>
      </c>
      <c r="AH468" s="23" t="s">
        <v>431</v>
      </c>
      <c r="AI468" s="23" t="s">
        <v>431</v>
      </c>
      <c r="AJ468" s="23" t="s">
        <v>431</v>
      </c>
    </row>
    <row r="469" spans="1:36" x14ac:dyDescent="0.25">
      <c r="A469" t="str">
        <f>'[1]Cleaning Sheet_Loop1'!N468</f>
        <v>SY07</v>
      </c>
      <c r="B469" t="str">
        <f>'[1]Cleaning Sheet_Loop1'!O468</f>
        <v>Idleb</v>
      </c>
      <c r="C469" t="str">
        <f>'[1]Cleaning Sheet_Loop1'!P468</f>
        <v>Harim</v>
      </c>
      <c r="D469" t="str">
        <f>'[1]Cleaning Sheet_Loop1'!Q468</f>
        <v>SY0703</v>
      </c>
      <c r="E469" t="str">
        <f>'[1]Cleaning Sheet_Loop1'!R468</f>
        <v>Dana</v>
      </c>
      <c r="F469" t="str">
        <f>'[1]Cleaning Sheet_Loop1'!S468</f>
        <v>SY070301</v>
      </c>
      <c r="G469" t="str">
        <f>'[1]Cleaning Sheet_Loop1'!T468</f>
        <v>Al Kufir</v>
      </c>
      <c r="H469" t="str">
        <f>'[1]Cleaning Sheet_Loop1'!U468</f>
        <v>C7407</v>
      </c>
      <c r="I469" t="str">
        <f>IF(H469="other",INDEX([1]Other_Sites!G:G,MATCH(G469,[1]Other_Sites!C:C,0)),H469)</f>
        <v>C7407</v>
      </c>
      <c r="J469" t="str">
        <f t="shared" si="7"/>
        <v>C7407</v>
      </c>
      <c r="K469" t="str">
        <f>'[1]Cleaning Sheet_Loop1'!X468</f>
        <v>Bakour camp</v>
      </c>
      <c r="L469" t="str">
        <f>IF('[1]Cleaning Sheet_Loop1'!Y468="Planned camp",'[1]Cleaning Sheet_Loop1'!AA468,IF('[1]Cleaning Sheet_Loop1'!Y468="Transit/Reception centre",'[1]Cleaning Sheet_Loop1'!AE468,IF('[1]Cleaning Sheet_Loop1'!Y468="Informal settlement",IF('[1]Cleaning Sheet_Loop1'!AI468="Other","Other",'[1]Cleaning Sheet_Loop1'!AI468),IF('[1]Cleaning Sheet_Loop1'!Y468="Collective centre",IF('[1]Cleaning Sheet_Loop1'!AM468="Other","Other",'[1]Cleaning Sheet_Loop1'!AM468)))))</f>
        <v>RE000719</v>
      </c>
      <c r="M469" t="str">
        <f>'[1]Cleaning Sheet_Loop1'!Y468</f>
        <v>Informal settlement</v>
      </c>
      <c r="N469" t="str">
        <f>'[1]Cleaning Sheet_Loop1'!AQ468</f>
        <v>Yes</v>
      </c>
      <c r="O469" s="26">
        <v>8</v>
      </c>
      <c r="P469" s="26">
        <v>40</v>
      </c>
      <c r="Q469" s="4" t="str">
        <f>IF('[1]Cleaning Sheet_Loop1'!AZ468="","",'[1]Cleaning Sheet_Loop1'!AZ468)</f>
        <v>1-20% of households</v>
      </c>
      <c r="R469" s="23" t="s">
        <v>431</v>
      </c>
      <c r="S469" s="23" t="s">
        <v>431</v>
      </c>
      <c r="T469" s="23" t="s">
        <v>431</v>
      </c>
      <c r="U469" s="23" t="s">
        <v>431</v>
      </c>
      <c r="V469" s="23" t="s">
        <v>431</v>
      </c>
      <c r="W469" s="23" t="s">
        <v>431</v>
      </c>
      <c r="X469" s="23" t="s">
        <v>431</v>
      </c>
      <c r="Y469" s="23" t="s">
        <v>431</v>
      </c>
      <c r="Z469" s="23" t="s">
        <v>431</v>
      </c>
      <c r="AA469" s="23" t="s">
        <v>431</v>
      </c>
      <c r="AB469" s="23" t="s">
        <v>431</v>
      </c>
      <c r="AC469" s="23" t="s">
        <v>431</v>
      </c>
      <c r="AD469" s="23" t="s">
        <v>431</v>
      </c>
      <c r="AE469" s="23" t="s">
        <v>431</v>
      </c>
      <c r="AF469" s="23" t="s">
        <v>431</v>
      </c>
      <c r="AG469" s="23" t="s">
        <v>431</v>
      </c>
      <c r="AH469" s="23" t="s">
        <v>431</v>
      </c>
      <c r="AI469" s="23" t="s">
        <v>431</v>
      </c>
      <c r="AJ469" s="23" t="s">
        <v>431</v>
      </c>
    </row>
    <row r="470" spans="1:36" x14ac:dyDescent="0.25">
      <c r="A470" t="str">
        <f>'[1]Cleaning Sheet_Loop1'!N469</f>
        <v>SY07</v>
      </c>
      <c r="B470" t="str">
        <f>'[1]Cleaning Sheet_Loop1'!O469</f>
        <v>Idleb</v>
      </c>
      <c r="C470" t="str">
        <f>'[1]Cleaning Sheet_Loop1'!P469</f>
        <v>Harim</v>
      </c>
      <c r="D470" t="str">
        <f>'[1]Cleaning Sheet_Loop1'!Q469</f>
        <v>SY0703</v>
      </c>
      <c r="E470" t="str">
        <f>'[1]Cleaning Sheet_Loop1'!R469</f>
        <v>Dana</v>
      </c>
      <c r="F470" t="str">
        <f>'[1]Cleaning Sheet_Loop1'!S469</f>
        <v>SY070301</v>
      </c>
      <c r="G470" t="str">
        <f>'[1]Cleaning Sheet_Loop1'!T469</f>
        <v>Al Kufir</v>
      </c>
      <c r="H470" t="str">
        <f>'[1]Cleaning Sheet_Loop1'!U469</f>
        <v>C7407</v>
      </c>
      <c r="I470" t="str">
        <f>IF(H470="other",INDEX([1]Other_Sites!G:G,MATCH(G470,[1]Other_Sites!C:C,0)),H470)</f>
        <v>C7407</v>
      </c>
      <c r="J470" t="str">
        <f t="shared" si="7"/>
        <v>C7407</v>
      </c>
      <c r="K470" t="str">
        <f>'[1]Cleaning Sheet_Loop1'!X469</f>
        <v xml:space="preserve">Midan Al-Ghazal camp </v>
      </c>
      <c r="L470" t="str">
        <f>IF('[1]Cleaning Sheet_Loop1'!Y469="Planned camp",'[1]Cleaning Sheet_Loop1'!AA469,IF('[1]Cleaning Sheet_Loop1'!Y469="Transit/Reception centre",'[1]Cleaning Sheet_Loop1'!AE469,IF('[1]Cleaning Sheet_Loop1'!Y469="Informal settlement",IF('[1]Cleaning Sheet_Loop1'!AI469="Other","Other",'[1]Cleaning Sheet_Loop1'!AI469),IF('[1]Cleaning Sheet_Loop1'!Y469="Collective centre",IF('[1]Cleaning Sheet_Loop1'!AM469="Other","Other",'[1]Cleaning Sheet_Loop1'!AM469)))))</f>
        <v>RE000688</v>
      </c>
      <c r="M470" t="str">
        <f>'[1]Cleaning Sheet_Loop1'!Y469</f>
        <v>Informal settlement</v>
      </c>
      <c r="N470" t="str">
        <f>'[1]Cleaning Sheet_Loop1'!AQ469</f>
        <v>Yes</v>
      </c>
      <c r="O470" s="26">
        <v>25</v>
      </c>
      <c r="P470" s="26">
        <v>125</v>
      </c>
      <c r="Q470" s="4" t="str">
        <f>IF('[1]Cleaning Sheet_Loop1'!AZ469="","",'[1]Cleaning Sheet_Loop1'!AZ469)</f>
        <v>21-40% of households</v>
      </c>
      <c r="R470" s="23" t="s">
        <v>431</v>
      </c>
      <c r="S470" s="23" t="s">
        <v>431</v>
      </c>
      <c r="T470" s="23" t="s">
        <v>431</v>
      </c>
      <c r="U470" s="23" t="s">
        <v>431</v>
      </c>
      <c r="V470" s="23" t="s">
        <v>431</v>
      </c>
      <c r="W470" s="23" t="s">
        <v>431</v>
      </c>
      <c r="X470" s="23" t="s">
        <v>431</v>
      </c>
      <c r="Y470" s="23" t="s">
        <v>431</v>
      </c>
      <c r="Z470" s="23" t="s">
        <v>431</v>
      </c>
      <c r="AA470" s="23" t="s">
        <v>431</v>
      </c>
      <c r="AB470" s="23" t="s">
        <v>431</v>
      </c>
      <c r="AC470" s="23" t="s">
        <v>431</v>
      </c>
      <c r="AD470" s="23" t="s">
        <v>431</v>
      </c>
      <c r="AE470" s="23" t="s">
        <v>431</v>
      </c>
      <c r="AF470" s="23" t="s">
        <v>431</v>
      </c>
      <c r="AG470" s="23" t="s">
        <v>431</v>
      </c>
      <c r="AH470" s="23" t="s">
        <v>431</v>
      </c>
      <c r="AI470" s="23" t="s">
        <v>431</v>
      </c>
      <c r="AJ470" s="23" t="s">
        <v>431</v>
      </c>
    </row>
    <row r="471" spans="1:36" x14ac:dyDescent="0.25">
      <c r="A471" t="str">
        <f>'[1]Cleaning Sheet_Loop1'!N470</f>
        <v>SY07</v>
      </c>
      <c r="B471" t="str">
        <f>'[1]Cleaning Sheet_Loop1'!O470</f>
        <v>Idleb</v>
      </c>
      <c r="C471" t="str">
        <f>'[1]Cleaning Sheet_Loop1'!P470</f>
        <v>Harim</v>
      </c>
      <c r="D471" t="str">
        <f>'[1]Cleaning Sheet_Loop1'!Q470</f>
        <v>SY0703</v>
      </c>
      <c r="E471" t="str">
        <f>'[1]Cleaning Sheet_Loop1'!R470</f>
        <v>Dana</v>
      </c>
      <c r="F471" t="str">
        <f>'[1]Cleaning Sheet_Loop1'!S470</f>
        <v>SY070301</v>
      </c>
      <c r="G471" t="str">
        <f>'[1]Cleaning Sheet_Loop1'!T470</f>
        <v>Al Kufir</v>
      </c>
      <c r="H471" t="str">
        <f>'[1]Cleaning Sheet_Loop1'!U470</f>
        <v>C7407</v>
      </c>
      <c r="I471" t="str">
        <f>IF(H471="other",INDEX([1]Other_Sites!G:G,MATCH(G471,[1]Other_Sites!C:C,0)),H471)</f>
        <v>C7407</v>
      </c>
      <c r="J471" t="str">
        <f t="shared" si="7"/>
        <v>C7407</v>
      </c>
      <c r="K471" t="str">
        <f>'[1]Cleaning Sheet_Loop1'!X470</f>
        <v xml:space="preserve">Al-Barjs camp </v>
      </c>
      <c r="L471" t="str">
        <f>IF('[1]Cleaning Sheet_Loop1'!Y470="Planned camp",'[1]Cleaning Sheet_Loop1'!AA470,IF('[1]Cleaning Sheet_Loop1'!Y470="Transit/Reception centre",'[1]Cleaning Sheet_Loop1'!AE470,IF('[1]Cleaning Sheet_Loop1'!Y470="Informal settlement",IF('[1]Cleaning Sheet_Loop1'!AI470="Other","Other",'[1]Cleaning Sheet_Loop1'!AI470),IF('[1]Cleaning Sheet_Loop1'!Y470="Collective centre",IF('[1]Cleaning Sheet_Loop1'!AM470="Other","Other",'[1]Cleaning Sheet_Loop1'!AM470)))))</f>
        <v>RE000689</v>
      </c>
      <c r="M471" t="str">
        <f>'[1]Cleaning Sheet_Loop1'!Y470</f>
        <v>Informal settlement</v>
      </c>
      <c r="N471" t="str">
        <f>'[1]Cleaning Sheet_Loop1'!AQ470</f>
        <v>Yes</v>
      </c>
      <c r="O471" s="26">
        <v>12</v>
      </c>
      <c r="P471" s="26">
        <v>60</v>
      </c>
      <c r="Q471" s="4" t="str">
        <f>IF('[1]Cleaning Sheet_Loop1'!AZ470="","",'[1]Cleaning Sheet_Loop1'!AZ470)</f>
        <v>1-20% of households</v>
      </c>
      <c r="R471" s="23" t="s">
        <v>431</v>
      </c>
      <c r="S471" s="23" t="s">
        <v>431</v>
      </c>
      <c r="T471" s="23" t="s">
        <v>431</v>
      </c>
      <c r="U471" s="23" t="s">
        <v>431</v>
      </c>
      <c r="V471" s="23" t="s">
        <v>431</v>
      </c>
      <c r="W471" s="23" t="s">
        <v>431</v>
      </c>
      <c r="X471" s="23" t="s">
        <v>431</v>
      </c>
      <c r="Y471" s="23" t="s">
        <v>431</v>
      </c>
      <c r="Z471" s="23" t="s">
        <v>431</v>
      </c>
      <c r="AA471" s="23" t="s">
        <v>431</v>
      </c>
      <c r="AB471" s="23" t="s">
        <v>431</v>
      </c>
      <c r="AC471" s="23" t="s">
        <v>431</v>
      </c>
      <c r="AD471" s="23" t="s">
        <v>431</v>
      </c>
      <c r="AE471" s="23" t="s">
        <v>431</v>
      </c>
      <c r="AF471" s="23" t="s">
        <v>431</v>
      </c>
      <c r="AG471" s="23" t="s">
        <v>431</v>
      </c>
      <c r="AH471" s="23" t="s">
        <v>431</v>
      </c>
      <c r="AI471" s="23" t="s">
        <v>431</v>
      </c>
      <c r="AJ471" s="23" t="s">
        <v>431</v>
      </c>
    </row>
    <row r="472" spans="1:36" x14ac:dyDescent="0.25">
      <c r="A472" t="str">
        <f>'[1]Cleaning Sheet_Loop1'!N471</f>
        <v>SY07</v>
      </c>
      <c r="B472" t="str">
        <f>'[1]Cleaning Sheet_Loop1'!O471</f>
        <v>Idleb</v>
      </c>
      <c r="C472" t="str">
        <f>'[1]Cleaning Sheet_Loop1'!P471</f>
        <v>Harim</v>
      </c>
      <c r="D472" t="str">
        <f>'[1]Cleaning Sheet_Loop1'!Q471</f>
        <v>SY0703</v>
      </c>
      <c r="E472" t="str">
        <f>'[1]Cleaning Sheet_Loop1'!R471</f>
        <v>Dana</v>
      </c>
      <c r="F472" t="str">
        <f>'[1]Cleaning Sheet_Loop1'!S471</f>
        <v>SY070301</v>
      </c>
      <c r="G472" t="str">
        <f>'[1]Cleaning Sheet_Loop1'!T471</f>
        <v>Al Kufir</v>
      </c>
      <c r="H472" t="str">
        <f>'[1]Cleaning Sheet_Loop1'!U471</f>
        <v>C7407</v>
      </c>
      <c r="I472" t="str">
        <f>IF(H472="other",INDEX([1]Other_Sites!G:G,MATCH(G472,[1]Other_Sites!C:C,0)),H472)</f>
        <v>C7407</v>
      </c>
      <c r="J472" t="str">
        <f t="shared" si="7"/>
        <v>C7407</v>
      </c>
      <c r="K472" t="str">
        <f>'[1]Cleaning Sheet_Loop1'!X471</f>
        <v>Kafr Zyita Camp</v>
      </c>
      <c r="L472" t="str">
        <f>IF('[1]Cleaning Sheet_Loop1'!Y471="Planned camp",'[1]Cleaning Sheet_Loop1'!AA471,IF('[1]Cleaning Sheet_Loop1'!Y471="Transit/Reception centre",'[1]Cleaning Sheet_Loop1'!AE471,IF('[1]Cleaning Sheet_Loop1'!Y471="Informal settlement",IF('[1]Cleaning Sheet_Loop1'!AI471="Other","Other",'[1]Cleaning Sheet_Loop1'!AI471),IF('[1]Cleaning Sheet_Loop1'!Y471="Collective centre",IF('[1]Cleaning Sheet_Loop1'!AM471="Other","Other",'[1]Cleaning Sheet_Loop1'!AM471)))))</f>
        <v>Other</v>
      </c>
      <c r="M472" t="str">
        <f>'[1]Cleaning Sheet_Loop1'!Y471</f>
        <v>Informal settlement</v>
      </c>
      <c r="N472" t="str">
        <f>'[1]Cleaning Sheet_Loop1'!AQ471</f>
        <v>Yes</v>
      </c>
      <c r="O472" s="26">
        <v>6</v>
      </c>
      <c r="P472" s="26">
        <v>30</v>
      </c>
      <c r="Q472" s="4" t="str">
        <f>IF('[1]Cleaning Sheet_Loop1'!AZ471="","",'[1]Cleaning Sheet_Loop1'!AZ471)</f>
        <v>1-20% of households</v>
      </c>
      <c r="R472" s="23" t="s">
        <v>431</v>
      </c>
      <c r="S472" s="23" t="s">
        <v>431</v>
      </c>
      <c r="T472" s="23" t="s">
        <v>431</v>
      </c>
      <c r="U472" s="23" t="s">
        <v>431</v>
      </c>
      <c r="V472" s="23" t="s">
        <v>431</v>
      </c>
      <c r="W472" s="23" t="s">
        <v>431</v>
      </c>
      <c r="X472" s="23" t="s">
        <v>431</v>
      </c>
      <c r="Y472" s="23" t="s">
        <v>431</v>
      </c>
      <c r="Z472" s="23" t="s">
        <v>431</v>
      </c>
      <c r="AA472" s="23" t="s">
        <v>431</v>
      </c>
      <c r="AB472" s="23" t="s">
        <v>431</v>
      </c>
      <c r="AC472" s="23" t="s">
        <v>431</v>
      </c>
      <c r="AD472" s="23" t="s">
        <v>431</v>
      </c>
      <c r="AE472" s="23" t="s">
        <v>431</v>
      </c>
      <c r="AF472" s="23" t="s">
        <v>431</v>
      </c>
      <c r="AG472" s="23" t="s">
        <v>431</v>
      </c>
      <c r="AH472" s="23" t="s">
        <v>431</v>
      </c>
      <c r="AI472" s="23" t="s">
        <v>431</v>
      </c>
      <c r="AJ472" s="23" t="s">
        <v>431</v>
      </c>
    </row>
    <row r="473" spans="1:36" x14ac:dyDescent="0.25">
      <c r="A473" t="str">
        <f>'[1]Cleaning Sheet_Loop1'!N472</f>
        <v>SY07</v>
      </c>
      <c r="B473" t="str">
        <f>'[1]Cleaning Sheet_Loop1'!O472</f>
        <v>Idleb</v>
      </c>
      <c r="C473" t="str">
        <f>'[1]Cleaning Sheet_Loop1'!P472</f>
        <v>Harim</v>
      </c>
      <c r="D473" t="str">
        <f>'[1]Cleaning Sheet_Loop1'!Q472</f>
        <v>SY0703</v>
      </c>
      <c r="E473" t="str">
        <f>'[1]Cleaning Sheet_Loop1'!R472</f>
        <v>Dana</v>
      </c>
      <c r="F473" t="str">
        <f>'[1]Cleaning Sheet_Loop1'!S472</f>
        <v>SY070301</v>
      </c>
      <c r="G473" t="str">
        <f>'[1]Cleaning Sheet_Loop1'!T472</f>
        <v>Al Kufir</v>
      </c>
      <c r="H473" t="str">
        <f>'[1]Cleaning Sheet_Loop1'!U472</f>
        <v>C7407</v>
      </c>
      <c r="I473" t="str">
        <f>IF(H473="other",INDEX([1]Other_Sites!G:G,MATCH(G473,[1]Other_Sites!C:C,0)),H473)</f>
        <v>C7407</v>
      </c>
      <c r="J473" t="str">
        <f t="shared" si="7"/>
        <v>C7407</v>
      </c>
      <c r="K473" t="str">
        <f>'[1]Cleaning Sheet_Loop1'!X472</f>
        <v>Kofr Nobol Camp</v>
      </c>
      <c r="L473" t="str">
        <f>IF('[1]Cleaning Sheet_Loop1'!Y472="Planned camp",'[1]Cleaning Sheet_Loop1'!AA472,IF('[1]Cleaning Sheet_Loop1'!Y472="Transit/Reception centre",'[1]Cleaning Sheet_Loop1'!AE472,IF('[1]Cleaning Sheet_Loop1'!Y472="Informal settlement",IF('[1]Cleaning Sheet_Loop1'!AI472="Other","Other",'[1]Cleaning Sheet_Loop1'!AI472),IF('[1]Cleaning Sheet_Loop1'!Y472="Collective centre",IF('[1]Cleaning Sheet_Loop1'!AM472="Other","Other",'[1]Cleaning Sheet_Loop1'!AM472)))))</f>
        <v>Other</v>
      </c>
      <c r="M473" t="str">
        <f>'[1]Cleaning Sheet_Loop1'!Y472</f>
        <v>Informal settlement</v>
      </c>
      <c r="N473" t="str">
        <f>'[1]Cleaning Sheet_Loop1'!AQ472</f>
        <v>Yes</v>
      </c>
      <c r="O473" s="26">
        <v>6</v>
      </c>
      <c r="P473" s="26">
        <v>30</v>
      </c>
      <c r="Q473" s="4" t="str">
        <f>IF('[1]Cleaning Sheet_Loop1'!AZ472="","",'[1]Cleaning Sheet_Loop1'!AZ472)</f>
        <v>1-20% of households</v>
      </c>
      <c r="R473" s="23" t="s">
        <v>431</v>
      </c>
      <c r="S473" s="23" t="s">
        <v>431</v>
      </c>
      <c r="T473" s="23" t="s">
        <v>431</v>
      </c>
      <c r="U473" s="23" t="s">
        <v>431</v>
      </c>
      <c r="V473" s="23" t="s">
        <v>431</v>
      </c>
      <c r="W473" s="23" t="s">
        <v>431</v>
      </c>
      <c r="X473" s="23" t="s">
        <v>431</v>
      </c>
      <c r="Y473" s="23" t="s">
        <v>431</v>
      </c>
      <c r="Z473" s="23" t="s">
        <v>431</v>
      </c>
      <c r="AA473" s="23" t="s">
        <v>431</v>
      </c>
      <c r="AB473" s="23" t="s">
        <v>431</v>
      </c>
      <c r="AC473" s="23" t="s">
        <v>431</v>
      </c>
      <c r="AD473" s="23" t="s">
        <v>431</v>
      </c>
      <c r="AE473" s="23" t="s">
        <v>431</v>
      </c>
      <c r="AF473" s="23" t="s">
        <v>431</v>
      </c>
      <c r="AG473" s="23" t="s">
        <v>431</v>
      </c>
      <c r="AH473" s="23" t="s">
        <v>431</v>
      </c>
      <c r="AI473" s="23" t="s">
        <v>431</v>
      </c>
      <c r="AJ473" s="23" t="s">
        <v>431</v>
      </c>
    </row>
    <row r="474" spans="1:36" x14ac:dyDescent="0.25">
      <c r="A474" t="str">
        <f>'[1]Cleaning Sheet_Loop1'!N473</f>
        <v>SY07</v>
      </c>
      <c r="B474" t="str">
        <f>'[1]Cleaning Sheet_Loop1'!O473</f>
        <v>Idleb</v>
      </c>
      <c r="C474" t="str">
        <f>'[1]Cleaning Sheet_Loop1'!P473</f>
        <v>Harim</v>
      </c>
      <c r="D474" t="str">
        <f>'[1]Cleaning Sheet_Loop1'!Q473</f>
        <v>SY0703</v>
      </c>
      <c r="E474" t="str">
        <f>'[1]Cleaning Sheet_Loop1'!R473</f>
        <v>Qourqeena</v>
      </c>
      <c r="F474" t="str">
        <f>'[1]Cleaning Sheet_Loop1'!S473</f>
        <v>SY070304</v>
      </c>
      <c r="G474" t="str">
        <f>'[1]Cleaning Sheet_Loop1'!T473</f>
        <v>Ras Elhisn</v>
      </c>
      <c r="H474" t="str">
        <f>'[1]Cleaning Sheet_Loop1'!U473</f>
        <v>C4167</v>
      </c>
      <c r="I474" t="str">
        <f>IF(H474="other",INDEX([1]Other_Sites!G:G,MATCH(G474,[1]Other_Sites!C:C,0)),H474)</f>
        <v>C4167</v>
      </c>
      <c r="J474" t="str">
        <f t="shared" si="7"/>
        <v>C4167</v>
      </c>
      <c r="K474" t="str">
        <f>'[1]Cleaning Sheet_Loop1'!X473</f>
        <v>20% Hosted and 80% rented Houses</v>
      </c>
      <c r="L474" t="str">
        <f>IF('[1]Cleaning Sheet_Loop1'!Y473="Planned camp",'[1]Cleaning Sheet_Loop1'!AA473,IF('[1]Cleaning Sheet_Loop1'!Y473="Transit/Reception centre",'[1]Cleaning Sheet_Loop1'!AE473,IF('[1]Cleaning Sheet_Loop1'!Y473="Informal settlement",IF('[1]Cleaning Sheet_Loop1'!AI473="Other","Other",'[1]Cleaning Sheet_Loop1'!AI473),IF('[1]Cleaning Sheet_Loop1'!Y473="Collective centre",IF('[1]Cleaning Sheet_Loop1'!AM473="Other","Other",'[1]Cleaning Sheet_Loop1'!AM473)))))</f>
        <v>Other</v>
      </c>
      <c r="M474" t="str">
        <f>'[1]Cleaning Sheet_Loop1'!Y473</f>
        <v>Informal settlement</v>
      </c>
      <c r="N474" t="str">
        <f>'[1]Cleaning Sheet_Loop1'!AQ473</f>
        <v>Yes</v>
      </c>
      <c r="O474" s="26">
        <v>8</v>
      </c>
      <c r="P474" s="26">
        <v>40</v>
      </c>
      <c r="Q474" s="4" t="str">
        <f>IF('[1]Cleaning Sheet_Loop1'!AZ473="","",'[1]Cleaning Sheet_Loop1'!AZ473)</f>
        <v>1-20% of households</v>
      </c>
      <c r="R474" s="23" t="s">
        <v>431</v>
      </c>
      <c r="S474" s="23" t="s">
        <v>431</v>
      </c>
      <c r="T474" s="23" t="s">
        <v>431</v>
      </c>
      <c r="U474" s="23" t="s">
        <v>431</v>
      </c>
      <c r="V474" s="23" t="s">
        <v>431</v>
      </c>
      <c r="W474" s="23" t="s">
        <v>431</v>
      </c>
      <c r="X474" s="23" t="s">
        <v>431</v>
      </c>
      <c r="Y474" s="23" t="s">
        <v>431</v>
      </c>
      <c r="Z474" s="23" t="s">
        <v>431</v>
      </c>
      <c r="AA474" s="23" t="s">
        <v>431</v>
      </c>
      <c r="AB474" s="23" t="s">
        <v>431</v>
      </c>
      <c r="AC474" s="23" t="s">
        <v>431</v>
      </c>
      <c r="AD474" s="23" t="s">
        <v>431</v>
      </c>
      <c r="AE474" s="23" t="s">
        <v>431</v>
      </c>
      <c r="AF474" s="23" t="s">
        <v>431</v>
      </c>
      <c r="AG474" s="23" t="s">
        <v>431</v>
      </c>
      <c r="AH474" s="23" t="s">
        <v>431</v>
      </c>
      <c r="AI474" s="23" t="s">
        <v>431</v>
      </c>
      <c r="AJ474" s="23" t="s">
        <v>431</v>
      </c>
    </row>
    <row r="475" spans="1:36" x14ac:dyDescent="0.25">
      <c r="A475" t="str">
        <f>'[1]Cleaning Sheet_Loop1'!N474</f>
        <v>SY07</v>
      </c>
      <c r="B475" t="str">
        <f>'[1]Cleaning Sheet_Loop1'!O474</f>
        <v>Idleb</v>
      </c>
      <c r="C475" t="str">
        <f>'[1]Cleaning Sheet_Loop1'!P474</f>
        <v>Harim</v>
      </c>
      <c r="D475" t="str">
        <f>'[1]Cleaning Sheet_Loop1'!Q474</f>
        <v>SY0703</v>
      </c>
      <c r="E475" t="str">
        <f>'[1]Cleaning Sheet_Loop1'!R474</f>
        <v>Dana</v>
      </c>
      <c r="F475" t="str">
        <f>'[1]Cleaning Sheet_Loop1'!S474</f>
        <v>SY070301</v>
      </c>
      <c r="G475" t="str">
        <f>'[1]Cleaning Sheet_Loop1'!T474</f>
        <v>Kafr Kafaldin</v>
      </c>
      <c r="H475" t="str">
        <f>'[1]Cleaning Sheet_Loop1'!U474</f>
        <v>C8092</v>
      </c>
      <c r="I475" t="str">
        <f>IF(H475="other",INDEX([1]Other_Sites!G:G,MATCH(G475,[1]Other_Sites!C:C,0)),H475)</f>
        <v>C8092</v>
      </c>
      <c r="J475" t="str">
        <f t="shared" si="7"/>
        <v>C8092</v>
      </c>
      <c r="K475" t="str">
        <f>'[1]Cleaning Sheet_Loop1'!X474</f>
        <v>Sawaid Al Ikha' camp</v>
      </c>
      <c r="L475" t="str">
        <f>IF('[1]Cleaning Sheet_Loop1'!Y474="Planned camp",'[1]Cleaning Sheet_Loop1'!AA474,IF('[1]Cleaning Sheet_Loop1'!Y474="Transit/Reception centre",'[1]Cleaning Sheet_Loop1'!AE474,IF('[1]Cleaning Sheet_Loop1'!Y474="Informal settlement",IF('[1]Cleaning Sheet_Loop1'!AI474="Other","Other",'[1]Cleaning Sheet_Loop1'!AI474),IF('[1]Cleaning Sheet_Loop1'!Y474="Collective centre",IF('[1]Cleaning Sheet_Loop1'!AM474="Other","Other",'[1]Cleaning Sheet_Loop1'!AM474)))))</f>
        <v>RE000058</v>
      </c>
      <c r="M475" t="str">
        <f>'[1]Cleaning Sheet_Loop1'!Y474</f>
        <v>Informal settlement</v>
      </c>
      <c r="N475" t="str">
        <f>'[1]Cleaning Sheet_Loop1'!AQ474</f>
        <v>Yes</v>
      </c>
      <c r="O475" s="26">
        <v>6</v>
      </c>
      <c r="P475" s="24">
        <v>30</v>
      </c>
      <c r="Q475" s="4" t="str">
        <f>IF('[1]Cleaning Sheet_Loop1'!AZ474="","",'[1]Cleaning Sheet_Loop1'!AZ474)</f>
        <v>1-20% of households</v>
      </c>
      <c r="R475" s="23" t="s">
        <v>431</v>
      </c>
      <c r="S475" s="23" t="s">
        <v>431</v>
      </c>
      <c r="T475" s="23" t="s">
        <v>431</v>
      </c>
      <c r="U475" s="23" t="s">
        <v>431</v>
      </c>
      <c r="V475" s="23" t="s">
        <v>431</v>
      </c>
      <c r="W475" s="23" t="s">
        <v>431</v>
      </c>
      <c r="X475" s="23" t="s">
        <v>431</v>
      </c>
      <c r="Y475" s="23" t="s">
        <v>431</v>
      </c>
      <c r="Z475" s="23" t="s">
        <v>431</v>
      </c>
      <c r="AA475" s="23" t="s">
        <v>431</v>
      </c>
      <c r="AB475" s="23" t="s">
        <v>431</v>
      </c>
      <c r="AC475" s="23" t="s">
        <v>431</v>
      </c>
      <c r="AD475" s="23" t="s">
        <v>431</v>
      </c>
      <c r="AE475" s="23" t="s">
        <v>431</v>
      </c>
      <c r="AF475" s="23" t="s">
        <v>431</v>
      </c>
      <c r="AG475" s="23" t="s">
        <v>431</v>
      </c>
      <c r="AH475" s="23" t="s">
        <v>431</v>
      </c>
      <c r="AI475" s="23" t="s">
        <v>431</v>
      </c>
      <c r="AJ475" s="23" t="s">
        <v>431</v>
      </c>
    </row>
    <row r="476" spans="1:36" x14ac:dyDescent="0.25">
      <c r="A476" t="str">
        <f>'[1]Cleaning Sheet_Loop1'!N475</f>
        <v>SY07</v>
      </c>
      <c r="B476" t="str">
        <f>'[1]Cleaning Sheet_Loop1'!O475</f>
        <v>Idleb</v>
      </c>
      <c r="C476" t="str">
        <f>'[1]Cleaning Sheet_Loop1'!P475</f>
        <v>Harim</v>
      </c>
      <c r="D476" t="str">
        <f>'[1]Cleaning Sheet_Loop1'!Q475</f>
        <v>SY0703</v>
      </c>
      <c r="E476" t="str">
        <f>'[1]Cleaning Sheet_Loop1'!R475</f>
        <v>Dana</v>
      </c>
      <c r="F476" t="str">
        <f>'[1]Cleaning Sheet_Loop1'!S475</f>
        <v>SY070301</v>
      </c>
      <c r="G476" t="str">
        <f>'[1]Cleaning Sheet_Loop1'!T475</f>
        <v>Kafr Kafaldin</v>
      </c>
      <c r="H476" t="str">
        <f>'[1]Cleaning Sheet_Loop1'!U475</f>
        <v>C8092</v>
      </c>
      <c r="I476" t="str">
        <f>IF(H476="other",INDEX([1]Other_Sites!G:G,MATCH(G476,[1]Other_Sites!C:C,0)),H476)</f>
        <v>C8092</v>
      </c>
      <c r="J476" t="str">
        <f t="shared" si="7"/>
        <v>C8092</v>
      </c>
      <c r="K476" t="str">
        <f>'[1]Cleaning Sheet_Loop1'!X475</f>
        <v>Ghufran camp</v>
      </c>
      <c r="L476" t="str">
        <f>IF('[1]Cleaning Sheet_Loop1'!Y475="Planned camp",'[1]Cleaning Sheet_Loop1'!AA475,IF('[1]Cleaning Sheet_Loop1'!Y475="Transit/Reception centre",'[1]Cleaning Sheet_Loop1'!AE475,IF('[1]Cleaning Sheet_Loop1'!Y475="Informal settlement",IF('[1]Cleaning Sheet_Loop1'!AI475="Other","Other",'[1]Cleaning Sheet_Loop1'!AI475),IF('[1]Cleaning Sheet_Loop1'!Y475="Collective centre",IF('[1]Cleaning Sheet_Loop1'!AM475="Other","Other",'[1]Cleaning Sheet_Loop1'!AM475)))))</f>
        <v>RE000059</v>
      </c>
      <c r="M476" t="str">
        <f>'[1]Cleaning Sheet_Loop1'!Y475</f>
        <v>Informal settlement</v>
      </c>
      <c r="N476" t="str">
        <f>'[1]Cleaning Sheet_Loop1'!AQ475</f>
        <v>Yes</v>
      </c>
      <c r="O476" s="26">
        <v>5</v>
      </c>
      <c r="P476" s="26">
        <v>25</v>
      </c>
      <c r="Q476" s="4" t="str">
        <f>IF('[1]Cleaning Sheet_Loop1'!AZ475="","",'[1]Cleaning Sheet_Loop1'!AZ475)</f>
        <v>1-20% of households</v>
      </c>
      <c r="R476" s="23" t="s">
        <v>431</v>
      </c>
      <c r="S476" s="23" t="s">
        <v>431</v>
      </c>
      <c r="T476" s="23" t="s">
        <v>431</v>
      </c>
      <c r="U476" s="23" t="s">
        <v>431</v>
      </c>
      <c r="V476" s="23" t="s">
        <v>431</v>
      </c>
      <c r="W476" s="23" t="s">
        <v>431</v>
      </c>
      <c r="X476" s="23" t="s">
        <v>431</v>
      </c>
      <c r="Y476" s="23" t="s">
        <v>431</v>
      </c>
      <c r="Z476" s="23" t="s">
        <v>431</v>
      </c>
      <c r="AA476" s="23" t="s">
        <v>431</v>
      </c>
      <c r="AB476" s="23" t="s">
        <v>431</v>
      </c>
      <c r="AC476" s="23" t="s">
        <v>431</v>
      </c>
      <c r="AD476" s="23" t="s">
        <v>431</v>
      </c>
      <c r="AE476" s="23" t="s">
        <v>431</v>
      </c>
      <c r="AF476" s="23" t="s">
        <v>431</v>
      </c>
      <c r="AG476" s="23" t="s">
        <v>431</v>
      </c>
      <c r="AH476" s="23" t="s">
        <v>431</v>
      </c>
      <c r="AI476" s="23" t="s">
        <v>431</v>
      </c>
      <c r="AJ476" s="23" t="s">
        <v>431</v>
      </c>
    </row>
    <row r="477" spans="1:36" x14ac:dyDescent="0.25">
      <c r="A477" t="str">
        <f>'[1]Cleaning Sheet_Loop1'!N476</f>
        <v>SY07</v>
      </c>
      <c r="B477" t="str">
        <f>'[1]Cleaning Sheet_Loop1'!O476</f>
        <v>Idleb</v>
      </c>
      <c r="C477" t="str">
        <f>'[1]Cleaning Sheet_Loop1'!P476</f>
        <v>Harim</v>
      </c>
      <c r="D477" t="str">
        <f>'[1]Cleaning Sheet_Loop1'!Q476</f>
        <v>SY0703</v>
      </c>
      <c r="E477" t="str">
        <f>'[1]Cleaning Sheet_Loop1'!R476</f>
        <v>Dana</v>
      </c>
      <c r="F477" t="str">
        <f>'[1]Cleaning Sheet_Loop1'!S476</f>
        <v>SY070301</v>
      </c>
      <c r="G477" t="str">
        <f>'[1]Cleaning Sheet_Loop1'!T476</f>
        <v>Kafr Kafaldin</v>
      </c>
      <c r="H477" t="str">
        <f>'[1]Cleaning Sheet_Loop1'!U476</f>
        <v>C8092</v>
      </c>
      <c r="I477" t="str">
        <f>IF(H477="other",INDEX([1]Other_Sites!G:G,MATCH(G477,[1]Other_Sites!C:C,0)),H477)</f>
        <v>C8092</v>
      </c>
      <c r="J477" t="str">
        <f t="shared" si="7"/>
        <v>C8092</v>
      </c>
      <c r="K477" t="str">
        <f>'[1]Cleaning Sheet_Loop1'!X476</f>
        <v>Huda camp</v>
      </c>
      <c r="L477" t="str">
        <f>IF('[1]Cleaning Sheet_Loop1'!Y476="Planned camp",'[1]Cleaning Sheet_Loop1'!AA476,IF('[1]Cleaning Sheet_Loop1'!Y476="Transit/Reception centre",'[1]Cleaning Sheet_Loop1'!AE476,IF('[1]Cleaning Sheet_Loop1'!Y476="Informal settlement",IF('[1]Cleaning Sheet_Loop1'!AI476="Other","Other",'[1]Cleaning Sheet_Loop1'!AI476),IF('[1]Cleaning Sheet_Loop1'!Y476="Collective centre",IF('[1]Cleaning Sheet_Loop1'!AM476="Other","Other",'[1]Cleaning Sheet_Loop1'!AM476)))))</f>
        <v>RE000060</v>
      </c>
      <c r="M477" t="str">
        <f>'[1]Cleaning Sheet_Loop1'!Y476</f>
        <v>Informal settlement</v>
      </c>
      <c r="N477" t="str">
        <f>'[1]Cleaning Sheet_Loop1'!AQ476</f>
        <v>Yes</v>
      </c>
      <c r="O477" s="26">
        <v>12</v>
      </c>
      <c r="P477" s="26">
        <v>60</v>
      </c>
      <c r="Q477" s="4" t="str">
        <f>IF('[1]Cleaning Sheet_Loop1'!AZ476="","",'[1]Cleaning Sheet_Loop1'!AZ476)</f>
        <v>1-20% of households</v>
      </c>
      <c r="R477" s="23" t="s">
        <v>431</v>
      </c>
      <c r="S477" s="23" t="s">
        <v>431</v>
      </c>
      <c r="T477" s="23" t="s">
        <v>431</v>
      </c>
      <c r="U477" s="23" t="s">
        <v>431</v>
      </c>
      <c r="V477" s="23" t="s">
        <v>431</v>
      </c>
      <c r="W477" s="23" t="s">
        <v>431</v>
      </c>
      <c r="X477" s="23" t="s">
        <v>431</v>
      </c>
      <c r="Y477" s="23" t="s">
        <v>431</v>
      </c>
      <c r="Z477" s="23" t="s">
        <v>431</v>
      </c>
      <c r="AA477" s="23" t="s">
        <v>431</v>
      </c>
      <c r="AB477" s="23" t="s">
        <v>431</v>
      </c>
      <c r="AC477" s="23" t="s">
        <v>431</v>
      </c>
      <c r="AD477" s="23" t="s">
        <v>431</v>
      </c>
      <c r="AE477" s="23" t="s">
        <v>431</v>
      </c>
      <c r="AF477" s="23" t="s">
        <v>431</v>
      </c>
      <c r="AG477" s="23" t="s">
        <v>431</v>
      </c>
      <c r="AH477" s="23" t="s">
        <v>431</v>
      </c>
      <c r="AI477" s="23" t="s">
        <v>431</v>
      </c>
      <c r="AJ477" s="23" t="s">
        <v>431</v>
      </c>
    </row>
    <row r="478" spans="1:36" x14ac:dyDescent="0.25">
      <c r="A478" t="str">
        <f>'[1]Cleaning Sheet_Loop1'!N477</f>
        <v>SY07</v>
      </c>
      <c r="B478" t="str">
        <f>'[1]Cleaning Sheet_Loop1'!O477</f>
        <v>Idleb</v>
      </c>
      <c r="C478" t="str">
        <f>'[1]Cleaning Sheet_Loop1'!P477</f>
        <v>Idleb</v>
      </c>
      <c r="D478" t="str">
        <f>'[1]Cleaning Sheet_Loop1'!Q477</f>
        <v>SY0700</v>
      </c>
      <c r="E478" t="str">
        <f>'[1]Cleaning Sheet_Loop1'!R477</f>
        <v>Maaret Tamsrin</v>
      </c>
      <c r="F478" t="str">
        <f>'[1]Cleaning Sheet_Loop1'!S477</f>
        <v>SY070005</v>
      </c>
      <c r="G478" t="str">
        <f>'[1]Cleaning Sheet_Loop1'!T477</f>
        <v>Kafr Jales</v>
      </c>
      <c r="H478" t="str">
        <f>'[1]Cleaning Sheet_Loop1'!U477</f>
        <v>C3945</v>
      </c>
      <c r="I478" t="str">
        <f>IF(H478="other",INDEX([1]Other_Sites!G:G,MATCH(G478,[1]Other_Sites!C:C,0)),H478)</f>
        <v>C3945</v>
      </c>
      <c r="J478" t="str">
        <f t="shared" si="7"/>
        <v>C3945</v>
      </c>
      <c r="K478" t="str">
        <f>'[1]Cleaning Sheet_Loop1'!X477</f>
        <v>Al-Hib camp</v>
      </c>
      <c r="L478" t="str">
        <f>IF('[1]Cleaning Sheet_Loop1'!Y477="Planned camp",'[1]Cleaning Sheet_Loop1'!AA477,IF('[1]Cleaning Sheet_Loop1'!Y477="Transit/Reception centre",'[1]Cleaning Sheet_Loop1'!AE477,IF('[1]Cleaning Sheet_Loop1'!Y477="Informal settlement",IF('[1]Cleaning Sheet_Loop1'!AI477="Other","Other",'[1]Cleaning Sheet_Loop1'!AI477),IF('[1]Cleaning Sheet_Loop1'!Y477="Collective centre",IF('[1]Cleaning Sheet_Loop1'!AM477="Other","Other",'[1]Cleaning Sheet_Loop1'!AM477)))))</f>
        <v>RE000381</v>
      </c>
      <c r="M478" t="str">
        <f>'[1]Cleaning Sheet_Loop1'!Y477</f>
        <v>Informal settlement</v>
      </c>
      <c r="N478" t="str">
        <f>'[1]Cleaning Sheet_Loop1'!AQ477</f>
        <v>Yes</v>
      </c>
      <c r="O478" s="26">
        <v>20</v>
      </c>
      <c r="P478" s="26">
        <v>100</v>
      </c>
      <c r="Q478" s="4" t="str">
        <f>IF('[1]Cleaning Sheet_Loop1'!AZ477="","",'[1]Cleaning Sheet_Loop1'!AZ477)</f>
        <v>21-40% of households</v>
      </c>
      <c r="R478" s="23" t="s">
        <v>431</v>
      </c>
      <c r="S478" s="23" t="s">
        <v>431</v>
      </c>
      <c r="T478" s="23" t="s">
        <v>431</v>
      </c>
      <c r="U478" s="23" t="s">
        <v>431</v>
      </c>
      <c r="V478" s="23" t="s">
        <v>431</v>
      </c>
      <c r="W478" s="23" t="s">
        <v>431</v>
      </c>
      <c r="X478" s="23" t="s">
        <v>431</v>
      </c>
      <c r="Y478" s="23" t="s">
        <v>431</v>
      </c>
      <c r="Z478" s="23" t="s">
        <v>431</v>
      </c>
      <c r="AA478" s="23" t="s">
        <v>431</v>
      </c>
      <c r="AB478" s="23" t="s">
        <v>431</v>
      </c>
      <c r="AC478" s="23" t="s">
        <v>431</v>
      </c>
      <c r="AD478" s="23" t="s">
        <v>431</v>
      </c>
      <c r="AE478" s="23" t="s">
        <v>431</v>
      </c>
      <c r="AF478" s="23" t="s">
        <v>431</v>
      </c>
      <c r="AG478" s="23" t="s">
        <v>431</v>
      </c>
      <c r="AH478" s="23" t="s">
        <v>431</v>
      </c>
      <c r="AI478" s="23" t="s">
        <v>431</v>
      </c>
      <c r="AJ478" s="23" t="s">
        <v>431</v>
      </c>
    </row>
    <row r="479" spans="1:36" x14ac:dyDescent="0.25">
      <c r="A479" t="str">
        <f>'[1]Cleaning Sheet_Loop1'!N478</f>
        <v>SY07</v>
      </c>
      <c r="B479" t="str">
        <f>'[1]Cleaning Sheet_Loop1'!O478</f>
        <v>Idleb</v>
      </c>
      <c r="C479" t="str">
        <f>'[1]Cleaning Sheet_Loop1'!P478</f>
        <v>Idleb</v>
      </c>
      <c r="D479" t="str">
        <f>'[1]Cleaning Sheet_Loop1'!Q478</f>
        <v>SY0700</v>
      </c>
      <c r="E479" t="str">
        <f>'[1]Cleaning Sheet_Loop1'!R478</f>
        <v>Maaret Tamsrin</v>
      </c>
      <c r="F479" t="str">
        <f>'[1]Cleaning Sheet_Loop1'!S478</f>
        <v>SY070005</v>
      </c>
      <c r="G479" t="str">
        <f>'[1]Cleaning Sheet_Loop1'!T478</f>
        <v>Kafr Jales</v>
      </c>
      <c r="H479" t="str">
        <f>'[1]Cleaning Sheet_Loop1'!U478</f>
        <v>C3945</v>
      </c>
      <c r="I479" t="str">
        <f>IF(H479="other",INDEX([1]Other_Sites!G:G,MATCH(G479,[1]Other_Sites!C:C,0)),H479)</f>
        <v>C3945</v>
      </c>
      <c r="J479" t="str">
        <f t="shared" si="7"/>
        <v>C3945</v>
      </c>
      <c r="K479" t="str">
        <f>'[1]Cleaning Sheet_Loop1'!X478</f>
        <v>Sheeps market camp</v>
      </c>
      <c r="L479" t="str">
        <f>IF('[1]Cleaning Sheet_Loop1'!Y478="Planned camp",'[1]Cleaning Sheet_Loop1'!AA478,IF('[1]Cleaning Sheet_Loop1'!Y478="Transit/Reception centre",'[1]Cleaning Sheet_Loop1'!AE478,IF('[1]Cleaning Sheet_Loop1'!Y478="Informal settlement",IF('[1]Cleaning Sheet_Loop1'!AI478="Other","Other",'[1]Cleaning Sheet_Loop1'!AI478),IF('[1]Cleaning Sheet_Loop1'!Y478="Collective centre",IF('[1]Cleaning Sheet_Loop1'!AM478="Other","Other",'[1]Cleaning Sheet_Loop1'!AM478)))))</f>
        <v>RE000382</v>
      </c>
      <c r="M479" t="str">
        <f>'[1]Cleaning Sheet_Loop1'!Y478</f>
        <v>Informal settlement</v>
      </c>
      <c r="N479" t="str">
        <f>'[1]Cleaning Sheet_Loop1'!AQ478</f>
        <v>Yes</v>
      </c>
      <c r="O479" s="26">
        <v>20</v>
      </c>
      <c r="P479" s="26">
        <v>100</v>
      </c>
      <c r="Q479" s="4" t="str">
        <f>IF('[1]Cleaning Sheet_Loop1'!AZ478="","",'[1]Cleaning Sheet_Loop1'!AZ478)</f>
        <v>21-40% of households</v>
      </c>
      <c r="R479" s="23" t="s">
        <v>431</v>
      </c>
      <c r="S479" s="23" t="s">
        <v>431</v>
      </c>
      <c r="T479" s="23" t="s">
        <v>431</v>
      </c>
      <c r="U479" s="23" t="s">
        <v>431</v>
      </c>
      <c r="V479" s="23" t="s">
        <v>431</v>
      </c>
      <c r="W479" s="23" t="s">
        <v>431</v>
      </c>
      <c r="X479" s="23" t="s">
        <v>431</v>
      </c>
      <c r="Y479" s="23" t="s">
        <v>431</v>
      </c>
      <c r="Z479" s="23" t="s">
        <v>431</v>
      </c>
      <c r="AA479" s="23" t="s">
        <v>431</v>
      </c>
      <c r="AB479" s="23" t="s">
        <v>431</v>
      </c>
      <c r="AC479" s="23" t="s">
        <v>431</v>
      </c>
      <c r="AD479" s="23" t="s">
        <v>431</v>
      </c>
      <c r="AE479" s="23" t="s">
        <v>431</v>
      </c>
      <c r="AF479" s="23" t="s">
        <v>431</v>
      </c>
      <c r="AG479" s="23" t="s">
        <v>431</v>
      </c>
      <c r="AH479" s="23" t="s">
        <v>431</v>
      </c>
      <c r="AI479" s="23" t="s">
        <v>431</v>
      </c>
      <c r="AJ479" s="23" t="s">
        <v>431</v>
      </c>
    </row>
    <row r="480" spans="1:36" x14ac:dyDescent="0.25">
      <c r="A480" t="str">
        <f>'[1]Cleaning Sheet_Loop1'!N479</f>
        <v>SY07</v>
      </c>
      <c r="B480" t="str">
        <f>'[1]Cleaning Sheet_Loop1'!O479</f>
        <v>Idleb</v>
      </c>
      <c r="C480" t="str">
        <f>'[1]Cleaning Sheet_Loop1'!P479</f>
        <v>Idleb</v>
      </c>
      <c r="D480" t="str">
        <f>'[1]Cleaning Sheet_Loop1'!Q479</f>
        <v>SY0700</v>
      </c>
      <c r="E480" t="str">
        <f>'[1]Cleaning Sheet_Loop1'!R479</f>
        <v>Maaret Tamsrin</v>
      </c>
      <c r="F480" t="str">
        <f>'[1]Cleaning Sheet_Loop1'!S479</f>
        <v>SY070005</v>
      </c>
      <c r="G480" t="str">
        <f>'[1]Cleaning Sheet_Loop1'!T479</f>
        <v>Kafr Jales</v>
      </c>
      <c r="H480" t="str">
        <f>'[1]Cleaning Sheet_Loop1'!U479</f>
        <v>C3945</v>
      </c>
      <c r="I480" t="str">
        <f>IF(H480="other",INDEX([1]Other_Sites!G:G,MATCH(G480,[1]Other_Sites!C:C,0)),H480)</f>
        <v>C3945</v>
      </c>
      <c r="J480" t="str">
        <f t="shared" si="7"/>
        <v>C3945</v>
      </c>
      <c r="K480" t="str">
        <f>'[1]Cleaning Sheet_Loop1'!X479</f>
        <v>Idrees farm</v>
      </c>
      <c r="L480" t="str">
        <f>IF('[1]Cleaning Sheet_Loop1'!Y479="Planned camp",'[1]Cleaning Sheet_Loop1'!AA479,IF('[1]Cleaning Sheet_Loop1'!Y479="Transit/Reception centre",'[1]Cleaning Sheet_Loop1'!AE479,IF('[1]Cleaning Sheet_Loop1'!Y479="Informal settlement",IF('[1]Cleaning Sheet_Loop1'!AI479="Other","Other",'[1]Cleaning Sheet_Loop1'!AI479),IF('[1]Cleaning Sheet_Loop1'!Y479="Collective centre",IF('[1]Cleaning Sheet_Loop1'!AM479="Other","Other",'[1]Cleaning Sheet_Loop1'!AM479)))))</f>
        <v>RE000383</v>
      </c>
      <c r="M480" t="str">
        <f>'[1]Cleaning Sheet_Loop1'!Y479</f>
        <v>Informal settlement</v>
      </c>
      <c r="N480" t="str">
        <f>'[1]Cleaning Sheet_Loop1'!AQ479</f>
        <v>Yes</v>
      </c>
      <c r="O480" s="24">
        <v>6</v>
      </c>
      <c r="P480" s="24">
        <v>31</v>
      </c>
      <c r="Q480" s="4" t="str">
        <f>IF('[1]Cleaning Sheet_Loop1'!AZ479="","",'[1]Cleaning Sheet_Loop1'!AZ479)</f>
        <v>21-40% of households</v>
      </c>
      <c r="R480" s="23" t="s">
        <v>431</v>
      </c>
      <c r="S480" s="23" t="s">
        <v>431</v>
      </c>
      <c r="T480" s="23" t="s">
        <v>431</v>
      </c>
      <c r="U480" s="23" t="s">
        <v>431</v>
      </c>
      <c r="V480" s="23" t="s">
        <v>431</v>
      </c>
      <c r="W480" s="23" t="s">
        <v>431</v>
      </c>
      <c r="X480" s="23" t="s">
        <v>431</v>
      </c>
      <c r="Y480" s="23" t="s">
        <v>431</v>
      </c>
      <c r="Z480" s="23" t="s">
        <v>431</v>
      </c>
      <c r="AA480" s="23" t="s">
        <v>431</v>
      </c>
      <c r="AB480" s="23" t="s">
        <v>431</v>
      </c>
      <c r="AC480" s="23" t="s">
        <v>431</v>
      </c>
      <c r="AD480" s="23" t="s">
        <v>431</v>
      </c>
      <c r="AE480" s="23" t="s">
        <v>431</v>
      </c>
      <c r="AF480" s="23" t="s">
        <v>431</v>
      </c>
      <c r="AG480" s="23" t="s">
        <v>431</v>
      </c>
      <c r="AH480" s="23" t="s">
        <v>431</v>
      </c>
      <c r="AI480" s="23" t="s">
        <v>431</v>
      </c>
      <c r="AJ480" s="23" t="s">
        <v>431</v>
      </c>
    </row>
    <row r="481" spans="1:36" x14ac:dyDescent="0.25">
      <c r="A481" t="str">
        <f>'[1]Cleaning Sheet_Loop1'!N480</f>
        <v>SY07</v>
      </c>
      <c r="B481" t="str">
        <f>'[1]Cleaning Sheet_Loop1'!O480</f>
        <v>Idleb</v>
      </c>
      <c r="C481" t="str">
        <f>'[1]Cleaning Sheet_Loop1'!P480</f>
        <v>Idleb</v>
      </c>
      <c r="D481" t="str">
        <f>'[1]Cleaning Sheet_Loop1'!Q480</f>
        <v>SY0700</v>
      </c>
      <c r="E481" t="str">
        <f>'[1]Cleaning Sheet_Loop1'!R480</f>
        <v>Maaret Tamsrin</v>
      </c>
      <c r="F481" t="str">
        <f>'[1]Cleaning Sheet_Loop1'!S480</f>
        <v>SY070005</v>
      </c>
      <c r="G481" t="str">
        <f>'[1]Cleaning Sheet_Loop1'!T480</f>
        <v>Kafr Jales</v>
      </c>
      <c r="H481" t="str">
        <f>'[1]Cleaning Sheet_Loop1'!U480</f>
        <v>C3945</v>
      </c>
      <c r="I481" t="str">
        <f>IF(H481="other",INDEX([1]Other_Sites!G:G,MATCH(G481,[1]Other_Sites!C:C,0)),H481)</f>
        <v>C3945</v>
      </c>
      <c r="J481" t="str">
        <f t="shared" si="7"/>
        <v>C3945</v>
      </c>
      <c r="K481" t="str">
        <f>'[1]Cleaning Sheet_Loop1'!X480</f>
        <v>Ba'ybeh camp</v>
      </c>
      <c r="L481" t="str">
        <f>IF('[1]Cleaning Sheet_Loop1'!Y480="Planned camp",'[1]Cleaning Sheet_Loop1'!AA480,IF('[1]Cleaning Sheet_Loop1'!Y480="Transit/Reception centre",'[1]Cleaning Sheet_Loop1'!AE480,IF('[1]Cleaning Sheet_Loop1'!Y480="Informal settlement",IF('[1]Cleaning Sheet_Loop1'!AI480="Other","Other",'[1]Cleaning Sheet_Loop1'!AI480),IF('[1]Cleaning Sheet_Loop1'!Y480="Collective centre",IF('[1]Cleaning Sheet_Loop1'!AM480="Other","Other",'[1]Cleaning Sheet_Loop1'!AM480)))))</f>
        <v>RE000384</v>
      </c>
      <c r="M481" t="str">
        <f>'[1]Cleaning Sheet_Loop1'!Y480</f>
        <v>Informal settlement</v>
      </c>
      <c r="N481" t="str">
        <f>'[1]Cleaning Sheet_Loop1'!AQ480</f>
        <v>Yes</v>
      </c>
      <c r="O481" s="26">
        <v>55</v>
      </c>
      <c r="P481" s="26">
        <v>275</v>
      </c>
      <c r="Q481" s="4" t="str">
        <f>IF('[1]Cleaning Sheet_Loop1'!AZ480="","",'[1]Cleaning Sheet_Loop1'!AZ480)</f>
        <v>21-40% of households</v>
      </c>
      <c r="R481" s="23" t="s">
        <v>431</v>
      </c>
      <c r="S481" s="23" t="s">
        <v>431</v>
      </c>
      <c r="T481" s="23" t="s">
        <v>431</v>
      </c>
      <c r="U481" s="23" t="s">
        <v>431</v>
      </c>
      <c r="V481" s="23" t="s">
        <v>431</v>
      </c>
      <c r="W481" s="23" t="s">
        <v>431</v>
      </c>
      <c r="X481" s="23" t="s">
        <v>431</v>
      </c>
      <c r="Y481" s="23" t="s">
        <v>431</v>
      </c>
      <c r="Z481" s="23" t="s">
        <v>431</v>
      </c>
      <c r="AA481" s="23" t="s">
        <v>431</v>
      </c>
      <c r="AB481" s="23" t="s">
        <v>431</v>
      </c>
      <c r="AC481" s="23" t="s">
        <v>431</v>
      </c>
      <c r="AD481" s="23" t="s">
        <v>431</v>
      </c>
      <c r="AE481" s="23" t="s">
        <v>431</v>
      </c>
      <c r="AF481" s="23" t="s">
        <v>431</v>
      </c>
      <c r="AG481" s="23" t="s">
        <v>431</v>
      </c>
      <c r="AH481" s="23" t="s">
        <v>431</v>
      </c>
      <c r="AI481" s="23" t="s">
        <v>431</v>
      </c>
      <c r="AJ481" s="23" t="s">
        <v>431</v>
      </c>
    </row>
    <row r="482" spans="1:36" x14ac:dyDescent="0.25">
      <c r="A482" t="str">
        <f>'[1]Cleaning Sheet_Loop1'!N481</f>
        <v>SY07</v>
      </c>
      <c r="B482" t="str">
        <f>'[1]Cleaning Sheet_Loop1'!O481</f>
        <v>Idleb</v>
      </c>
      <c r="C482" t="str">
        <f>'[1]Cleaning Sheet_Loop1'!P481</f>
        <v>Idleb</v>
      </c>
      <c r="D482" t="str">
        <f>'[1]Cleaning Sheet_Loop1'!Q481</f>
        <v>SY0700</v>
      </c>
      <c r="E482" t="str">
        <f>'[1]Cleaning Sheet_Loop1'!R481</f>
        <v>Maaret Tamsrin</v>
      </c>
      <c r="F482" t="str">
        <f>'[1]Cleaning Sheet_Loop1'!S481</f>
        <v>SY070005</v>
      </c>
      <c r="G482" t="str">
        <f>'[1]Cleaning Sheet_Loop1'!T481</f>
        <v>Kafr Jales</v>
      </c>
      <c r="H482" t="str">
        <f>'[1]Cleaning Sheet_Loop1'!U481</f>
        <v>C3945</v>
      </c>
      <c r="I482" t="str">
        <f>IF(H482="other",INDEX([1]Other_Sites!G:G,MATCH(G482,[1]Other_Sites!C:C,0)),H482)</f>
        <v>C3945</v>
      </c>
      <c r="J482" t="str">
        <f t="shared" si="7"/>
        <v>C3945</v>
      </c>
      <c r="K482" t="str">
        <f>'[1]Cleaning Sheet_Loop1'!X481</f>
        <v>Wadi Ali camp</v>
      </c>
      <c r="L482" t="str">
        <f>IF('[1]Cleaning Sheet_Loop1'!Y481="Planned camp",'[1]Cleaning Sheet_Loop1'!AA481,IF('[1]Cleaning Sheet_Loop1'!Y481="Transit/Reception centre",'[1]Cleaning Sheet_Loop1'!AE481,IF('[1]Cleaning Sheet_Loop1'!Y481="Informal settlement",IF('[1]Cleaning Sheet_Loop1'!AI481="Other","Other",'[1]Cleaning Sheet_Loop1'!AI481),IF('[1]Cleaning Sheet_Loop1'!Y481="Collective centre",IF('[1]Cleaning Sheet_Loop1'!AM481="Other","Other",'[1]Cleaning Sheet_Loop1'!AM481)))))</f>
        <v>RE000385</v>
      </c>
      <c r="M482" t="str">
        <f>'[1]Cleaning Sheet_Loop1'!Y481</f>
        <v>Informal settlement</v>
      </c>
      <c r="N482" t="str">
        <f>'[1]Cleaning Sheet_Loop1'!AQ481</f>
        <v>Yes</v>
      </c>
      <c r="O482" s="26">
        <v>6</v>
      </c>
      <c r="P482" s="26">
        <v>30</v>
      </c>
      <c r="Q482" s="4" t="str">
        <f>IF('[1]Cleaning Sheet_Loop1'!AZ481="","",'[1]Cleaning Sheet_Loop1'!AZ481)</f>
        <v>21-40% of households</v>
      </c>
      <c r="R482" s="23" t="s">
        <v>431</v>
      </c>
      <c r="S482" s="23" t="s">
        <v>431</v>
      </c>
      <c r="T482" s="23" t="s">
        <v>431</v>
      </c>
      <c r="U482" s="23" t="s">
        <v>431</v>
      </c>
      <c r="V482" s="23" t="s">
        <v>431</v>
      </c>
      <c r="W482" s="23" t="s">
        <v>431</v>
      </c>
      <c r="X482" s="23" t="s">
        <v>431</v>
      </c>
      <c r="Y482" s="23" t="s">
        <v>431</v>
      </c>
      <c r="Z482" s="23" t="s">
        <v>431</v>
      </c>
      <c r="AA482" s="23" t="s">
        <v>431</v>
      </c>
      <c r="AB482" s="23" t="s">
        <v>431</v>
      </c>
      <c r="AC482" s="23" t="s">
        <v>431</v>
      </c>
      <c r="AD482" s="23" t="s">
        <v>431</v>
      </c>
      <c r="AE482" s="23" t="s">
        <v>431</v>
      </c>
      <c r="AF482" s="23" t="s">
        <v>431</v>
      </c>
      <c r="AG482" s="23" t="s">
        <v>431</v>
      </c>
      <c r="AH482" s="23" t="s">
        <v>431</v>
      </c>
      <c r="AI482" s="23" t="s">
        <v>431</v>
      </c>
      <c r="AJ482" s="23" t="s">
        <v>431</v>
      </c>
    </row>
    <row r="483" spans="1:36" x14ac:dyDescent="0.25">
      <c r="A483" t="str">
        <f>'[1]Cleaning Sheet_Loop1'!N482</f>
        <v>SY07</v>
      </c>
      <c r="B483" t="str">
        <f>'[1]Cleaning Sheet_Loop1'!O482</f>
        <v>Idleb</v>
      </c>
      <c r="C483" t="str">
        <f>'[1]Cleaning Sheet_Loop1'!P482</f>
        <v>Idleb</v>
      </c>
      <c r="D483" t="str">
        <f>'[1]Cleaning Sheet_Loop1'!Q482</f>
        <v>SY0700</v>
      </c>
      <c r="E483" t="str">
        <f>'[1]Cleaning Sheet_Loop1'!R482</f>
        <v>Maaret Tamsrin</v>
      </c>
      <c r="F483" t="str">
        <f>'[1]Cleaning Sheet_Loop1'!S482</f>
        <v>SY070005</v>
      </c>
      <c r="G483" t="str">
        <f>'[1]Cleaning Sheet_Loop1'!T482</f>
        <v>Kafr Jales</v>
      </c>
      <c r="H483" t="str">
        <f>'[1]Cleaning Sheet_Loop1'!U482</f>
        <v>C3945</v>
      </c>
      <c r="I483" t="str">
        <f>IF(H483="other",INDEX([1]Other_Sites!G:G,MATCH(G483,[1]Other_Sites!C:C,0)),H483)</f>
        <v>C3945</v>
      </c>
      <c r="J483" t="str">
        <f t="shared" si="7"/>
        <v>C3945</v>
      </c>
      <c r="K483" t="str">
        <f>'[1]Cleaning Sheet_Loop1'!X482</f>
        <v>Old Mosque</v>
      </c>
      <c r="L483" t="str">
        <f>IF('[1]Cleaning Sheet_Loop1'!Y482="Planned camp",'[1]Cleaning Sheet_Loop1'!AA482,IF('[1]Cleaning Sheet_Loop1'!Y482="Transit/Reception centre",'[1]Cleaning Sheet_Loop1'!AE482,IF('[1]Cleaning Sheet_Loop1'!Y482="Informal settlement",IF('[1]Cleaning Sheet_Loop1'!AI482="Other","Other",'[1]Cleaning Sheet_Loop1'!AI482),IF('[1]Cleaning Sheet_Loop1'!Y482="Collective centre",IF('[1]Cleaning Sheet_Loop1'!AM482="Other","Other",'[1]Cleaning Sheet_Loop1'!AM482)))))</f>
        <v>Other</v>
      </c>
      <c r="M483" t="str">
        <f>'[1]Cleaning Sheet_Loop1'!Y482</f>
        <v>Collective centre</v>
      </c>
      <c r="N483" t="str">
        <f>'[1]Cleaning Sheet_Loop1'!AQ482</f>
        <v>Yes</v>
      </c>
      <c r="O483" s="26">
        <v>30</v>
      </c>
      <c r="P483" s="26">
        <v>150</v>
      </c>
      <c r="Q483" s="4" t="str">
        <f>IF('[1]Cleaning Sheet_Loop1'!AZ482="","",'[1]Cleaning Sheet_Loop1'!AZ482)</f>
        <v>61-80% of households</v>
      </c>
      <c r="R483" s="23" t="s">
        <v>431</v>
      </c>
      <c r="S483" s="23" t="s">
        <v>431</v>
      </c>
      <c r="T483" s="23" t="s">
        <v>431</v>
      </c>
      <c r="U483" s="23" t="s">
        <v>431</v>
      </c>
      <c r="V483" s="23" t="s">
        <v>431</v>
      </c>
      <c r="W483" s="23" t="s">
        <v>431</v>
      </c>
      <c r="X483" s="23" t="s">
        <v>431</v>
      </c>
      <c r="Y483" s="23" t="s">
        <v>431</v>
      </c>
      <c r="Z483" s="23" t="s">
        <v>431</v>
      </c>
      <c r="AA483" s="23" t="s">
        <v>431</v>
      </c>
      <c r="AB483" s="23" t="s">
        <v>431</v>
      </c>
      <c r="AC483" s="23" t="s">
        <v>431</v>
      </c>
      <c r="AD483" s="23" t="s">
        <v>431</v>
      </c>
      <c r="AE483" s="23" t="s">
        <v>431</v>
      </c>
      <c r="AF483" s="23" t="s">
        <v>431</v>
      </c>
      <c r="AG483" s="23" t="s">
        <v>431</v>
      </c>
      <c r="AH483" s="23" t="s">
        <v>431</v>
      </c>
      <c r="AI483" s="23" t="s">
        <v>431</v>
      </c>
      <c r="AJ483" s="23" t="s">
        <v>431</v>
      </c>
    </row>
    <row r="484" spans="1:36" x14ac:dyDescent="0.25">
      <c r="A484" t="str">
        <f>'[1]Cleaning Sheet_Loop1'!N483</f>
        <v>SY07</v>
      </c>
      <c r="B484" t="str">
        <f>'[1]Cleaning Sheet_Loop1'!O483</f>
        <v>Idleb</v>
      </c>
      <c r="C484" t="str">
        <f>'[1]Cleaning Sheet_Loop1'!P483</f>
        <v>Idleb</v>
      </c>
      <c r="D484" t="str">
        <f>'[1]Cleaning Sheet_Loop1'!Q483</f>
        <v>SY0700</v>
      </c>
      <c r="E484" t="str">
        <f>'[1]Cleaning Sheet_Loop1'!R483</f>
        <v>Maaret Tamsrin</v>
      </c>
      <c r="F484" t="str">
        <f>'[1]Cleaning Sheet_Loop1'!S483</f>
        <v>SY070005</v>
      </c>
      <c r="G484" t="str">
        <f>'[1]Cleaning Sheet_Loop1'!T483</f>
        <v>Kafr Jales</v>
      </c>
      <c r="H484" t="str">
        <f>'[1]Cleaning Sheet_Loop1'!U483</f>
        <v>C3945</v>
      </c>
      <c r="I484" t="str">
        <f>IF(H484="other",INDEX([1]Other_Sites!G:G,MATCH(G484,[1]Other_Sites!C:C,0)),H484)</f>
        <v>C3945</v>
      </c>
      <c r="J484" t="str">
        <f t="shared" si="7"/>
        <v>C3945</v>
      </c>
      <c r="K484" t="str">
        <f>'[1]Cleaning Sheet_Loop1'!X483</f>
        <v>AL-Dawae'r AL-Hokomieh _collective</v>
      </c>
      <c r="L484" t="str">
        <f>IF('[1]Cleaning Sheet_Loop1'!Y483="Planned camp",'[1]Cleaning Sheet_Loop1'!AA483,IF('[1]Cleaning Sheet_Loop1'!Y483="Transit/Reception centre",'[1]Cleaning Sheet_Loop1'!AE483,IF('[1]Cleaning Sheet_Loop1'!Y483="Informal settlement",IF('[1]Cleaning Sheet_Loop1'!AI483="Other","Other",'[1]Cleaning Sheet_Loop1'!AI483),IF('[1]Cleaning Sheet_Loop1'!Y483="Collective centre",IF('[1]Cleaning Sheet_Loop1'!AM483="Other","Other",'[1]Cleaning Sheet_Loop1'!AM483)))))</f>
        <v>Other</v>
      </c>
      <c r="M484" t="str">
        <f>'[1]Cleaning Sheet_Loop1'!Y483</f>
        <v>Collective centre</v>
      </c>
      <c r="N484" t="str">
        <f>'[1]Cleaning Sheet_Loop1'!AQ483</f>
        <v>Yes</v>
      </c>
      <c r="O484" s="24">
        <v>71</v>
      </c>
      <c r="P484" s="24">
        <v>309</v>
      </c>
      <c r="Q484" s="4" t="str">
        <f>IF('[1]Cleaning Sheet_Loop1'!AZ483="","",'[1]Cleaning Sheet_Loop1'!AZ483)</f>
        <v>81-99% of households</v>
      </c>
      <c r="R484" s="23" t="s">
        <v>431</v>
      </c>
      <c r="S484" s="23" t="s">
        <v>431</v>
      </c>
      <c r="T484" s="23" t="s">
        <v>431</v>
      </c>
      <c r="U484" s="23" t="s">
        <v>431</v>
      </c>
      <c r="V484" s="23" t="s">
        <v>431</v>
      </c>
      <c r="W484" s="23" t="s">
        <v>431</v>
      </c>
      <c r="X484" s="23" t="s">
        <v>431</v>
      </c>
      <c r="Y484" s="23" t="s">
        <v>431</v>
      </c>
      <c r="Z484" s="23" t="s">
        <v>431</v>
      </c>
      <c r="AA484" s="23" t="s">
        <v>431</v>
      </c>
      <c r="AB484" s="23" t="s">
        <v>431</v>
      </c>
      <c r="AC484" s="23" t="s">
        <v>431</v>
      </c>
      <c r="AD484" s="23" t="s">
        <v>431</v>
      </c>
      <c r="AE484" s="23" t="s">
        <v>431</v>
      </c>
      <c r="AF484" s="23" t="s">
        <v>431</v>
      </c>
      <c r="AG484" s="23" t="s">
        <v>431</v>
      </c>
      <c r="AH484" s="23" t="s">
        <v>431</v>
      </c>
      <c r="AI484" s="23" t="s">
        <v>431</v>
      </c>
      <c r="AJ484" s="23" t="s">
        <v>431</v>
      </c>
    </row>
    <row r="485" spans="1:36" x14ac:dyDescent="0.25">
      <c r="A485" t="str">
        <f>'[1]Cleaning Sheet_Loop1'!N484</f>
        <v>SY07</v>
      </c>
      <c r="B485" t="str">
        <f>'[1]Cleaning Sheet_Loop1'!O484</f>
        <v>Idleb</v>
      </c>
      <c r="C485" t="str">
        <f>'[1]Cleaning Sheet_Loop1'!P484</f>
        <v>Idleb</v>
      </c>
      <c r="D485" t="str">
        <f>'[1]Cleaning Sheet_Loop1'!Q484</f>
        <v>SY0700</v>
      </c>
      <c r="E485" t="str">
        <f>'[1]Cleaning Sheet_Loop1'!R484</f>
        <v>Maaret Tamsrin</v>
      </c>
      <c r="F485" t="str">
        <f>'[1]Cleaning Sheet_Loop1'!S484</f>
        <v>SY070005</v>
      </c>
      <c r="G485" t="str">
        <f>'[1]Cleaning Sheet_Loop1'!T484</f>
        <v>Kafr Jales</v>
      </c>
      <c r="H485" t="str">
        <f>'[1]Cleaning Sheet_Loop1'!U484</f>
        <v>C3945</v>
      </c>
      <c r="I485" t="str">
        <f>IF(H485="other",INDEX([1]Other_Sites!G:G,MATCH(G485,[1]Other_Sites!C:C,0)),H485)</f>
        <v>C3945</v>
      </c>
      <c r="J485" t="str">
        <f t="shared" si="7"/>
        <v>C3945</v>
      </c>
      <c r="K485" t="str">
        <f>'[1]Cleaning Sheet_Loop1'!X484</f>
        <v>Ba'eiebah School</v>
      </c>
      <c r="L485" t="str">
        <f>IF('[1]Cleaning Sheet_Loop1'!Y484="Planned camp",'[1]Cleaning Sheet_Loop1'!AA484,IF('[1]Cleaning Sheet_Loop1'!Y484="Transit/Reception centre",'[1]Cleaning Sheet_Loop1'!AE484,IF('[1]Cleaning Sheet_Loop1'!Y484="Informal settlement",IF('[1]Cleaning Sheet_Loop1'!AI484="Other","Other",'[1]Cleaning Sheet_Loop1'!AI484),IF('[1]Cleaning Sheet_Loop1'!Y484="Collective centre",IF('[1]Cleaning Sheet_Loop1'!AM484="Other","Other",'[1]Cleaning Sheet_Loop1'!AM484)))))</f>
        <v>Other</v>
      </c>
      <c r="M485" t="str">
        <f>'[1]Cleaning Sheet_Loop1'!Y484</f>
        <v>Collective centre</v>
      </c>
      <c r="N485" t="str">
        <f>'[1]Cleaning Sheet_Loop1'!AQ484</f>
        <v>Yes</v>
      </c>
      <c r="O485" s="26">
        <v>50</v>
      </c>
      <c r="P485" s="26">
        <v>250</v>
      </c>
      <c r="Q485" s="4" t="str">
        <f>IF('[1]Cleaning Sheet_Loop1'!AZ484="","",'[1]Cleaning Sheet_Loop1'!AZ484)</f>
        <v>81-99% of households</v>
      </c>
      <c r="R485" s="23" t="s">
        <v>431</v>
      </c>
      <c r="S485" s="23" t="s">
        <v>431</v>
      </c>
      <c r="T485" s="23" t="s">
        <v>431</v>
      </c>
      <c r="U485" s="23" t="s">
        <v>431</v>
      </c>
      <c r="V485" s="23" t="s">
        <v>431</v>
      </c>
      <c r="W485" s="23" t="s">
        <v>431</v>
      </c>
      <c r="X485" s="23" t="s">
        <v>431</v>
      </c>
      <c r="Y485" s="23" t="s">
        <v>431</v>
      </c>
      <c r="Z485" s="23" t="s">
        <v>431</v>
      </c>
      <c r="AA485" s="23" t="s">
        <v>431</v>
      </c>
      <c r="AB485" s="23" t="s">
        <v>431</v>
      </c>
      <c r="AC485" s="23" t="s">
        <v>431</v>
      </c>
      <c r="AD485" s="23" t="s">
        <v>431</v>
      </c>
      <c r="AE485" s="23" t="s">
        <v>431</v>
      </c>
      <c r="AF485" s="23" t="s">
        <v>431</v>
      </c>
      <c r="AG485" s="23" t="s">
        <v>431</v>
      </c>
      <c r="AH485" s="23" t="s">
        <v>431</v>
      </c>
      <c r="AI485" s="23" t="s">
        <v>431</v>
      </c>
      <c r="AJ485" s="23" t="s">
        <v>431</v>
      </c>
    </row>
    <row r="486" spans="1:36" x14ac:dyDescent="0.25">
      <c r="A486" t="str">
        <f>'[1]Cleaning Sheet_Loop1'!N485</f>
        <v>SY07</v>
      </c>
      <c r="B486" t="str">
        <f>'[1]Cleaning Sheet_Loop1'!O485</f>
        <v>Idleb</v>
      </c>
      <c r="C486" t="str">
        <f>'[1]Cleaning Sheet_Loop1'!P485</f>
        <v>Idleb</v>
      </c>
      <c r="D486" t="str">
        <f>'[1]Cleaning Sheet_Loop1'!Q485</f>
        <v>SY0700</v>
      </c>
      <c r="E486" t="str">
        <f>'[1]Cleaning Sheet_Loop1'!R485</f>
        <v>Maaret Tamsrin</v>
      </c>
      <c r="F486" t="str">
        <f>'[1]Cleaning Sheet_Loop1'!S485</f>
        <v>SY070005</v>
      </c>
      <c r="G486" t="str">
        <f>'[1]Cleaning Sheet_Loop1'!T485</f>
        <v>Kafr Jales</v>
      </c>
      <c r="H486" t="str">
        <f>'[1]Cleaning Sheet_Loop1'!U485</f>
        <v>C3945</v>
      </c>
      <c r="I486" t="str">
        <f>IF(H486="other",INDEX([1]Other_Sites!G:G,MATCH(G486,[1]Other_Sites!C:C,0)),H486)</f>
        <v>C3945</v>
      </c>
      <c r="J486" t="str">
        <f t="shared" si="7"/>
        <v>C3945</v>
      </c>
      <c r="K486" t="str">
        <f>'[1]Cleaning Sheet_Loop1'!X485</f>
        <v>Kherbet AL-Natour School</v>
      </c>
      <c r="L486" t="str">
        <f>IF('[1]Cleaning Sheet_Loop1'!Y485="Planned camp",'[1]Cleaning Sheet_Loop1'!AA485,IF('[1]Cleaning Sheet_Loop1'!Y485="Transit/Reception centre",'[1]Cleaning Sheet_Loop1'!AE485,IF('[1]Cleaning Sheet_Loop1'!Y485="Informal settlement",IF('[1]Cleaning Sheet_Loop1'!AI485="Other","Other",'[1]Cleaning Sheet_Loop1'!AI485),IF('[1]Cleaning Sheet_Loop1'!Y485="Collective centre",IF('[1]Cleaning Sheet_Loop1'!AM485="Other","Other",'[1]Cleaning Sheet_Loop1'!AM485)))))</f>
        <v>Other</v>
      </c>
      <c r="M486" t="str">
        <f>'[1]Cleaning Sheet_Loop1'!Y485</f>
        <v>Collective centre</v>
      </c>
      <c r="N486" t="str">
        <f>'[1]Cleaning Sheet_Loop1'!AQ485</f>
        <v>Yes</v>
      </c>
      <c r="O486" s="26">
        <v>60</v>
      </c>
      <c r="P486" s="26">
        <v>300</v>
      </c>
      <c r="Q486" s="4" t="str">
        <f>IF('[1]Cleaning Sheet_Loop1'!AZ485="","",'[1]Cleaning Sheet_Loop1'!AZ485)</f>
        <v>81-99% of households</v>
      </c>
      <c r="R486" s="23" t="s">
        <v>431</v>
      </c>
      <c r="S486" s="23" t="s">
        <v>431</v>
      </c>
      <c r="T486" s="23" t="s">
        <v>431</v>
      </c>
      <c r="U486" s="23" t="s">
        <v>431</v>
      </c>
      <c r="V486" s="23" t="s">
        <v>431</v>
      </c>
      <c r="W486" s="23" t="s">
        <v>431</v>
      </c>
      <c r="X486" s="23" t="s">
        <v>431</v>
      </c>
      <c r="Y486" s="23" t="s">
        <v>431</v>
      </c>
      <c r="Z486" s="23" t="s">
        <v>431</v>
      </c>
      <c r="AA486" s="23" t="s">
        <v>431</v>
      </c>
      <c r="AB486" s="23" t="s">
        <v>431</v>
      </c>
      <c r="AC486" s="23" t="s">
        <v>431</v>
      </c>
      <c r="AD486" s="23" t="s">
        <v>431</v>
      </c>
      <c r="AE486" s="23" t="s">
        <v>431</v>
      </c>
      <c r="AF486" s="23" t="s">
        <v>431</v>
      </c>
      <c r="AG486" s="23" t="s">
        <v>431</v>
      </c>
      <c r="AH486" s="23" t="s">
        <v>431</v>
      </c>
      <c r="AI486" s="23" t="s">
        <v>431</v>
      </c>
      <c r="AJ486" s="23" t="s">
        <v>431</v>
      </c>
    </row>
    <row r="487" spans="1:36" x14ac:dyDescent="0.25">
      <c r="A487" t="str">
        <f>'[1]Cleaning Sheet_Loop1'!N486</f>
        <v>SY07</v>
      </c>
      <c r="B487" t="str">
        <f>'[1]Cleaning Sheet_Loop1'!O486</f>
        <v>Idleb</v>
      </c>
      <c r="C487" t="str">
        <f>'[1]Cleaning Sheet_Loop1'!P486</f>
        <v>Idleb</v>
      </c>
      <c r="D487" t="str">
        <f>'[1]Cleaning Sheet_Loop1'!Q486</f>
        <v>SY0700</v>
      </c>
      <c r="E487" t="str">
        <f>'[1]Cleaning Sheet_Loop1'!R486</f>
        <v>Maaret Tamsrin</v>
      </c>
      <c r="F487" t="str">
        <f>'[1]Cleaning Sheet_Loop1'!S486</f>
        <v>SY070005</v>
      </c>
      <c r="G487" t="str">
        <f>'[1]Cleaning Sheet_Loop1'!T486</f>
        <v>Kafr Jales</v>
      </c>
      <c r="H487" t="str">
        <f>'[1]Cleaning Sheet_Loop1'!U486</f>
        <v>C3945</v>
      </c>
      <c r="I487" t="str">
        <f>IF(H487="other",INDEX([1]Other_Sites!G:G,MATCH(G487,[1]Other_Sites!C:C,0)),H487)</f>
        <v>C3945</v>
      </c>
      <c r="J487" t="str">
        <f t="shared" si="7"/>
        <v>C3945</v>
      </c>
      <c r="K487" t="str">
        <f>'[1]Cleaning Sheet_Loop1'!X486</f>
        <v>AL-Kramah Farm School</v>
      </c>
      <c r="L487" t="str">
        <f>IF('[1]Cleaning Sheet_Loop1'!Y486="Planned camp",'[1]Cleaning Sheet_Loop1'!AA486,IF('[1]Cleaning Sheet_Loop1'!Y486="Transit/Reception centre",'[1]Cleaning Sheet_Loop1'!AE486,IF('[1]Cleaning Sheet_Loop1'!Y486="Informal settlement",IF('[1]Cleaning Sheet_Loop1'!AI486="Other","Other",'[1]Cleaning Sheet_Loop1'!AI486),IF('[1]Cleaning Sheet_Loop1'!Y486="Collective centre",IF('[1]Cleaning Sheet_Loop1'!AM486="Other","Other",'[1]Cleaning Sheet_Loop1'!AM486)))))</f>
        <v>Other</v>
      </c>
      <c r="M487" t="str">
        <f>'[1]Cleaning Sheet_Loop1'!Y486</f>
        <v>Collective centre</v>
      </c>
      <c r="N487" t="str">
        <f>'[1]Cleaning Sheet_Loop1'!AQ486</f>
        <v>Yes</v>
      </c>
      <c r="O487" s="26">
        <v>150</v>
      </c>
      <c r="P487" s="26">
        <v>750</v>
      </c>
      <c r="Q487" s="4" t="str">
        <f>IF('[1]Cleaning Sheet_Loop1'!AZ486="","",'[1]Cleaning Sheet_Loop1'!AZ486)</f>
        <v>81-99% of households</v>
      </c>
      <c r="R487" s="23" t="s">
        <v>431</v>
      </c>
      <c r="S487" s="23" t="s">
        <v>431</v>
      </c>
      <c r="T487" s="23" t="s">
        <v>431</v>
      </c>
      <c r="U487" s="23" t="s">
        <v>431</v>
      </c>
      <c r="V487" s="23" t="s">
        <v>431</v>
      </c>
      <c r="W487" s="23" t="s">
        <v>431</v>
      </c>
      <c r="X487" s="23" t="s">
        <v>431</v>
      </c>
      <c r="Y487" s="23" t="s">
        <v>431</v>
      </c>
      <c r="Z487" s="23" t="s">
        <v>431</v>
      </c>
      <c r="AA487" s="23" t="s">
        <v>431</v>
      </c>
      <c r="AB487" s="23" t="s">
        <v>431</v>
      </c>
      <c r="AC487" s="23" t="s">
        <v>431</v>
      </c>
      <c r="AD487" s="23" t="s">
        <v>431</v>
      </c>
      <c r="AE487" s="23" t="s">
        <v>431</v>
      </c>
      <c r="AF487" s="23" t="s">
        <v>431</v>
      </c>
      <c r="AG487" s="23" t="s">
        <v>431</v>
      </c>
      <c r="AH487" s="23" t="s">
        <v>431</v>
      </c>
      <c r="AI487" s="23" t="s">
        <v>431</v>
      </c>
      <c r="AJ487" s="23" t="s">
        <v>431</v>
      </c>
    </row>
    <row r="488" spans="1:36" x14ac:dyDescent="0.25">
      <c r="A488" t="str">
        <f>'[1]Cleaning Sheet_Loop1'!N487</f>
        <v>SY07</v>
      </c>
      <c r="B488" t="str">
        <f>'[1]Cleaning Sheet_Loop1'!O487</f>
        <v>Idleb</v>
      </c>
      <c r="C488" t="str">
        <f>'[1]Cleaning Sheet_Loop1'!P487</f>
        <v>Idleb</v>
      </c>
      <c r="D488" t="str">
        <f>'[1]Cleaning Sheet_Loop1'!Q487</f>
        <v>SY0700</v>
      </c>
      <c r="E488" t="str">
        <f>'[1]Cleaning Sheet_Loop1'!R487</f>
        <v>Maaret Tamsrin</v>
      </c>
      <c r="F488" t="str">
        <f>'[1]Cleaning Sheet_Loop1'!S487</f>
        <v>SY070005</v>
      </c>
      <c r="G488" t="str">
        <f>'[1]Cleaning Sheet_Loop1'!T487</f>
        <v>Kafr Jales</v>
      </c>
      <c r="H488" t="str">
        <f>'[1]Cleaning Sheet_Loop1'!U487</f>
        <v>C3945</v>
      </c>
      <c r="I488" t="str">
        <f>IF(H488="other",INDEX([1]Other_Sites!G:G,MATCH(G488,[1]Other_Sites!C:C,0)),H488)</f>
        <v>C3945</v>
      </c>
      <c r="J488" t="str">
        <f t="shared" si="7"/>
        <v>C3945</v>
      </c>
      <c r="K488" t="str">
        <f>'[1]Cleaning Sheet_Loop1'!X487</f>
        <v>Edreis Farm School</v>
      </c>
      <c r="L488" t="str">
        <f>IF('[1]Cleaning Sheet_Loop1'!Y487="Planned camp",'[1]Cleaning Sheet_Loop1'!AA487,IF('[1]Cleaning Sheet_Loop1'!Y487="Transit/Reception centre",'[1]Cleaning Sheet_Loop1'!AE487,IF('[1]Cleaning Sheet_Loop1'!Y487="Informal settlement",IF('[1]Cleaning Sheet_Loop1'!AI487="Other","Other",'[1]Cleaning Sheet_Loop1'!AI487),IF('[1]Cleaning Sheet_Loop1'!Y487="Collective centre",IF('[1]Cleaning Sheet_Loop1'!AM487="Other","Other",'[1]Cleaning Sheet_Loop1'!AM487)))))</f>
        <v>Other</v>
      </c>
      <c r="M488" t="str">
        <f>'[1]Cleaning Sheet_Loop1'!Y487</f>
        <v>Collective centre</v>
      </c>
      <c r="N488" t="str">
        <f>'[1]Cleaning Sheet_Loop1'!AQ487</f>
        <v>Yes</v>
      </c>
      <c r="O488" s="26">
        <v>90</v>
      </c>
      <c r="P488" s="26">
        <v>450</v>
      </c>
      <c r="Q488" s="4" t="str">
        <f>IF('[1]Cleaning Sheet_Loop1'!AZ487="","",'[1]Cleaning Sheet_Loop1'!AZ487)</f>
        <v>81-99% of households</v>
      </c>
      <c r="R488" s="23" t="s">
        <v>431</v>
      </c>
      <c r="S488" s="23" t="s">
        <v>431</v>
      </c>
      <c r="T488" s="23" t="s">
        <v>431</v>
      </c>
      <c r="U488" s="23" t="s">
        <v>431</v>
      </c>
      <c r="V488" s="23" t="s">
        <v>431</v>
      </c>
      <c r="W488" s="23" t="s">
        <v>431</v>
      </c>
      <c r="X488" s="23" t="s">
        <v>431</v>
      </c>
      <c r="Y488" s="23" t="s">
        <v>431</v>
      </c>
      <c r="Z488" s="23" t="s">
        <v>431</v>
      </c>
      <c r="AA488" s="23" t="s">
        <v>431</v>
      </c>
      <c r="AB488" s="23" t="s">
        <v>431</v>
      </c>
      <c r="AC488" s="23" t="s">
        <v>431</v>
      </c>
      <c r="AD488" s="23" t="s">
        <v>431</v>
      </c>
      <c r="AE488" s="23" t="s">
        <v>431</v>
      </c>
      <c r="AF488" s="23" t="s">
        <v>431</v>
      </c>
      <c r="AG488" s="23" t="s">
        <v>431</v>
      </c>
      <c r="AH488" s="23" t="s">
        <v>431</v>
      </c>
      <c r="AI488" s="23" t="s">
        <v>431</v>
      </c>
      <c r="AJ488" s="23" t="s">
        <v>431</v>
      </c>
    </row>
    <row r="489" spans="1:36" x14ac:dyDescent="0.25">
      <c r="A489" t="str">
        <f>'[1]Cleaning Sheet_Loop1'!N488</f>
        <v>SY07</v>
      </c>
      <c r="B489" t="str">
        <f>'[1]Cleaning Sheet_Loop1'!O488</f>
        <v>Idleb</v>
      </c>
      <c r="C489" t="str">
        <f>'[1]Cleaning Sheet_Loop1'!P488</f>
        <v>Idleb</v>
      </c>
      <c r="D489" t="str">
        <f>'[1]Cleaning Sheet_Loop1'!Q488</f>
        <v>SY0700</v>
      </c>
      <c r="E489" t="str">
        <f>'[1]Cleaning Sheet_Loop1'!R488</f>
        <v>Maaret Tamsrin</v>
      </c>
      <c r="F489" t="str">
        <f>'[1]Cleaning Sheet_Loop1'!S488</f>
        <v>SY070005</v>
      </c>
      <c r="G489" t="str">
        <f>'[1]Cleaning Sheet_Loop1'!T488</f>
        <v>Kafr Jales</v>
      </c>
      <c r="H489" t="str">
        <f>'[1]Cleaning Sheet_Loop1'!U488</f>
        <v>C3945</v>
      </c>
      <c r="I489" t="str">
        <f>IF(H489="other",INDEX([1]Other_Sites!G:G,MATCH(G489,[1]Other_Sites!C:C,0)),H489)</f>
        <v>C3945</v>
      </c>
      <c r="J489" t="str">
        <f t="shared" si="7"/>
        <v>C3945</v>
      </c>
      <c r="K489" t="str">
        <f>'[1]Cleaning Sheet_Loop1'!X488</f>
        <v>Families distributed within the village and the surrounding farms</v>
      </c>
      <c r="L489" t="str">
        <f>IF('[1]Cleaning Sheet_Loop1'!Y488="Planned camp",'[1]Cleaning Sheet_Loop1'!AA488,IF('[1]Cleaning Sheet_Loop1'!Y488="Transit/Reception centre",'[1]Cleaning Sheet_Loop1'!AE488,IF('[1]Cleaning Sheet_Loop1'!Y488="Informal settlement",IF('[1]Cleaning Sheet_Loop1'!AI488="Other","Other",'[1]Cleaning Sheet_Loop1'!AI488),IF('[1]Cleaning Sheet_Loop1'!Y488="Collective centre",IF('[1]Cleaning Sheet_Loop1'!AM488="Other","Other",'[1]Cleaning Sheet_Loop1'!AM488)))))</f>
        <v>Other</v>
      </c>
      <c r="M489" t="str">
        <f>'[1]Cleaning Sheet_Loop1'!Y488</f>
        <v>Collective centre</v>
      </c>
      <c r="N489" t="str">
        <f>'[1]Cleaning Sheet_Loop1'!AQ488</f>
        <v>Yes</v>
      </c>
      <c r="O489" s="26">
        <v>50</v>
      </c>
      <c r="P489" s="26">
        <v>250</v>
      </c>
      <c r="Q489" s="4" t="str">
        <f>IF('[1]Cleaning Sheet_Loop1'!AZ488="","",'[1]Cleaning Sheet_Loop1'!AZ488)</f>
        <v>21-40% of households</v>
      </c>
      <c r="R489" s="23" t="s">
        <v>431</v>
      </c>
      <c r="S489" s="23" t="s">
        <v>431</v>
      </c>
      <c r="T489" s="23" t="s">
        <v>431</v>
      </c>
      <c r="U489" s="23" t="s">
        <v>431</v>
      </c>
      <c r="V489" s="23" t="s">
        <v>431</v>
      </c>
      <c r="W489" s="23" t="s">
        <v>431</v>
      </c>
      <c r="X489" s="23" t="s">
        <v>431</v>
      </c>
      <c r="Y489" s="23" t="s">
        <v>431</v>
      </c>
      <c r="Z489" s="23" t="s">
        <v>431</v>
      </c>
      <c r="AA489" s="23" t="s">
        <v>431</v>
      </c>
      <c r="AB489" s="23" t="s">
        <v>431</v>
      </c>
      <c r="AC489" s="23" t="s">
        <v>431</v>
      </c>
      <c r="AD489" s="23" t="s">
        <v>431</v>
      </c>
      <c r="AE489" s="23" t="s">
        <v>431</v>
      </c>
      <c r="AF489" s="23" t="s">
        <v>431</v>
      </c>
      <c r="AG489" s="23" t="s">
        <v>431</v>
      </c>
      <c r="AH489" s="23" t="s">
        <v>431</v>
      </c>
      <c r="AI489" s="23" t="s">
        <v>431</v>
      </c>
      <c r="AJ489" s="23" t="s">
        <v>431</v>
      </c>
    </row>
    <row r="490" spans="1:36" x14ac:dyDescent="0.25">
      <c r="A490" t="str">
        <f>'[1]Cleaning Sheet_Loop1'!N489</f>
        <v>SY07</v>
      </c>
      <c r="B490" t="str">
        <f>'[1]Cleaning Sheet_Loop1'!O489</f>
        <v>Idleb</v>
      </c>
      <c r="C490" t="str">
        <f>'[1]Cleaning Sheet_Loop1'!P489</f>
        <v>Idleb</v>
      </c>
      <c r="D490" t="str">
        <f>'[1]Cleaning Sheet_Loop1'!Q489</f>
        <v>SY0700</v>
      </c>
      <c r="E490" t="str">
        <f>'[1]Cleaning Sheet_Loop1'!R489</f>
        <v>Maaret Tamsrin</v>
      </c>
      <c r="F490" t="str">
        <f>'[1]Cleaning Sheet_Loop1'!S489</f>
        <v>SY070005</v>
      </c>
      <c r="G490" t="str">
        <f>'[1]Cleaning Sheet_Loop1'!T489</f>
        <v>Murin</v>
      </c>
      <c r="H490" t="str">
        <f>'[1]Cleaning Sheet_Loop1'!U489</f>
        <v>C3946</v>
      </c>
      <c r="I490" t="str">
        <f>IF(H490="other",INDEX([1]Other_Sites!G:G,MATCH(G490,[1]Other_Sites!C:C,0)),H490)</f>
        <v>C3946</v>
      </c>
      <c r="J490" t="str">
        <f t="shared" si="7"/>
        <v>C3946</v>
      </c>
      <c r="K490" t="str">
        <f>'[1]Cleaning Sheet_Loop1'!X489</f>
        <v xml:space="preserve">Green school </v>
      </c>
      <c r="L490" t="str">
        <f>IF('[1]Cleaning Sheet_Loop1'!Y489="Planned camp",'[1]Cleaning Sheet_Loop1'!AA489,IF('[1]Cleaning Sheet_Loop1'!Y489="Transit/Reception centre",'[1]Cleaning Sheet_Loop1'!AE489,IF('[1]Cleaning Sheet_Loop1'!Y489="Informal settlement",IF('[1]Cleaning Sheet_Loop1'!AI489="Other","Other",'[1]Cleaning Sheet_Loop1'!AI489),IF('[1]Cleaning Sheet_Loop1'!Y489="Collective centre",IF('[1]Cleaning Sheet_Loop1'!AM489="Other","Other",'[1]Cleaning Sheet_Loop1'!AM489)))))</f>
        <v>RE000691</v>
      </c>
      <c r="M490" t="str">
        <f>'[1]Cleaning Sheet_Loop1'!Y489</f>
        <v>Informal settlement</v>
      </c>
      <c r="N490" t="str">
        <f>'[1]Cleaning Sheet_Loop1'!AQ489</f>
        <v>Yes</v>
      </c>
      <c r="O490" s="26">
        <v>25</v>
      </c>
      <c r="P490" s="26">
        <v>125</v>
      </c>
      <c r="Q490" s="4" t="str">
        <f>IF('[1]Cleaning Sheet_Loop1'!AZ489="","",'[1]Cleaning Sheet_Loop1'!AZ489)</f>
        <v>61-80% of households</v>
      </c>
      <c r="R490" s="23" t="s">
        <v>431</v>
      </c>
      <c r="S490" s="23" t="s">
        <v>431</v>
      </c>
      <c r="T490" s="23" t="s">
        <v>431</v>
      </c>
      <c r="U490" s="23" t="s">
        <v>431</v>
      </c>
      <c r="V490" s="23" t="s">
        <v>431</v>
      </c>
      <c r="W490" s="23" t="s">
        <v>431</v>
      </c>
      <c r="X490" s="23" t="s">
        <v>431</v>
      </c>
      <c r="Y490" s="23" t="s">
        <v>431</v>
      </c>
      <c r="Z490" s="23" t="s">
        <v>431</v>
      </c>
      <c r="AA490" s="23" t="s">
        <v>431</v>
      </c>
      <c r="AB490" s="23" t="s">
        <v>431</v>
      </c>
      <c r="AC490" s="23" t="s">
        <v>431</v>
      </c>
      <c r="AD490" s="23" t="s">
        <v>431</v>
      </c>
      <c r="AE490" s="23" t="s">
        <v>431</v>
      </c>
      <c r="AF490" s="23" t="s">
        <v>431</v>
      </c>
      <c r="AG490" s="23" t="s">
        <v>431</v>
      </c>
      <c r="AH490" s="23" t="s">
        <v>431</v>
      </c>
      <c r="AI490" s="23" t="s">
        <v>431</v>
      </c>
      <c r="AJ490" s="23" t="s">
        <v>431</v>
      </c>
    </row>
    <row r="491" spans="1:36" x14ac:dyDescent="0.25">
      <c r="A491" t="str">
        <f>'[1]Cleaning Sheet_Loop1'!N490</f>
        <v>SY07</v>
      </c>
      <c r="B491" t="str">
        <f>'[1]Cleaning Sheet_Loop1'!O490</f>
        <v>Idleb</v>
      </c>
      <c r="C491" t="str">
        <f>'[1]Cleaning Sheet_Loop1'!P490</f>
        <v>Idleb</v>
      </c>
      <c r="D491" t="str">
        <f>'[1]Cleaning Sheet_Loop1'!Q490</f>
        <v>SY0700</v>
      </c>
      <c r="E491" t="str">
        <f>'[1]Cleaning Sheet_Loop1'!R490</f>
        <v>Maaret Tamsrin</v>
      </c>
      <c r="F491" t="str">
        <f>'[1]Cleaning Sheet_Loop1'!S490</f>
        <v>SY070005</v>
      </c>
      <c r="G491" t="str">
        <f>'[1]Cleaning Sheet_Loop1'!T490</f>
        <v>Murin</v>
      </c>
      <c r="H491" t="str">
        <f>'[1]Cleaning Sheet_Loop1'!U490</f>
        <v>C3946</v>
      </c>
      <c r="I491" t="str">
        <f>IF(H491="other",INDEX([1]Other_Sites!G:G,MATCH(G491,[1]Other_Sites!C:C,0)),H491)</f>
        <v>C3946</v>
      </c>
      <c r="J491" t="str">
        <f t="shared" si="7"/>
        <v>C3946</v>
      </c>
      <c r="K491" t="str">
        <f>'[1]Cleaning Sheet_Loop1'!X490</f>
        <v xml:space="preserve">Moureen camp </v>
      </c>
      <c r="L491" t="str">
        <f>IF('[1]Cleaning Sheet_Loop1'!Y490="Planned camp",'[1]Cleaning Sheet_Loop1'!AA490,IF('[1]Cleaning Sheet_Loop1'!Y490="Transit/Reception centre",'[1]Cleaning Sheet_Loop1'!AE490,IF('[1]Cleaning Sheet_Loop1'!Y490="Informal settlement",IF('[1]Cleaning Sheet_Loop1'!AI490="Other","Other",'[1]Cleaning Sheet_Loop1'!AI490),IF('[1]Cleaning Sheet_Loop1'!Y490="Collective centre",IF('[1]Cleaning Sheet_Loop1'!AM490="Other","Other",'[1]Cleaning Sheet_Loop1'!AM490)))))</f>
        <v>RE000690</v>
      </c>
      <c r="M491" t="str">
        <f>'[1]Cleaning Sheet_Loop1'!Y490</f>
        <v>Informal settlement</v>
      </c>
      <c r="N491" t="str">
        <f>'[1]Cleaning Sheet_Loop1'!AQ490</f>
        <v>Yes</v>
      </c>
      <c r="O491" s="26">
        <v>15</v>
      </c>
      <c r="P491" s="26">
        <v>75</v>
      </c>
      <c r="Q491" s="4" t="str">
        <f>IF('[1]Cleaning Sheet_Loop1'!AZ490="","",'[1]Cleaning Sheet_Loop1'!AZ490)</f>
        <v>61-80% of households</v>
      </c>
      <c r="R491" s="23" t="s">
        <v>431</v>
      </c>
      <c r="S491" s="23" t="s">
        <v>431</v>
      </c>
      <c r="T491" s="23" t="s">
        <v>431</v>
      </c>
      <c r="U491" s="23" t="s">
        <v>431</v>
      </c>
      <c r="V491" s="23" t="s">
        <v>431</v>
      </c>
      <c r="W491" s="23" t="s">
        <v>431</v>
      </c>
      <c r="X491" s="23" t="s">
        <v>431</v>
      </c>
      <c r="Y491" s="23" t="s">
        <v>431</v>
      </c>
      <c r="Z491" s="23" t="s">
        <v>431</v>
      </c>
      <c r="AA491" s="23" t="s">
        <v>431</v>
      </c>
      <c r="AB491" s="23" t="s">
        <v>431</v>
      </c>
      <c r="AC491" s="23" t="s">
        <v>431</v>
      </c>
      <c r="AD491" s="23" t="s">
        <v>431</v>
      </c>
      <c r="AE491" s="23" t="s">
        <v>431</v>
      </c>
      <c r="AF491" s="23" t="s">
        <v>431</v>
      </c>
      <c r="AG491" s="23" t="s">
        <v>431</v>
      </c>
      <c r="AH491" s="23" t="s">
        <v>431</v>
      </c>
      <c r="AI491" s="23" t="s">
        <v>431</v>
      </c>
      <c r="AJ491" s="23" t="s">
        <v>431</v>
      </c>
    </row>
    <row r="492" spans="1:36" x14ac:dyDescent="0.25">
      <c r="A492" t="str">
        <f>'[1]Cleaning Sheet_Loop1'!N491</f>
        <v>SY07</v>
      </c>
      <c r="B492" t="str">
        <f>'[1]Cleaning Sheet_Loop1'!O491</f>
        <v>Idleb</v>
      </c>
      <c r="C492" t="str">
        <f>'[1]Cleaning Sheet_Loop1'!P491</f>
        <v>Idleb</v>
      </c>
      <c r="D492" t="str">
        <f>'[1]Cleaning Sheet_Loop1'!Q491</f>
        <v>SY0700</v>
      </c>
      <c r="E492" t="str">
        <f>'[1]Cleaning Sheet_Loop1'!R491</f>
        <v>Maaret Tamsrin</v>
      </c>
      <c r="F492" t="str">
        <f>'[1]Cleaning Sheet_Loop1'!S491</f>
        <v>SY070005</v>
      </c>
      <c r="G492" t="str">
        <f>'[1]Cleaning Sheet_Loop1'!T491</f>
        <v>Murin</v>
      </c>
      <c r="H492" t="str">
        <f>'[1]Cleaning Sheet_Loop1'!U491</f>
        <v>C3946</v>
      </c>
      <c r="I492" t="str">
        <f>IF(H492="other",INDEX([1]Other_Sites!G:G,MATCH(G492,[1]Other_Sites!C:C,0)),H492)</f>
        <v>C3946</v>
      </c>
      <c r="J492" t="str">
        <f t="shared" si="7"/>
        <v>C3946</v>
      </c>
      <c r="K492" t="str">
        <f>'[1]Cleaning Sheet_Loop1'!X491</f>
        <v>Mourein Camp</v>
      </c>
      <c r="L492" t="str">
        <f>IF('[1]Cleaning Sheet_Loop1'!Y491="Planned camp",'[1]Cleaning Sheet_Loop1'!AA491,IF('[1]Cleaning Sheet_Loop1'!Y491="Transit/Reception centre",'[1]Cleaning Sheet_Loop1'!AE491,IF('[1]Cleaning Sheet_Loop1'!Y491="Informal settlement",IF('[1]Cleaning Sheet_Loop1'!AI491="Other","Other",'[1]Cleaning Sheet_Loop1'!AI491),IF('[1]Cleaning Sheet_Loop1'!Y491="Collective centre",IF('[1]Cleaning Sheet_Loop1'!AM491="Other","Other",'[1]Cleaning Sheet_Loop1'!AM491)))))</f>
        <v>Other</v>
      </c>
      <c r="M492" t="str">
        <f>'[1]Cleaning Sheet_Loop1'!Y491</f>
        <v>Informal settlement</v>
      </c>
      <c r="N492" t="str">
        <f>'[1]Cleaning Sheet_Loop1'!AQ491</f>
        <v>Yes</v>
      </c>
      <c r="O492" s="26">
        <v>10</v>
      </c>
      <c r="P492" s="26">
        <v>50</v>
      </c>
      <c r="Q492" s="4" t="str">
        <f>IF('[1]Cleaning Sheet_Loop1'!AZ491="","",'[1]Cleaning Sheet_Loop1'!AZ491)</f>
        <v>41-60% of households</v>
      </c>
      <c r="R492" s="23" t="s">
        <v>431</v>
      </c>
      <c r="S492" s="23" t="s">
        <v>431</v>
      </c>
      <c r="T492" s="23" t="s">
        <v>431</v>
      </c>
      <c r="U492" s="23" t="s">
        <v>431</v>
      </c>
      <c r="V492" s="23" t="s">
        <v>431</v>
      </c>
      <c r="W492" s="23" t="s">
        <v>431</v>
      </c>
      <c r="X492" s="23" t="s">
        <v>431</v>
      </c>
      <c r="Y492" s="23" t="s">
        <v>431</v>
      </c>
      <c r="Z492" s="23" t="s">
        <v>431</v>
      </c>
      <c r="AA492" s="23" t="s">
        <v>431</v>
      </c>
      <c r="AB492" s="23" t="s">
        <v>431</v>
      </c>
      <c r="AC492" s="23" t="s">
        <v>431</v>
      </c>
      <c r="AD492" s="23" t="s">
        <v>431</v>
      </c>
      <c r="AE492" s="23" t="s">
        <v>431</v>
      </c>
      <c r="AF492" s="23" t="s">
        <v>431</v>
      </c>
      <c r="AG492" s="23" t="s">
        <v>431</v>
      </c>
      <c r="AH492" s="23" t="s">
        <v>431</v>
      </c>
      <c r="AI492" s="23" t="s">
        <v>431</v>
      </c>
      <c r="AJ492" s="23" t="s">
        <v>431</v>
      </c>
    </row>
    <row r="493" spans="1:36" x14ac:dyDescent="0.25">
      <c r="A493" t="str">
        <f>'[1]Cleaning Sheet_Loop1'!N492</f>
        <v>SY07</v>
      </c>
      <c r="B493" t="str">
        <f>'[1]Cleaning Sheet_Loop1'!O492</f>
        <v>Idleb</v>
      </c>
      <c r="C493" t="str">
        <f>'[1]Cleaning Sheet_Loop1'!P492</f>
        <v>Idleb</v>
      </c>
      <c r="D493" t="str">
        <f>'[1]Cleaning Sheet_Loop1'!Q492</f>
        <v>SY0700</v>
      </c>
      <c r="E493" t="str">
        <f>'[1]Cleaning Sheet_Loop1'!R492</f>
        <v>Maaret Tamsrin</v>
      </c>
      <c r="F493" t="str">
        <f>'[1]Cleaning Sheet_Loop1'!S492</f>
        <v>SY070005</v>
      </c>
      <c r="G493" t="str">
        <f>'[1]Cleaning Sheet_Loop1'!T492</f>
        <v>Murin</v>
      </c>
      <c r="H493" t="str">
        <f>'[1]Cleaning Sheet_Loop1'!U492</f>
        <v>C3946</v>
      </c>
      <c r="I493" t="str">
        <f>IF(H493="other",INDEX([1]Other_Sites!G:G,MATCH(G493,[1]Other_Sites!C:C,0)),H493)</f>
        <v>C3946</v>
      </c>
      <c r="J493" t="str">
        <f t="shared" si="7"/>
        <v>C3946</v>
      </c>
      <c r="K493" t="str">
        <f>'[1]Cleaning Sheet_Loop1'!X492</f>
        <v>Abu Hamad Camp</v>
      </c>
      <c r="L493" t="str">
        <f>IF('[1]Cleaning Sheet_Loop1'!Y492="Planned camp",'[1]Cleaning Sheet_Loop1'!AA492,IF('[1]Cleaning Sheet_Loop1'!Y492="Transit/Reception centre",'[1]Cleaning Sheet_Loop1'!AE492,IF('[1]Cleaning Sheet_Loop1'!Y492="Informal settlement",IF('[1]Cleaning Sheet_Loop1'!AI492="Other","Other",'[1]Cleaning Sheet_Loop1'!AI492),IF('[1]Cleaning Sheet_Loop1'!Y492="Collective centre",IF('[1]Cleaning Sheet_Loop1'!AM492="Other","Other",'[1]Cleaning Sheet_Loop1'!AM492)))))</f>
        <v>Other</v>
      </c>
      <c r="M493" t="str">
        <f>'[1]Cleaning Sheet_Loop1'!Y492</f>
        <v>Informal settlement</v>
      </c>
      <c r="N493" t="str">
        <f>'[1]Cleaning Sheet_Loop1'!AQ492</f>
        <v>Yes</v>
      </c>
      <c r="O493" s="26">
        <v>100</v>
      </c>
      <c r="P493" s="26">
        <v>500</v>
      </c>
      <c r="Q493" s="4" t="str">
        <f>IF('[1]Cleaning Sheet_Loop1'!AZ492="","",'[1]Cleaning Sheet_Loop1'!AZ492)</f>
        <v>41-60% of households</v>
      </c>
      <c r="R493" s="23" t="s">
        <v>431</v>
      </c>
      <c r="S493" s="23" t="s">
        <v>431</v>
      </c>
      <c r="T493" s="23" t="s">
        <v>431</v>
      </c>
      <c r="U493" s="23" t="s">
        <v>431</v>
      </c>
      <c r="V493" s="23" t="s">
        <v>431</v>
      </c>
      <c r="W493" s="23" t="s">
        <v>431</v>
      </c>
      <c r="X493" s="23" t="s">
        <v>431</v>
      </c>
      <c r="Y493" s="23" t="s">
        <v>431</v>
      </c>
      <c r="Z493" s="23" t="s">
        <v>431</v>
      </c>
      <c r="AA493" s="23" t="s">
        <v>431</v>
      </c>
      <c r="AB493" s="23" t="s">
        <v>431</v>
      </c>
      <c r="AC493" s="23" t="s">
        <v>431</v>
      </c>
      <c r="AD493" s="23" t="s">
        <v>431</v>
      </c>
      <c r="AE493" s="23" t="s">
        <v>431</v>
      </c>
      <c r="AF493" s="23" t="s">
        <v>431</v>
      </c>
      <c r="AG493" s="23" t="s">
        <v>431</v>
      </c>
      <c r="AH493" s="23" t="s">
        <v>431</v>
      </c>
      <c r="AI493" s="23" t="s">
        <v>431</v>
      </c>
      <c r="AJ493" s="23" t="s">
        <v>431</v>
      </c>
    </row>
    <row r="494" spans="1:36" x14ac:dyDescent="0.25">
      <c r="A494" t="str">
        <f>'[1]Cleaning Sheet_Loop1'!N493</f>
        <v>SY07</v>
      </c>
      <c r="B494" t="str">
        <f>'[1]Cleaning Sheet_Loop1'!O493</f>
        <v>Idleb</v>
      </c>
      <c r="C494" t="str">
        <f>'[1]Cleaning Sheet_Loop1'!P493</f>
        <v>Idleb</v>
      </c>
      <c r="D494" t="str">
        <f>'[1]Cleaning Sheet_Loop1'!Q493</f>
        <v>SY0700</v>
      </c>
      <c r="E494" t="str">
        <f>'[1]Cleaning Sheet_Loop1'!R493</f>
        <v>Maaret Tamsrin</v>
      </c>
      <c r="F494" t="str">
        <f>'[1]Cleaning Sheet_Loop1'!S493</f>
        <v>SY070005</v>
      </c>
      <c r="G494" t="str">
        <f>'[1]Cleaning Sheet_Loop1'!T493</f>
        <v>Murin</v>
      </c>
      <c r="H494" t="str">
        <f>'[1]Cleaning Sheet_Loop1'!U493</f>
        <v>C3946</v>
      </c>
      <c r="I494" t="str">
        <f>IF(H494="other",INDEX([1]Other_Sites!G:G,MATCH(G494,[1]Other_Sites!C:C,0)),H494)</f>
        <v>C3946</v>
      </c>
      <c r="J494" t="str">
        <f t="shared" si="7"/>
        <v>C3946</v>
      </c>
      <c r="K494" t="str">
        <f>'[1]Cleaning Sheet_Loop1'!X493</f>
        <v>ALJaberieh</v>
      </c>
      <c r="L494" t="str">
        <f>IF('[1]Cleaning Sheet_Loop1'!Y493="Planned camp",'[1]Cleaning Sheet_Loop1'!AA493,IF('[1]Cleaning Sheet_Loop1'!Y493="Transit/Reception centre",'[1]Cleaning Sheet_Loop1'!AE493,IF('[1]Cleaning Sheet_Loop1'!Y493="Informal settlement",IF('[1]Cleaning Sheet_Loop1'!AI493="Other","Other",'[1]Cleaning Sheet_Loop1'!AI493),IF('[1]Cleaning Sheet_Loop1'!Y493="Collective centre",IF('[1]Cleaning Sheet_Loop1'!AM493="Other","Other",'[1]Cleaning Sheet_Loop1'!AM493)))))</f>
        <v>Other</v>
      </c>
      <c r="M494" t="str">
        <f>'[1]Cleaning Sheet_Loop1'!Y493</f>
        <v>Informal settlement</v>
      </c>
      <c r="N494" t="str">
        <f>'[1]Cleaning Sheet_Loop1'!AQ493</f>
        <v>Yes</v>
      </c>
      <c r="O494" s="26">
        <v>10</v>
      </c>
      <c r="P494" s="26">
        <v>50</v>
      </c>
      <c r="Q494" s="4" t="str">
        <f>IF('[1]Cleaning Sheet_Loop1'!AZ493="","",'[1]Cleaning Sheet_Loop1'!AZ493)</f>
        <v>61-80% of households</v>
      </c>
      <c r="R494" s="23" t="s">
        <v>431</v>
      </c>
      <c r="S494" s="23" t="s">
        <v>431</v>
      </c>
      <c r="T494" s="23" t="s">
        <v>431</v>
      </c>
      <c r="U494" s="23" t="s">
        <v>431</v>
      </c>
      <c r="V494" s="23" t="s">
        <v>431</v>
      </c>
      <c r="W494" s="23" t="s">
        <v>431</v>
      </c>
      <c r="X494" s="23" t="s">
        <v>431</v>
      </c>
      <c r="Y494" s="23" t="s">
        <v>431</v>
      </c>
      <c r="Z494" s="23" t="s">
        <v>431</v>
      </c>
      <c r="AA494" s="23" t="s">
        <v>431</v>
      </c>
      <c r="AB494" s="23" t="s">
        <v>431</v>
      </c>
      <c r="AC494" s="23" t="s">
        <v>431</v>
      </c>
      <c r="AD494" s="23" t="s">
        <v>431</v>
      </c>
      <c r="AE494" s="23" t="s">
        <v>431</v>
      </c>
      <c r="AF494" s="23" t="s">
        <v>431</v>
      </c>
      <c r="AG494" s="23" t="s">
        <v>431</v>
      </c>
      <c r="AH494" s="23" t="s">
        <v>431</v>
      </c>
      <c r="AI494" s="23" t="s">
        <v>431</v>
      </c>
      <c r="AJ494" s="23" t="s">
        <v>431</v>
      </c>
    </row>
    <row r="495" spans="1:36" x14ac:dyDescent="0.25">
      <c r="A495" t="str">
        <f>'[1]Cleaning Sheet_Loop1'!N494</f>
        <v>SY07</v>
      </c>
      <c r="B495" t="str">
        <f>'[1]Cleaning Sheet_Loop1'!O494</f>
        <v>Idleb</v>
      </c>
      <c r="C495" t="str">
        <f>'[1]Cleaning Sheet_Loop1'!P494</f>
        <v>Idleb</v>
      </c>
      <c r="D495" t="str">
        <f>'[1]Cleaning Sheet_Loop1'!Q494</f>
        <v>SY0700</v>
      </c>
      <c r="E495" t="str">
        <f>'[1]Cleaning Sheet_Loop1'!R494</f>
        <v>Maaret Tamsrin</v>
      </c>
      <c r="F495" t="str">
        <f>'[1]Cleaning Sheet_Loop1'!S494</f>
        <v>SY070005</v>
      </c>
      <c r="G495" t="str">
        <f>'[1]Cleaning Sheet_Loop1'!T494</f>
        <v>Murin</v>
      </c>
      <c r="H495" t="str">
        <f>'[1]Cleaning Sheet_Loop1'!U494</f>
        <v>C3946</v>
      </c>
      <c r="I495" t="str">
        <f>IF(H495="other",INDEX([1]Other_Sites!G:G,MATCH(G495,[1]Other_Sites!C:C,0)),H495)</f>
        <v>C3946</v>
      </c>
      <c r="J495" t="str">
        <f t="shared" si="7"/>
        <v>C3946</v>
      </c>
      <c r="K495" t="str">
        <f>'[1]Cleaning Sheet_Loop1'!X494</f>
        <v>Saraqeb Camp</v>
      </c>
      <c r="L495" t="str">
        <f>IF('[1]Cleaning Sheet_Loop1'!Y494="Planned camp",'[1]Cleaning Sheet_Loop1'!AA494,IF('[1]Cleaning Sheet_Loop1'!Y494="Transit/Reception centre",'[1]Cleaning Sheet_Loop1'!AE494,IF('[1]Cleaning Sheet_Loop1'!Y494="Informal settlement",IF('[1]Cleaning Sheet_Loop1'!AI494="Other","Other",'[1]Cleaning Sheet_Loop1'!AI494),IF('[1]Cleaning Sheet_Loop1'!Y494="Collective centre",IF('[1]Cleaning Sheet_Loop1'!AM494="Other","Other",'[1]Cleaning Sheet_Loop1'!AM494)))))</f>
        <v>Other</v>
      </c>
      <c r="M495" t="str">
        <f>'[1]Cleaning Sheet_Loop1'!Y494</f>
        <v>Informal settlement</v>
      </c>
      <c r="N495" t="str">
        <f>'[1]Cleaning Sheet_Loop1'!AQ494</f>
        <v>Yes</v>
      </c>
      <c r="O495" s="26">
        <v>6</v>
      </c>
      <c r="P495" s="26">
        <v>30</v>
      </c>
      <c r="Q495" s="4" t="str">
        <f>IF('[1]Cleaning Sheet_Loop1'!AZ494="","",'[1]Cleaning Sheet_Loop1'!AZ494)</f>
        <v>61-80% of households</v>
      </c>
      <c r="R495" s="23" t="s">
        <v>431</v>
      </c>
      <c r="S495" s="23" t="s">
        <v>431</v>
      </c>
      <c r="T495" s="23" t="s">
        <v>431</v>
      </c>
      <c r="U495" s="23" t="s">
        <v>431</v>
      </c>
      <c r="V495" s="23" t="s">
        <v>431</v>
      </c>
      <c r="W495" s="23" t="s">
        <v>431</v>
      </c>
      <c r="X495" s="23" t="s">
        <v>431</v>
      </c>
      <c r="Y495" s="23" t="s">
        <v>431</v>
      </c>
      <c r="Z495" s="23" t="s">
        <v>431</v>
      </c>
      <c r="AA495" s="23" t="s">
        <v>431</v>
      </c>
      <c r="AB495" s="23" t="s">
        <v>431</v>
      </c>
      <c r="AC495" s="23" t="s">
        <v>431</v>
      </c>
      <c r="AD495" s="23" t="s">
        <v>431</v>
      </c>
      <c r="AE495" s="23" t="s">
        <v>431</v>
      </c>
      <c r="AF495" s="23" t="s">
        <v>431</v>
      </c>
      <c r="AG495" s="23" t="s">
        <v>431</v>
      </c>
      <c r="AH495" s="23" t="s">
        <v>431</v>
      </c>
      <c r="AI495" s="23" t="s">
        <v>431</v>
      </c>
      <c r="AJ495" s="23" t="s">
        <v>431</v>
      </c>
    </row>
    <row r="496" spans="1:36" x14ac:dyDescent="0.25">
      <c r="A496" t="str">
        <f>'[1]Cleaning Sheet_Loop1'!N495</f>
        <v>SY07</v>
      </c>
      <c r="B496" t="str">
        <f>'[1]Cleaning Sheet_Loop1'!O495</f>
        <v>Idleb</v>
      </c>
      <c r="C496" t="str">
        <f>'[1]Cleaning Sheet_Loop1'!P495</f>
        <v>Idleb</v>
      </c>
      <c r="D496" t="str">
        <f>'[1]Cleaning Sheet_Loop1'!Q495</f>
        <v>SY0700</v>
      </c>
      <c r="E496" t="str">
        <f>'[1]Cleaning Sheet_Loop1'!R495</f>
        <v>Maaret Tamsrin</v>
      </c>
      <c r="F496" t="str">
        <f>'[1]Cleaning Sheet_Loop1'!S495</f>
        <v>SY070005</v>
      </c>
      <c r="G496" t="str">
        <f>'[1]Cleaning Sheet_Loop1'!T495</f>
        <v>Murin</v>
      </c>
      <c r="H496" t="str">
        <f>'[1]Cleaning Sheet_Loop1'!U495</f>
        <v>C3946</v>
      </c>
      <c r="I496" t="str">
        <f>IF(H496="other",INDEX([1]Other_Sites!G:G,MATCH(G496,[1]Other_Sites!C:C,0)),H496)</f>
        <v>C3946</v>
      </c>
      <c r="J496" t="str">
        <f t="shared" si="7"/>
        <v>C3946</v>
      </c>
      <c r="K496" t="str">
        <f>'[1]Cleaning Sheet_Loop1'!X495</f>
        <v>Maqlaa'a Mahmoud Sa'iedeh</v>
      </c>
      <c r="L496" t="str">
        <f>IF('[1]Cleaning Sheet_Loop1'!Y495="Planned camp",'[1]Cleaning Sheet_Loop1'!AA495,IF('[1]Cleaning Sheet_Loop1'!Y495="Transit/Reception centre",'[1]Cleaning Sheet_Loop1'!AE495,IF('[1]Cleaning Sheet_Loop1'!Y495="Informal settlement",IF('[1]Cleaning Sheet_Loop1'!AI495="Other","Other",'[1]Cleaning Sheet_Loop1'!AI495),IF('[1]Cleaning Sheet_Loop1'!Y495="Collective centre",IF('[1]Cleaning Sheet_Loop1'!AM495="Other","Other",'[1]Cleaning Sheet_Loop1'!AM495)))))</f>
        <v>Other</v>
      </c>
      <c r="M496" t="str">
        <f>'[1]Cleaning Sheet_Loop1'!Y495</f>
        <v>Informal settlement</v>
      </c>
      <c r="N496" t="str">
        <f>'[1]Cleaning Sheet_Loop1'!AQ495</f>
        <v>Yes</v>
      </c>
      <c r="O496" s="26">
        <v>25</v>
      </c>
      <c r="P496" s="26">
        <v>125</v>
      </c>
      <c r="Q496" s="4" t="str">
        <f>IF('[1]Cleaning Sheet_Loop1'!AZ495="","",'[1]Cleaning Sheet_Loop1'!AZ495)</f>
        <v>21-40% of households</v>
      </c>
      <c r="R496" s="23" t="s">
        <v>431</v>
      </c>
      <c r="S496" s="23" t="s">
        <v>431</v>
      </c>
      <c r="T496" s="23" t="s">
        <v>431</v>
      </c>
      <c r="U496" s="23" t="s">
        <v>431</v>
      </c>
      <c r="V496" s="23" t="s">
        <v>431</v>
      </c>
      <c r="W496" s="23" t="s">
        <v>431</v>
      </c>
      <c r="X496" s="23" t="s">
        <v>431</v>
      </c>
      <c r="Y496" s="23" t="s">
        <v>431</v>
      </c>
      <c r="Z496" s="23" t="s">
        <v>431</v>
      </c>
      <c r="AA496" s="23" t="s">
        <v>431</v>
      </c>
      <c r="AB496" s="23" t="s">
        <v>431</v>
      </c>
      <c r="AC496" s="23" t="s">
        <v>431</v>
      </c>
      <c r="AD496" s="23" t="s">
        <v>431</v>
      </c>
      <c r="AE496" s="23" t="s">
        <v>431</v>
      </c>
      <c r="AF496" s="23" t="s">
        <v>431</v>
      </c>
      <c r="AG496" s="23" t="s">
        <v>431</v>
      </c>
      <c r="AH496" s="23" t="s">
        <v>431</v>
      </c>
      <c r="AI496" s="23" t="s">
        <v>431</v>
      </c>
      <c r="AJ496" s="23" t="s">
        <v>431</v>
      </c>
    </row>
    <row r="497" spans="1:36" x14ac:dyDescent="0.25">
      <c r="A497" t="str">
        <f>'[1]Cleaning Sheet_Loop1'!N496</f>
        <v>SY07</v>
      </c>
      <c r="B497" t="str">
        <f>'[1]Cleaning Sheet_Loop1'!O496</f>
        <v>Idleb</v>
      </c>
      <c r="C497" t="str">
        <f>'[1]Cleaning Sheet_Loop1'!P496</f>
        <v>Idleb</v>
      </c>
      <c r="D497" t="str">
        <f>'[1]Cleaning Sheet_Loop1'!Q496</f>
        <v>SY0700</v>
      </c>
      <c r="E497" t="str">
        <f>'[1]Cleaning Sheet_Loop1'!R496</f>
        <v>Maaret Tamsrin</v>
      </c>
      <c r="F497" t="str">
        <f>'[1]Cleaning Sheet_Loop1'!S496</f>
        <v>SY070005</v>
      </c>
      <c r="G497" t="str">
        <f>'[1]Cleaning Sheet_Loop1'!T496</f>
        <v>Murin</v>
      </c>
      <c r="H497" t="str">
        <f>'[1]Cleaning Sheet_Loop1'!U496</f>
        <v>C3946</v>
      </c>
      <c r="I497" t="str">
        <f>IF(H497="other",INDEX([1]Other_Sites!G:G,MATCH(G497,[1]Other_Sites!C:C,0)),H497)</f>
        <v>C3946</v>
      </c>
      <c r="J497" t="str">
        <f t="shared" si="7"/>
        <v>C3946</v>
      </c>
      <c r="K497" t="str">
        <f>'[1]Cleaning Sheet_Loop1'!X496</f>
        <v>Abed AL-Rahiem House</v>
      </c>
      <c r="L497" t="str">
        <f>IF('[1]Cleaning Sheet_Loop1'!Y496="Planned camp",'[1]Cleaning Sheet_Loop1'!AA496,IF('[1]Cleaning Sheet_Loop1'!Y496="Transit/Reception centre",'[1]Cleaning Sheet_Loop1'!AE496,IF('[1]Cleaning Sheet_Loop1'!Y496="Informal settlement",IF('[1]Cleaning Sheet_Loop1'!AI496="Other","Other",'[1]Cleaning Sheet_Loop1'!AI496),IF('[1]Cleaning Sheet_Loop1'!Y496="Collective centre",IF('[1]Cleaning Sheet_Loop1'!AM496="Other","Other",'[1]Cleaning Sheet_Loop1'!AM496)))))</f>
        <v>Other</v>
      </c>
      <c r="M497" t="str">
        <f>'[1]Cleaning Sheet_Loop1'!Y496</f>
        <v>Collective centre</v>
      </c>
      <c r="N497" t="str">
        <f>'[1]Cleaning Sheet_Loop1'!AQ496</f>
        <v>Yes</v>
      </c>
      <c r="O497" s="26">
        <v>20</v>
      </c>
      <c r="P497" s="26">
        <v>100</v>
      </c>
      <c r="Q497" s="4" t="str">
        <f>IF('[1]Cleaning Sheet_Loop1'!AZ496="","",'[1]Cleaning Sheet_Loop1'!AZ496)</f>
        <v>61-80% of households</v>
      </c>
      <c r="R497" s="23" t="s">
        <v>431</v>
      </c>
      <c r="S497" s="23" t="s">
        <v>431</v>
      </c>
      <c r="T497" s="23" t="s">
        <v>431</v>
      </c>
      <c r="U497" s="23" t="s">
        <v>431</v>
      </c>
      <c r="V497" s="23" t="s">
        <v>431</v>
      </c>
      <c r="W497" s="23" t="s">
        <v>431</v>
      </c>
      <c r="X497" s="23" t="s">
        <v>431</v>
      </c>
      <c r="Y497" s="23" t="s">
        <v>431</v>
      </c>
      <c r="Z497" s="23" t="s">
        <v>431</v>
      </c>
      <c r="AA497" s="23" t="s">
        <v>431</v>
      </c>
      <c r="AB497" s="23" t="s">
        <v>431</v>
      </c>
      <c r="AC497" s="23" t="s">
        <v>431</v>
      </c>
      <c r="AD497" s="23" t="s">
        <v>431</v>
      </c>
      <c r="AE497" s="23" t="s">
        <v>431</v>
      </c>
      <c r="AF497" s="23" t="s">
        <v>431</v>
      </c>
      <c r="AG497" s="23" t="s">
        <v>431</v>
      </c>
      <c r="AH497" s="23" t="s">
        <v>431</v>
      </c>
      <c r="AI497" s="23" t="s">
        <v>431</v>
      </c>
      <c r="AJ497" s="23" t="s">
        <v>431</v>
      </c>
    </row>
    <row r="498" spans="1:36" x14ac:dyDescent="0.25">
      <c r="A498" t="str">
        <f>'[1]Cleaning Sheet_Loop1'!N497</f>
        <v>SY07</v>
      </c>
      <c r="B498" t="str">
        <f>'[1]Cleaning Sheet_Loop1'!O497</f>
        <v>Idleb</v>
      </c>
      <c r="C498" t="str">
        <f>'[1]Cleaning Sheet_Loop1'!P497</f>
        <v>Idleb</v>
      </c>
      <c r="D498" t="str">
        <f>'[1]Cleaning Sheet_Loop1'!Q497</f>
        <v>SY0700</v>
      </c>
      <c r="E498" t="str">
        <f>'[1]Cleaning Sheet_Loop1'!R497</f>
        <v>Maaret Tamsrin</v>
      </c>
      <c r="F498" t="str">
        <f>'[1]Cleaning Sheet_Loop1'!S497</f>
        <v>SY070005</v>
      </c>
      <c r="G498" t="str">
        <f>'[1]Cleaning Sheet_Loop1'!T497</f>
        <v>Murin</v>
      </c>
      <c r="H498" t="str">
        <f>'[1]Cleaning Sheet_Loop1'!U497</f>
        <v>C3946</v>
      </c>
      <c r="I498" t="str">
        <f>IF(H498="other",INDEX([1]Other_Sites!G:G,MATCH(G498,[1]Other_Sites!C:C,0)),H498)</f>
        <v>C3946</v>
      </c>
      <c r="J498" t="str">
        <f t="shared" si="7"/>
        <v>C3946</v>
      </c>
      <c r="K498" t="str">
        <f>'[1]Cleaning Sheet_Loop1'!X497</f>
        <v>Madjanet AL-Shaikh Hussain</v>
      </c>
      <c r="L498" t="str">
        <f>IF('[1]Cleaning Sheet_Loop1'!Y497="Planned camp",'[1]Cleaning Sheet_Loop1'!AA497,IF('[1]Cleaning Sheet_Loop1'!Y497="Transit/Reception centre",'[1]Cleaning Sheet_Loop1'!AE497,IF('[1]Cleaning Sheet_Loop1'!Y497="Informal settlement",IF('[1]Cleaning Sheet_Loop1'!AI497="Other","Other",'[1]Cleaning Sheet_Loop1'!AI497),IF('[1]Cleaning Sheet_Loop1'!Y497="Collective centre",IF('[1]Cleaning Sheet_Loop1'!AM497="Other","Other",'[1]Cleaning Sheet_Loop1'!AM497)))))</f>
        <v>Other</v>
      </c>
      <c r="M498" t="str">
        <f>'[1]Cleaning Sheet_Loop1'!Y497</f>
        <v>Informal settlement</v>
      </c>
      <c r="N498" t="str">
        <f>'[1]Cleaning Sheet_Loop1'!AQ497</f>
        <v>Yes</v>
      </c>
      <c r="O498" s="26">
        <v>8</v>
      </c>
      <c r="P498" s="26">
        <v>40</v>
      </c>
      <c r="Q498" s="4" t="str">
        <f>IF('[1]Cleaning Sheet_Loop1'!AZ497="","",'[1]Cleaning Sheet_Loop1'!AZ497)</f>
        <v>41-60% of households</v>
      </c>
      <c r="R498" s="23" t="s">
        <v>431</v>
      </c>
      <c r="S498" s="23" t="s">
        <v>431</v>
      </c>
      <c r="T498" s="23" t="s">
        <v>431</v>
      </c>
      <c r="U498" s="23" t="s">
        <v>431</v>
      </c>
      <c r="V498" s="23" t="s">
        <v>431</v>
      </c>
      <c r="W498" s="23" t="s">
        <v>431</v>
      </c>
      <c r="X498" s="23" t="s">
        <v>431</v>
      </c>
      <c r="Y498" s="23" t="s">
        <v>431</v>
      </c>
      <c r="Z498" s="23" t="s">
        <v>431</v>
      </c>
      <c r="AA498" s="23" t="s">
        <v>431</v>
      </c>
      <c r="AB498" s="23" t="s">
        <v>431</v>
      </c>
      <c r="AC498" s="23" t="s">
        <v>431</v>
      </c>
      <c r="AD498" s="23" t="s">
        <v>431</v>
      </c>
      <c r="AE498" s="23" t="s">
        <v>431</v>
      </c>
      <c r="AF498" s="23" t="s">
        <v>431</v>
      </c>
      <c r="AG498" s="23" t="s">
        <v>431</v>
      </c>
      <c r="AH498" s="23" t="s">
        <v>431</v>
      </c>
      <c r="AI498" s="23" t="s">
        <v>431</v>
      </c>
      <c r="AJ498" s="23" t="s">
        <v>431</v>
      </c>
    </row>
    <row r="499" spans="1:36" x14ac:dyDescent="0.25">
      <c r="A499" t="str">
        <f>'[1]Cleaning Sheet_Loop1'!N498</f>
        <v>SY07</v>
      </c>
      <c r="B499" t="str">
        <f>'[1]Cleaning Sheet_Loop1'!O498</f>
        <v>Idleb</v>
      </c>
      <c r="C499" t="str">
        <f>'[1]Cleaning Sheet_Loop1'!P498</f>
        <v>Idleb</v>
      </c>
      <c r="D499" t="str">
        <f>'[1]Cleaning Sheet_Loop1'!Q498</f>
        <v>SY0700</v>
      </c>
      <c r="E499" t="str">
        <f>'[1]Cleaning Sheet_Loop1'!R498</f>
        <v>Maaret Tamsrin</v>
      </c>
      <c r="F499" t="str">
        <f>'[1]Cleaning Sheet_Loop1'!S498</f>
        <v>SY070005</v>
      </c>
      <c r="G499" t="str">
        <f>'[1]Cleaning Sheet_Loop1'!T498</f>
        <v>Murin</v>
      </c>
      <c r="H499" t="str">
        <f>'[1]Cleaning Sheet_Loop1'!U498</f>
        <v>C3946</v>
      </c>
      <c r="I499" t="str">
        <f>IF(H499="other",INDEX([1]Other_Sites!G:G,MATCH(G499,[1]Other_Sites!C:C,0)),H499)</f>
        <v>C3946</v>
      </c>
      <c r="J499" t="str">
        <f t="shared" si="7"/>
        <v>C3946</v>
      </c>
      <c r="K499" t="str">
        <f>'[1]Cleaning Sheet_Loop1'!X498</f>
        <v>AL-Qalo'a _ collective</v>
      </c>
      <c r="L499" t="str">
        <f>IF('[1]Cleaning Sheet_Loop1'!Y498="Planned camp",'[1]Cleaning Sheet_Loop1'!AA498,IF('[1]Cleaning Sheet_Loop1'!Y498="Transit/Reception centre",'[1]Cleaning Sheet_Loop1'!AE498,IF('[1]Cleaning Sheet_Loop1'!Y498="Informal settlement",IF('[1]Cleaning Sheet_Loop1'!AI498="Other","Other",'[1]Cleaning Sheet_Loop1'!AI498),IF('[1]Cleaning Sheet_Loop1'!Y498="Collective centre",IF('[1]Cleaning Sheet_Loop1'!AM498="Other","Other",'[1]Cleaning Sheet_Loop1'!AM498)))))</f>
        <v>Other</v>
      </c>
      <c r="M499" t="str">
        <f>'[1]Cleaning Sheet_Loop1'!Y498</f>
        <v>Informal settlement</v>
      </c>
      <c r="N499" t="str">
        <f>'[1]Cleaning Sheet_Loop1'!AQ498</f>
        <v>Yes</v>
      </c>
      <c r="O499" s="26">
        <v>27</v>
      </c>
      <c r="P499" s="26">
        <v>135</v>
      </c>
      <c r="Q499" s="4" t="str">
        <f>IF('[1]Cleaning Sheet_Loop1'!AZ498="","",'[1]Cleaning Sheet_Loop1'!AZ498)</f>
        <v>41-60% of households</v>
      </c>
      <c r="R499" s="23" t="s">
        <v>431</v>
      </c>
      <c r="S499" s="23" t="s">
        <v>431</v>
      </c>
      <c r="T499" s="23" t="s">
        <v>431</v>
      </c>
      <c r="U499" s="23" t="s">
        <v>431</v>
      </c>
      <c r="V499" s="23" t="s">
        <v>431</v>
      </c>
      <c r="W499" s="23" t="s">
        <v>431</v>
      </c>
      <c r="X499" s="23" t="s">
        <v>431</v>
      </c>
      <c r="Y499" s="23" t="s">
        <v>431</v>
      </c>
      <c r="Z499" s="23" t="s">
        <v>431</v>
      </c>
      <c r="AA499" s="23" t="s">
        <v>431</v>
      </c>
      <c r="AB499" s="23" t="s">
        <v>431</v>
      </c>
      <c r="AC499" s="23" t="s">
        <v>431</v>
      </c>
      <c r="AD499" s="23" t="s">
        <v>431</v>
      </c>
      <c r="AE499" s="23" t="s">
        <v>431</v>
      </c>
      <c r="AF499" s="23" t="s">
        <v>431</v>
      </c>
      <c r="AG499" s="23" t="s">
        <v>431</v>
      </c>
      <c r="AH499" s="23" t="s">
        <v>431</v>
      </c>
      <c r="AI499" s="23" t="s">
        <v>431</v>
      </c>
      <c r="AJ499" s="23" t="s">
        <v>431</v>
      </c>
    </row>
    <row r="500" spans="1:36" x14ac:dyDescent="0.25">
      <c r="A500" t="str">
        <f>'[1]Cleaning Sheet_Loop1'!N499</f>
        <v>SY07</v>
      </c>
      <c r="B500" t="str">
        <f>'[1]Cleaning Sheet_Loop1'!O499</f>
        <v>Idleb</v>
      </c>
      <c r="C500" t="str">
        <f>'[1]Cleaning Sheet_Loop1'!P499</f>
        <v>Idleb</v>
      </c>
      <c r="D500" t="str">
        <f>'[1]Cleaning Sheet_Loop1'!Q499</f>
        <v>SY0700</v>
      </c>
      <c r="E500" t="str">
        <f>'[1]Cleaning Sheet_Loop1'!R499</f>
        <v>Maaret Tamsrin</v>
      </c>
      <c r="F500" t="str">
        <f>'[1]Cleaning Sheet_Loop1'!S499</f>
        <v>SY070005</v>
      </c>
      <c r="G500" t="str">
        <f>'[1]Cleaning Sheet_Loop1'!T499</f>
        <v>Murin</v>
      </c>
      <c r="H500" t="str">
        <f>'[1]Cleaning Sheet_Loop1'!U499</f>
        <v>C3946</v>
      </c>
      <c r="I500" t="str">
        <f>IF(H500="other",INDEX([1]Other_Sites!G:G,MATCH(G500,[1]Other_Sites!C:C,0)),H500)</f>
        <v>C3946</v>
      </c>
      <c r="J500" t="str">
        <f t="shared" si="7"/>
        <v>C3946</v>
      </c>
      <c r="K500" t="str">
        <f>'[1]Cleaning Sheet_Loop1'!X499</f>
        <v>Bait Rae'd _ collective</v>
      </c>
      <c r="L500" t="str">
        <f>IF('[1]Cleaning Sheet_Loop1'!Y499="Planned camp",'[1]Cleaning Sheet_Loop1'!AA499,IF('[1]Cleaning Sheet_Loop1'!Y499="Transit/Reception centre",'[1]Cleaning Sheet_Loop1'!AE499,IF('[1]Cleaning Sheet_Loop1'!Y499="Informal settlement",IF('[1]Cleaning Sheet_Loop1'!AI499="Other","Other",'[1]Cleaning Sheet_Loop1'!AI499),IF('[1]Cleaning Sheet_Loop1'!Y499="Collective centre",IF('[1]Cleaning Sheet_Loop1'!AM499="Other","Other",'[1]Cleaning Sheet_Loop1'!AM499)))))</f>
        <v>Other</v>
      </c>
      <c r="M500" t="str">
        <f>'[1]Cleaning Sheet_Loop1'!Y499</f>
        <v>Informal settlement</v>
      </c>
      <c r="N500" t="str">
        <f>'[1]Cleaning Sheet_Loop1'!AQ499</f>
        <v>Yes</v>
      </c>
      <c r="O500" s="26">
        <v>10</v>
      </c>
      <c r="P500" s="26">
        <v>50</v>
      </c>
      <c r="Q500" s="4" t="str">
        <f>IF('[1]Cleaning Sheet_Loop1'!AZ499="","",'[1]Cleaning Sheet_Loop1'!AZ499)</f>
        <v>61-80% of households</v>
      </c>
      <c r="R500" s="23" t="s">
        <v>431</v>
      </c>
      <c r="S500" s="23" t="s">
        <v>431</v>
      </c>
      <c r="T500" s="23" t="s">
        <v>431</v>
      </c>
      <c r="U500" s="23" t="s">
        <v>431</v>
      </c>
      <c r="V500" s="23" t="s">
        <v>431</v>
      </c>
      <c r="W500" s="23" t="s">
        <v>431</v>
      </c>
      <c r="X500" s="23" t="s">
        <v>431</v>
      </c>
      <c r="Y500" s="23" t="s">
        <v>431</v>
      </c>
      <c r="Z500" s="23" t="s">
        <v>431</v>
      </c>
      <c r="AA500" s="23" t="s">
        <v>431</v>
      </c>
      <c r="AB500" s="23" t="s">
        <v>431</v>
      </c>
      <c r="AC500" s="23" t="s">
        <v>431</v>
      </c>
      <c r="AD500" s="23" t="s">
        <v>431</v>
      </c>
      <c r="AE500" s="23" t="s">
        <v>431</v>
      </c>
      <c r="AF500" s="23" t="s">
        <v>431</v>
      </c>
      <c r="AG500" s="23" t="s">
        <v>431</v>
      </c>
      <c r="AH500" s="23" t="s">
        <v>431</v>
      </c>
      <c r="AI500" s="23" t="s">
        <v>431</v>
      </c>
      <c r="AJ500" s="23" t="s">
        <v>431</v>
      </c>
    </row>
    <row r="501" spans="1:36" x14ac:dyDescent="0.25">
      <c r="A501" t="str">
        <f>'[1]Cleaning Sheet_Loop1'!N500</f>
        <v>SY07</v>
      </c>
      <c r="B501" t="str">
        <f>'[1]Cleaning Sheet_Loop1'!O500</f>
        <v>Idleb</v>
      </c>
      <c r="C501" t="str">
        <f>'[1]Cleaning Sheet_Loop1'!P500</f>
        <v>Idleb</v>
      </c>
      <c r="D501" t="str">
        <f>'[1]Cleaning Sheet_Loop1'!Q500</f>
        <v>SY0700</v>
      </c>
      <c r="E501" t="str">
        <f>'[1]Cleaning Sheet_Loop1'!R500</f>
        <v>Maaret Tamsrin</v>
      </c>
      <c r="F501" t="str">
        <f>'[1]Cleaning Sheet_Loop1'!S500</f>
        <v>SY070005</v>
      </c>
      <c r="G501" t="str">
        <f>'[1]Cleaning Sheet_Loop1'!T500</f>
        <v>Murin</v>
      </c>
      <c r="H501" t="str">
        <f>'[1]Cleaning Sheet_Loop1'!U500</f>
        <v>C3946</v>
      </c>
      <c r="I501" t="str">
        <f>IF(H501="other",INDEX([1]Other_Sites!G:G,MATCH(G501,[1]Other_Sites!C:C,0)),H501)</f>
        <v>C3946</v>
      </c>
      <c r="J501" t="str">
        <f t="shared" si="7"/>
        <v>C3946</v>
      </c>
      <c r="K501" t="str">
        <f>'[1]Cleaning Sheet_Loop1'!X500</f>
        <v>Attieh House</v>
      </c>
      <c r="L501" t="str">
        <f>IF('[1]Cleaning Sheet_Loop1'!Y500="Planned camp",'[1]Cleaning Sheet_Loop1'!AA500,IF('[1]Cleaning Sheet_Loop1'!Y500="Transit/Reception centre",'[1]Cleaning Sheet_Loop1'!AE500,IF('[1]Cleaning Sheet_Loop1'!Y500="Informal settlement",IF('[1]Cleaning Sheet_Loop1'!AI500="Other","Other",'[1]Cleaning Sheet_Loop1'!AI500),IF('[1]Cleaning Sheet_Loop1'!Y500="Collective centre",IF('[1]Cleaning Sheet_Loop1'!AM500="Other","Other",'[1]Cleaning Sheet_Loop1'!AM500)))))</f>
        <v>Other</v>
      </c>
      <c r="M501" t="str">
        <f>'[1]Cleaning Sheet_Loop1'!Y500</f>
        <v>Informal settlement</v>
      </c>
      <c r="N501" t="str">
        <f>'[1]Cleaning Sheet_Loop1'!AQ500</f>
        <v>Yes</v>
      </c>
      <c r="O501" s="26">
        <v>30</v>
      </c>
      <c r="P501" s="26">
        <v>150</v>
      </c>
      <c r="Q501" s="4" t="str">
        <f>IF('[1]Cleaning Sheet_Loop1'!AZ500="","",'[1]Cleaning Sheet_Loop1'!AZ500)</f>
        <v>61-80% of households</v>
      </c>
      <c r="R501" s="23" t="s">
        <v>431</v>
      </c>
      <c r="S501" s="23" t="s">
        <v>431</v>
      </c>
      <c r="T501" s="23" t="s">
        <v>431</v>
      </c>
      <c r="U501" s="23" t="s">
        <v>431</v>
      </c>
      <c r="V501" s="23" t="s">
        <v>431</v>
      </c>
      <c r="W501" s="23" t="s">
        <v>431</v>
      </c>
      <c r="X501" s="23" t="s">
        <v>431</v>
      </c>
      <c r="Y501" s="23" t="s">
        <v>431</v>
      </c>
      <c r="Z501" s="23" t="s">
        <v>431</v>
      </c>
      <c r="AA501" s="23" t="s">
        <v>431</v>
      </c>
      <c r="AB501" s="23" t="s">
        <v>431</v>
      </c>
      <c r="AC501" s="23" t="s">
        <v>431</v>
      </c>
      <c r="AD501" s="23" t="s">
        <v>431</v>
      </c>
      <c r="AE501" s="23" t="s">
        <v>431</v>
      </c>
      <c r="AF501" s="23" t="s">
        <v>431</v>
      </c>
      <c r="AG501" s="23" t="s">
        <v>431</v>
      </c>
      <c r="AH501" s="23" t="s">
        <v>431</v>
      </c>
      <c r="AI501" s="23" t="s">
        <v>431</v>
      </c>
      <c r="AJ501" s="23" t="s">
        <v>431</v>
      </c>
    </row>
    <row r="502" spans="1:36" x14ac:dyDescent="0.25">
      <c r="A502" t="str">
        <f>'[1]Cleaning Sheet_Loop1'!N501</f>
        <v>SY07</v>
      </c>
      <c r="B502" t="str">
        <f>'[1]Cleaning Sheet_Loop1'!O501</f>
        <v>Idleb</v>
      </c>
      <c r="C502" t="str">
        <f>'[1]Cleaning Sheet_Loop1'!P501</f>
        <v>Idleb</v>
      </c>
      <c r="D502" t="str">
        <f>'[1]Cleaning Sheet_Loop1'!Q501</f>
        <v>SY0700</v>
      </c>
      <c r="E502" t="str">
        <f>'[1]Cleaning Sheet_Loop1'!R501</f>
        <v>Maaret Tamsrin</v>
      </c>
      <c r="F502" t="str">
        <f>'[1]Cleaning Sheet_Loop1'!S501</f>
        <v>SY070005</v>
      </c>
      <c r="G502" t="str">
        <f>'[1]Cleaning Sheet_Loop1'!T501</f>
        <v>Murin</v>
      </c>
      <c r="H502" t="str">
        <f>'[1]Cleaning Sheet_Loop1'!U501</f>
        <v>C3946</v>
      </c>
      <c r="I502" t="str">
        <f>IF(H502="other",INDEX([1]Other_Sites!G:G,MATCH(G502,[1]Other_Sites!C:C,0)),H502)</f>
        <v>C3946</v>
      </c>
      <c r="J502" t="str">
        <f t="shared" si="7"/>
        <v>C3946</v>
      </c>
      <c r="K502" t="str">
        <f>'[1]Cleaning Sheet_Loop1'!X501</f>
        <v>Ayoub Pool</v>
      </c>
      <c r="L502" t="str">
        <f>IF('[1]Cleaning Sheet_Loop1'!Y501="Planned camp",'[1]Cleaning Sheet_Loop1'!AA501,IF('[1]Cleaning Sheet_Loop1'!Y501="Transit/Reception centre",'[1]Cleaning Sheet_Loop1'!AE501,IF('[1]Cleaning Sheet_Loop1'!Y501="Informal settlement",IF('[1]Cleaning Sheet_Loop1'!AI501="Other","Other",'[1]Cleaning Sheet_Loop1'!AI501),IF('[1]Cleaning Sheet_Loop1'!Y501="Collective centre",IF('[1]Cleaning Sheet_Loop1'!AM501="Other","Other",'[1]Cleaning Sheet_Loop1'!AM501)))))</f>
        <v>Other</v>
      </c>
      <c r="M502" t="str">
        <f>'[1]Cleaning Sheet_Loop1'!Y501</f>
        <v>Informal settlement</v>
      </c>
      <c r="N502" t="str">
        <f>'[1]Cleaning Sheet_Loop1'!AQ501</f>
        <v>Yes</v>
      </c>
      <c r="O502" s="26">
        <v>8</v>
      </c>
      <c r="P502" s="26">
        <v>40</v>
      </c>
      <c r="Q502" s="4" t="str">
        <f>IF('[1]Cleaning Sheet_Loop1'!AZ501="","",'[1]Cleaning Sheet_Loop1'!AZ501)</f>
        <v>61-80% of households</v>
      </c>
      <c r="R502" s="23" t="s">
        <v>431</v>
      </c>
      <c r="S502" s="23" t="s">
        <v>431</v>
      </c>
      <c r="T502" s="23" t="s">
        <v>431</v>
      </c>
      <c r="U502" s="23" t="s">
        <v>431</v>
      </c>
      <c r="V502" s="23" t="s">
        <v>431</v>
      </c>
      <c r="W502" s="23" t="s">
        <v>431</v>
      </c>
      <c r="X502" s="23" t="s">
        <v>431</v>
      </c>
      <c r="Y502" s="23" t="s">
        <v>431</v>
      </c>
      <c r="Z502" s="23" t="s">
        <v>431</v>
      </c>
      <c r="AA502" s="23" t="s">
        <v>431</v>
      </c>
      <c r="AB502" s="23" t="s">
        <v>431</v>
      </c>
      <c r="AC502" s="23" t="s">
        <v>431</v>
      </c>
      <c r="AD502" s="23" t="s">
        <v>431</v>
      </c>
      <c r="AE502" s="23" t="s">
        <v>431</v>
      </c>
      <c r="AF502" s="23" t="s">
        <v>431</v>
      </c>
      <c r="AG502" s="23" t="s">
        <v>431</v>
      </c>
      <c r="AH502" s="23" t="s">
        <v>431</v>
      </c>
      <c r="AI502" s="23" t="s">
        <v>431</v>
      </c>
      <c r="AJ502" s="23" t="s">
        <v>431</v>
      </c>
    </row>
    <row r="503" spans="1:36" x14ac:dyDescent="0.25">
      <c r="A503" t="str">
        <f>'[1]Cleaning Sheet_Loop1'!N502</f>
        <v>SY07</v>
      </c>
      <c r="B503" t="str">
        <f>'[1]Cleaning Sheet_Loop1'!O502</f>
        <v>Idleb</v>
      </c>
      <c r="C503" t="str">
        <f>'[1]Cleaning Sheet_Loop1'!P502</f>
        <v>Idleb</v>
      </c>
      <c r="D503" t="str">
        <f>'[1]Cleaning Sheet_Loop1'!Q502</f>
        <v>SY0700</v>
      </c>
      <c r="E503" t="str">
        <f>'[1]Cleaning Sheet_Loop1'!R502</f>
        <v>Maaret Tamsrin</v>
      </c>
      <c r="F503" t="str">
        <f>'[1]Cleaning Sheet_Loop1'!S502</f>
        <v>SY070005</v>
      </c>
      <c r="G503" t="str">
        <f>'[1]Cleaning Sheet_Loop1'!T502</f>
        <v>Murin</v>
      </c>
      <c r="H503" t="str">
        <f>'[1]Cleaning Sheet_Loop1'!U502</f>
        <v>C3946</v>
      </c>
      <c r="I503" t="str">
        <f>IF(H503="other",INDEX([1]Other_Sites!G:G,MATCH(G503,[1]Other_Sites!C:C,0)),H503)</f>
        <v>C3946</v>
      </c>
      <c r="J503" t="str">
        <f t="shared" si="7"/>
        <v>C3946</v>
      </c>
      <c r="K503" t="str">
        <f>'[1]Cleaning Sheet_Loop1'!X502</f>
        <v>AL-Jahoth _ collective</v>
      </c>
      <c r="L503" t="str">
        <f>IF('[1]Cleaning Sheet_Loop1'!Y502="Planned camp",'[1]Cleaning Sheet_Loop1'!AA502,IF('[1]Cleaning Sheet_Loop1'!Y502="Transit/Reception centre",'[1]Cleaning Sheet_Loop1'!AE502,IF('[1]Cleaning Sheet_Loop1'!Y502="Informal settlement",IF('[1]Cleaning Sheet_Loop1'!AI502="Other","Other",'[1]Cleaning Sheet_Loop1'!AI502),IF('[1]Cleaning Sheet_Loop1'!Y502="Collective centre",IF('[1]Cleaning Sheet_Loop1'!AM502="Other","Other",'[1]Cleaning Sheet_Loop1'!AM502)))))</f>
        <v>Other</v>
      </c>
      <c r="M503" t="str">
        <f>'[1]Cleaning Sheet_Loop1'!Y502</f>
        <v>Informal settlement</v>
      </c>
      <c r="N503" t="str">
        <f>'[1]Cleaning Sheet_Loop1'!AQ502</f>
        <v>Yes</v>
      </c>
      <c r="O503" s="26">
        <v>8</v>
      </c>
      <c r="P503" s="26">
        <v>40</v>
      </c>
      <c r="Q503" s="4" t="str">
        <f>IF('[1]Cleaning Sheet_Loop1'!AZ502="","",'[1]Cleaning Sheet_Loop1'!AZ502)</f>
        <v>61-80% of households</v>
      </c>
      <c r="R503" s="23" t="s">
        <v>431</v>
      </c>
      <c r="S503" s="23" t="s">
        <v>431</v>
      </c>
      <c r="T503" s="23" t="s">
        <v>431</v>
      </c>
      <c r="U503" s="23" t="s">
        <v>431</v>
      </c>
      <c r="V503" s="23" t="s">
        <v>431</v>
      </c>
      <c r="W503" s="23" t="s">
        <v>431</v>
      </c>
      <c r="X503" s="23" t="s">
        <v>431</v>
      </c>
      <c r="Y503" s="23" t="s">
        <v>431</v>
      </c>
      <c r="Z503" s="23" t="s">
        <v>431</v>
      </c>
      <c r="AA503" s="23" t="s">
        <v>431</v>
      </c>
      <c r="AB503" s="23" t="s">
        <v>431</v>
      </c>
      <c r="AC503" s="23" t="s">
        <v>431</v>
      </c>
      <c r="AD503" s="23" t="s">
        <v>431</v>
      </c>
      <c r="AE503" s="23" t="s">
        <v>431</v>
      </c>
      <c r="AF503" s="23" t="s">
        <v>431</v>
      </c>
      <c r="AG503" s="23" t="s">
        <v>431</v>
      </c>
      <c r="AH503" s="23" t="s">
        <v>431</v>
      </c>
      <c r="AI503" s="23" t="s">
        <v>431</v>
      </c>
      <c r="AJ503" s="23" t="s">
        <v>431</v>
      </c>
    </row>
    <row r="504" spans="1:36" x14ac:dyDescent="0.25">
      <c r="A504" t="str">
        <f>'[1]Cleaning Sheet_Loop1'!N503</f>
        <v>SY07</v>
      </c>
      <c r="B504" t="str">
        <f>'[1]Cleaning Sheet_Loop1'!O503</f>
        <v>Idleb</v>
      </c>
      <c r="C504" t="str">
        <f>'[1]Cleaning Sheet_Loop1'!P503</f>
        <v>Idleb</v>
      </c>
      <c r="D504" t="str">
        <f>'[1]Cleaning Sheet_Loop1'!Q503</f>
        <v>SY0700</v>
      </c>
      <c r="E504" t="str">
        <f>'[1]Cleaning Sheet_Loop1'!R503</f>
        <v>Maaret Tamsrin</v>
      </c>
      <c r="F504" t="str">
        <f>'[1]Cleaning Sheet_Loop1'!S503</f>
        <v>SY070005</v>
      </c>
      <c r="G504" t="str">
        <f>'[1]Cleaning Sheet_Loop1'!T503</f>
        <v>Murin</v>
      </c>
      <c r="H504" t="str">
        <f>'[1]Cleaning Sheet_Loop1'!U503</f>
        <v>C3946</v>
      </c>
      <c r="I504" t="str">
        <f>IF(H504="other",INDEX([1]Other_Sites!G:G,MATCH(G504,[1]Other_Sites!C:C,0)),H504)</f>
        <v>C3946</v>
      </c>
      <c r="J504" t="str">
        <f t="shared" si="7"/>
        <v>C3946</v>
      </c>
      <c r="K504" t="str">
        <f>'[1]Cleaning Sheet_Loop1'!X503</f>
        <v>Wadi Lous</v>
      </c>
      <c r="L504" t="str">
        <f>IF('[1]Cleaning Sheet_Loop1'!Y503="Planned camp",'[1]Cleaning Sheet_Loop1'!AA503,IF('[1]Cleaning Sheet_Loop1'!Y503="Transit/Reception centre",'[1]Cleaning Sheet_Loop1'!AE503,IF('[1]Cleaning Sheet_Loop1'!Y503="Informal settlement",IF('[1]Cleaning Sheet_Loop1'!AI503="Other","Other",'[1]Cleaning Sheet_Loop1'!AI503),IF('[1]Cleaning Sheet_Loop1'!Y503="Collective centre",IF('[1]Cleaning Sheet_Loop1'!AM503="Other","Other",'[1]Cleaning Sheet_Loop1'!AM503)))))</f>
        <v>Other</v>
      </c>
      <c r="M504" t="str">
        <f>'[1]Cleaning Sheet_Loop1'!Y503</f>
        <v>Informal settlement</v>
      </c>
      <c r="N504" t="str">
        <f>'[1]Cleaning Sheet_Loop1'!AQ503</f>
        <v>Yes</v>
      </c>
      <c r="O504" s="26">
        <v>6</v>
      </c>
      <c r="P504" s="26">
        <v>30</v>
      </c>
      <c r="Q504" s="4" t="str">
        <f>IF('[1]Cleaning Sheet_Loop1'!AZ503="","",'[1]Cleaning Sheet_Loop1'!AZ503)</f>
        <v>61-80% of households</v>
      </c>
      <c r="R504" s="23" t="s">
        <v>431</v>
      </c>
      <c r="S504" s="23" t="s">
        <v>431</v>
      </c>
      <c r="T504" s="23" t="s">
        <v>431</v>
      </c>
      <c r="U504" s="23" t="s">
        <v>431</v>
      </c>
      <c r="V504" s="23" t="s">
        <v>431</v>
      </c>
      <c r="W504" s="23" t="s">
        <v>431</v>
      </c>
      <c r="X504" s="23" t="s">
        <v>431</v>
      </c>
      <c r="Y504" s="23" t="s">
        <v>431</v>
      </c>
      <c r="Z504" s="23" t="s">
        <v>431</v>
      </c>
      <c r="AA504" s="23" t="s">
        <v>431</v>
      </c>
      <c r="AB504" s="23" t="s">
        <v>431</v>
      </c>
      <c r="AC504" s="23" t="s">
        <v>431</v>
      </c>
      <c r="AD504" s="23" t="s">
        <v>431</v>
      </c>
      <c r="AE504" s="23" t="s">
        <v>431</v>
      </c>
      <c r="AF504" s="23" t="s">
        <v>431</v>
      </c>
      <c r="AG504" s="23" t="s">
        <v>431</v>
      </c>
      <c r="AH504" s="23" t="s">
        <v>431</v>
      </c>
      <c r="AI504" s="23" t="s">
        <v>431</v>
      </c>
      <c r="AJ504" s="23" t="s">
        <v>431</v>
      </c>
    </row>
    <row r="505" spans="1:36" x14ac:dyDescent="0.25">
      <c r="A505" t="str">
        <f>'[1]Cleaning Sheet_Loop1'!N504</f>
        <v>SY07</v>
      </c>
      <c r="B505" t="str">
        <f>'[1]Cleaning Sheet_Loop1'!O504</f>
        <v>Idleb</v>
      </c>
      <c r="C505" t="str">
        <f>'[1]Cleaning Sheet_Loop1'!P504</f>
        <v>Idleb</v>
      </c>
      <c r="D505" t="str">
        <f>'[1]Cleaning Sheet_Loop1'!Q504</f>
        <v>SY0700</v>
      </c>
      <c r="E505" t="str">
        <f>'[1]Cleaning Sheet_Loop1'!R504</f>
        <v>Maaret Tamsrin</v>
      </c>
      <c r="F505" t="str">
        <f>'[1]Cleaning Sheet_Loop1'!S504</f>
        <v>SY070005</v>
      </c>
      <c r="G505" t="str">
        <f>'[1]Cleaning Sheet_Loop1'!T504</f>
        <v>Murin</v>
      </c>
      <c r="H505" t="str">
        <f>'[1]Cleaning Sheet_Loop1'!U504</f>
        <v>C3946</v>
      </c>
      <c r="I505" t="str">
        <f>IF(H505="other",INDEX([1]Other_Sites!G:G,MATCH(G505,[1]Other_Sites!C:C,0)),H505)</f>
        <v>C3946</v>
      </c>
      <c r="J505" t="str">
        <f t="shared" si="7"/>
        <v>C3946</v>
      </c>
      <c r="K505" t="str">
        <f>'[1]Cleaning Sheet_Loop1'!X504</f>
        <v>Japanese sawmill</v>
      </c>
      <c r="L505" t="str">
        <f>IF('[1]Cleaning Sheet_Loop1'!Y504="Planned camp",'[1]Cleaning Sheet_Loop1'!AA504,IF('[1]Cleaning Sheet_Loop1'!Y504="Transit/Reception centre",'[1]Cleaning Sheet_Loop1'!AE504,IF('[1]Cleaning Sheet_Loop1'!Y504="Informal settlement",IF('[1]Cleaning Sheet_Loop1'!AI504="Other","Other",'[1]Cleaning Sheet_Loop1'!AI504),IF('[1]Cleaning Sheet_Loop1'!Y504="Collective centre",IF('[1]Cleaning Sheet_Loop1'!AM504="Other","Other",'[1]Cleaning Sheet_Loop1'!AM504)))))</f>
        <v>Other</v>
      </c>
      <c r="M505" t="str">
        <f>'[1]Cleaning Sheet_Loop1'!Y504</f>
        <v>Informal settlement</v>
      </c>
      <c r="N505" t="str">
        <f>'[1]Cleaning Sheet_Loop1'!AQ504</f>
        <v>Yes</v>
      </c>
      <c r="O505" s="26">
        <v>5</v>
      </c>
      <c r="P505" s="26">
        <v>25</v>
      </c>
      <c r="Q505" s="4" t="str">
        <f>IF('[1]Cleaning Sheet_Loop1'!AZ504="","",'[1]Cleaning Sheet_Loop1'!AZ504)</f>
        <v>61-80% of households</v>
      </c>
      <c r="R505" s="23" t="s">
        <v>431</v>
      </c>
      <c r="S505" s="23" t="s">
        <v>431</v>
      </c>
      <c r="T505" s="23" t="s">
        <v>431</v>
      </c>
      <c r="U505" s="23" t="s">
        <v>431</v>
      </c>
      <c r="V505" s="23" t="s">
        <v>431</v>
      </c>
      <c r="W505" s="23" t="s">
        <v>431</v>
      </c>
      <c r="X505" s="23" t="s">
        <v>431</v>
      </c>
      <c r="Y505" s="23" t="s">
        <v>431</v>
      </c>
      <c r="Z505" s="23" t="s">
        <v>431</v>
      </c>
      <c r="AA505" s="23" t="s">
        <v>431</v>
      </c>
      <c r="AB505" s="23" t="s">
        <v>431</v>
      </c>
      <c r="AC505" s="23" t="s">
        <v>431</v>
      </c>
      <c r="AD505" s="23" t="s">
        <v>431</v>
      </c>
      <c r="AE505" s="23" t="s">
        <v>431</v>
      </c>
      <c r="AF505" s="23" t="s">
        <v>431</v>
      </c>
      <c r="AG505" s="23" t="s">
        <v>431</v>
      </c>
      <c r="AH505" s="23" t="s">
        <v>431</v>
      </c>
      <c r="AI505" s="23" t="s">
        <v>431</v>
      </c>
      <c r="AJ505" s="23" t="s">
        <v>431</v>
      </c>
    </row>
    <row r="506" spans="1:36" x14ac:dyDescent="0.25">
      <c r="A506" t="str">
        <f>'[1]Cleaning Sheet_Loop1'!N505</f>
        <v>SY07</v>
      </c>
      <c r="B506" t="str">
        <f>'[1]Cleaning Sheet_Loop1'!O505</f>
        <v>Idleb</v>
      </c>
      <c r="C506" t="str">
        <f>'[1]Cleaning Sheet_Loop1'!P505</f>
        <v>Idleb</v>
      </c>
      <c r="D506" t="str">
        <f>'[1]Cleaning Sheet_Loop1'!Q505</f>
        <v>SY0700</v>
      </c>
      <c r="E506" t="str">
        <f>'[1]Cleaning Sheet_Loop1'!R505</f>
        <v>Maaret Tamsrin</v>
      </c>
      <c r="F506" t="str">
        <f>'[1]Cleaning Sheet_Loop1'!S505</f>
        <v>SY070005</v>
      </c>
      <c r="G506" t="str">
        <f>'[1]Cleaning Sheet_Loop1'!T505</f>
        <v>Murin</v>
      </c>
      <c r="H506" t="str">
        <f>'[1]Cleaning Sheet_Loop1'!U505</f>
        <v>C3946</v>
      </c>
      <c r="I506" t="str">
        <f>IF(H506="other",INDEX([1]Other_Sites!G:G,MATCH(G506,[1]Other_Sites!C:C,0)),H506)</f>
        <v>C3946</v>
      </c>
      <c r="J506" t="str">
        <f t="shared" si="7"/>
        <v>C3946</v>
      </c>
      <c r="K506" t="str">
        <f>'[1]Cleaning Sheet_Loop1'!X505</f>
        <v>Madajen Mourein</v>
      </c>
      <c r="L506" t="str">
        <f>IF('[1]Cleaning Sheet_Loop1'!Y505="Planned camp",'[1]Cleaning Sheet_Loop1'!AA505,IF('[1]Cleaning Sheet_Loop1'!Y505="Transit/Reception centre",'[1]Cleaning Sheet_Loop1'!AE505,IF('[1]Cleaning Sheet_Loop1'!Y505="Informal settlement",IF('[1]Cleaning Sheet_Loop1'!AI505="Other","Other",'[1]Cleaning Sheet_Loop1'!AI505),IF('[1]Cleaning Sheet_Loop1'!Y505="Collective centre",IF('[1]Cleaning Sheet_Loop1'!AM505="Other","Other",'[1]Cleaning Sheet_Loop1'!AM505)))))</f>
        <v>Other</v>
      </c>
      <c r="M506" t="str">
        <f>'[1]Cleaning Sheet_Loop1'!Y505</f>
        <v>Informal settlement</v>
      </c>
      <c r="N506" t="str">
        <f>'[1]Cleaning Sheet_Loop1'!AQ505</f>
        <v>Yes</v>
      </c>
      <c r="O506" s="26">
        <v>5</v>
      </c>
      <c r="P506" s="26">
        <v>25</v>
      </c>
      <c r="Q506" s="4" t="str">
        <f>IF('[1]Cleaning Sheet_Loop1'!AZ505="","",'[1]Cleaning Sheet_Loop1'!AZ505)</f>
        <v>61-80% of households</v>
      </c>
      <c r="R506" s="23" t="s">
        <v>431</v>
      </c>
      <c r="S506" s="23" t="s">
        <v>431</v>
      </c>
      <c r="T506" s="23" t="s">
        <v>431</v>
      </c>
      <c r="U506" s="23" t="s">
        <v>431</v>
      </c>
      <c r="V506" s="23" t="s">
        <v>431</v>
      </c>
      <c r="W506" s="23" t="s">
        <v>431</v>
      </c>
      <c r="X506" s="23" t="s">
        <v>431</v>
      </c>
      <c r="Y506" s="23" t="s">
        <v>431</v>
      </c>
      <c r="Z506" s="23" t="s">
        <v>431</v>
      </c>
      <c r="AA506" s="23" t="s">
        <v>431</v>
      </c>
      <c r="AB506" s="23" t="s">
        <v>431</v>
      </c>
      <c r="AC506" s="23" t="s">
        <v>431</v>
      </c>
      <c r="AD506" s="23" t="s">
        <v>431</v>
      </c>
      <c r="AE506" s="23" t="s">
        <v>431</v>
      </c>
      <c r="AF506" s="23" t="s">
        <v>431</v>
      </c>
      <c r="AG506" s="23" t="s">
        <v>431</v>
      </c>
      <c r="AH506" s="23" t="s">
        <v>431</v>
      </c>
      <c r="AI506" s="23" t="s">
        <v>431</v>
      </c>
      <c r="AJ506" s="23" t="s">
        <v>431</v>
      </c>
    </row>
    <row r="507" spans="1:36" x14ac:dyDescent="0.25">
      <c r="A507" t="str">
        <f>'[1]Cleaning Sheet_Loop1'!N506</f>
        <v>SY07</v>
      </c>
      <c r="B507" t="str">
        <f>'[1]Cleaning Sheet_Loop1'!O506</f>
        <v>Idleb</v>
      </c>
      <c r="C507" t="str">
        <f>'[1]Cleaning Sheet_Loop1'!P506</f>
        <v>Idleb</v>
      </c>
      <c r="D507" t="str">
        <f>'[1]Cleaning Sheet_Loop1'!Q506</f>
        <v>SY0700</v>
      </c>
      <c r="E507" t="str">
        <f>'[1]Cleaning Sheet_Loop1'!R506</f>
        <v>Maaret Tamsrin</v>
      </c>
      <c r="F507" t="str">
        <f>'[1]Cleaning Sheet_Loop1'!S506</f>
        <v>SY070005</v>
      </c>
      <c r="G507" t="str">
        <f>'[1]Cleaning Sheet_Loop1'!T506</f>
        <v>Murin</v>
      </c>
      <c r="H507" t="str">
        <f>'[1]Cleaning Sheet_Loop1'!U506</f>
        <v>C3946</v>
      </c>
      <c r="I507" t="str">
        <f>IF(H507="other",INDEX([1]Other_Sites!G:G,MATCH(G507,[1]Other_Sites!C:C,0)),H507)</f>
        <v>C3946</v>
      </c>
      <c r="J507" t="str">
        <f t="shared" si="7"/>
        <v>C3946</v>
      </c>
      <c r="K507" t="str">
        <f>'[1]Cleaning Sheet_Loop1'!X506</f>
        <v>AL-A'rbadieh _ collective</v>
      </c>
      <c r="L507" t="str">
        <f>IF('[1]Cleaning Sheet_Loop1'!Y506="Planned camp",'[1]Cleaning Sheet_Loop1'!AA506,IF('[1]Cleaning Sheet_Loop1'!Y506="Transit/Reception centre",'[1]Cleaning Sheet_Loop1'!AE506,IF('[1]Cleaning Sheet_Loop1'!Y506="Informal settlement",IF('[1]Cleaning Sheet_Loop1'!AI506="Other","Other",'[1]Cleaning Sheet_Loop1'!AI506),IF('[1]Cleaning Sheet_Loop1'!Y506="Collective centre",IF('[1]Cleaning Sheet_Loop1'!AM506="Other","Other",'[1]Cleaning Sheet_Loop1'!AM506)))))</f>
        <v>Other</v>
      </c>
      <c r="M507" t="str">
        <f>'[1]Cleaning Sheet_Loop1'!Y506</f>
        <v>Informal settlement</v>
      </c>
      <c r="N507" t="str">
        <f>'[1]Cleaning Sheet_Loop1'!AQ506</f>
        <v>Yes</v>
      </c>
      <c r="O507" s="26">
        <v>5</v>
      </c>
      <c r="P507" s="26">
        <v>25</v>
      </c>
      <c r="Q507" s="4" t="str">
        <f>IF('[1]Cleaning Sheet_Loop1'!AZ506="","",'[1]Cleaning Sheet_Loop1'!AZ506)</f>
        <v>61-80% of households</v>
      </c>
      <c r="R507" s="23" t="s">
        <v>431</v>
      </c>
      <c r="S507" s="23" t="s">
        <v>431</v>
      </c>
      <c r="T507" s="23" t="s">
        <v>431</v>
      </c>
      <c r="U507" s="23" t="s">
        <v>431</v>
      </c>
      <c r="V507" s="23" t="s">
        <v>431</v>
      </c>
      <c r="W507" s="23" t="s">
        <v>431</v>
      </c>
      <c r="X507" s="23" t="s">
        <v>431</v>
      </c>
      <c r="Y507" s="23" t="s">
        <v>431</v>
      </c>
      <c r="Z507" s="23" t="s">
        <v>431</v>
      </c>
      <c r="AA507" s="23" t="s">
        <v>431</v>
      </c>
      <c r="AB507" s="23" t="s">
        <v>431</v>
      </c>
      <c r="AC507" s="23" t="s">
        <v>431</v>
      </c>
      <c r="AD507" s="23" t="s">
        <v>431</v>
      </c>
      <c r="AE507" s="23" t="s">
        <v>431</v>
      </c>
      <c r="AF507" s="23" t="s">
        <v>431</v>
      </c>
      <c r="AG507" s="23" t="s">
        <v>431</v>
      </c>
      <c r="AH507" s="23" t="s">
        <v>431</v>
      </c>
      <c r="AI507" s="23" t="s">
        <v>431</v>
      </c>
      <c r="AJ507" s="23" t="s">
        <v>431</v>
      </c>
    </row>
    <row r="508" spans="1:36" x14ac:dyDescent="0.25">
      <c r="A508" t="str">
        <f>'[1]Cleaning Sheet_Loop1'!N507</f>
        <v>SY07</v>
      </c>
      <c r="B508" t="str">
        <f>'[1]Cleaning Sheet_Loop1'!O507</f>
        <v>Idleb</v>
      </c>
      <c r="C508" t="str">
        <f>'[1]Cleaning Sheet_Loop1'!P507</f>
        <v>Idleb</v>
      </c>
      <c r="D508" t="str">
        <f>'[1]Cleaning Sheet_Loop1'!Q507</f>
        <v>SY0700</v>
      </c>
      <c r="E508" t="str">
        <f>'[1]Cleaning Sheet_Loop1'!R507</f>
        <v>Maaret Tamsrin</v>
      </c>
      <c r="F508" t="str">
        <f>'[1]Cleaning Sheet_Loop1'!S507</f>
        <v>SY070005</v>
      </c>
      <c r="G508" t="str">
        <f>'[1]Cleaning Sheet_Loop1'!T507</f>
        <v>Murin</v>
      </c>
      <c r="H508" t="str">
        <f>'[1]Cleaning Sheet_Loop1'!U507</f>
        <v>C3946</v>
      </c>
      <c r="I508" t="str">
        <f>IF(H508="other",INDEX([1]Other_Sites!G:G,MATCH(G508,[1]Other_Sites!C:C,0)),H508)</f>
        <v>C3946</v>
      </c>
      <c r="J508" t="str">
        <f t="shared" si="7"/>
        <v>C3946</v>
      </c>
      <c r="K508" t="str">
        <f>'[1]Cleaning Sheet_Loop1'!X507</f>
        <v>Houses within the community</v>
      </c>
      <c r="L508" t="str">
        <f>IF('[1]Cleaning Sheet_Loop1'!Y507="Planned camp",'[1]Cleaning Sheet_Loop1'!AA507,IF('[1]Cleaning Sheet_Loop1'!Y507="Transit/Reception centre",'[1]Cleaning Sheet_Loop1'!AE507,IF('[1]Cleaning Sheet_Loop1'!Y507="Informal settlement",IF('[1]Cleaning Sheet_Loop1'!AI507="Other","Other",'[1]Cleaning Sheet_Loop1'!AI507),IF('[1]Cleaning Sheet_Loop1'!Y507="Collective centre",IF('[1]Cleaning Sheet_Loop1'!AM507="Other","Other",'[1]Cleaning Sheet_Loop1'!AM507)))))</f>
        <v>Other</v>
      </c>
      <c r="M508" t="str">
        <f>'[1]Cleaning Sheet_Loop1'!Y507</f>
        <v>Informal settlement</v>
      </c>
      <c r="N508" t="str">
        <f>'[1]Cleaning Sheet_Loop1'!AQ507</f>
        <v>Yes</v>
      </c>
      <c r="O508" s="24">
        <v>30</v>
      </c>
      <c r="P508" s="24">
        <v>150</v>
      </c>
      <c r="Q508" s="4" t="str">
        <f>IF('[1]Cleaning Sheet_Loop1'!AZ507="","",'[1]Cleaning Sheet_Loop1'!AZ507)</f>
        <v>21-40% of households</v>
      </c>
      <c r="R508" s="23" t="s">
        <v>431</v>
      </c>
      <c r="S508" s="23" t="s">
        <v>431</v>
      </c>
      <c r="T508" s="23" t="s">
        <v>431</v>
      </c>
      <c r="U508" s="23" t="s">
        <v>431</v>
      </c>
      <c r="V508" s="23" t="s">
        <v>431</v>
      </c>
      <c r="W508" s="23" t="s">
        <v>431</v>
      </c>
      <c r="X508" s="23" t="s">
        <v>431</v>
      </c>
      <c r="Y508" s="23" t="s">
        <v>431</v>
      </c>
      <c r="Z508" s="23" t="s">
        <v>431</v>
      </c>
      <c r="AA508" s="23" t="s">
        <v>431</v>
      </c>
      <c r="AB508" s="23" t="s">
        <v>431</v>
      </c>
      <c r="AC508" s="23" t="s">
        <v>431</v>
      </c>
      <c r="AD508" s="23" t="s">
        <v>431</v>
      </c>
      <c r="AE508" s="23" t="s">
        <v>431</v>
      </c>
      <c r="AF508" s="23" t="s">
        <v>431</v>
      </c>
      <c r="AG508" s="23" t="s">
        <v>431</v>
      </c>
      <c r="AH508" s="23" t="s">
        <v>431</v>
      </c>
      <c r="AI508" s="23" t="s">
        <v>431</v>
      </c>
      <c r="AJ508" s="23" t="s">
        <v>431</v>
      </c>
    </row>
    <row r="509" spans="1:36" x14ac:dyDescent="0.25">
      <c r="A509" t="str">
        <f>'[1]Cleaning Sheet_Loop1'!N508</f>
        <v>SY07</v>
      </c>
      <c r="B509" t="str">
        <f>'[1]Cleaning Sheet_Loop1'!O508</f>
        <v>Idleb</v>
      </c>
      <c r="C509" t="str">
        <f>'[1]Cleaning Sheet_Loop1'!P508</f>
        <v>Idleb</v>
      </c>
      <c r="D509" t="str">
        <f>'[1]Cleaning Sheet_Loop1'!Q508</f>
        <v>SY0700</v>
      </c>
      <c r="E509" t="str">
        <f>'[1]Cleaning Sheet_Loop1'!R508</f>
        <v>Maaret Tamsrin</v>
      </c>
      <c r="F509" t="str">
        <f>'[1]Cleaning Sheet_Loop1'!S508</f>
        <v>SY070005</v>
      </c>
      <c r="G509" t="str">
        <f>'[1]Cleaning Sheet_Loop1'!T508</f>
        <v>Kafr Nabi</v>
      </c>
      <c r="H509" t="str">
        <f>'[1]Cleaning Sheet_Loop1'!U508</f>
        <v>C3948</v>
      </c>
      <c r="I509" t="str">
        <f>IF(H509="other",INDEX([1]Other_Sites!G:G,MATCH(G509,[1]Other_Sites!C:C,0)),H509)</f>
        <v>C3948</v>
      </c>
      <c r="J509" t="str">
        <f t="shared" si="7"/>
        <v>C3948</v>
      </c>
      <c r="K509" t="str">
        <f>'[1]Cleaning Sheet_Loop1'!X508</f>
        <v xml:space="preserve">Kafr bani camp </v>
      </c>
      <c r="L509" t="str">
        <f>IF('[1]Cleaning Sheet_Loop1'!Y508="Planned camp",'[1]Cleaning Sheet_Loop1'!AA508,IF('[1]Cleaning Sheet_Loop1'!Y508="Transit/Reception centre",'[1]Cleaning Sheet_Loop1'!AE508,IF('[1]Cleaning Sheet_Loop1'!Y508="Informal settlement",IF('[1]Cleaning Sheet_Loop1'!AI508="Other","Other",'[1]Cleaning Sheet_Loop1'!AI508),IF('[1]Cleaning Sheet_Loop1'!Y508="Collective centre",IF('[1]Cleaning Sheet_Loop1'!AM508="Other","Other",'[1]Cleaning Sheet_Loop1'!AM508)))))</f>
        <v>RE000692</v>
      </c>
      <c r="M509" t="str">
        <f>'[1]Cleaning Sheet_Loop1'!Y508</f>
        <v>Informal settlement</v>
      </c>
      <c r="N509" t="str">
        <f>'[1]Cleaning Sheet_Loop1'!AQ508</f>
        <v>Yes</v>
      </c>
      <c r="O509" s="26">
        <v>18</v>
      </c>
      <c r="P509" s="26">
        <v>90</v>
      </c>
      <c r="Q509" s="4" t="str">
        <f>IF('[1]Cleaning Sheet_Loop1'!AZ508="","",'[1]Cleaning Sheet_Loop1'!AZ508)</f>
        <v>61-80% of households</v>
      </c>
      <c r="R509" s="23" t="s">
        <v>431</v>
      </c>
      <c r="S509" s="23" t="s">
        <v>431</v>
      </c>
      <c r="T509" s="23" t="s">
        <v>431</v>
      </c>
      <c r="U509" s="23" t="s">
        <v>431</v>
      </c>
      <c r="V509" s="23" t="s">
        <v>431</v>
      </c>
      <c r="W509" s="23" t="s">
        <v>431</v>
      </c>
      <c r="X509" s="23" t="s">
        <v>431</v>
      </c>
      <c r="Y509" s="23" t="s">
        <v>431</v>
      </c>
      <c r="Z509" s="23" t="s">
        <v>431</v>
      </c>
      <c r="AA509" s="23" t="s">
        <v>431</v>
      </c>
      <c r="AB509" s="23" t="s">
        <v>431</v>
      </c>
      <c r="AC509" s="23" t="s">
        <v>431</v>
      </c>
      <c r="AD509" s="23" t="s">
        <v>431</v>
      </c>
      <c r="AE509" s="23" t="s">
        <v>431</v>
      </c>
      <c r="AF509" s="23" t="s">
        <v>431</v>
      </c>
      <c r="AG509" s="23" t="s">
        <v>431</v>
      </c>
      <c r="AH509" s="23" t="s">
        <v>431</v>
      </c>
      <c r="AI509" s="23" t="s">
        <v>431</v>
      </c>
      <c r="AJ509" s="23" t="s">
        <v>431</v>
      </c>
    </row>
    <row r="510" spans="1:36" x14ac:dyDescent="0.25">
      <c r="A510" t="str">
        <f>'[1]Cleaning Sheet_Loop1'!N509</f>
        <v>SY07</v>
      </c>
      <c r="B510" t="str">
        <f>'[1]Cleaning Sheet_Loop1'!O509</f>
        <v>Idleb</v>
      </c>
      <c r="C510" t="str">
        <f>'[1]Cleaning Sheet_Loop1'!P509</f>
        <v>Idleb</v>
      </c>
      <c r="D510" t="str">
        <f>'[1]Cleaning Sheet_Loop1'!Q509</f>
        <v>SY0700</v>
      </c>
      <c r="E510" t="str">
        <f>'[1]Cleaning Sheet_Loop1'!R509</f>
        <v>Maaret Tamsrin</v>
      </c>
      <c r="F510" t="str">
        <f>'[1]Cleaning Sheet_Loop1'!S509</f>
        <v>SY070005</v>
      </c>
      <c r="G510" t="str">
        <f>'[1]Cleaning Sheet_Loop1'!T509</f>
        <v>Kafr Nabi</v>
      </c>
      <c r="H510" t="str">
        <f>'[1]Cleaning Sheet_Loop1'!U509</f>
        <v>C3948</v>
      </c>
      <c r="I510" t="str">
        <f>IF(H510="other",INDEX([1]Other_Sites!G:G,MATCH(G510,[1]Other_Sites!C:C,0)),H510)</f>
        <v>C3948</v>
      </c>
      <c r="J510" t="str">
        <f t="shared" si="7"/>
        <v>C3948</v>
      </c>
      <c r="K510" t="str">
        <f>'[1]Cleaning Sheet_Loop1'!X509</f>
        <v>Secondary school</v>
      </c>
      <c r="L510" t="str">
        <f>IF('[1]Cleaning Sheet_Loop1'!Y509="Planned camp",'[1]Cleaning Sheet_Loop1'!AA509,IF('[1]Cleaning Sheet_Loop1'!Y509="Transit/Reception centre",'[1]Cleaning Sheet_Loop1'!AE509,IF('[1]Cleaning Sheet_Loop1'!Y509="Informal settlement",IF('[1]Cleaning Sheet_Loop1'!AI509="Other","Other",'[1]Cleaning Sheet_Loop1'!AI509),IF('[1]Cleaning Sheet_Loop1'!Y509="Collective centre",IF('[1]Cleaning Sheet_Loop1'!AM509="Other","Other",'[1]Cleaning Sheet_Loop1'!AM509)))))</f>
        <v>RE001260</v>
      </c>
      <c r="M510" t="str">
        <f>'[1]Cleaning Sheet_Loop1'!Y509</f>
        <v>Informal settlement</v>
      </c>
      <c r="N510" t="str">
        <f>'[1]Cleaning Sheet_Loop1'!AQ509</f>
        <v>Yes</v>
      </c>
      <c r="O510" s="26">
        <v>26</v>
      </c>
      <c r="P510" s="26">
        <v>130</v>
      </c>
      <c r="Q510" s="4" t="str">
        <f>IF('[1]Cleaning Sheet_Loop1'!AZ509="","",'[1]Cleaning Sheet_Loop1'!AZ509)</f>
        <v>61-80% of households</v>
      </c>
      <c r="R510" s="23" t="s">
        <v>431</v>
      </c>
      <c r="S510" s="23" t="s">
        <v>431</v>
      </c>
      <c r="T510" s="23" t="s">
        <v>431</v>
      </c>
      <c r="U510" s="23" t="s">
        <v>431</v>
      </c>
      <c r="V510" s="23" t="s">
        <v>431</v>
      </c>
      <c r="W510" s="23" t="s">
        <v>431</v>
      </c>
      <c r="X510" s="23" t="s">
        <v>431</v>
      </c>
      <c r="Y510" s="23" t="s">
        <v>431</v>
      </c>
      <c r="Z510" s="23" t="s">
        <v>431</v>
      </c>
      <c r="AA510" s="23" t="s">
        <v>431</v>
      </c>
      <c r="AB510" s="23" t="s">
        <v>431</v>
      </c>
      <c r="AC510" s="23" t="s">
        <v>431</v>
      </c>
      <c r="AD510" s="23" t="s">
        <v>431</v>
      </c>
      <c r="AE510" s="23" t="s">
        <v>431</v>
      </c>
      <c r="AF510" s="23" t="s">
        <v>431</v>
      </c>
      <c r="AG510" s="23" t="s">
        <v>431</v>
      </c>
      <c r="AH510" s="23" t="s">
        <v>431</v>
      </c>
      <c r="AI510" s="23" t="s">
        <v>431</v>
      </c>
      <c r="AJ510" s="23" t="s">
        <v>431</v>
      </c>
    </row>
    <row r="511" spans="1:36" x14ac:dyDescent="0.25">
      <c r="A511" t="str">
        <f>'[1]Cleaning Sheet_Loop1'!N510</f>
        <v>SY07</v>
      </c>
      <c r="B511" t="str">
        <f>'[1]Cleaning Sheet_Loop1'!O510</f>
        <v>Idleb</v>
      </c>
      <c r="C511" t="str">
        <f>'[1]Cleaning Sheet_Loop1'!P510</f>
        <v>Idleb</v>
      </c>
      <c r="D511" t="str">
        <f>'[1]Cleaning Sheet_Loop1'!Q510</f>
        <v>SY0700</v>
      </c>
      <c r="E511" t="str">
        <f>'[1]Cleaning Sheet_Loop1'!R510</f>
        <v>Maaret Tamsrin</v>
      </c>
      <c r="F511" t="str">
        <f>'[1]Cleaning Sheet_Loop1'!S510</f>
        <v>SY070005</v>
      </c>
      <c r="G511" t="str">
        <f>'[1]Cleaning Sheet_Loop1'!T510</f>
        <v>Kafr Nabi</v>
      </c>
      <c r="H511" t="str">
        <f>'[1]Cleaning Sheet_Loop1'!U510</f>
        <v>C3948</v>
      </c>
      <c r="I511" t="str">
        <f>IF(H511="other",INDEX([1]Other_Sites!G:G,MATCH(G511,[1]Other_Sites!C:C,0)),H511)</f>
        <v>C3948</v>
      </c>
      <c r="J511" t="str">
        <f t="shared" si="7"/>
        <v>C3948</v>
      </c>
      <c r="K511" t="str">
        <f>'[1]Cleaning Sheet_Loop1'!X510</f>
        <v xml:space="preserve">Al-Rawdah collective </v>
      </c>
      <c r="L511" t="str">
        <f>IF('[1]Cleaning Sheet_Loop1'!Y510="Planned camp",'[1]Cleaning Sheet_Loop1'!AA510,IF('[1]Cleaning Sheet_Loop1'!Y510="Transit/Reception centre",'[1]Cleaning Sheet_Loop1'!AE510,IF('[1]Cleaning Sheet_Loop1'!Y510="Informal settlement",IF('[1]Cleaning Sheet_Loop1'!AI510="Other","Other",'[1]Cleaning Sheet_Loop1'!AI510),IF('[1]Cleaning Sheet_Loop1'!Y510="Collective centre",IF('[1]Cleaning Sheet_Loop1'!AM510="Other","Other",'[1]Cleaning Sheet_Loop1'!AM510)))))</f>
        <v>RE000693</v>
      </c>
      <c r="M511" t="str">
        <f>'[1]Cleaning Sheet_Loop1'!Y510</f>
        <v>Informal settlement</v>
      </c>
      <c r="N511" t="str">
        <f>'[1]Cleaning Sheet_Loop1'!AQ510</f>
        <v>Yes</v>
      </c>
      <c r="O511" s="26">
        <v>18</v>
      </c>
      <c r="P511" s="26">
        <v>90</v>
      </c>
      <c r="Q511" s="4" t="str">
        <f>IF('[1]Cleaning Sheet_Loop1'!AZ510="","",'[1]Cleaning Sheet_Loop1'!AZ510)</f>
        <v>41-60% of households</v>
      </c>
      <c r="R511" s="23" t="s">
        <v>431</v>
      </c>
      <c r="S511" s="23" t="s">
        <v>431</v>
      </c>
      <c r="T511" s="23" t="s">
        <v>431</v>
      </c>
      <c r="U511" s="23" t="s">
        <v>431</v>
      </c>
      <c r="V511" s="23" t="s">
        <v>431</v>
      </c>
      <c r="W511" s="23" t="s">
        <v>431</v>
      </c>
      <c r="X511" s="23" t="s">
        <v>431</v>
      </c>
      <c r="Y511" s="23" t="s">
        <v>431</v>
      </c>
      <c r="Z511" s="23" t="s">
        <v>431</v>
      </c>
      <c r="AA511" s="23" t="s">
        <v>431</v>
      </c>
      <c r="AB511" s="23" t="s">
        <v>431</v>
      </c>
      <c r="AC511" s="23" t="s">
        <v>431</v>
      </c>
      <c r="AD511" s="23" t="s">
        <v>431</v>
      </c>
      <c r="AE511" s="23" t="s">
        <v>431</v>
      </c>
      <c r="AF511" s="23" t="s">
        <v>431</v>
      </c>
      <c r="AG511" s="23" t="s">
        <v>431</v>
      </c>
      <c r="AH511" s="23" t="s">
        <v>431</v>
      </c>
      <c r="AI511" s="23" t="s">
        <v>431</v>
      </c>
      <c r="AJ511" s="23" t="s">
        <v>431</v>
      </c>
    </row>
    <row r="512" spans="1:36" x14ac:dyDescent="0.25">
      <c r="A512" t="str">
        <f>'[1]Cleaning Sheet_Loop1'!N511</f>
        <v>SY07</v>
      </c>
      <c r="B512" t="str">
        <f>'[1]Cleaning Sheet_Loop1'!O511</f>
        <v>Idleb</v>
      </c>
      <c r="C512" t="str">
        <f>'[1]Cleaning Sheet_Loop1'!P511</f>
        <v>Idleb</v>
      </c>
      <c r="D512" t="str">
        <f>'[1]Cleaning Sheet_Loop1'!Q511</f>
        <v>SY0700</v>
      </c>
      <c r="E512" t="str">
        <f>'[1]Cleaning Sheet_Loop1'!R511</f>
        <v>Maaret Tamsrin</v>
      </c>
      <c r="F512" t="str">
        <f>'[1]Cleaning Sheet_Loop1'!S511</f>
        <v>SY070005</v>
      </c>
      <c r="G512" t="str">
        <f>'[1]Cleaning Sheet_Loop1'!T511</f>
        <v>Kafr Nabi</v>
      </c>
      <c r="H512" t="str">
        <f>'[1]Cleaning Sheet_Loop1'!U511</f>
        <v>C3948</v>
      </c>
      <c r="I512" t="str">
        <f>IF(H512="other",INDEX([1]Other_Sites!G:G,MATCH(G512,[1]Other_Sites!C:C,0)),H512)</f>
        <v>C3948</v>
      </c>
      <c r="J512" t="str">
        <f t="shared" si="7"/>
        <v>C3948</v>
      </c>
      <c r="K512" t="str">
        <f>'[1]Cleaning Sheet_Loop1'!X511</f>
        <v>Houses, Unfinshed houses and stores</v>
      </c>
      <c r="L512" t="str">
        <f>IF('[1]Cleaning Sheet_Loop1'!Y511="Planned camp",'[1]Cleaning Sheet_Loop1'!AA511,IF('[1]Cleaning Sheet_Loop1'!Y511="Transit/Reception centre",'[1]Cleaning Sheet_Loop1'!AE511,IF('[1]Cleaning Sheet_Loop1'!Y511="Informal settlement",IF('[1]Cleaning Sheet_Loop1'!AI511="Other","Other",'[1]Cleaning Sheet_Loop1'!AI511),IF('[1]Cleaning Sheet_Loop1'!Y511="Collective centre",IF('[1]Cleaning Sheet_Loop1'!AM511="Other","Other",'[1]Cleaning Sheet_Loop1'!AM511)))))</f>
        <v>Other</v>
      </c>
      <c r="M512" t="str">
        <f>'[1]Cleaning Sheet_Loop1'!Y511</f>
        <v>Collective centre</v>
      </c>
      <c r="N512" t="str">
        <f>'[1]Cleaning Sheet_Loop1'!AQ511</f>
        <v>Yes</v>
      </c>
      <c r="O512" s="26">
        <v>15</v>
      </c>
      <c r="P512" s="26">
        <v>75</v>
      </c>
      <c r="Q512" s="4" t="str">
        <f>IF('[1]Cleaning Sheet_Loop1'!AZ511="","",'[1]Cleaning Sheet_Loop1'!AZ511)</f>
        <v>1-20% of households</v>
      </c>
      <c r="R512" s="23" t="s">
        <v>431</v>
      </c>
      <c r="S512" s="23" t="s">
        <v>431</v>
      </c>
      <c r="T512" s="23" t="s">
        <v>431</v>
      </c>
      <c r="U512" s="23" t="s">
        <v>431</v>
      </c>
      <c r="V512" s="23" t="s">
        <v>431</v>
      </c>
      <c r="W512" s="23" t="s">
        <v>431</v>
      </c>
      <c r="X512" s="23" t="s">
        <v>431</v>
      </c>
      <c r="Y512" s="23" t="s">
        <v>431</v>
      </c>
      <c r="Z512" s="23" t="s">
        <v>431</v>
      </c>
      <c r="AA512" s="23" t="s">
        <v>431</v>
      </c>
      <c r="AB512" s="23" t="s">
        <v>431</v>
      </c>
      <c r="AC512" s="23" t="s">
        <v>431</v>
      </c>
      <c r="AD512" s="23" t="s">
        <v>431</v>
      </c>
      <c r="AE512" s="23" t="s">
        <v>431</v>
      </c>
      <c r="AF512" s="23" t="s">
        <v>431</v>
      </c>
      <c r="AG512" s="23" t="s">
        <v>431</v>
      </c>
      <c r="AH512" s="23" t="s">
        <v>431</v>
      </c>
      <c r="AI512" s="23" t="s">
        <v>431</v>
      </c>
      <c r="AJ512" s="23" t="s">
        <v>431</v>
      </c>
    </row>
    <row r="513" spans="1:36" x14ac:dyDescent="0.25">
      <c r="A513" t="str">
        <f>'[1]Cleaning Sheet_Loop1'!N512</f>
        <v>SY07</v>
      </c>
      <c r="B513" t="str">
        <f>'[1]Cleaning Sheet_Loop1'!O512</f>
        <v>Idleb</v>
      </c>
      <c r="C513" t="str">
        <f>'[1]Cleaning Sheet_Loop1'!P512</f>
        <v>Idleb</v>
      </c>
      <c r="D513" t="str">
        <f>'[1]Cleaning Sheet_Loop1'!Q512</f>
        <v>SY0700</v>
      </c>
      <c r="E513" t="str">
        <f>'[1]Cleaning Sheet_Loop1'!R512</f>
        <v>Maaret Tamsrin</v>
      </c>
      <c r="F513" t="str">
        <f>'[1]Cleaning Sheet_Loop1'!S512</f>
        <v>SY070005</v>
      </c>
      <c r="G513" t="str">
        <f>'[1]Cleaning Sheet_Loop1'!T512</f>
        <v>Kaftin</v>
      </c>
      <c r="H513" t="str">
        <f>'[1]Cleaning Sheet_Loop1'!U512</f>
        <v>C3951</v>
      </c>
      <c r="I513" t="str">
        <f>IF(H513="other",INDEX([1]Other_Sites!G:G,MATCH(G513,[1]Other_Sites!C:C,0)),H513)</f>
        <v>C3951</v>
      </c>
      <c r="J513" t="str">
        <f t="shared" si="7"/>
        <v>C3951</v>
      </c>
      <c r="K513" t="str">
        <f>'[1]Cleaning Sheet_Loop1'!X512</f>
        <v>Abu Saqer camp</v>
      </c>
      <c r="L513" t="str">
        <f>IF('[1]Cleaning Sheet_Loop1'!Y512="Planned camp",'[1]Cleaning Sheet_Loop1'!AA512,IF('[1]Cleaning Sheet_Loop1'!Y512="Transit/Reception centre",'[1]Cleaning Sheet_Loop1'!AE512,IF('[1]Cleaning Sheet_Loop1'!Y512="Informal settlement",IF('[1]Cleaning Sheet_Loop1'!AI512="Other","Other",'[1]Cleaning Sheet_Loop1'!AI512),IF('[1]Cleaning Sheet_Loop1'!Y512="Collective centre",IF('[1]Cleaning Sheet_Loop1'!AM512="Other","Other",'[1]Cleaning Sheet_Loop1'!AM512)))))</f>
        <v>RE000554</v>
      </c>
      <c r="M513" t="str">
        <f>'[1]Cleaning Sheet_Loop1'!Y512</f>
        <v>Informal settlement</v>
      </c>
      <c r="N513" t="str">
        <f>'[1]Cleaning Sheet_Loop1'!AQ512</f>
        <v>Yes</v>
      </c>
      <c r="O513" s="26">
        <v>10</v>
      </c>
      <c r="P513" s="26">
        <v>50</v>
      </c>
      <c r="Q513" s="4" t="str">
        <f>IF('[1]Cleaning Sheet_Loop1'!AZ512="","",'[1]Cleaning Sheet_Loop1'!AZ512)</f>
        <v>21-40% of households</v>
      </c>
      <c r="R513" s="23" t="s">
        <v>431</v>
      </c>
      <c r="S513" s="23" t="s">
        <v>431</v>
      </c>
      <c r="T513" s="23" t="s">
        <v>431</v>
      </c>
      <c r="U513" s="23" t="s">
        <v>431</v>
      </c>
      <c r="V513" s="23" t="s">
        <v>431</v>
      </c>
      <c r="W513" s="23" t="s">
        <v>431</v>
      </c>
      <c r="X513" s="23" t="s">
        <v>431</v>
      </c>
      <c r="Y513" s="23" t="s">
        <v>431</v>
      </c>
      <c r="Z513" s="23" t="s">
        <v>431</v>
      </c>
      <c r="AA513" s="23" t="s">
        <v>431</v>
      </c>
      <c r="AB513" s="23" t="s">
        <v>431</v>
      </c>
      <c r="AC513" s="23" t="s">
        <v>431</v>
      </c>
      <c r="AD513" s="23" t="s">
        <v>431</v>
      </c>
      <c r="AE513" s="23" t="s">
        <v>431</v>
      </c>
      <c r="AF513" s="23" t="s">
        <v>431</v>
      </c>
      <c r="AG513" s="23" t="s">
        <v>431</v>
      </c>
      <c r="AH513" s="23" t="s">
        <v>431</v>
      </c>
      <c r="AI513" s="23" t="s">
        <v>431</v>
      </c>
      <c r="AJ513" s="23" t="s">
        <v>431</v>
      </c>
    </row>
    <row r="514" spans="1:36" x14ac:dyDescent="0.25">
      <c r="A514" t="str">
        <f>'[1]Cleaning Sheet_Loop1'!N513</f>
        <v>SY07</v>
      </c>
      <c r="B514" t="str">
        <f>'[1]Cleaning Sheet_Loop1'!O513</f>
        <v>Idleb</v>
      </c>
      <c r="C514" t="str">
        <f>'[1]Cleaning Sheet_Loop1'!P513</f>
        <v>Idleb</v>
      </c>
      <c r="D514" t="str">
        <f>'[1]Cleaning Sheet_Loop1'!Q513</f>
        <v>SY0700</v>
      </c>
      <c r="E514" t="str">
        <f>'[1]Cleaning Sheet_Loop1'!R513</f>
        <v>Maaret Tamsrin</v>
      </c>
      <c r="F514" t="str">
        <f>'[1]Cleaning Sheet_Loop1'!S513</f>
        <v>SY070005</v>
      </c>
      <c r="G514" t="str">
        <f>'[1]Cleaning Sheet_Loop1'!T513</f>
        <v>Kaftin</v>
      </c>
      <c r="H514" t="str">
        <f>'[1]Cleaning Sheet_Loop1'!U513</f>
        <v>C3951</v>
      </c>
      <c r="I514" t="str">
        <f>IF(H514="other",INDEX([1]Other_Sites!G:G,MATCH(G514,[1]Other_Sites!C:C,0)),H514)</f>
        <v>C3951</v>
      </c>
      <c r="J514" t="str">
        <f t="shared" si="7"/>
        <v>C3951</v>
      </c>
      <c r="K514" t="str">
        <f>'[1]Cleaning Sheet_Loop1'!X513</f>
        <v>Sham 1 Camp</v>
      </c>
      <c r="L514" t="str">
        <f>IF('[1]Cleaning Sheet_Loop1'!Y513="Planned camp",'[1]Cleaning Sheet_Loop1'!AA513,IF('[1]Cleaning Sheet_Loop1'!Y513="Transit/Reception centre",'[1]Cleaning Sheet_Loop1'!AE513,IF('[1]Cleaning Sheet_Loop1'!Y513="Informal settlement",IF('[1]Cleaning Sheet_Loop1'!AI513="Other","Other",'[1]Cleaning Sheet_Loop1'!AI513),IF('[1]Cleaning Sheet_Loop1'!Y513="Collective centre",IF('[1]Cleaning Sheet_Loop1'!AM513="Other","Other",'[1]Cleaning Sheet_Loop1'!AM513)))))</f>
        <v>Other</v>
      </c>
      <c r="M514" t="str">
        <f>'[1]Cleaning Sheet_Loop1'!Y513</f>
        <v>Informal settlement</v>
      </c>
      <c r="N514" t="str">
        <f>'[1]Cleaning Sheet_Loop1'!AQ513</f>
        <v>Yes</v>
      </c>
      <c r="O514" s="26">
        <v>15</v>
      </c>
      <c r="P514" s="26">
        <v>75</v>
      </c>
      <c r="Q514" s="4" t="str">
        <f>IF('[1]Cleaning Sheet_Loop1'!AZ513="","",'[1]Cleaning Sheet_Loop1'!AZ513)</f>
        <v>41-60% of households</v>
      </c>
      <c r="R514" s="23" t="s">
        <v>431</v>
      </c>
      <c r="S514" s="23" t="s">
        <v>431</v>
      </c>
      <c r="T514" s="23" t="s">
        <v>431</v>
      </c>
      <c r="U514" s="23" t="s">
        <v>431</v>
      </c>
      <c r="V514" s="23" t="s">
        <v>431</v>
      </c>
      <c r="W514" s="23" t="s">
        <v>431</v>
      </c>
      <c r="X514" s="23" t="s">
        <v>431</v>
      </c>
      <c r="Y514" s="23" t="s">
        <v>431</v>
      </c>
      <c r="Z514" s="23" t="s">
        <v>431</v>
      </c>
      <c r="AA514" s="23" t="s">
        <v>431</v>
      </c>
      <c r="AB514" s="23" t="s">
        <v>431</v>
      </c>
      <c r="AC514" s="23" t="s">
        <v>431</v>
      </c>
      <c r="AD514" s="23" t="s">
        <v>431</v>
      </c>
      <c r="AE514" s="23" t="s">
        <v>431</v>
      </c>
      <c r="AF514" s="23" t="s">
        <v>431</v>
      </c>
      <c r="AG514" s="23" t="s">
        <v>431</v>
      </c>
      <c r="AH514" s="23" t="s">
        <v>431</v>
      </c>
      <c r="AI514" s="23" t="s">
        <v>431</v>
      </c>
      <c r="AJ514" s="23" t="s">
        <v>431</v>
      </c>
    </row>
    <row r="515" spans="1:36" x14ac:dyDescent="0.25">
      <c r="A515" t="str">
        <f>'[1]Cleaning Sheet_Loop1'!N514</f>
        <v>SY07</v>
      </c>
      <c r="B515" t="str">
        <f>'[1]Cleaning Sheet_Loop1'!O514</f>
        <v>Idleb</v>
      </c>
      <c r="C515" t="str">
        <f>'[1]Cleaning Sheet_Loop1'!P514</f>
        <v>Idleb</v>
      </c>
      <c r="D515" t="str">
        <f>'[1]Cleaning Sheet_Loop1'!Q514</f>
        <v>SY0700</v>
      </c>
      <c r="E515" t="str">
        <f>'[1]Cleaning Sheet_Loop1'!R514</f>
        <v>Maaret Tamsrin</v>
      </c>
      <c r="F515" t="str">
        <f>'[1]Cleaning Sheet_Loop1'!S514</f>
        <v>SY070005</v>
      </c>
      <c r="G515" t="str">
        <f>'[1]Cleaning Sheet_Loop1'!T514</f>
        <v>Kaftin</v>
      </c>
      <c r="H515" t="str">
        <f>'[1]Cleaning Sheet_Loop1'!U514</f>
        <v>C3951</v>
      </c>
      <c r="I515" t="str">
        <f>IF(H515="other",INDEX([1]Other_Sites!G:G,MATCH(G515,[1]Other_Sites!C:C,0)),H515)</f>
        <v>C3951</v>
      </c>
      <c r="J515" t="str">
        <f t="shared" ref="J515:J578" si="8">I515</f>
        <v>C3951</v>
      </c>
      <c r="K515" t="str">
        <f>'[1]Cleaning Sheet_Loop1'!X514</f>
        <v>Sham 2</v>
      </c>
      <c r="L515" t="str">
        <f>IF('[1]Cleaning Sheet_Loop1'!Y514="Planned camp",'[1]Cleaning Sheet_Loop1'!AA514,IF('[1]Cleaning Sheet_Loop1'!Y514="Transit/Reception centre",'[1]Cleaning Sheet_Loop1'!AE514,IF('[1]Cleaning Sheet_Loop1'!Y514="Informal settlement",IF('[1]Cleaning Sheet_Loop1'!AI514="Other","Other",'[1]Cleaning Sheet_Loop1'!AI514),IF('[1]Cleaning Sheet_Loop1'!Y514="Collective centre",IF('[1]Cleaning Sheet_Loop1'!AM514="Other","Other",'[1]Cleaning Sheet_Loop1'!AM514)))))</f>
        <v>Other</v>
      </c>
      <c r="M515" t="str">
        <f>'[1]Cleaning Sheet_Loop1'!Y514</f>
        <v>Informal settlement</v>
      </c>
      <c r="N515" t="str">
        <f>'[1]Cleaning Sheet_Loop1'!AQ514</f>
        <v>Yes</v>
      </c>
      <c r="O515" s="26">
        <v>15</v>
      </c>
      <c r="P515" s="26">
        <v>75</v>
      </c>
      <c r="Q515" s="4" t="str">
        <f>IF('[1]Cleaning Sheet_Loop1'!AZ514="","",'[1]Cleaning Sheet_Loop1'!AZ514)</f>
        <v>41-60% of households</v>
      </c>
      <c r="R515" s="23" t="s">
        <v>431</v>
      </c>
      <c r="S515" s="23" t="s">
        <v>431</v>
      </c>
      <c r="T515" s="23" t="s">
        <v>431</v>
      </c>
      <c r="U515" s="23" t="s">
        <v>431</v>
      </c>
      <c r="V515" s="23" t="s">
        <v>431</v>
      </c>
      <c r="W515" s="23" t="s">
        <v>431</v>
      </c>
      <c r="X515" s="23" t="s">
        <v>431</v>
      </c>
      <c r="Y515" s="23" t="s">
        <v>431</v>
      </c>
      <c r="Z515" s="23" t="s">
        <v>431</v>
      </c>
      <c r="AA515" s="23" t="s">
        <v>431</v>
      </c>
      <c r="AB515" s="23" t="s">
        <v>431</v>
      </c>
      <c r="AC515" s="23" t="s">
        <v>431</v>
      </c>
      <c r="AD515" s="23" t="s">
        <v>431</v>
      </c>
      <c r="AE515" s="23" t="s">
        <v>431</v>
      </c>
      <c r="AF515" s="23" t="s">
        <v>431</v>
      </c>
      <c r="AG515" s="23" t="s">
        <v>431</v>
      </c>
      <c r="AH515" s="23" t="s">
        <v>431</v>
      </c>
      <c r="AI515" s="23" t="s">
        <v>431</v>
      </c>
      <c r="AJ515" s="23" t="s">
        <v>431</v>
      </c>
    </row>
    <row r="516" spans="1:36" x14ac:dyDescent="0.25">
      <c r="A516" t="str">
        <f>'[1]Cleaning Sheet_Loop1'!N515</f>
        <v>SY07</v>
      </c>
      <c r="B516" t="str">
        <f>'[1]Cleaning Sheet_Loop1'!O515</f>
        <v>Idleb</v>
      </c>
      <c r="C516" t="str">
        <f>'[1]Cleaning Sheet_Loop1'!P515</f>
        <v>Idleb</v>
      </c>
      <c r="D516" t="str">
        <f>'[1]Cleaning Sheet_Loop1'!Q515</f>
        <v>SY0700</v>
      </c>
      <c r="E516" t="str">
        <f>'[1]Cleaning Sheet_Loop1'!R515</f>
        <v>Maaret Tamsrin</v>
      </c>
      <c r="F516" t="str">
        <f>'[1]Cleaning Sheet_Loop1'!S515</f>
        <v>SY070005</v>
      </c>
      <c r="G516" t="str">
        <f>'[1]Cleaning Sheet_Loop1'!T515</f>
        <v>Kaftin</v>
      </c>
      <c r="H516" t="str">
        <f>'[1]Cleaning Sheet_Loop1'!U515</f>
        <v>C3951</v>
      </c>
      <c r="I516" t="str">
        <f>IF(H516="other",INDEX([1]Other_Sites!G:G,MATCH(G516,[1]Other_Sites!C:C,0)),H516)</f>
        <v>C3951</v>
      </c>
      <c r="J516" t="str">
        <f t="shared" si="8"/>
        <v>C3951</v>
      </c>
      <c r="K516" t="str">
        <f>'[1]Cleaning Sheet_Loop1'!X515</f>
        <v>Tareiq AL-Manhal Camp</v>
      </c>
      <c r="L516" t="str">
        <f>IF('[1]Cleaning Sheet_Loop1'!Y515="Planned camp",'[1]Cleaning Sheet_Loop1'!AA515,IF('[1]Cleaning Sheet_Loop1'!Y515="Transit/Reception centre",'[1]Cleaning Sheet_Loop1'!AE515,IF('[1]Cleaning Sheet_Loop1'!Y515="Informal settlement",IF('[1]Cleaning Sheet_Loop1'!AI515="Other","Other",'[1]Cleaning Sheet_Loop1'!AI515),IF('[1]Cleaning Sheet_Loop1'!Y515="Collective centre",IF('[1]Cleaning Sheet_Loop1'!AM515="Other","Other",'[1]Cleaning Sheet_Loop1'!AM515)))))</f>
        <v>Other</v>
      </c>
      <c r="M516" t="str">
        <f>'[1]Cleaning Sheet_Loop1'!Y515</f>
        <v>Informal settlement</v>
      </c>
      <c r="N516" t="str">
        <f>'[1]Cleaning Sheet_Loop1'!AQ515</f>
        <v>Yes</v>
      </c>
      <c r="O516" s="26">
        <v>80</v>
      </c>
      <c r="P516" s="26">
        <v>400</v>
      </c>
      <c r="Q516" s="4" t="str">
        <f>IF('[1]Cleaning Sheet_Loop1'!AZ515="","",'[1]Cleaning Sheet_Loop1'!AZ515)</f>
        <v>41-60% of households</v>
      </c>
      <c r="R516" s="23" t="s">
        <v>431</v>
      </c>
      <c r="S516" s="23" t="s">
        <v>431</v>
      </c>
      <c r="T516" s="23" t="s">
        <v>431</v>
      </c>
      <c r="U516" s="23" t="s">
        <v>431</v>
      </c>
      <c r="V516" s="23" t="s">
        <v>431</v>
      </c>
      <c r="W516" s="23" t="s">
        <v>431</v>
      </c>
      <c r="X516" s="23" t="s">
        <v>431</v>
      </c>
      <c r="Y516" s="23" t="s">
        <v>431</v>
      </c>
      <c r="Z516" s="23" t="s">
        <v>431</v>
      </c>
      <c r="AA516" s="23" t="s">
        <v>431</v>
      </c>
      <c r="AB516" s="23" t="s">
        <v>431</v>
      </c>
      <c r="AC516" s="23" t="s">
        <v>431</v>
      </c>
      <c r="AD516" s="23" t="s">
        <v>431</v>
      </c>
      <c r="AE516" s="23" t="s">
        <v>431</v>
      </c>
      <c r="AF516" s="23" t="s">
        <v>431</v>
      </c>
      <c r="AG516" s="23" t="s">
        <v>431</v>
      </c>
      <c r="AH516" s="23" t="s">
        <v>431</v>
      </c>
      <c r="AI516" s="23" t="s">
        <v>431</v>
      </c>
      <c r="AJ516" s="23" t="s">
        <v>431</v>
      </c>
    </row>
    <row r="517" spans="1:36" x14ac:dyDescent="0.25">
      <c r="A517" t="str">
        <f>'[1]Cleaning Sheet_Loop1'!N516</f>
        <v>SY07</v>
      </c>
      <c r="B517" t="str">
        <f>'[1]Cleaning Sheet_Loop1'!O516</f>
        <v>Idleb</v>
      </c>
      <c r="C517" t="str">
        <f>'[1]Cleaning Sheet_Loop1'!P516</f>
        <v>Idleb</v>
      </c>
      <c r="D517" t="str">
        <f>'[1]Cleaning Sheet_Loop1'!Q516</f>
        <v>SY0700</v>
      </c>
      <c r="E517" t="str">
        <f>'[1]Cleaning Sheet_Loop1'!R516</f>
        <v>Maaret Tamsrin</v>
      </c>
      <c r="F517" t="str">
        <f>'[1]Cleaning Sheet_Loop1'!S516</f>
        <v>SY070005</v>
      </c>
      <c r="G517" t="str">
        <f>'[1]Cleaning Sheet_Loop1'!T516</f>
        <v>Kaftin</v>
      </c>
      <c r="H517" t="str">
        <f>'[1]Cleaning Sheet_Loop1'!U516</f>
        <v>C3951</v>
      </c>
      <c r="I517" t="str">
        <f>IF(H517="other",INDEX([1]Other_Sites!G:G,MATCH(G517,[1]Other_Sites!C:C,0)),H517)</f>
        <v>C3951</v>
      </c>
      <c r="J517" t="str">
        <f t="shared" si="8"/>
        <v>C3951</v>
      </c>
      <c r="K517" t="str">
        <f>'[1]Cleaning Sheet_Loop1'!X516</f>
        <v>Magsalat AL-Qasem Camp</v>
      </c>
      <c r="L517" t="str">
        <f>IF('[1]Cleaning Sheet_Loop1'!Y516="Planned camp",'[1]Cleaning Sheet_Loop1'!AA516,IF('[1]Cleaning Sheet_Loop1'!Y516="Transit/Reception centre",'[1]Cleaning Sheet_Loop1'!AE516,IF('[1]Cleaning Sheet_Loop1'!Y516="Informal settlement",IF('[1]Cleaning Sheet_Loop1'!AI516="Other","Other",'[1]Cleaning Sheet_Loop1'!AI516),IF('[1]Cleaning Sheet_Loop1'!Y516="Collective centre",IF('[1]Cleaning Sheet_Loop1'!AM516="Other","Other",'[1]Cleaning Sheet_Loop1'!AM516)))))</f>
        <v>Other</v>
      </c>
      <c r="M517" t="str">
        <f>'[1]Cleaning Sheet_Loop1'!Y516</f>
        <v>Informal settlement</v>
      </c>
      <c r="N517" t="str">
        <f>'[1]Cleaning Sheet_Loop1'!AQ516</f>
        <v>Yes</v>
      </c>
      <c r="O517" s="24">
        <v>540</v>
      </c>
      <c r="P517" s="24">
        <v>2700</v>
      </c>
      <c r="Q517" s="4" t="str">
        <f>IF('[1]Cleaning Sheet_Loop1'!AZ516="","",'[1]Cleaning Sheet_Loop1'!AZ516)</f>
        <v>41-60% of households</v>
      </c>
      <c r="R517" s="23" t="s">
        <v>431</v>
      </c>
      <c r="S517" s="23" t="s">
        <v>431</v>
      </c>
      <c r="T517" s="23" t="s">
        <v>431</v>
      </c>
      <c r="U517" s="23" t="s">
        <v>431</v>
      </c>
      <c r="V517" s="23" t="s">
        <v>431</v>
      </c>
      <c r="W517" s="23" t="s">
        <v>431</v>
      </c>
      <c r="X517" s="23" t="s">
        <v>431</v>
      </c>
      <c r="Y517" s="23" t="s">
        <v>431</v>
      </c>
      <c r="Z517" s="23" t="s">
        <v>431</v>
      </c>
      <c r="AA517" s="23" t="s">
        <v>431</v>
      </c>
      <c r="AB517" s="23" t="s">
        <v>431</v>
      </c>
      <c r="AC517" s="23" t="s">
        <v>431</v>
      </c>
      <c r="AD517" s="23" t="s">
        <v>431</v>
      </c>
      <c r="AE517" s="23" t="s">
        <v>431</v>
      </c>
      <c r="AF517" s="23" t="s">
        <v>431</v>
      </c>
      <c r="AG517" s="23" t="s">
        <v>431</v>
      </c>
      <c r="AH517" s="23" t="s">
        <v>431</v>
      </c>
      <c r="AI517" s="23" t="s">
        <v>431</v>
      </c>
      <c r="AJ517" s="23" t="s">
        <v>431</v>
      </c>
    </row>
    <row r="518" spans="1:36" x14ac:dyDescent="0.25">
      <c r="A518" t="str">
        <f>'[1]Cleaning Sheet_Loop1'!N517</f>
        <v>SY07</v>
      </c>
      <c r="B518" t="str">
        <f>'[1]Cleaning Sheet_Loop1'!O517</f>
        <v>Idleb</v>
      </c>
      <c r="C518" t="str">
        <f>'[1]Cleaning Sheet_Loop1'!P517</f>
        <v>Idleb</v>
      </c>
      <c r="D518" t="str">
        <f>'[1]Cleaning Sheet_Loop1'!Q517</f>
        <v>SY0700</v>
      </c>
      <c r="E518" t="str">
        <f>'[1]Cleaning Sheet_Loop1'!R517</f>
        <v>Maaret Tamsrin</v>
      </c>
      <c r="F518" t="str">
        <f>'[1]Cleaning Sheet_Loop1'!S517</f>
        <v>SY070005</v>
      </c>
      <c r="G518" t="str">
        <f>'[1]Cleaning Sheet_Loop1'!T517</f>
        <v>Kaftin</v>
      </c>
      <c r="H518" t="str">
        <f>'[1]Cleaning Sheet_Loop1'!U517</f>
        <v>C3951</v>
      </c>
      <c r="I518" t="str">
        <f>IF(H518="other",INDEX([1]Other_Sites!G:G,MATCH(G518,[1]Other_Sites!C:C,0)),H518)</f>
        <v>C3951</v>
      </c>
      <c r="J518" t="str">
        <f t="shared" si="8"/>
        <v>C3951</v>
      </c>
      <c r="K518" t="str">
        <f>'[1]Cleaning Sheet_Loop1'!X517</f>
        <v>Jabal Kaftien Camp</v>
      </c>
      <c r="L518" t="str">
        <f>IF('[1]Cleaning Sheet_Loop1'!Y517="Planned camp",'[1]Cleaning Sheet_Loop1'!AA517,IF('[1]Cleaning Sheet_Loop1'!Y517="Transit/Reception centre",'[1]Cleaning Sheet_Loop1'!AE517,IF('[1]Cleaning Sheet_Loop1'!Y517="Informal settlement",IF('[1]Cleaning Sheet_Loop1'!AI517="Other","Other",'[1]Cleaning Sheet_Loop1'!AI517),IF('[1]Cleaning Sheet_Loop1'!Y517="Collective centre",IF('[1]Cleaning Sheet_Loop1'!AM517="Other","Other",'[1]Cleaning Sheet_Loop1'!AM517)))))</f>
        <v>Other</v>
      </c>
      <c r="M518" t="str">
        <f>'[1]Cleaning Sheet_Loop1'!Y517</f>
        <v>Informal settlement</v>
      </c>
      <c r="N518" t="str">
        <f>'[1]Cleaning Sheet_Loop1'!AQ517</f>
        <v>Yes</v>
      </c>
      <c r="O518" s="26">
        <v>200</v>
      </c>
      <c r="P518" s="26">
        <v>1000</v>
      </c>
      <c r="Q518" s="4" t="str">
        <f>IF('[1]Cleaning Sheet_Loop1'!AZ517="","",'[1]Cleaning Sheet_Loop1'!AZ517)</f>
        <v>41-60% of households</v>
      </c>
      <c r="R518" s="23" t="s">
        <v>431</v>
      </c>
      <c r="S518" s="23" t="s">
        <v>431</v>
      </c>
      <c r="T518" s="23" t="s">
        <v>431</v>
      </c>
      <c r="U518" s="23" t="s">
        <v>431</v>
      </c>
      <c r="V518" s="23" t="s">
        <v>431</v>
      </c>
      <c r="W518" s="23" t="s">
        <v>431</v>
      </c>
      <c r="X518" s="23" t="s">
        <v>431</v>
      </c>
      <c r="Y518" s="23" t="s">
        <v>431</v>
      </c>
      <c r="Z518" s="23" t="s">
        <v>431</v>
      </c>
      <c r="AA518" s="23" t="s">
        <v>431</v>
      </c>
      <c r="AB518" s="23" t="s">
        <v>431</v>
      </c>
      <c r="AC518" s="23" t="s">
        <v>431</v>
      </c>
      <c r="AD518" s="23" t="s">
        <v>431</v>
      </c>
      <c r="AE518" s="23" t="s">
        <v>431</v>
      </c>
      <c r="AF518" s="23" t="s">
        <v>431</v>
      </c>
      <c r="AG518" s="23" t="s">
        <v>431</v>
      </c>
      <c r="AH518" s="23" t="s">
        <v>431</v>
      </c>
      <c r="AI518" s="23" t="s">
        <v>431</v>
      </c>
      <c r="AJ518" s="23" t="s">
        <v>431</v>
      </c>
    </row>
    <row r="519" spans="1:36" x14ac:dyDescent="0.25">
      <c r="A519" t="str">
        <f>'[1]Cleaning Sheet_Loop1'!N518</f>
        <v>SY07</v>
      </c>
      <c r="B519" t="str">
        <f>'[1]Cleaning Sheet_Loop1'!O518</f>
        <v>Idleb</v>
      </c>
      <c r="C519" t="str">
        <f>'[1]Cleaning Sheet_Loop1'!P518</f>
        <v>Idleb</v>
      </c>
      <c r="D519" t="str">
        <f>'[1]Cleaning Sheet_Loop1'!Q518</f>
        <v>SY0700</v>
      </c>
      <c r="E519" t="str">
        <f>'[1]Cleaning Sheet_Loop1'!R518</f>
        <v>Maaret Tamsrin</v>
      </c>
      <c r="F519" t="str">
        <f>'[1]Cleaning Sheet_Loop1'!S518</f>
        <v>SY070005</v>
      </c>
      <c r="G519" t="str">
        <f>'[1]Cleaning Sheet_Loop1'!T518</f>
        <v>Kaftin</v>
      </c>
      <c r="H519" t="str">
        <f>'[1]Cleaning Sheet_Loop1'!U518</f>
        <v>C3951</v>
      </c>
      <c r="I519" t="str">
        <f>IF(H519="other",INDEX([1]Other_Sites!G:G,MATCH(G519,[1]Other_Sites!C:C,0)),H519)</f>
        <v>C3951</v>
      </c>
      <c r="J519" t="str">
        <f t="shared" si="8"/>
        <v>C3951</v>
      </c>
      <c r="K519" t="str">
        <f>'[1]Cleaning Sheet_Loop1'!X518</f>
        <v>Madjanet Abu Yousef Hammad</v>
      </c>
      <c r="L519" t="str">
        <f>IF('[1]Cleaning Sheet_Loop1'!Y518="Planned camp",'[1]Cleaning Sheet_Loop1'!AA518,IF('[1]Cleaning Sheet_Loop1'!Y518="Transit/Reception centre",'[1]Cleaning Sheet_Loop1'!AE518,IF('[1]Cleaning Sheet_Loop1'!Y518="Informal settlement",IF('[1]Cleaning Sheet_Loop1'!AI518="Other","Other",'[1]Cleaning Sheet_Loop1'!AI518),IF('[1]Cleaning Sheet_Loop1'!Y518="Collective centre",IF('[1]Cleaning Sheet_Loop1'!AM518="Other","Other",'[1]Cleaning Sheet_Loop1'!AM518)))))</f>
        <v>Other</v>
      </c>
      <c r="M519" t="str">
        <f>'[1]Cleaning Sheet_Loop1'!Y518</f>
        <v>Informal settlement</v>
      </c>
      <c r="N519" t="str">
        <f>'[1]Cleaning Sheet_Loop1'!AQ518</f>
        <v>Yes</v>
      </c>
      <c r="O519" s="26">
        <v>27</v>
      </c>
      <c r="P519" s="26">
        <v>135</v>
      </c>
      <c r="Q519" s="4" t="str">
        <f>IF('[1]Cleaning Sheet_Loop1'!AZ518="","",'[1]Cleaning Sheet_Loop1'!AZ518)</f>
        <v>41-60% of households</v>
      </c>
      <c r="R519" s="23" t="s">
        <v>431</v>
      </c>
      <c r="S519" s="23" t="s">
        <v>431</v>
      </c>
      <c r="T519" s="23" t="s">
        <v>431</v>
      </c>
      <c r="U519" s="23" t="s">
        <v>431</v>
      </c>
      <c r="V519" s="23" t="s">
        <v>431</v>
      </c>
      <c r="W519" s="23" t="s">
        <v>431</v>
      </c>
      <c r="X519" s="23" t="s">
        <v>431</v>
      </c>
      <c r="Y519" s="23" t="s">
        <v>431</v>
      </c>
      <c r="Z519" s="23" t="s">
        <v>431</v>
      </c>
      <c r="AA519" s="23" t="s">
        <v>431</v>
      </c>
      <c r="AB519" s="23" t="s">
        <v>431</v>
      </c>
      <c r="AC519" s="23" t="s">
        <v>431</v>
      </c>
      <c r="AD519" s="23" t="s">
        <v>431</v>
      </c>
      <c r="AE519" s="23" t="s">
        <v>431</v>
      </c>
      <c r="AF519" s="23" t="s">
        <v>431</v>
      </c>
      <c r="AG519" s="23" t="s">
        <v>431</v>
      </c>
      <c r="AH519" s="23" t="s">
        <v>431</v>
      </c>
      <c r="AI519" s="23" t="s">
        <v>431</v>
      </c>
      <c r="AJ519" s="23" t="s">
        <v>431</v>
      </c>
    </row>
    <row r="520" spans="1:36" x14ac:dyDescent="0.25">
      <c r="A520" t="str">
        <f>'[1]Cleaning Sheet_Loop1'!N519</f>
        <v>SY07</v>
      </c>
      <c r="B520" t="str">
        <f>'[1]Cleaning Sheet_Loop1'!O519</f>
        <v>Idleb</v>
      </c>
      <c r="C520" t="str">
        <f>'[1]Cleaning Sheet_Loop1'!P519</f>
        <v>Idleb</v>
      </c>
      <c r="D520" t="str">
        <f>'[1]Cleaning Sheet_Loop1'!Q519</f>
        <v>SY0700</v>
      </c>
      <c r="E520" t="str">
        <f>'[1]Cleaning Sheet_Loop1'!R519</f>
        <v>Maaret Tamsrin</v>
      </c>
      <c r="F520" t="str">
        <f>'[1]Cleaning Sheet_Loop1'!S519</f>
        <v>SY070005</v>
      </c>
      <c r="G520" t="str">
        <f>'[1]Cleaning Sheet_Loop1'!T519</f>
        <v>Kaftin</v>
      </c>
      <c r="H520" t="str">
        <f>'[1]Cleaning Sheet_Loop1'!U519</f>
        <v>C3951</v>
      </c>
      <c r="I520" t="str">
        <f>IF(H520="other",INDEX([1]Other_Sites!G:G,MATCH(G520,[1]Other_Sites!C:C,0)),H520)</f>
        <v>C3951</v>
      </c>
      <c r="J520" t="str">
        <f t="shared" si="8"/>
        <v>C3951</v>
      </c>
      <c r="K520" t="str">
        <f>'[1]Cleaning Sheet_Loop1'!X519</f>
        <v>Abu AL-Nour Camp</v>
      </c>
      <c r="L520" t="str">
        <f>IF('[1]Cleaning Sheet_Loop1'!Y519="Planned camp",'[1]Cleaning Sheet_Loop1'!AA519,IF('[1]Cleaning Sheet_Loop1'!Y519="Transit/Reception centre",'[1]Cleaning Sheet_Loop1'!AE519,IF('[1]Cleaning Sheet_Loop1'!Y519="Informal settlement",IF('[1]Cleaning Sheet_Loop1'!AI519="Other","Other",'[1]Cleaning Sheet_Loop1'!AI519),IF('[1]Cleaning Sheet_Loop1'!Y519="Collective centre",IF('[1]Cleaning Sheet_Loop1'!AM519="Other","Other",'[1]Cleaning Sheet_Loop1'!AM519)))))</f>
        <v>Other</v>
      </c>
      <c r="M520" t="str">
        <f>'[1]Cleaning Sheet_Loop1'!Y519</f>
        <v>Informal settlement</v>
      </c>
      <c r="N520" t="str">
        <f>'[1]Cleaning Sheet_Loop1'!AQ519</f>
        <v>Yes</v>
      </c>
      <c r="O520" s="26">
        <v>15</v>
      </c>
      <c r="P520" s="26">
        <v>75</v>
      </c>
      <c r="Q520" s="4" t="str">
        <f>IF('[1]Cleaning Sheet_Loop1'!AZ519="","",'[1]Cleaning Sheet_Loop1'!AZ519)</f>
        <v>41-60% of households</v>
      </c>
      <c r="R520" s="23" t="s">
        <v>431</v>
      </c>
      <c r="S520" s="23" t="s">
        <v>431</v>
      </c>
      <c r="T520" s="23" t="s">
        <v>431</v>
      </c>
      <c r="U520" s="23" t="s">
        <v>431</v>
      </c>
      <c r="V520" s="23" t="s">
        <v>431</v>
      </c>
      <c r="W520" s="23" t="s">
        <v>431</v>
      </c>
      <c r="X520" s="23" t="s">
        <v>431</v>
      </c>
      <c r="Y520" s="23" t="s">
        <v>431</v>
      </c>
      <c r="Z520" s="23" t="s">
        <v>431</v>
      </c>
      <c r="AA520" s="23" t="s">
        <v>431</v>
      </c>
      <c r="AB520" s="23" t="s">
        <v>431</v>
      </c>
      <c r="AC520" s="23" t="s">
        <v>431</v>
      </c>
      <c r="AD520" s="23" t="s">
        <v>431</v>
      </c>
      <c r="AE520" s="23" t="s">
        <v>431</v>
      </c>
      <c r="AF520" s="23" t="s">
        <v>431</v>
      </c>
      <c r="AG520" s="23" t="s">
        <v>431</v>
      </c>
      <c r="AH520" s="23" t="s">
        <v>431</v>
      </c>
      <c r="AI520" s="23" t="s">
        <v>431</v>
      </c>
      <c r="AJ520" s="23" t="s">
        <v>431</v>
      </c>
    </row>
    <row r="521" spans="1:36" x14ac:dyDescent="0.25">
      <c r="A521" t="str">
        <f>'[1]Cleaning Sheet_Loop1'!N520</f>
        <v>SY07</v>
      </c>
      <c r="B521" t="str">
        <f>'[1]Cleaning Sheet_Loop1'!O520</f>
        <v>Idleb</v>
      </c>
      <c r="C521" t="str">
        <f>'[1]Cleaning Sheet_Loop1'!P520</f>
        <v>Idleb</v>
      </c>
      <c r="D521" t="str">
        <f>'[1]Cleaning Sheet_Loop1'!Q520</f>
        <v>SY0700</v>
      </c>
      <c r="E521" t="str">
        <f>'[1]Cleaning Sheet_Loop1'!R520</f>
        <v>Maaret Tamsrin</v>
      </c>
      <c r="F521" t="str">
        <f>'[1]Cleaning Sheet_Loop1'!S520</f>
        <v>SY070005</v>
      </c>
      <c r="G521" t="str">
        <f>'[1]Cleaning Sheet_Loop1'!T520</f>
        <v>Kaftin</v>
      </c>
      <c r="H521" t="str">
        <f>'[1]Cleaning Sheet_Loop1'!U520</f>
        <v>C3951</v>
      </c>
      <c r="I521" t="str">
        <f>IF(H521="other",INDEX([1]Other_Sites!G:G,MATCH(G521,[1]Other_Sites!C:C,0)),H521)</f>
        <v>C3951</v>
      </c>
      <c r="J521" t="str">
        <f t="shared" si="8"/>
        <v>C3951</v>
      </c>
      <c r="K521" t="str">
        <f>'[1]Cleaning Sheet_Loop1'!X520</f>
        <v>Houses , Unfinshed Houses, and garages</v>
      </c>
      <c r="L521" t="str">
        <f>IF('[1]Cleaning Sheet_Loop1'!Y520="Planned camp",'[1]Cleaning Sheet_Loop1'!AA520,IF('[1]Cleaning Sheet_Loop1'!Y520="Transit/Reception centre",'[1]Cleaning Sheet_Loop1'!AE520,IF('[1]Cleaning Sheet_Loop1'!Y520="Informal settlement",IF('[1]Cleaning Sheet_Loop1'!AI520="Other","Other",'[1]Cleaning Sheet_Loop1'!AI520),IF('[1]Cleaning Sheet_Loop1'!Y520="Collective centre",IF('[1]Cleaning Sheet_Loop1'!AM520="Other","Other",'[1]Cleaning Sheet_Loop1'!AM520)))))</f>
        <v>Other</v>
      </c>
      <c r="M521" t="str">
        <f>'[1]Cleaning Sheet_Loop1'!Y520</f>
        <v>Informal settlement</v>
      </c>
      <c r="N521" t="str">
        <f>'[1]Cleaning Sheet_Loop1'!AQ520</f>
        <v>Yes</v>
      </c>
      <c r="O521" s="26">
        <v>20</v>
      </c>
      <c r="P521" s="26">
        <v>100</v>
      </c>
      <c r="Q521" s="4" t="str">
        <f>IF('[1]Cleaning Sheet_Loop1'!AZ520="","",'[1]Cleaning Sheet_Loop1'!AZ520)</f>
        <v>61-80% of households</v>
      </c>
      <c r="R521" s="23" t="s">
        <v>431</v>
      </c>
      <c r="S521" s="23" t="s">
        <v>431</v>
      </c>
      <c r="T521" s="23" t="s">
        <v>431</v>
      </c>
      <c r="U521" s="23" t="s">
        <v>431</v>
      </c>
      <c r="V521" s="23" t="s">
        <v>431</v>
      </c>
      <c r="W521" s="23" t="s">
        <v>431</v>
      </c>
      <c r="X521" s="23" t="s">
        <v>431</v>
      </c>
      <c r="Y521" s="23" t="s">
        <v>431</v>
      </c>
      <c r="Z521" s="23" t="s">
        <v>431</v>
      </c>
      <c r="AA521" s="23" t="s">
        <v>431</v>
      </c>
      <c r="AB521" s="23" t="s">
        <v>431</v>
      </c>
      <c r="AC521" s="23" t="s">
        <v>431</v>
      </c>
      <c r="AD521" s="23" t="s">
        <v>431</v>
      </c>
      <c r="AE521" s="23" t="s">
        <v>431</v>
      </c>
      <c r="AF521" s="23" t="s">
        <v>431</v>
      </c>
      <c r="AG521" s="23" t="s">
        <v>431</v>
      </c>
      <c r="AH521" s="23" t="s">
        <v>431</v>
      </c>
      <c r="AI521" s="23" t="s">
        <v>431</v>
      </c>
      <c r="AJ521" s="23" t="s">
        <v>431</v>
      </c>
    </row>
    <row r="522" spans="1:36" x14ac:dyDescent="0.25">
      <c r="A522" t="str">
        <f>'[1]Cleaning Sheet_Loop1'!N521</f>
        <v>SY07</v>
      </c>
      <c r="B522" t="str">
        <f>'[1]Cleaning Sheet_Loop1'!O521</f>
        <v>Idleb</v>
      </c>
      <c r="C522" t="str">
        <f>'[1]Cleaning Sheet_Loop1'!P521</f>
        <v>Idleb</v>
      </c>
      <c r="D522" t="str">
        <f>'[1]Cleaning Sheet_Loop1'!Q521</f>
        <v>SY0700</v>
      </c>
      <c r="E522" t="str">
        <f>'[1]Cleaning Sheet_Loop1'!R521</f>
        <v>Maaret Tamsrin</v>
      </c>
      <c r="F522" t="str">
        <f>'[1]Cleaning Sheet_Loop1'!S521</f>
        <v>SY070005</v>
      </c>
      <c r="G522" t="str">
        <f>'[1]Cleaning Sheet_Loop1'!T521</f>
        <v>Kelly</v>
      </c>
      <c r="H522" t="str">
        <f>'[1]Cleaning Sheet_Loop1'!U521</f>
        <v>C3949</v>
      </c>
      <c r="I522" t="str">
        <f>IF(H522="other",INDEX([1]Other_Sites!G:G,MATCH(G522,[1]Other_Sites!C:C,0)),H522)</f>
        <v>C3949</v>
      </c>
      <c r="J522" t="str">
        <f t="shared" si="8"/>
        <v>C3949</v>
      </c>
      <c r="K522" t="str">
        <f>'[1]Cleaning Sheet_Loop1'!X521</f>
        <v>AL-Kandoush Camp</v>
      </c>
      <c r="L522" t="str">
        <f>IF('[1]Cleaning Sheet_Loop1'!Y521="Planned camp",'[1]Cleaning Sheet_Loop1'!AA521,IF('[1]Cleaning Sheet_Loop1'!Y521="Transit/Reception centre",'[1]Cleaning Sheet_Loop1'!AE521,IF('[1]Cleaning Sheet_Loop1'!Y521="Informal settlement",IF('[1]Cleaning Sheet_Loop1'!AI521="Other","Other",'[1]Cleaning Sheet_Loop1'!AI521),IF('[1]Cleaning Sheet_Loop1'!Y521="Collective centre",IF('[1]Cleaning Sheet_Loop1'!AM521="Other","Other",'[1]Cleaning Sheet_Loop1'!AM521)))))</f>
        <v>Other</v>
      </c>
      <c r="M522" t="str">
        <f>'[1]Cleaning Sheet_Loop1'!Y521</f>
        <v>Informal settlement</v>
      </c>
      <c r="N522" t="str">
        <f>'[1]Cleaning Sheet_Loop1'!AQ521</f>
        <v>Yes</v>
      </c>
      <c r="O522" s="26">
        <v>18</v>
      </c>
      <c r="P522" s="26">
        <v>90</v>
      </c>
      <c r="Q522" s="4" t="str">
        <f>IF('[1]Cleaning Sheet_Loop1'!AZ521="","",'[1]Cleaning Sheet_Loop1'!AZ521)</f>
        <v>41-60% of households</v>
      </c>
      <c r="R522" s="23" t="s">
        <v>431</v>
      </c>
      <c r="S522" s="23" t="s">
        <v>431</v>
      </c>
      <c r="T522" s="23" t="s">
        <v>431</v>
      </c>
      <c r="U522" s="23" t="s">
        <v>431</v>
      </c>
      <c r="V522" s="23" t="s">
        <v>431</v>
      </c>
      <c r="W522" s="23" t="s">
        <v>431</v>
      </c>
      <c r="X522" s="23" t="s">
        <v>431</v>
      </c>
      <c r="Y522" s="23" t="s">
        <v>431</v>
      </c>
      <c r="Z522" s="23" t="s">
        <v>431</v>
      </c>
      <c r="AA522" s="23" t="s">
        <v>431</v>
      </c>
      <c r="AB522" s="23" t="s">
        <v>431</v>
      </c>
      <c r="AC522" s="23" t="s">
        <v>431</v>
      </c>
      <c r="AD522" s="23" t="s">
        <v>431</v>
      </c>
      <c r="AE522" s="23" t="s">
        <v>431</v>
      </c>
      <c r="AF522" s="23" t="s">
        <v>431</v>
      </c>
      <c r="AG522" s="23" t="s">
        <v>431</v>
      </c>
      <c r="AH522" s="23" t="s">
        <v>431</v>
      </c>
      <c r="AI522" s="23" t="s">
        <v>431</v>
      </c>
      <c r="AJ522" s="23" t="s">
        <v>431</v>
      </c>
    </row>
    <row r="523" spans="1:36" x14ac:dyDescent="0.25">
      <c r="A523" t="str">
        <f>'[1]Cleaning Sheet_Loop1'!N522</f>
        <v>SY07</v>
      </c>
      <c r="B523" t="str">
        <f>'[1]Cleaning Sheet_Loop1'!O522</f>
        <v>Idleb</v>
      </c>
      <c r="C523" t="str">
        <f>'[1]Cleaning Sheet_Loop1'!P522</f>
        <v>Idleb</v>
      </c>
      <c r="D523" t="str">
        <f>'[1]Cleaning Sheet_Loop1'!Q522</f>
        <v>SY0700</v>
      </c>
      <c r="E523" t="str">
        <f>'[1]Cleaning Sheet_Loop1'!R522</f>
        <v>Maaret Tamsrin</v>
      </c>
      <c r="F523" t="str">
        <f>'[1]Cleaning Sheet_Loop1'!S522</f>
        <v>SY070005</v>
      </c>
      <c r="G523" t="str">
        <f>'[1]Cleaning Sheet_Loop1'!T522</f>
        <v>Kelly</v>
      </c>
      <c r="H523" t="str">
        <f>'[1]Cleaning Sheet_Loop1'!U522</f>
        <v>C3949</v>
      </c>
      <c r="I523" t="str">
        <f>IF(H523="other",INDEX([1]Other_Sites!G:G,MATCH(G523,[1]Other_Sites!C:C,0)),H523)</f>
        <v>C3949</v>
      </c>
      <c r="J523" t="str">
        <f t="shared" si="8"/>
        <v>C3949</v>
      </c>
      <c r="K523" t="str">
        <f>'[1]Cleaning Sheet_Loop1'!X522</f>
        <v xml:space="preserve">Kafruma * </v>
      </c>
      <c r="L523" t="str">
        <f>IF('[1]Cleaning Sheet_Loop1'!Y522="Planned camp",'[1]Cleaning Sheet_Loop1'!AA522,IF('[1]Cleaning Sheet_Loop1'!Y522="Transit/Reception centre",'[1]Cleaning Sheet_Loop1'!AE522,IF('[1]Cleaning Sheet_Loop1'!Y522="Informal settlement",IF('[1]Cleaning Sheet_Loop1'!AI522="Other","Other",'[1]Cleaning Sheet_Loop1'!AI522),IF('[1]Cleaning Sheet_Loop1'!Y522="Collective centre",IF('[1]Cleaning Sheet_Loop1'!AM522="Other","Other",'[1]Cleaning Sheet_Loop1'!AM522)))))</f>
        <v>CP000585</v>
      </c>
      <c r="M523" t="str">
        <f>'[1]Cleaning Sheet_Loop1'!Y522</f>
        <v>Informal settlement</v>
      </c>
      <c r="N523" t="str">
        <f>'[1]Cleaning Sheet_Loop1'!AQ522</f>
        <v>Yes</v>
      </c>
      <c r="O523" s="26">
        <v>27</v>
      </c>
      <c r="P523" s="26">
        <v>135</v>
      </c>
      <c r="Q523" s="4" t="str">
        <f>IF('[1]Cleaning Sheet_Loop1'!AZ522="","",'[1]Cleaning Sheet_Loop1'!AZ522)</f>
        <v>41-60% of households</v>
      </c>
      <c r="R523" s="23" t="s">
        <v>431</v>
      </c>
      <c r="S523" s="23" t="s">
        <v>431</v>
      </c>
      <c r="T523" s="23" t="s">
        <v>431</v>
      </c>
      <c r="U523" s="23" t="s">
        <v>431</v>
      </c>
      <c r="V523" s="23" t="s">
        <v>431</v>
      </c>
      <c r="W523" s="23" t="s">
        <v>431</v>
      </c>
      <c r="X523" s="23" t="s">
        <v>431</v>
      </c>
      <c r="Y523" s="23" t="s">
        <v>431</v>
      </c>
      <c r="Z523" s="23" t="s">
        <v>431</v>
      </c>
      <c r="AA523" s="23" t="s">
        <v>431</v>
      </c>
      <c r="AB523" s="23" t="s">
        <v>431</v>
      </c>
      <c r="AC523" s="23" t="s">
        <v>431</v>
      </c>
      <c r="AD523" s="23" t="s">
        <v>431</v>
      </c>
      <c r="AE523" s="23" t="s">
        <v>431</v>
      </c>
      <c r="AF523" s="23" t="s">
        <v>431</v>
      </c>
      <c r="AG523" s="23" t="s">
        <v>431</v>
      </c>
      <c r="AH523" s="23" t="s">
        <v>431</v>
      </c>
      <c r="AI523" s="23" t="s">
        <v>431</v>
      </c>
      <c r="AJ523" s="23" t="s">
        <v>431</v>
      </c>
    </row>
    <row r="524" spans="1:36" x14ac:dyDescent="0.25">
      <c r="A524" t="str">
        <f>'[1]Cleaning Sheet_Loop1'!N523</f>
        <v>SY07</v>
      </c>
      <c r="B524" t="str">
        <f>'[1]Cleaning Sheet_Loop1'!O523</f>
        <v>Idleb</v>
      </c>
      <c r="C524" t="str">
        <f>'[1]Cleaning Sheet_Loop1'!P523</f>
        <v>Idleb</v>
      </c>
      <c r="D524" t="str">
        <f>'[1]Cleaning Sheet_Loop1'!Q523</f>
        <v>SY0700</v>
      </c>
      <c r="E524" t="str">
        <f>'[1]Cleaning Sheet_Loop1'!R523</f>
        <v>Maaret Tamsrin</v>
      </c>
      <c r="F524" t="str">
        <f>'[1]Cleaning Sheet_Loop1'!S523</f>
        <v>SY070005</v>
      </c>
      <c r="G524" t="str">
        <f>'[1]Cleaning Sheet_Loop1'!T523</f>
        <v>Kelly</v>
      </c>
      <c r="H524" t="str">
        <f>'[1]Cleaning Sheet_Loop1'!U523</f>
        <v>C3949</v>
      </c>
      <c r="I524" t="str">
        <f>IF(H524="other",INDEX([1]Other_Sites!G:G,MATCH(G524,[1]Other_Sites!C:C,0)),H524)</f>
        <v>C3949</v>
      </c>
      <c r="J524" t="str">
        <f t="shared" si="8"/>
        <v>C3949</v>
      </c>
      <c r="K524" t="str">
        <f>'[1]Cleaning Sheet_Loop1'!X523</f>
        <v>Skak camp</v>
      </c>
      <c r="L524" t="str">
        <f>IF('[1]Cleaning Sheet_Loop1'!Y523="Planned camp",'[1]Cleaning Sheet_Loop1'!AA523,IF('[1]Cleaning Sheet_Loop1'!Y523="Transit/Reception centre",'[1]Cleaning Sheet_Loop1'!AE523,IF('[1]Cleaning Sheet_Loop1'!Y523="Informal settlement",IF('[1]Cleaning Sheet_Loop1'!AI523="Other","Other",'[1]Cleaning Sheet_Loop1'!AI523),IF('[1]Cleaning Sheet_Loop1'!Y523="Collective centre",IF('[1]Cleaning Sheet_Loop1'!AM523="Other","Other",'[1]Cleaning Sheet_Loop1'!AM523)))))</f>
        <v>RE000626</v>
      </c>
      <c r="M524" t="str">
        <f>'[1]Cleaning Sheet_Loop1'!Y523</f>
        <v>Informal settlement</v>
      </c>
      <c r="N524" t="str">
        <f>'[1]Cleaning Sheet_Loop1'!AQ523</f>
        <v>Yes</v>
      </c>
      <c r="O524" s="26">
        <v>60</v>
      </c>
      <c r="P524" s="26">
        <v>300</v>
      </c>
      <c r="Q524" s="4" t="str">
        <f>IF('[1]Cleaning Sheet_Loop1'!AZ523="","",'[1]Cleaning Sheet_Loop1'!AZ523)</f>
        <v>41-60% of households</v>
      </c>
      <c r="R524" s="23" t="s">
        <v>431</v>
      </c>
      <c r="S524" s="23" t="s">
        <v>431</v>
      </c>
      <c r="T524" s="23" t="s">
        <v>431</v>
      </c>
      <c r="U524" s="23" t="s">
        <v>431</v>
      </c>
      <c r="V524" s="23" t="s">
        <v>431</v>
      </c>
      <c r="W524" s="23" t="s">
        <v>431</v>
      </c>
      <c r="X524" s="23" t="s">
        <v>431</v>
      </c>
      <c r="Y524" s="23" t="s">
        <v>431</v>
      </c>
      <c r="Z524" s="23" t="s">
        <v>431</v>
      </c>
      <c r="AA524" s="23" t="s">
        <v>431</v>
      </c>
      <c r="AB524" s="23" t="s">
        <v>431</v>
      </c>
      <c r="AC524" s="23" t="s">
        <v>431</v>
      </c>
      <c r="AD524" s="23" t="s">
        <v>431</v>
      </c>
      <c r="AE524" s="23" t="s">
        <v>431</v>
      </c>
      <c r="AF524" s="23" t="s">
        <v>431</v>
      </c>
      <c r="AG524" s="23" t="s">
        <v>431</v>
      </c>
      <c r="AH524" s="23" t="s">
        <v>431</v>
      </c>
      <c r="AI524" s="23" t="s">
        <v>431</v>
      </c>
      <c r="AJ524" s="23" t="s">
        <v>431</v>
      </c>
    </row>
    <row r="525" spans="1:36" x14ac:dyDescent="0.25">
      <c r="A525" t="str">
        <f>'[1]Cleaning Sheet_Loop1'!N524</f>
        <v>SY07</v>
      </c>
      <c r="B525" t="str">
        <f>'[1]Cleaning Sheet_Loop1'!O524</f>
        <v>Idleb</v>
      </c>
      <c r="C525" t="str">
        <f>'[1]Cleaning Sheet_Loop1'!P524</f>
        <v>Idleb</v>
      </c>
      <c r="D525" t="str">
        <f>'[1]Cleaning Sheet_Loop1'!Q524</f>
        <v>SY0700</v>
      </c>
      <c r="E525" t="str">
        <f>'[1]Cleaning Sheet_Loop1'!R524</f>
        <v>Maaret Tamsrin</v>
      </c>
      <c r="F525" t="str">
        <f>'[1]Cleaning Sheet_Loop1'!S524</f>
        <v>SY070005</v>
      </c>
      <c r="G525" t="str">
        <f>'[1]Cleaning Sheet_Loop1'!T524</f>
        <v>Kelly</v>
      </c>
      <c r="H525" t="str">
        <f>'[1]Cleaning Sheet_Loop1'!U524</f>
        <v>C3949</v>
      </c>
      <c r="I525" t="str">
        <f>IF(H525="other",INDEX([1]Other_Sites!G:G,MATCH(G525,[1]Other_Sites!C:C,0)),H525)</f>
        <v>C3949</v>
      </c>
      <c r="J525" t="str">
        <f t="shared" si="8"/>
        <v>C3949</v>
      </c>
      <c r="K525" t="str">
        <f>'[1]Cleaning Sheet_Loop1'!X524</f>
        <v>Bunian camp</v>
      </c>
      <c r="L525" t="str">
        <f>IF('[1]Cleaning Sheet_Loop1'!Y524="Planned camp",'[1]Cleaning Sheet_Loop1'!AA524,IF('[1]Cleaning Sheet_Loop1'!Y524="Transit/Reception centre",'[1]Cleaning Sheet_Loop1'!AE524,IF('[1]Cleaning Sheet_Loop1'!Y524="Informal settlement",IF('[1]Cleaning Sheet_Loop1'!AI524="Other","Other",'[1]Cleaning Sheet_Loop1'!AI524),IF('[1]Cleaning Sheet_Loop1'!Y524="Collective centre",IF('[1]Cleaning Sheet_Loop1'!AM524="Other","Other",'[1]Cleaning Sheet_Loop1'!AM524)))))</f>
        <v>RE000621</v>
      </c>
      <c r="M525" t="str">
        <f>'[1]Cleaning Sheet_Loop1'!Y524</f>
        <v>Informal settlement</v>
      </c>
      <c r="N525" t="str">
        <f>'[1]Cleaning Sheet_Loop1'!AQ524</f>
        <v>Yes</v>
      </c>
      <c r="O525" s="24">
        <v>5</v>
      </c>
      <c r="P525" s="24">
        <v>25</v>
      </c>
      <c r="Q525" s="4" t="str">
        <f>IF('[1]Cleaning Sheet_Loop1'!AZ524="","",'[1]Cleaning Sheet_Loop1'!AZ524)</f>
        <v>41-60% of households</v>
      </c>
      <c r="R525" s="23" t="s">
        <v>431</v>
      </c>
      <c r="S525" s="23" t="s">
        <v>431</v>
      </c>
      <c r="T525" s="23" t="s">
        <v>431</v>
      </c>
      <c r="U525" s="23" t="s">
        <v>431</v>
      </c>
      <c r="V525" s="23" t="s">
        <v>431</v>
      </c>
      <c r="W525" s="23" t="s">
        <v>431</v>
      </c>
      <c r="X525" s="23" t="s">
        <v>431</v>
      </c>
      <c r="Y525" s="23" t="s">
        <v>431</v>
      </c>
      <c r="Z525" s="23" t="s">
        <v>431</v>
      </c>
      <c r="AA525" s="23" t="s">
        <v>431</v>
      </c>
      <c r="AB525" s="23" t="s">
        <v>431</v>
      </c>
      <c r="AC525" s="23" t="s">
        <v>431</v>
      </c>
      <c r="AD525" s="23" t="s">
        <v>431</v>
      </c>
      <c r="AE525" s="23" t="s">
        <v>431</v>
      </c>
      <c r="AF525" s="23" t="s">
        <v>431</v>
      </c>
      <c r="AG525" s="23" t="s">
        <v>431</v>
      </c>
      <c r="AH525" s="23" t="s">
        <v>431</v>
      </c>
      <c r="AI525" s="23" t="s">
        <v>431</v>
      </c>
      <c r="AJ525" s="23" t="s">
        <v>431</v>
      </c>
    </row>
    <row r="526" spans="1:36" x14ac:dyDescent="0.25">
      <c r="A526" t="str">
        <f>'[1]Cleaning Sheet_Loop1'!N525</f>
        <v>SY07</v>
      </c>
      <c r="B526" t="str">
        <f>'[1]Cleaning Sheet_Loop1'!O525</f>
        <v>Idleb</v>
      </c>
      <c r="C526" t="str">
        <f>'[1]Cleaning Sheet_Loop1'!P525</f>
        <v>Idleb</v>
      </c>
      <c r="D526" t="str">
        <f>'[1]Cleaning Sheet_Loop1'!Q525</f>
        <v>SY0700</v>
      </c>
      <c r="E526" t="str">
        <f>'[1]Cleaning Sheet_Loop1'!R525</f>
        <v>Maaret Tamsrin</v>
      </c>
      <c r="F526" t="str">
        <f>'[1]Cleaning Sheet_Loop1'!S525</f>
        <v>SY070005</v>
      </c>
      <c r="G526" t="str">
        <f>'[1]Cleaning Sheet_Loop1'!T525</f>
        <v>Kelly</v>
      </c>
      <c r="H526" t="str">
        <f>'[1]Cleaning Sheet_Loop1'!U525</f>
        <v>C3949</v>
      </c>
      <c r="I526" t="str">
        <f>IF(H526="other",INDEX([1]Other_Sites!G:G,MATCH(G526,[1]Other_Sites!C:C,0)),H526)</f>
        <v>C3949</v>
      </c>
      <c r="J526" t="str">
        <f t="shared" si="8"/>
        <v>C3949</v>
      </c>
      <c r="K526" t="str">
        <f>'[1]Cleaning Sheet_Loop1'!X525</f>
        <v>Hiesh Camp</v>
      </c>
      <c r="L526" t="str">
        <f>IF('[1]Cleaning Sheet_Loop1'!Y525="Planned camp",'[1]Cleaning Sheet_Loop1'!AA525,IF('[1]Cleaning Sheet_Loop1'!Y525="Transit/Reception centre",'[1]Cleaning Sheet_Loop1'!AE525,IF('[1]Cleaning Sheet_Loop1'!Y525="Informal settlement",IF('[1]Cleaning Sheet_Loop1'!AI525="Other","Other",'[1]Cleaning Sheet_Loop1'!AI525),IF('[1]Cleaning Sheet_Loop1'!Y525="Collective centre",IF('[1]Cleaning Sheet_Loop1'!AM525="Other","Other",'[1]Cleaning Sheet_Loop1'!AM525)))))</f>
        <v>Other</v>
      </c>
      <c r="M526" t="str">
        <f>'[1]Cleaning Sheet_Loop1'!Y525</f>
        <v>Informal settlement</v>
      </c>
      <c r="N526" t="str">
        <f>'[1]Cleaning Sheet_Loop1'!AQ525</f>
        <v>Yes</v>
      </c>
      <c r="O526" s="26">
        <v>22</v>
      </c>
      <c r="P526" s="26">
        <v>130</v>
      </c>
      <c r="Q526" s="4" t="str">
        <f>IF('[1]Cleaning Sheet_Loop1'!AZ525="","",'[1]Cleaning Sheet_Loop1'!AZ525)</f>
        <v>41-60% of households</v>
      </c>
      <c r="R526" s="23" t="s">
        <v>438</v>
      </c>
      <c r="S526" s="23" t="s">
        <v>438</v>
      </c>
      <c r="T526" s="23" t="s">
        <v>438</v>
      </c>
      <c r="U526" s="23" t="s">
        <v>438</v>
      </c>
      <c r="V526" s="23" t="s">
        <v>438</v>
      </c>
      <c r="W526" s="23" t="s">
        <v>438</v>
      </c>
      <c r="X526" s="23" t="s">
        <v>438</v>
      </c>
      <c r="Y526" s="23" t="s">
        <v>433</v>
      </c>
      <c r="Z526" s="23" t="s">
        <v>433</v>
      </c>
      <c r="AA526" s="23" t="s">
        <v>438</v>
      </c>
      <c r="AB526" s="23" t="s">
        <v>438</v>
      </c>
      <c r="AC526" s="23" t="s">
        <v>438</v>
      </c>
      <c r="AD526" s="23" t="s">
        <v>438</v>
      </c>
      <c r="AE526" s="23" t="s">
        <v>438</v>
      </c>
      <c r="AF526" s="23" t="s">
        <v>438</v>
      </c>
      <c r="AG526" s="23" t="s">
        <v>433</v>
      </c>
      <c r="AH526" s="23" t="s">
        <v>438</v>
      </c>
      <c r="AI526" s="23" t="s">
        <v>438</v>
      </c>
      <c r="AJ526" s="23" t="s">
        <v>431</v>
      </c>
    </row>
    <row r="527" spans="1:36" x14ac:dyDescent="0.25">
      <c r="A527" t="str">
        <f>'[1]Cleaning Sheet_Loop1'!N526</f>
        <v>SY07</v>
      </c>
      <c r="B527" t="str">
        <f>'[1]Cleaning Sheet_Loop1'!O526</f>
        <v>Idleb</v>
      </c>
      <c r="C527" t="str">
        <f>'[1]Cleaning Sheet_Loop1'!P526</f>
        <v>Idleb</v>
      </c>
      <c r="D527" t="str">
        <f>'[1]Cleaning Sheet_Loop1'!Q526</f>
        <v>SY0700</v>
      </c>
      <c r="E527" t="str">
        <f>'[1]Cleaning Sheet_Loop1'!R526</f>
        <v>Maaret Tamsrin</v>
      </c>
      <c r="F527" t="str">
        <f>'[1]Cleaning Sheet_Loop1'!S526</f>
        <v>SY070005</v>
      </c>
      <c r="G527" t="str">
        <f>'[1]Cleaning Sheet_Loop1'!T526</f>
        <v>Kelly</v>
      </c>
      <c r="H527" t="str">
        <f>'[1]Cleaning Sheet_Loop1'!U526</f>
        <v>C3949</v>
      </c>
      <c r="I527" t="str">
        <f>IF(H527="other",INDEX([1]Other_Sites!G:G,MATCH(G527,[1]Other_Sites!C:C,0)),H527)</f>
        <v>C3949</v>
      </c>
      <c r="J527" t="str">
        <f t="shared" si="8"/>
        <v>C3949</v>
      </c>
      <c r="K527" t="str">
        <f>'[1]Cleaning Sheet_Loop1'!X526</f>
        <v>Kafer Bateikh</v>
      </c>
      <c r="L527" t="str">
        <f>IF('[1]Cleaning Sheet_Loop1'!Y526="Planned camp",'[1]Cleaning Sheet_Loop1'!AA526,IF('[1]Cleaning Sheet_Loop1'!Y526="Transit/Reception centre",'[1]Cleaning Sheet_Loop1'!AE526,IF('[1]Cleaning Sheet_Loop1'!Y526="Informal settlement",IF('[1]Cleaning Sheet_Loop1'!AI526="Other","Other",'[1]Cleaning Sheet_Loop1'!AI526),IF('[1]Cleaning Sheet_Loop1'!Y526="Collective centre",IF('[1]Cleaning Sheet_Loop1'!AM526="Other","Other",'[1]Cleaning Sheet_Loop1'!AM526)))))</f>
        <v>Other</v>
      </c>
      <c r="M527" t="str">
        <f>'[1]Cleaning Sheet_Loop1'!Y526</f>
        <v>Informal settlement</v>
      </c>
      <c r="N527" t="str">
        <f>'[1]Cleaning Sheet_Loop1'!AQ526</f>
        <v>Yes</v>
      </c>
      <c r="O527" s="26">
        <v>12</v>
      </c>
      <c r="P527" s="26">
        <v>70</v>
      </c>
      <c r="Q527" s="4" t="str">
        <f>IF('[1]Cleaning Sheet_Loop1'!AZ526="","",'[1]Cleaning Sheet_Loop1'!AZ526)</f>
        <v>41-60% of households</v>
      </c>
      <c r="R527" s="23" t="s">
        <v>433</v>
      </c>
      <c r="S527" s="23" t="s">
        <v>433</v>
      </c>
      <c r="T527" s="23" t="s">
        <v>438</v>
      </c>
      <c r="U527" s="23" t="s">
        <v>438</v>
      </c>
      <c r="V527" s="23" t="s">
        <v>438</v>
      </c>
      <c r="W527" s="23" t="s">
        <v>438</v>
      </c>
      <c r="X527" s="23" t="s">
        <v>438</v>
      </c>
      <c r="Y527" s="23" t="s">
        <v>438</v>
      </c>
      <c r="Z527" s="23" t="s">
        <v>438</v>
      </c>
      <c r="AA527" s="23" t="s">
        <v>438</v>
      </c>
      <c r="AB527" s="23" t="s">
        <v>438</v>
      </c>
      <c r="AC527" s="23" t="s">
        <v>438</v>
      </c>
      <c r="AD527" s="23" t="s">
        <v>438</v>
      </c>
      <c r="AE527" s="23" t="s">
        <v>438</v>
      </c>
      <c r="AF527" s="23" t="s">
        <v>438</v>
      </c>
      <c r="AG527" s="23" t="s">
        <v>433</v>
      </c>
      <c r="AH527" s="23" t="s">
        <v>438</v>
      </c>
      <c r="AI527" s="23" t="s">
        <v>438</v>
      </c>
      <c r="AJ527" s="23" t="s">
        <v>431</v>
      </c>
    </row>
    <row r="528" spans="1:36" x14ac:dyDescent="0.25">
      <c r="A528" t="str">
        <f>'[1]Cleaning Sheet_Loop1'!N527</f>
        <v>SY07</v>
      </c>
      <c r="B528" t="str">
        <f>'[1]Cleaning Sheet_Loop1'!O527</f>
        <v>Idleb</v>
      </c>
      <c r="C528" t="str">
        <f>'[1]Cleaning Sheet_Loop1'!P527</f>
        <v>Idleb</v>
      </c>
      <c r="D528" t="str">
        <f>'[1]Cleaning Sheet_Loop1'!Q527</f>
        <v>SY0700</v>
      </c>
      <c r="E528" t="str">
        <f>'[1]Cleaning Sheet_Loop1'!R527</f>
        <v>Maaret Tamsrin</v>
      </c>
      <c r="F528" t="str">
        <f>'[1]Cleaning Sheet_Loop1'!S527</f>
        <v>SY070005</v>
      </c>
      <c r="G528" t="str">
        <f>'[1]Cleaning Sheet_Loop1'!T527</f>
        <v>Kelly</v>
      </c>
      <c r="H528" t="str">
        <f>'[1]Cleaning Sheet_Loop1'!U527</f>
        <v>C3949</v>
      </c>
      <c r="I528" t="str">
        <f>IF(H528="other",INDEX([1]Other_Sites!G:G,MATCH(G528,[1]Other_Sites!C:C,0)),H528)</f>
        <v>C3949</v>
      </c>
      <c r="J528" t="str">
        <f t="shared" si="8"/>
        <v>C3949</v>
      </c>
      <c r="K528" t="str">
        <f>'[1]Cleaning Sheet_Loop1'!X527</f>
        <v>Abu Daffneh Camp</v>
      </c>
      <c r="L528" t="str">
        <f>IF('[1]Cleaning Sheet_Loop1'!Y527="Planned camp",'[1]Cleaning Sheet_Loop1'!AA527,IF('[1]Cleaning Sheet_Loop1'!Y527="Transit/Reception centre",'[1]Cleaning Sheet_Loop1'!AE527,IF('[1]Cleaning Sheet_Loop1'!Y527="Informal settlement",IF('[1]Cleaning Sheet_Loop1'!AI527="Other","Other",'[1]Cleaning Sheet_Loop1'!AI527),IF('[1]Cleaning Sheet_Loop1'!Y527="Collective centre",IF('[1]Cleaning Sheet_Loop1'!AM527="Other","Other",'[1]Cleaning Sheet_Loop1'!AM527)))))</f>
        <v>Other</v>
      </c>
      <c r="M528" t="str">
        <f>'[1]Cleaning Sheet_Loop1'!Y527</f>
        <v>Informal settlement</v>
      </c>
      <c r="N528" t="str">
        <f>'[1]Cleaning Sheet_Loop1'!AQ527</f>
        <v>Yes</v>
      </c>
      <c r="O528" s="26">
        <v>5</v>
      </c>
      <c r="P528" s="26">
        <v>28</v>
      </c>
      <c r="Q528" s="4" t="str">
        <f>IF('[1]Cleaning Sheet_Loop1'!AZ527="","",'[1]Cleaning Sheet_Loop1'!AZ527)</f>
        <v>41-60% of households</v>
      </c>
      <c r="R528" s="23" t="s">
        <v>433</v>
      </c>
      <c r="S528" s="23" t="s">
        <v>433</v>
      </c>
      <c r="T528" s="23" t="s">
        <v>438</v>
      </c>
      <c r="U528" s="23" t="s">
        <v>438</v>
      </c>
      <c r="V528" s="23" t="s">
        <v>438</v>
      </c>
      <c r="W528" s="23" t="s">
        <v>438</v>
      </c>
      <c r="X528" s="23" t="s">
        <v>438</v>
      </c>
      <c r="Y528" s="23" t="s">
        <v>438</v>
      </c>
      <c r="Z528" s="23" t="s">
        <v>438</v>
      </c>
      <c r="AA528" s="23" t="s">
        <v>438</v>
      </c>
      <c r="AB528" s="23" t="s">
        <v>438</v>
      </c>
      <c r="AC528" s="23" t="s">
        <v>438</v>
      </c>
      <c r="AD528" s="23" t="s">
        <v>433</v>
      </c>
      <c r="AE528" s="23" t="s">
        <v>438</v>
      </c>
      <c r="AF528" s="23" t="s">
        <v>438</v>
      </c>
      <c r="AG528" s="23" t="s">
        <v>438</v>
      </c>
      <c r="AH528" s="23" t="s">
        <v>438</v>
      </c>
      <c r="AI528" s="23" t="s">
        <v>438</v>
      </c>
      <c r="AJ528" s="23" t="s">
        <v>431</v>
      </c>
    </row>
    <row r="529" spans="1:36" x14ac:dyDescent="0.25">
      <c r="A529" t="str">
        <f>'[1]Cleaning Sheet_Loop1'!N528</f>
        <v>SY07</v>
      </c>
      <c r="B529" t="str">
        <f>'[1]Cleaning Sheet_Loop1'!O528</f>
        <v>Idleb</v>
      </c>
      <c r="C529" t="str">
        <f>'[1]Cleaning Sheet_Loop1'!P528</f>
        <v>Idleb</v>
      </c>
      <c r="D529" t="str">
        <f>'[1]Cleaning Sheet_Loop1'!Q528</f>
        <v>SY0700</v>
      </c>
      <c r="E529" t="str">
        <f>'[1]Cleaning Sheet_Loop1'!R528</f>
        <v>Maaret Tamsrin</v>
      </c>
      <c r="F529" t="str">
        <f>'[1]Cleaning Sheet_Loop1'!S528</f>
        <v>SY070005</v>
      </c>
      <c r="G529" t="str">
        <f>'[1]Cleaning Sheet_Loop1'!T528</f>
        <v>Kelly</v>
      </c>
      <c r="H529" t="str">
        <f>'[1]Cleaning Sheet_Loop1'!U528</f>
        <v>C3949</v>
      </c>
      <c r="I529" t="str">
        <f>IF(H529="other",INDEX([1]Other_Sites!G:G,MATCH(G529,[1]Other_Sites!C:C,0)),H529)</f>
        <v>C3949</v>
      </c>
      <c r="J529" t="str">
        <f t="shared" si="8"/>
        <v>C3949</v>
      </c>
      <c r="K529" t="str">
        <f>'[1]Cleaning Sheet_Loop1'!X528</f>
        <v>Orphanage camp</v>
      </c>
      <c r="L529" t="str">
        <f>IF('[1]Cleaning Sheet_Loop1'!Y528="Planned camp",'[1]Cleaning Sheet_Loop1'!AA528,IF('[1]Cleaning Sheet_Loop1'!Y528="Transit/Reception centre",'[1]Cleaning Sheet_Loop1'!AE528,IF('[1]Cleaning Sheet_Loop1'!Y528="Informal settlement",IF('[1]Cleaning Sheet_Loop1'!AI528="Other","Other",'[1]Cleaning Sheet_Loop1'!AI528),IF('[1]Cleaning Sheet_Loop1'!Y528="Collective centre",IF('[1]Cleaning Sheet_Loop1'!AM528="Other","Other",'[1]Cleaning Sheet_Loop1'!AM528)))))</f>
        <v>Other</v>
      </c>
      <c r="M529" t="str">
        <f>'[1]Cleaning Sheet_Loop1'!Y528</f>
        <v>Informal settlement</v>
      </c>
      <c r="N529" t="str">
        <f>'[1]Cleaning Sheet_Loop1'!AQ528</f>
        <v>Yes</v>
      </c>
      <c r="O529" s="26">
        <v>60</v>
      </c>
      <c r="P529" s="26">
        <v>350</v>
      </c>
      <c r="Q529" s="4" t="str">
        <f>IF('[1]Cleaning Sheet_Loop1'!AZ528="","",'[1]Cleaning Sheet_Loop1'!AZ528)</f>
        <v>41-60% of households</v>
      </c>
      <c r="R529" s="23" t="s">
        <v>438</v>
      </c>
      <c r="S529" s="23" t="s">
        <v>433</v>
      </c>
      <c r="T529" s="23" t="s">
        <v>438</v>
      </c>
      <c r="U529" s="23" t="s">
        <v>438</v>
      </c>
      <c r="V529" s="23" t="s">
        <v>438</v>
      </c>
      <c r="W529" s="23" t="s">
        <v>438</v>
      </c>
      <c r="X529" s="23" t="s">
        <v>438</v>
      </c>
      <c r="Y529" s="23" t="s">
        <v>438</v>
      </c>
      <c r="Z529" s="23" t="s">
        <v>433</v>
      </c>
      <c r="AA529" s="23" t="s">
        <v>438</v>
      </c>
      <c r="AB529" s="23" t="s">
        <v>438</v>
      </c>
      <c r="AC529" s="23" t="s">
        <v>438</v>
      </c>
      <c r="AD529" s="23" t="s">
        <v>438</v>
      </c>
      <c r="AE529" s="23" t="s">
        <v>438</v>
      </c>
      <c r="AF529" s="23" t="s">
        <v>438</v>
      </c>
      <c r="AG529" s="23" t="s">
        <v>433</v>
      </c>
      <c r="AH529" s="23" t="s">
        <v>438</v>
      </c>
      <c r="AI529" s="23" t="s">
        <v>438</v>
      </c>
      <c r="AJ529" s="23" t="s">
        <v>431</v>
      </c>
    </row>
    <row r="530" spans="1:36" x14ac:dyDescent="0.25">
      <c r="A530" t="str">
        <f>'[1]Cleaning Sheet_Loop1'!N529</f>
        <v>SY07</v>
      </c>
      <c r="B530" t="str">
        <f>'[1]Cleaning Sheet_Loop1'!O529</f>
        <v>Idleb</v>
      </c>
      <c r="C530" t="str">
        <f>'[1]Cleaning Sheet_Loop1'!P529</f>
        <v>Idleb</v>
      </c>
      <c r="D530" t="str">
        <f>'[1]Cleaning Sheet_Loop1'!Q529</f>
        <v>SY0700</v>
      </c>
      <c r="E530" t="str">
        <f>'[1]Cleaning Sheet_Loop1'!R529</f>
        <v>Maaret Tamsrin</v>
      </c>
      <c r="F530" t="str">
        <f>'[1]Cleaning Sheet_Loop1'!S529</f>
        <v>SY070005</v>
      </c>
      <c r="G530" t="str">
        <f>'[1]Cleaning Sheet_Loop1'!T529</f>
        <v>Kelly</v>
      </c>
      <c r="H530" t="str">
        <f>'[1]Cleaning Sheet_Loop1'!U529</f>
        <v>C3949</v>
      </c>
      <c r="I530" t="str">
        <f>IF(H530="other",INDEX([1]Other_Sites!G:G,MATCH(G530,[1]Other_Sites!C:C,0)),H530)</f>
        <v>C3949</v>
      </c>
      <c r="J530" t="str">
        <f t="shared" si="8"/>
        <v>C3949</v>
      </c>
      <c r="K530" t="str">
        <f>'[1]Cleaning Sheet_Loop1'!X529</f>
        <v>AL-Koumaji AL-homsi Cellar</v>
      </c>
      <c r="L530" t="str">
        <f>IF('[1]Cleaning Sheet_Loop1'!Y529="Planned camp",'[1]Cleaning Sheet_Loop1'!AA529,IF('[1]Cleaning Sheet_Loop1'!Y529="Transit/Reception centre",'[1]Cleaning Sheet_Loop1'!AE529,IF('[1]Cleaning Sheet_Loop1'!Y529="Informal settlement",IF('[1]Cleaning Sheet_Loop1'!AI529="Other","Other",'[1]Cleaning Sheet_Loop1'!AI529),IF('[1]Cleaning Sheet_Loop1'!Y529="Collective centre",IF('[1]Cleaning Sheet_Loop1'!AM529="Other","Other",'[1]Cleaning Sheet_Loop1'!AM529)))))</f>
        <v>Other</v>
      </c>
      <c r="M530" t="str">
        <f>'[1]Cleaning Sheet_Loop1'!Y529</f>
        <v>Collective centre</v>
      </c>
      <c r="N530" t="str">
        <f>'[1]Cleaning Sheet_Loop1'!AQ529</f>
        <v>Yes</v>
      </c>
      <c r="O530" s="26">
        <v>20</v>
      </c>
      <c r="P530" s="26">
        <v>115</v>
      </c>
      <c r="Q530" s="4" t="str">
        <f>IF('[1]Cleaning Sheet_Loop1'!AZ529="","",'[1]Cleaning Sheet_Loop1'!AZ529)</f>
        <v>81-99% of households</v>
      </c>
      <c r="R530" s="23" t="s">
        <v>433</v>
      </c>
      <c r="S530" s="23" t="s">
        <v>433</v>
      </c>
      <c r="T530" s="23" t="s">
        <v>438</v>
      </c>
      <c r="U530" s="23" t="s">
        <v>438</v>
      </c>
      <c r="V530" s="23" t="s">
        <v>438</v>
      </c>
      <c r="W530" s="23" t="s">
        <v>438</v>
      </c>
      <c r="X530" s="23" t="s">
        <v>438</v>
      </c>
      <c r="Y530" s="23" t="s">
        <v>438</v>
      </c>
      <c r="Z530" s="23" t="s">
        <v>438</v>
      </c>
      <c r="AA530" s="23" t="s">
        <v>438</v>
      </c>
      <c r="AB530" s="23" t="s">
        <v>438</v>
      </c>
      <c r="AC530" s="23" t="s">
        <v>438</v>
      </c>
      <c r="AD530" s="23" t="s">
        <v>438</v>
      </c>
      <c r="AE530" s="23" t="s">
        <v>438</v>
      </c>
      <c r="AF530" s="23" t="s">
        <v>438</v>
      </c>
      <c r="AG530" s="23" t="s">
        <v>433</v>
      </c>
      <c r="AH530" s="23" t="s">
        <v>438</v>
      </c>
      <c r="AI530" s="23" t="s">
        <v>438</v>
      </c>
      <c r="AJ530" s="23" t="s">
        <v>431</v>
      </c>
    </row>
    <row r="531" spans="1:36" x14ac:dyDescent="0.25">
      <c r="A531" t="str">
        <f>'[1]Cleaning Sheet_Loop1'!N530</f>
        <v>SY07</v>
      </c>
      <c r="B531" t="str">
        <f>'[1]Cleaning Sheet_Loop1'!O530</f>
        <v>Idleb</v>
      </c>
      <c r="C531" t="str">
        <f>'[1]Cleaning Sheet_Loop1'!P530</f>
        <v>Idleb</v>
      </c>
      <c r="D531" t="str">
        <f>'[1]Cleaning Sheet_Loop1'!Q530</f>
        <v>SY0700</v>
      </c>
      <c r="E531" t="str">
        <f>'[1]Cleaning Sheet_Loop1'!R530</f>
        <v>Maaret Tamsrin</v>
      </c>
      <c r="F531" t="str">
        <f>'[1]Cleaning Sheet_Loop1'!S530</f>
        <v>SY070005</v>
      </c>
      <c r="G531" t="str">
        <f>'[1]Cleaning Sheet_Loop1'!T530</f>
        <v>Kelly</v>
      </c>
      <c r="H531" t="str">
        <f>'[1]Cleaning Sheet_Loop1'!U530</f>
        <v>C3949</v>
      </c>
      <c r="I531" t="str">
        <f>IF(H531="other",INDEX([1]Other_Sites!G:G,MATCH(G531,[1]Other_Sites!C:C,0)),H531)</f>
        <v>C3949</v>
      </c>
      <c r="J531" t="str">
        <f t="shared" si="8"/>
        <v>C3949</v>
      </c>
      <c r="K531" t="str">
        <f>'[1]Cleaning Sheet_Loop1'!X530</f>
        <v>Ard Yahia AL-Taleb Tent</v>
      </c>
      <c r="L531" t="str">
        <f>IF('[1]Cleaning Sheet_Loop1'!Y530="Planned camp",'[1]Cleaning Sheet_Loop1'!AA530,IF('[1]Cleaning Sheet_Loop1'!Y530="Transit/Reception centre",'[1]Cleaning Sheet_Loop1'!AE530,IF('[1]Cleaning Sheet_Loop1'!Y530="Informal settlement",IF('[1]Cleaning Sheet_Loop1'!AI530="Other","Other",'[1]Cleaning Sheet_Loop1'!AI530),IF('[1]Cleaning Sheet_Loop1'!Y530="Collective centre",IF('[1]Cleaning Sheet_Loop1'!AM530="Other","Other",'[1]Cleaning Sheet_Loop1'!AM530)))))</f>
        <v>Other</v>
      </c>
      <c r="M531" t="str">
        <f>'[1]Cleaning Sheet_Loop1'!Y530</f>
        <v>Informal settlement</v>
      </c>
      <c r="N531" t="str">
        <f>'[1]Cleaning Sheet_Loop1'!AQ530</f>
        <v>Yes</v>
      </c>
      <c r="O531" s="26">
        <v>17</v>
      </c>
      <c r="P531" s="26">
        <v>95</v>
      </c>
      <c r="Q531" s="4" t="str">
        <f>IF('[1]Cleaning Sheet_Loop1'!AZ530="","",'[1]Cleaning Sheet_Loop1'!AZ530)</f>
        <v>41-60% of households</v>
      </c>
      <c r="R531" s="23" t="s">
        <v>438</v>
      </c>
      <c r="S531" s="23" t="s">
        <v>438</v>
      </c>
      <c r="T531" s="23" t="s">
        <v>438</v>
      </c>
      <c r="U531" s="23" t="s">
        <v>438</v>
      </c>
      <c r="V531" s="23" t="s">
        <v>438</v>
      </c>
      <c r="W531" s="23" t="s">
        <v>438</v>
      </c>
      <c r="X531" s="23" t="s">
        <v>438</v>
      </c>
      <c r="Y531" s="23" t="s">
        <v>433</v>
      </c>
      <c r="Z531" s="23" t="s">
        <v>433</v>
      </c>
      <c r="AA531" s="23" t="s">
        <v>438</v>
      </c>
      <c r="AB531" s="23" t="s">
        <v>438</v>
      </c>
      <c r="AC531" s="23" t="s">
        <v>433</v>
      </c>
      <c r="AD531" s="23" t="s">
        <v>438</v>
      </c>
      <c r="AE531" s="23" t="s">
        <v>438</v>
      </c>
      <c r="AF531" s="23" t="s">
        <v>438</v>
      </c>
      <c r="AG531" s="23" t="s">
        <v>438</v>
      </c>
      <c r="AH531" s="23" t="s">
        <v>438</v>
      </c>
      <c r="AI531" s="23" t="s">
        <v>438</v>
      </c>
      <c r="AJ531" s="23" t="s">
        <v>431</v>
      </c>
    </row>
    <row r="532" spans="1:36" x14ac:dyDescent="0.25">
      <c r="A532" t="str">
        <f>'[1]Cleaning Sheet_Loop1'!N531</f>
        <v>SY07</v>
      </c>
      <c r="B532" t="str">
        <f>'[1]Cleaning Sheet_Loop1'!O531</f>
        <v>Idleb</v>
      </c>
      <c r="C532" t="str">
        <f>'[1]Cleaning Sheet_Loop1'!P531</f>
        <v>Idleb</v>
      </c>
      <c r="D532" t="str">
        <f>'[1]Cleaning Sheet_Loop1'!Q531</f>
        <v>SY0700</v>
      </c>
      <c r="E532" t="str">
        <f>'[1]Cleaning Sheet_Loop1'!R531</f>
        <v>Maaret Tamsrin</v>
      </c>
      <c r="F532" t="str">
        <f>'[1]Cleaning Sheet_Loop1'!S531</f>
        <v>SY070005</v>
      </c>
      <c r="G532" t="str">
        <f>'[1]Cleaning Sheet_Loop1'!T531</f>
        <v>Kelly</v>
      </c>
      <c r="H532" t="str">
        <f>'[1]Cleaning Sheet_Loop1'!U531</f>
        <v>C3949</v>
      </c>
      <c r="I532" t="str">
        <f>IF(H532="other",INDEX([1]Other_Sites!G:G,MATCH(G532,[1]Other_Sites!C:C,0)),H532)</f>
        <v>C3949</v>
      </c>
      <c r="J532" t="str">
        <f t="shared" si="8"/>
        <v>C3949</v>
      </c>
      <c r="K532" t="str">
        <f>'[1]Cleaning Sheet_Loop1'!X531</f>
        <v>Next to Abed Allah Abed AL-Kariem Tent</v>
      </c>
      <c r="L532" t="str">
        <f>IF('[1]Cleaning Sheet_Loop1'!Y531="Planned camp",'[1]Cleaning Sheet_Loop1'!AA531,IF('[1]Cleaning Sheet_Loop1'!Y531="Transit/Reception centre",'[1]Cleaning Sheet_Loop1'!AE531,IF('[1]Cleaning Sheet_Loop1'!Y531="Informal settlement",IF('[1]Cleaning Sheet_Loop1'!AI531="Other","Other",'[1]Cleaning Sheet_Loop1'!AI531),IF('[1]Cleaning Sheet_Loop1'!Y531="Collective centre",IF('[1]Cleaning Sheet_Loop1'!AM531="Other","Other",'[1]Cleaning Sheet_Loop1'!AM531)))))</f>
        <v>Other</v>
      </c>
      <c r="M532" t="str">
        <f>'[1]Cleaning Sheet_Loop1'!Y531</f>
        <v>Informal settlement</v>
      </c>
      <c r="N532" t="str">
        <f>'[1]Cleaning Sheet_Loop1'!AQ531</f>
        <v>Yes</v>
      </c>
      <c r="O532" s="26">
        <v>30</v>
      </c>
      <c r="P532" s="26">
        <v>170</v>
      </c>
      <c r="Q532" s="4" t="str">
        <f>IF('[1]Cleaning Sheet_Loop1'!AZ531="","",'[1]Cleaning Sheet_Loop1'!AZ531)</f>
        <v>41-60% of households</v>
      </c>
      <c r="R532" s="23" t="s">
        <v>433</v>
      </c>
      <c r="S532" s="23" t="s">
        <v>433</v>
      </c>
      <c r="T532" s="23" t="s">
        <v>438</v>
      </c>
      <c r="U532" s="23" t="s">
        <v>438</v>
      </c>
      <c r="V532" s="23" t="s">
        <v>438</v>
      </c>
      <c r="W532" s="23" t="s">
        <v>438</v>
      </c>
      <c r="X532" s="23" t="s">
        <v>438</v>
      </c>
      <c r="Y532" s="23" t="s">
        <v>438</v>
      </c>
      <c r="Z532" s="23" t="s">
        <v>438</v>
      </c>
      <c r="AA532" s="23" t="s">
        <v>438</v>
      </c>
      <c r="AB532" s="23" t="s">
        <v>438</v>
      </c>
      <c r="AC532" s="23" t="s">
        <v>438</v>
      </c>
      <c r="AD532" s="23" t="s">
        <v>438</v>
      </c>
      <c r="AE532" s="23" t="s">
        <v>438</v>
      </c>
      <c r="AF532" s="23" t="s">
        <v>438</v>
      </c>
      <c r="AG532" s="23" t="s">
        <v>438</v>
      </c>
      <c r="AH532" s="23" t="s">
        <v>438</v>
      </c>
      <c r="AI532" s="23" t="s">
        <v>438</v>
      </c>
      <c r="AJ532" s="23" t="s">
        <v>431</v>
      </c>
    </row>
    <row r="533" spans="1:36" x14ac:dyDescent="0.25">
      <c r="A533" t="str">
        <f>'[1]Cleaning Sheet_Loop1'!N532</f>
        <v>SY07</v>
      </c>
      <c r="B533" t="str">
        <f>'[1]Cleaning Sheet_Loop1'!O532</f>
        <v>Idleb</v>
      </c>
      <c r="C533" t="str">
        <f>'[1]Cleaning Sheet_Loop1'!P532</f>
        <v>Idleb</v>
      </c>
      <c r="D533" t="str">
        <f>'[1]Cleaning Sheet_Loop1'!Q532</f>
        <v>SY0700</v>
      </c>
      <c r="E533" t="str">
        <f>'[1]Cleaning Sheet_Loop1'!R532</f>
        <v>Maaret Tamsrin</v>
      </c>
      <c r="F533" t="str">
        <f>'[1]Cleaning Sheet_Loop1'!S532</f>
        <v>SY070005</v>
      </c>
      <c r="G533" t="str">
        <f>'[1]Cleaning Sheet_Loop1'!T532</f>
        <v>Kelly</v>
      </c>
      <c r="H533" t="str">
        <f>'[1]Cleaning Sheet_Loop1'!U532</f>
        <v>C3949</v>
      </c>
      <c r="I533" t="str">
        <f>IF(H533="other",INDEX([1]Other_Sites!G:G,MATCH(G533,[1]Other_Sites!C:C,0)),H533)</f>
        <v>C3949</v>
      </c>
      <c r="J533" t="str">
        <f t="shared" si="8"/>
        <v>C3949</v>
      </c>
      <c r="K533" t="str">
        <f>'[1]Cleaning Sheet_Loop1'!X532</f>
        <v>Next to AL-Sokari Camp "Tent"</v>
      </c>
      <c r="L533" t="str">
        <f>IF('[1]Cleaning Sheet_Loop1'!Y532="Planned camp",'[1]Cleaning Sheet_Loop1'!AA532,IF('[1]Cleaning Sheet_Loop1'!Y532="Transit/Reception centre",'[1]Cleaning Sheet_Loop1'!AE532,IF('[1]Cleaning Sheet_Loop1'!Y532="Informal settlement",IF('[1]Cleaning Sheet_Loop1'!AI532="Other","Other",'[1]Cleaning Sheet_Loop1'!AI532),IF('[1]Cleaning Sheet_Loop1'!Y532="Collective centre",IF('[1]Cleaning Sheet_Loop1'!AM532="Other","Other",'[1]Cleaning Sheet_Loop1'!AM532)))))</f>
        <v>Other</v>
      </c>
      <c r="M533" t="str">
        <f>'[1]Cleaning Sheet_Loop1'!Y532</f>
        <v>Informal settlement</v>
      </c>
      <c r="N533" t="str">
        <f>'[1]Cleaning Sheet_Loop1'!AQ532</f>
        <v>Yes</v>
      </c>
      <c r="O533" s="26">
        <v>11</v>
      </c>
      <c r="P533" s="26">
        <v>65</v>
      </c>
      <c r="Q533" s="4" t="str">
        <f>IF('[1]Cleaning Sheet_Loop1'!AZ532="","",'[1]Cleaning Sheet_Loop1'!AZ532)</f>
        <v>21-40% of households</v>
      </c>
      <c r="R533" s="23" t="s">
        <v>433</v>
      </c>
      <c r="S533" s="23" t="s">
        <v>433</v>
      </c>
      <c r="T533" s="23" t="s">
        <v>438</v>
      </c>
      <c r="U533" s="23" t="s">
        <v>438</v>
      </c>
      <c r="V533" s="23" t="s">
        <v>438</v>
      </c>
      <c r="W533" s="23" t="s">
        <v>438</v>
      </c>
      <c r="X533" s="23" t="s">
        <v>438</v>
      </c>
      <c r="Y533" s="23" t="s">
        <v>438</v>
      </c>
      <c r="Z533" s="23" t="s">
        <v>438</v>
      </c>
      <c r="AA533" s="23" t="s">
        <v>438</v>
      </c>
      <c r="AB533" s="23" t="s">
        <v>438</v>
      </c>
      <c r="AC533" s="23" t="s">
        <v>438</v>
      </c>
      <c r="AD533" s="23" t="s">
        <v>438</v>
      </c>
      <c r="AE533" s="23" t="s">
        <v>438</v>
      </c>
      <c r="AF533" s="23" t="s">
        <v>438</v>
      </c>
      <c r="AG533" s="23" t="s">
        <v>433</v>
      </c>
      <c r="AH533" s="23" t="s">
        <v>438</v>
      </c>
      <c r="AI533" s="23" t="s">
        <v>438</v>
      </c>
      <c r="AJ533" s="23" t="s">
        <v>431</v>
      </c>
    </row>
    <row r="534" spans="1:36" x14ac:dyDescent="0.25">
      <c r="A534" t="str">
        <f>'[1]Cleaning Sheet_Loop1'!N533</f>
        <v>SY07</v>
      </c>
      <c r="B534" t="str">
        <f>'[1]Cleaning Sheet_Loop1'!O533</f>
        <v>Idleb</v>
      </c>
      <c r="C534" t="str">
        <f>'[1]Cleaning Sheet_Loop1'!P533</f>
        <v>Idleb</v>
      </c>
      <c r="D534" t="str">
        <f>'[1]Cleaning Sheet_Loop1'!Q533</f>
        <v>SY0700</v>
      </c>
      <c r="E534" t="str">
        <f>'[1]Cleaning Sheet_Loop1'!R533</f>
        <v>Maaret Tamsrin</v>
      </c>
      <c r="F534" t="str">
        <f>'[1]Cleaning Sheet_Loop1'!S533</f>
        <v>SY070005</v>
      </c>
      <c r="G534" t="str">
        <f>'[1]Cleaning Sheet_Loop1'!T533</f>
        <v>Kelly</v>
      </c>
      <c r="H534" t="str">
        <f>'[1]Cleaning Sheet_Loop1'!U533</f>
        <v>C3949</v>
      </c>
      <c r="I534" t="str">
        <f>IF(H534="other",INDEX([1]Other_Sites!G:G,MATCH(G534,[1]Other_Sites!C:C,0)),H534)</f>
        <v>C3949</v>
      </c>
      <c r="J534" t="str">
        <f t="shared" si="8"/>
        <v>C3949</v>
      </c>
      <c r="K534" t="str">
        <f>'[1]Cleaning Sheet_Loop1'!X533</f>
        <v>Mohammed Nae'l Bradie Land</v>
      </c>
      <c r="L534" t="str">
        <f>IF('[1]Cleaning Sheet_Loop1'!Y533="Planned camp",'[1]Cleaning Sheet_Loop1'!AA533,IF('[1]Cleaning Sheet_Loop1'!Y533="Transit/Reception centre",'[1]Cleaning Sheet_Loop1'!AE533,IF('[1]Cleaning Sheet_Loop1'!Y533="Informal settlement",IF('[1]Cleaning Sheet_Loop1'!AI533="Other","Other",'[1]Cleaning Sheet_Loop1'!AI533),IF('[1]Cleaning Sheet_Loop1'!Y533="Collective centre",IF('[1]Cleaning Sheet_Loop1'!AM533="Other","Other",'[1]Cleaning Sheet_Loop1'!AM533)))))</f>
        <v>Other</v>
      </c>
      <c r="M534" t="str">
        <f>'[1]Cleaning Sheet_Loop1'!Y533</f>
        <v>Informal settlement</v>
      </c>
      <c r="N534" t="str">
        <f>'[1]Cleaning Sheet_Loop1'!AQ533</f>
        <v>Yes</v>
      </c>
      <c r="O534" s="26">
        <v>6</v>
      </c>
      <c r="P534" s="26">
        <v>35</v>
      </c>
      <c r="Q534" s="4" t="str">
        <f>IF('[1]Cleaning Sheet_Loop1'!AZ533="","",'[1]Cleaning Sheet_Loop1'!AZ533)</f>
        <v>41-60% of households</v>
      </c>
      <c r="R534" s="23" t="s">
        <v>433</v>
      </c>
      <c r="S534" s="23" t="s">
        <v>433</v>
      </c>
      <c r="T534" s="23" t="s">
        <v>438</v>
      </c>
      <c r="U534" s="23" t="s">
        <v>438</v>
      </c>
      <c r="V534" s="23" t="s">
        <v>438</v>
      </c>
      <c r="W534" s="23" t="s">
        <v>438</v>
      </c>
      <c r="X534" s="23" t="s">
        <v>438</v>
      </c>
      <c r="Y534" s="23" t="s">
        <v>438</v>
      </c>
      <c r="Z534" s="23" t="s">
        <v>438</v>
      </c>
      <c r="AA534" s="23" t="s">
        <v>438</v>
      </c>
      <c r="AB534" s="23" t="s">
        <v>438</v>
      </c>
      <c r="AC534" s="23" t="s">
        <v>438</v>
      </c>
      <c r="AD534" s="23" t="s">
        <v>438</v>
      </c>
      <c r="AE534" s="23" t="s">
        <v>438</v>
      </c>
      <c r="AF534" s="23" t="s">
        <v>438</v>
      </c>
      <c r="AG534" s="23" t="s">
        <v>433</v>
      </c>
      <c r="AH534" s="23" t="s">
        <v>438</v>
      </c>
      <c r="AI534" s="23" t="s">
        <v>438</v>
      </c>
      <c r="AJ534" s="23" t="s">
        <v>431</v>
      </c>
    </row>
    <row r="535" spans="1:36" x14ac:dyDescent="0.25">
      <c r="A535" t="str">
        <f>'[1]Cleaning Sheet_Loop1'!N534</f>
        <v>SY07</v>
      </c>
      <c r="B535" t="str">
        <f>'[1]Cleaning Sheet_Loop1'!O534</f>
        <v>Idleb</v>
      </c>
      <c r="C535" t="str">
        <f>'[1]Cleaning Sheet_Loop1'!P534</f>
        <v>Idleb</v>
      </c>
      <c r="D535" t="str">
        <f>'[1]Cleaning Sheet_Loop1'!Q534</f>
        <v>SY0700</v>
      </c>
      <c r="E535" t="str">
        <f>'[1]Cleaning Sheet_Loop1'!R534</f>
        <v>Maaret Tamsrin</v>
      </c>
      <c r="F535" t="str">
        <f>'[1]Cleaning Sheet_Loop1'!S534</f>
        <v>SY070005</v>
      </c>
      <c r="G535" t="str">
        <f>'[1]Cleaning Sheet_Loop1'!T534</f>
        <v>Kelly</v>
      </c>
      <c r="H535" t="str">
        <f>'[1]Cleaning Sheet_Loop1'!U534</f>
        <v>C3949</v>
      </c>
      <c r="I535" t="str">
        <f>IF(H535="other",INDEX([1]Other_Sites!G:G,MATCH(G535,[1]Other_Sites!C:C,0)),H535)</f>
        <v>C3949</v>
      </c>
      <c r="J535" t="str">
        <f t="shared" si="8"/>
        <v>C3949</v>
      </c>
      <c r="K535" t="str">
        <f>'[1]Cleaning Sheet_Loop1'!X534</f>
        <v>Ahmed Abed AL-Kareim Kharnoum House</v>
      </c>
      <c r="L535" t="str">
        <f>IF('[1]Cleaning Sheet_Loop1'!Y534="Planned camp",'[1]Cleaning Sheet_Loop1'!AA534,IF('[1]Cleaning Sheet_Loop1'!Y534="Transit/Reception centre",'[1]Cleaning Sheet_Loop1'!AE534,IF('[1]Cleaning Sheet_Loop1'!Y534="Informal settlement",IF('[1]Cleaning Sheet_Loop1'!AI534="Other","Other",'[1]Cleaning Sheet_Loop1'!AI534),IF('[1]Cleaning Sheet_Loop1'!Y534="Collective centre",IF('[1]Cleaning Sheet_Loop1'!AM534="Other","Other",'[1]Cleaning Sheet_Loop1'!AM534)))))</f>
        <v>Other</v>
      </c>
      <c r="M535" t="str">
        <f>'[1]Cleaning Sheet_Loop1'!Y534</f>
        <v>Collective centre</v>
      </c>
      <c r="N535" t="str">
        <f>'[1]Cleaning Sheet_Loop1'!AQ534</f>
        <v>Yes</v>
      </c>
      <c r="O535" s="26">
        <v>17</v>
      </c>
      <c r="P535" s="26">
        <v>95</v>
      </c>
      <c r="Q535" s="4" t="str">
        <f>IF('[1]Cleaning Sheet_Loop1'!AZ534="","",'[1]Cleaning Sheet_Loop1'!AZ534)</f>
        <v>61-80% of households</v>
      </c>
      <c r="R535" s="23" t="s">
        <v>433</v>
      </c>
      <c r="S535" s="23" t="s">
        <v>433</v>
      </c>
      <c r="T535" s="23" t="s">
        <v>438</v>
      </c>
      <c r="U535" s="23" t="s">
        <v>438</v>
      </c>
      <c r="V535" s="23" t="s">
        <v>438</v>
      </c>
      <c r="W535" s="23" t="s">
        <v>438</v>
      </c>
      <c r="X535" s="23" t="s">
        <v>438</v>
      </c>
      <c r="Y535" s="23" t="s">
        <v>438</v>
      </c>
      <c r="Z535" s="23" t="s">
        <v>438</v>
      </c>
      <c r="AA535" s="23" t="s">
        <v>438</v>
      </c>
      <c r="AB535" s="23" t="s">
        <v>438</v>
      </c>
      <c r="AC535" s="23" t="s">
        <v>438</v>
      </c>
      <c r="AD535" s="23" t="s">
        <v>438</v>
      </c>
      <c r="AE535" s="23" t="s">
        <v>438</v>
      </c>
      <c r="AF535" s="23" t="s">
        <v>438</v>
      </c>
      <c r="AG535" s="23" t="s">
        <v>433</v>
      </c>
      <c r="AH535" s="23" t="s">
        <v>438</v>
      </c>
      <c r="AI535" s="23" t="s">
        <v>438</v>
      </c>
      <c r="AJ535" s="23" t="s">
        <v>431</v>
      </c>
    </row>
    <row r="536" spans="1:36" x14ac:dyDescent="0.25">
      <c r="A536" t="str">
        <f>'[1]Cleaning Sheet_Loop1'!N535</f>
        <v>SY07</v>
      </c>
      <c r="B536" t="str">
        <f>'[1]Cleaning Sheet_Loop1'!O535</f>
        <v>Idleb</v>
      </c>
      <c r="C536" t="str">
        <f>'[1]Cleaning Sheet_Loop1'!P535</f>
        <v>Idleb</v>
      </c>
      <c r="D536" t="str">
        <f>'[1]Cleaning Sheet_Loop1'!Q535</f>
        <v>SY0700</v>
      </c>
      <c r="E536" t="str">
        <f>'[1]Cleaning Sheet_Loop1'!R535</f>
        <v>Maaret Tamsrin</v>
      </c>
      <c r="F536" t="str">
        <f>'[1]Cleaning Sheet_Loop1'!S535</f>
        <v>SY070005</v>
      </c>
      <c r="G536" t="str">
        <f>'[1]Cleaning Sheet_Loop1'!T535</f>
        <v>Kelly</v>
      </c>
      <c r="H536" t="str">
        <f>'[1]Cleaning Sheet_Loop1'!U535</f>
        <v>C3949</v>
      </c>
      <c r="I536" t="str">
        <f>IF(H536="other",INDEX([1]Other_Sites!G:G,MATCH(G536,[1]Other_Sites!C:C,0)),H536)</f>
        <v>C3949</v>
      </c>
      <c r="J536" t="str">
        <f t="shared" si="8"/>
        <v>C3949</v>
      </c>
      <c r="K536" t="str">
        <f>'[1]Cleaning Sheet_Loop1'!X535</f>
        <v>Hosted and Rented houses,(Houses and Unfinshed Houses)</v>
      </c>
      <c r="L536" t="str">
        <f>IF('[1]Cleaning Sheet_Loop1'!Y535="Planned camp",'[1]Cleaning Sheet_Loop1'!AA535,IF('[1]Cleaning Sheet_Loop1'!Y535="Transit/Reception centre",'[1]Cleaning Sheet_Loop1'!AE535,IF('[1]Cleaning Sheet_Loop1'!Y535="Informal settlement",IF('[1]Cleaning Sheet_Loop1'!AI535="Other","Other",'[1]Cleaning Sheet_Loop1'!AI535),IF('[1]Cleaning Sheet_Loop1'!Y535="Collective centre",IF('[1]Cleaning Sheet_Loop1'!AM535="Other","Other",'[1]Cleaning Sheet_Loop1'!AM535)))))</f>
        <v>Other</v>
      </c>
      <c r="M536" t="str">
        <f>'[1]Cleaning Sheet_Loop1'!Y535</f>
        <v>Informal settlement</v>
      </c>
      <c r="N536" t="str">
        <f>'[1]Cleaning Sheet_Loop1'!AQ535</f>
        <v>Yes</v>
      </c>
      <c r="O536" s="26">
        <v>15</v>
      </c>
      <c r="P536" s="26">
        <v>85</v>
      </c>
      <c r="Q536" s="4" t="str">
        <f>IF('[1]Cleaning Sheet_Loop1'!AZ535="","",'[1]Cleaning Sheet_Loop1'!AZ535)</f>
        <v>61-80% of households</v>
      </c>
      <c r="R536" s="23" t="s">
        <v>433</v>
      </c>
      <c r="S536" s="23" t="s">
        <v>433</v>
      </c>
      <c r="T536" s="23" t="s">
        <v>438</v>
      </c>
      <c r="U536" s="23" t="s">
        <v>438</v>
      </c>
      <c r="V536" s="23" t="s">
        <v>438</v>
      </c>
      <c r="W536" s="23" t="s">
        <v>438</v>
      </c>
      <c r="X536" s="23" t="s">
        <v>438</v>
      </c>
      <c r="Y536" s="23" t="s">
        <v>438</v>
      </c>
      <c r="Z536" s="23" t="s">
        <v>438</v>
      </c>
      <c r="AA536" s="23" t="s">
        <v>438</v>
      </c>
      <c r="AB536" s="23" t="s">
        <v>438</v>
      </c>
      <c r="AC536" s="23" t="s">
        <v>438</v>
      </c>
      <c r="AD536" s="23" t="s">
        <v>438</v>
      </c>
      <c r="AE536" s="23" t="s">
        <v>438</v>
      </c>
      <c r="AF536" s="23" t="s">
        <v>438</v>
      </c>
      <c r="AG536" s="23" t="s">
        <v>433</v>
      </c>
      <c r="AH536" s="23" t="s">
        <v>438</v>
      </c>
      <c r="AI536" s="23" t="s">
        <v>438</v>
      </c>
      <c r="AJ536" s="23" t="s">
        <v>431</v>
      </c>
    </row>
    <row r="537" spans="1:36" x14ac:dyDescent="0.25">
      <c r="A537" t="str">
        <f>'[1]Cleaning Sheet_Loop1'!N536</f>
        <v>SY07</v>
      </c>
      <c r="B537" t="str">
        <f>'[1]Cleaning Sheet_Loop1'!O536</f>
        <v>Idleb</v>
      </c>
      <c r="C537" t="str">
        <f>'[1]Cleaning Sheet_Loop1'!P536</f>
        <v>Idleb</v>
      </c>
      <c r="D537" t="str">
        <f>'[1]Cleaning Sheet_Loop1'!Q536</f>
        <v>SY0700</v>
      </c>
      <c r="E537" t="str">
        <f>'[1]Cleaning Sheet_Loop1'!R536</f>
        <v>Maaret Tamsrin</v>
      </c>
      <c r="F537" t="str">
        <f>'[1]Cleaning Sheet_Loop1'!S536</f>
        <v>SY070005</v>
      </c>
      <c r="G537" t="str">
        <f>'[1]Cleaning Sheet_Loop1'!T536</f>
        <v>Ma'arrat Tamasrin</v>
      </c>
      <c r="H537" t="str">
        <f>'[1]Cleaning Sheet_Loop1'!U536</f>
        <v>C3947</v>
      </c>
      <c r="I537" t="str">
        <f>IF(H537="other",INDEX([1]Other_Sites!G:G,MATCH(G537,[1]Other_Sites!C:C,0)),H537)</f>
        <v>C3947</v>
      </c>
      <c r="J537" t="str">
        <f t="shared" si="8"/>
        <v>C3947</v>
      </c>
      <c r="K537" t="str">
        <f>'[1]Cleaning Sheet_Loop1'!X536</f>
        <v>Al-Kornaish camp</v>
      </c>
      <c r="L537" t="str">
        <f>IF('[1]Cleaning Sheet_Loop1'!Y536="Planned camp",'[1]Cleaning Sheet_Loop1'!AA536,IF('[1]Cleaning Sheet_Loop1'!Y536="Transit/Reception centre",'[1]Cleaning Sheet_Loop1'!AE536,IF('[1]Cleaning Sheet_Loop1'!Y536="Informal settlement",IF('[1]Cleaning Sheet_Loop1'!AI536="Other","Other",'[1]Cleaning Sheet_Loop1'!AI536),IF('[1]Cleaning Sheet_Loop1'!Y536="Collective centre",IF('[1]Cleaning Sheet_Loop1'!AM536="Other","Other",'[1]Cleaning Sheet_Loop1'!AM536)))))</f>
        <v>RE000376</v>
      </c>
      <c r="M537" t="str">
        <f>'[1]Cleaning Sheet_Loop1'!Y536</f>
        <v>Informal settlement</v>
      </c>
      <c r="N537" t="str">
        <f>'[1]Cleaning Sheet_Loop1'!AQ536</f>
        <v>Yes</v>
      </c>
      <c r="O537" s="26">
        <v>7</v>
      </c>
      <c r="P537" s="26">
        <v>40</v>
      </c>
      <c r="Q537" s="4" t="str">
        <f>IF('[1]Cleaning Sheet_Loop1'!AZ536="","",'[1]Cleaning Sheet_Loop1'!AZ536)</f>
        <v>21-40% of households</v>
      </c>
      <c r="R537" s="23" t="s">
        <v>433</v>
      </c>
      <c r="S537" s="23" t="s">
        <v>433</v>
      </c>
      <c r="T537" s="23" t="s">
        <v>438</v>
      </c>
      <c r="U537" s="23" t="s">
        <v>438</v>
      </c>
      <c r="V537" s="23" t="s">
        <v>438</v>
      </c>
      <c r="W537" s="23" t="s">
        <v>438</v>
      </c>
      <c r="X537" s="23" t="s">
        <v>438</v>
      </c>
      <c r="Y537" s="23" t="s">
        <v>438</v>
      </c>
      <c r="Z537" s="23" t="s">
        <v>438</v>
      </c>
      <c r="AA537" s="23" t="s">
        <v>438</v>
      </c>
      <c r="AB537" s="23" t="s">
        <v>438</v>
      </c>
      <c r="AC537" s="23" t="s">
        <v>438</v>
      </c>
      <c r="AD537" s="23" t="s">
        <v>438</v>
      </c>
      <c r="AE537" s="23" t="s">
        <v>438</v>
      </c>
      <c r="AF537" s="23" t="s">
        <v>438</v>
      </c>
      <c r="AG537" s="23" t="s">
        <v>433</v>
      </c>
      <c r="AH537" s="23" t="s">
        <v>438</v>
      </c>
      <c r="AI537" s="23" t="s">
        <v>438</v>
      </c>
      <c r="AJ537" s="23" t="s">
        <v>431</v>
      </c>
    </row>
    <row r="538" spans="1:36" x14ac:dyDescent="0.25">
      <c r="A538" t="str">
        <f>'[1]Cleaning Sheet_Loop1'!N537</f>
        <v>SY07</v>
      </c>
      <c r="B538" t="str">
        <f>'[1]Cleaning Sheet_Loop1'!O537</f>
        <v>Idleb</v>
      </c>
      <c r="C538" t="str">
        <f>'[1]Cleaning Sheet_Loop1'!P537</f>
        <v>Idleb</v>
      </c>
      <c r="D538" t="str">
        <f>'[1]Cleaning Sheet_Loop1'!Q537</f>
        <v>SY0700</v>
      </c>
      <c r="E538" t="str">
        <f>'[1]Cleaning Sheet_Loop1'!R537</f>
        <v>Maaret Tamsrin</v>
      </c>
      <c r="F538" t="str">
        <f>'[1]Cleaning Sheet_Loop1'!S537</f>
        <v>SY070005</v>
      </c>
      <c r="G538" t="str">
        <f>'[1]Cleaning Sheet_Loop1'!T537</f>
        <v>Ma'arrat Tamasrin</v>
      </c>
      <c r="H538" t="str">
        <f>'[1]Cleaning Sheet_Loop1'!U537</f>
        <v>C3947</v>
      </c>
      <c r="I538" t="str">
        <f>IF(H538="other",INDEX([1]Other_Sites!G:G,MATCH(G538,[1]Other_Sites!C:C,0)),H538)</f>
        <v>C3947</v>
      </c>
      <c r="J538" t="str">
        <f t="shared" si="8"/>
        <v>C3947</v>
      </c>
      <c r="K538" t="str">
        <f>'[1]Cleaning Sheet_Loop1'!X537</f>
        <v>Eastern the highway camp</v>
      </c>
      <c r="L538" t="str">
        <f>IF('[1]Cleaning Sheet_Loop1'!Y537="Planned camp",'[1]Cleaning Sheet_Loop1'!AA537,IF('[1]Cleaning Sheet_Loop1'!Y537="Transit/Reception centre",'[1]Cleaning Sheet_Loop1'!AE537,IF('[1]Cleaning Sheet_Loop1'!Y537="Informal settlement",IF('[1]Cleaning Sheet_Loop1'!AI537="Other","Other",'[1]Cleaning Sheet_Loop1'!AI537),IF('[1]Cleaning Sheet_Loop1'!Y537="Collective centre",IF('[1]Cleaning Sheet_Loop1'!AM537="Other","Other",'[1]Cleaning Sheet_Loop1'!AM537)))))</f>
        <v>RE000377</v>
      </c>
      <c r="M538" t="str">
        <f>'[1]Cleaning Sheet_Loop1'!Y537</f>
        <v>Informal settlement</v>
      </c>
      <c r="N538" t="str">
        <f>'[1]Cleaning Sheet_Loop1'!AQ537</f>
        <v>Yes</v>
      </c>
      <c r="O538" s="26">
        <v>67</v>
      </c>
      <c r="P538" s="26">
        <v>380</v>
      </c>
      <c r="Q538" s="4" t="str">
        <f>IF('[1]Cleaning Sheet_Loop1'!AZ537="","",'[1]Cleaning Sheet_Loop1'!AZ537)</f>
        <v>21-40% of households</v>
      </c>
      <c r="R538" s="23" t="s">
        <v>433</v>
      </c>
      <c r="S538" s="23" t="s">
        <v>433</v>
      </c>
      <c r="T538" s="23" t="s">
        <v>438</v>
      </c>
      <c r="U538" s="23" t="s">
        <v>438</v>
      </c>
      <c r="V538" s="23" t="s">
        <v>438</v>
      </c>
      <c r="W538" s="23" t="s">
        <v>438</v>
      </c>
      <c r="X538" s="23" t="s">
        <v>438</v>
      </c>
      <c r="Y538" s="23" t="s">
        <v>438</v>
      </c>
      <c r="Z538" s="23" t="s">
        <v>438</v>
      </c>
      <c r="AA538" s="23" t="s">
        <v>438</v>
      </c>
      <c r="AB538" s="23" t="s">
        <v>438</v>
      </c>
      <c r="AC538" s="23" t="s">
        <v>438</v>
      </c>
      <c r="AD538" s="23" t="s">
        <v>438</v>
      </c>
      <c r="AE538" s="23" t="s">
        <v>438</v>
      </c>
      <c r="AF538" s="23" t="s">
        <v>438</v>
      </c>
      <c r="AG538" s="23" t="s">
        <v>433</v>
      </c>
      <c r="AH538" s="23" t="s">
        <v>438</v>
      </c>
      <c r="AI538" s="23" t="s">
        <v>438</v>
      </c>
      <c r="AJ538" s="23" t="s">
        <v>431</v>
      </c>
    </row>
    <row r="539" spans="1:36" x14ac:dyDescent="0.25">
      <c r="A539" t="str">
        <f>'[1]Cleaning Sheet_Loop1'!N538</f>
        <v>SY07</v>
      </c>
      <c r="B539" t="str">
        <f>'[1]Cleaning Sheet_Loop1'!O538</f>
        <v>Idleb</v>
      </c>
      <c r="C539" t="str">
        <f>'[1]Cleaning Sheet_Loop1'!P538</f>
        <v>Idleb</v>
      </c>
      <c r="D539" t="str">
        <f>'[1]Cleaning Sheet_Loop1'!Q538</f>
        <v>SY0700</v>
      </c>
      <c r="E539" t="str">
        <f>'[1]Cleaning Sheet_Loop1'!R538</f>
        <v>Maaret Tamsrin</v>
      </c>
      <c r="F539" t="str">
        <f>'[1]Cleaning Sheet_Loop1'!S538</f>
        <v>SY070005</v>
      </c>
      <c r="G539" t="str">
        <f>'[1]Cleaning Sheet_Loop1'!T538</f>
        <v>Ma'arrat Tamasrin</v>
      </c>
      <c r="H539" t="str">
        <f>'[1]Cleaning Sheet_Loop1'!U538</f>
        <v>C3947</v>
      </c>
      <c r="I539" t="str">
        <f>IF(H539="other",INDEX([1]Other_Sites!G:G,MATCH(G539,[1]Other_Sites!C:C,0)),H539)</f>
        <v>C3947</v>
      </c>
      <c r="J539" t="str">
        <f t="shared" si="8"/>
        <v>C3947</v>
      </c>
      <c r="K539" t="str">
        <f>'[1]Cleaning Sheet_Loop1'!X538</f>
        <v>Al-Qadi Mosque</v>
      </c>
      <c r="L539" t="str">
        <f>IF('[1]Cleaning Sheet_Loop1'!Y538="Planned camp",'[1]Cleaning Sheet_Loop1'!AA538,IF('[1]Cleaning Sheet_Loop1'!Y538="Transit/Reception centre",'[1]Cleaning Sheet_Loop1'!AE538,IF('[1]Cleaning Sheet_Loop1'!Y538="Informal settlement",IF('[1]Cleaning Sheet_Loop1'!AI538="Other","Other",'[1]Cleaning Sheet_Loop1'!AI538),IF('[1]Cleaning Sheet_Loop1'!Y538="Collective centre",IF('[1]Cleaning Sheet_Loop1'!AM538="Other","Other",'[1]Cleaning Sheet_Loop1'!AM538)))))</f>
        <v>Other</v>
      </c>
      <c r="M539" t="str">
        <f>'[1]Cleaning Sheet_Loop1'!Y538</f>
        <v>Collective centre</v>
      </c>
      <c r="N539" t="str">
        <f>'[1]Cleaning Sheet_Loop1'!AQ538</f>
        <v>Yes</v>
      </c>
      <c r="O539" s="26">
        <v>40</v>
      </c>
      <c r="P539" s="26">
        <v>230</v>
      </c>
      <c r="Q539" s="4" t="str">
        <f>IF('[1]Cleaning Sheet_Loop1'!AZ538="","",'[1]Cleaning Sheet_Loop1'!AZ538)</f>
        <v>81-99% of households</v>
      </c>
      <c r="R539" s="23" t="s">
        <v>433</v>
      </c>
      <c r="S539" s="23" t="s">
        <v>433</v>
      </c>
      <c r="T539" s="23" t="s">
        <v>438</v>
      </c>
      <c r="U539" s="23" t="s">
        <v>438</v>
      </c>
      <c r="V539" s="23" t="s">
        <v>438</v>
      </c>
      <c r="W539" s="23" t="s">
        <v>438</v>
      </c>
      <c r="X539" s="23" t="s">
        <v>438</v>
      </c>
      <c r="Y539" s="23" t="s">
        <v>438</v>
      </c>
      <c r="Z539" s="23" t="s">
        <v>438</v>
      </c>
      <c r="AA539" s="23" t="s">
        <v>438</v>
      </c>
      <c r="AB539" s="23" t="s">
        <v>438</v>
      </c>
      <c r="AC539" s="23" t="s">
        <v>438</v>
      </c>
      <c r="AD539" s="23" t="s">
        <v>438</v>
      </c>
      <c r="AE539" s="23" t="s">
        <v>438</v>
      </c>
      <c r="AF539" s="23" t="s">
        <v>438</v>
      </c>
      <c r="AG539" s="23" t="s">
        <v>433</v>
      </c>
      <c r="AH539" s="23" t="s">
        <v>438</v>
      </c>
      <c r="AI539" s="23" t="s">
        <v>438</v>
      </c>
      <c r="AJ539" s="23" t="s">
        <v>431</v>
      </c>
    </row>
    <row r="540" spans="1:36" x14ac:dyDescent="0.25">
      <c r="A540" t="str">
        <f>'[1]Cleaning Sheet_Loop1'!N539</f>
        <v>SY07</v>
      </c>
      <c r="B540" t="str">
        <f>'[1]Cleaning Sheet_Loop1'!O539</f>
        <v>Idleb</v>
      </c>
      <c r="C540" t="str">
        <f>'[1]Cleaning Sheet_Loop1'!P539</f>
        <v>Idleb</v>
      </c>
      <c r="D540" t="str">
        <f>'[1]Cleaning Sheet_Loop1'!Q539</f>
        <v>SY0700</v>
      </c>
      <c r="E540" t="str">
        <f>'[1]Cleaning Sheet_Loop1'!R539</f>
        <v>Maaret Tamsrin</v>
      </c>
      <c r="F540" t="str">
        <f>'[1]Cleaning Sheet_Loop1'!S539</f>
        <v>SY070005</v>
      </c>
      <c r="G540" t="str">
        <f>'[1]Cleaning Sheet_Loop1'!T539</f>
        <v>Ma'arrat Tamasrin</v>
      </c>
      <c r="H540" t="str">
        <f>'[1]Cleaning Sheet_Loop1'!U539</f>
        <v>C3947</v>
      </c>
      <c r="I540" t="str">
        <f>IF(H540="other",INDEX([1]Other_Sites!G:G,MATCH(G540,[1]Other_Sites!C:C,0)),H540)</f>
        <v>C3947</v>
      </c>
      <c r="J540" t="str">
        <f t="shared" si="8"/>
        <v>C3947</v>
      </c>
      <c r="K540" t="str">
        <f>'[1]Cleaning Sheet_Loop1'!X539</f>
        <v>AL-A'shouri Mosque</v>
      </c>
      <c r="L540" t="str">
        <f>IF('[1]Cleaning Sheet_Loop1'!Y539="Planned camp",'[1]Cleaning Sheet_Loop1'!AA539,IF('[1]Cleaning Sheet_Loop1'!Y539="Transit/Reception centre",'[1]Cleaning Sheet_Loop1'!AE539,IF('[1]Cleaning Sheet_Loop1'!Y539="Informal settlement",IF('[1]Cleaning Sheet_Loop1'!AI539="Other","Other",'[1]Cleaning Sheet_Loop1'!AI539),IF('[1]Cleaning Sheet_Loop1'!Y539="Collective centre",IF('[1]Cleaning Sheet_Loop1'!AM539="Other","Other",'[1]Cleaning Sheet_Loop1'!AM539)))))</f>
        <v>Other</v>
      </c>
      <c r="M540" t="str">
        <f>'[1]Cleaning Sheet_Loop1'!Y539</f>
        <v>Collective centre</v>
      </c>
      <c r="N540" t="str">
        <f>'[1]Cleaning Sheet_Loop1'!AQ539</f>
        <v>Yes</v>
      </c>
      <c r="O540" s="26">
        <v>35</v>
      </c>
      <c r="P540" s="26">
        <v>200</v>
      </c>
      <c r="Q540" s="4" t="str">
        <f>IF('[1]Cleaning Sheet_Loop1'!AZ539="","",'[1]Cleaning Sheet_Loop1'!AZ539)</f>
        <v>81-99% of households</v>
      </c>
      <c r="R540" s="23" t="s">
        <v>433</v>
      </c>
      <c r="S540" s="23" t="s">
        <v>433</v>
      </c>
      <c r="T540" s="23" t="s">
        <v>438</v>
      </c>
      <c r="U540" s="23" t="s">
        <v>438</v>
      </c>
      <c r="V540" s="23" t="s">
        <v>438</v>
      </c>
      <c r="W540" s="23" t="s">
        <v>438</v>
      </c>
      <c r="X540" s="23" t="s">
        <v>438</v>
      </c>
      <c r="Y540" s="23" t="s">
        <v>438</v>
      </c>
      <c r="Z540" s="23" t="s">
        <v>438</v>
      </c>
      <c r="AA540" s="23" t="s">
        <v>438</v>
      </c>
      <c r="AB540" s="23" t="s">
        <v>438</v>
      </c>
      <c r="AC540" s="23" t="s">
        <v>438</v>
      </c>
      <c r="AD540" s="23" t="s">
        <v>438</v>
      </c>
      <c r="AE540" s="23" t="s">
        <v>438</v>
      </c>
      <c r="AF540" s="23" t="s">
        <v>438</v>
      </c>
      <c r="AG540" s="23" t="s">
        <v>433</v>
      </c>
      <c r="AH540" s="23" t="s">
        <v>438</v>
      </c>
      <c r="AI540" s="23" t="s">
        <v>438</v>
      </c>
      <c r="AJ540" s="23" t="s">
        <v>431</v>
      </c>
    </row>
    <row r="541" spans="1:36" x14ac:dyDescent="0.25">
      <c r="A541" t="str">
        <f>'[1]Cleaning Sheet_Loop1'!N540</f>
        <v>SY07</v>
      </c>
      <c r="B541" t="str">
        <f>'[1]Cleaning Sheet_Loop1'!O540</f>
        <v>Idleb</v>
      </c>
      <c r="C541" t="str">
        <f>'[1]Cleaning Sheet_Loop1'!P540</f>
        <v>Idleb</v>
      </c>
      <c r="D541" t="str">
        <f>'[1]Cleaning Sheet_Loop1'!Q540</f>
        <v>SY0700</v>
      </c>
      <c r="E541" t="str">
        <f>'[1]Cleaning Sheet_Loop1'!R540</f>
        <v>Maaret Tamsrin</v>
      </c>
      <c r="F541" t="str">
        <f>'[1]Cleaning Sheet_Loop1'!S540</f>
        <v>SY070005</v>
      </c>
      <c r="G541" t="str">
        <f>'[1]Cleaning Sheet_Loop1'!T540</f>
        <v>Ma'arrat Tamasrin</v>
      </c>
      <c r="H541" t="str">
        <f>'[1]Cleaning Sheet_Loop1'!U540</f>
        <v>C3947</v>
      </c>
      <c r="I541" t="str">
        <f>IF(H541="other",INDEX([1]Other_Sites!G:G,MATCH(G541,[1]Other_Sites!C:C,0)),H541)</f>
        <v>C3947</v>
      </c>
      <c r="J541" t="str">
        <f t="shared" si="8"/>
        <v>C3947</v>
      </c>
      <c r="K541" t="str">
        <f>'[1]Cleaning Sheet_Loop1'!X540</f>
        <v>AL-Najar Mosque</v>
      </c>
      <c r="L541" t="str">
        <f>IF('[1]Cleaning Sheet_Loop1'!Y540="Planned camp",'[1]Cleaning Sheet_Loop1'!AA540,IF('[1]Cleaning Sheet_Loop1'!Y540="Transit/Reception centre",'[1]Cleaning Sheet_Loop1'!AE540,IF('[1]Cleaning Sheet_Loop1'!Y540="Informal settlement",IF('[1]Cleaning Sheet_Loop1'!AI540="Other","Other",'[1]Cleaning Sheet_Loop1'!AI540),IF('[1]Cleaning Sheet_Loop1'!Y540="Collective centre",IF('[1]Cleaning Sheet_Loop1'!AM540="Other","Other",'[1]Cleaning Sheet_Loop1'!AM540)))))</f>
        <v>Other</v>
      </c>
      <c r="M541" t="str">
        <f>'[1]Cleaning Sheet_Loop1'!Y540</f>
        <v>Collective centre</v>
      </c>
      <c r="N541" t="str">
        <f>'[1]Cleaning Sheet_Loop1'!AQ540</f>
        <v>Yes</v>
      </c>
      <c r="O541" s="26">
        <v>20</v>
      </c>
      <c r="P541" s="26">
        <v>115</v>
      </c>
      <c r="Q541" s="4" t="str">
        <f>IF('[1]Cleaning Sheet_Loop1'!AZ540="","",'[1]Cleaning Sheet_Loop1'!AZ540)</f>
        <v>81-99% of households</v>
      </c>
      <c r="R541" s="23" t="s">
        <v>433</v>
      </c>
      <c r="S541" s="23" t="s">
        <v>433</v>
      </c>
      <c r="T541" s="23" t="s">
        <v>438</v>
      </c>
      <c r="U541" s="23" t="s">
        <v>438</v>
      </c>
      <c r="V541" s="23" t="s">
        <v>438</v>
      </c>
      <c r="W541" s="23" t="s">
        <v>438</v>
      </c>
      <c r="X541" s="23" t="s">
        <v>438</v>
      </c>
      <c r="Y541" s="23" t="s">
        <v>438</v>
      </c>
      <c r="Z541" s="23" t="s">
        <v>438</v>
      </c>
      <c r="AA541" s="23" t="s">
        <v>438</v>
      </c>
      <c r="AB541" s="23" t="s">
        <v>438</v>
      </c>
      <c r="AC541" s="23" t="s">
        <v>438</v>
      </c>
      <c r="AD541" s="23" t="s">
        <v>438</v>
      </c>
      <c r="AE541" s="23" t="s">
        <v>438</v>
      </c>
      <c r="AF541" s="23" t="s">
        <v>438</v>
      </c>
      <c r="AG541" s="23" t="s">
        <v>438</v>
      </c>
      <c r="AH541" s="23" t="s">
        <v>433</v>
      </c>
      <c r="AI541" s="23" t="s">
        <v>438</v>
      </c>
      <c r="AJ541" s="23" t="s">
        <v>387</v>
      </c>
    </row>
    <row r="542" spans="1:36" x14ac:dyDescent="0.25">
      <c r="A542" t="str">
        <f>'[1]Cleaning Sheet_Loop1'!N541</f>
        <v>SY07</v>
      </c>
      <c r="B542" t="str">
        <f>'[1]Cleaning Sheet_Loop1'!O541</f>
        <v>Idleb</v>
      </c>
      <c r="C542" t="str">
        <f>'[1]Cleaning Sheet_Loop1'!P541</f>
        <v>Idleb</v>
      </c>
      <c r="D542" t="str">
        <f>'[1]Cleaning Sheet_Loop1'!Q541</f>
        <v>SY0700</v>
      </c>
      <c r="E542" t="str">
        <f>'[1]Cleaning Sheet_Loop1'!R541</f>
        <v>Maaret Tamsrin</v>
      </c>
      <c r="F542" t="str">
        <f>'[1]Cleaning Sheet_Loop1'!S541</f>
        <v>SY070005</v>
      </c>
      <c r="G542" t="str">
        <f>'[1]Cleaning Sheet_Loop1'!T541</f>
        <v>Ma'arrat Tamasrin</v>
      </c>
      <c r="H542" t="str">
        <f>'[1]Cleaning Sheet_Loop1'!U541</f>
        <v>C3947</v>
      </c>
      <c r="I542" t="str">
        <f>IF(H542="other",INDEX([1]Other_Sites!G:G,MATCH(G542,[1]Other_Sites!C:C,0)),H542)</f>
        <v>C3947</v>
      </c>
      <c r="J542" t="str">
        <f t="shared" si="8"/>
        <v>C3947</v>
      </c>
      <c r="K542" t="str">
        <f>'[1]Cleaning Sheet_Loop1'!X541</f>
        <v>AL-Mohanad Mosque</v>
      </c>
      <c r="L542" t="str">
        <f>IF('[1]Cleaning Sheet_Loop1'!Y541="Planned camp",'[1]Cleaning Sheet_Loop1'!AA541,IF('[1]Cleaning Sheet_Loop1'!Y541="Transit/Reception centre",'[1]Cleaning Sheet_Loop1'!AE541,IF('[1]Cleaning Sheet_Loop1'!Y541="Informal settlement",IF('[1]Cleaning Sheet_Loop1'!AI541="Other","Other",'[1]Cleaning Sheet_Loop1'!AI541),IF('[1]Cleaning Sheet_Loop1'!Y541="Collective centre",IF('[1]Cleaning Sheet_Loop1'!AM541="Other","Other",'[1]Cleaning Sheet_Loop1'!AM541)))))</f>
        <v>Other</v>
      </c>
      <c r="M542" t="str">
        <f>'[1]Cleaning Sheet_Loop1'!Y541</f>
        <v>Collective centre</v>
      </c>
      <c r="N542" t="str">
        <f>'[1]Cleaning Sheet_Loop1'!AQ541</f>
        <v>Yes</v>
      </c>
      <c r="O542" s="26">
        <v>40</v>
      </c>
      <c r="P542" s="26">
        <v>230</v>
      </c>
      <c r="Q542" s="4" t="str">
        <f>IF('[1]Cleaning Sheet_Loop1'!AZ541="","",'[1]Cleaning Sheet_Loop1'!AZ541)</f>
        <v>81-99% of households</v>
      </c>
      <c r="R542" s="23" t="s">
        <v>433</v>
      </c>
      <c r="S542" s="23" t="s">
        <v>433</v>
      </c>
      <c r="T542" s="23" t="s">
        <v>438</v>
      </c>
      <c r="U542" s="23" t="s">
        <v>438</v>
      </c>
      <c r="V542" s="23" t="s">
        <v>438</v>
      </c>
      <c r="W542" s="23" t="s">
        <v>438</v>
      </c>
      <c r="X542" s="23" t="s">
        <v>438</v>
      </c>
      <c r="Y542" s="23" t="s">
        <v>438</v>
      </c>
      <c r="Z542" s="23" t="s">
        <v>438</v>
      </c>
      <c r="AA542" s="23" t="s">
        <v>433</v>
      </c>
      <c r="AB542" s="23" t="s">
        <v>438</v>
      </c>
      <c r="AC542" s="23" t="s">
        <v>438</v>
      </c>
      <c r="AD542" s="23" t="s">
        <v>438</v>
      </c>
      <c r="AE542" s="23" t="s">
        <v>438</v>
      </c>
      <c r="AF542" s="23" t="s">
        <v>438</v>
      </c>
      <c r="AG542" s="23" t="s">
        <v>438</v>
      </c>
      <c r="AH542" s="23" t="s">
        <v>438</v>
      </c>
      <c r="AI542" s="23" t="s">
        <v>438</v>
      </c>
      <c r="AJ542" s="23" t="s">
        <v>431</v>
      </c>
    </row>
    <row r="543" spans="1:36" x14ac:dyDescent="0.25">
      <c r="A543" t="str">
        <f>'[1]Cleaning Sheet_Loop1'!N542</f>
        <v>SY07</v>
      </c>
      <c r="B543" t="str">
        <f>'[1]Cleaning Sheet_Loop1'!O542</f>
        <v>Idleb</v>
      </c>
      <c r="C543" t="str">
        <f>'[1]Cleaning Sheet_Loop1'!P542</f>
        <v>Idleb</v>
      </c>
      <c r="D543" t="str">
        <f>'[1]Cleaning Sheet_Loop1'!Q542</f>
        <v>SY0700</v>
      </c>
      <c r="E543" t="str">
        <f>'[1]Cleaning Sheet_Loop1'!R542</f>
        <v>Maaret Tamsrin</v>
      </c>
      <c r="F543" t="str">
        <f>'[1]Cleaning Sheet_Loop1'!S542</f>
        <v>SY070005</v>
      </c>
      <c r="G543" t="str">
        <f>'[1]Cleaning Sheet_Loop1'!T542</f>
        <v>Ma'arrat Tamasrin</v>
      </c>
      <c r="H543" t="str">
        <f>'[1]Cleaning Sheet_Loop1'!U542</f>
        <v>C3947</v>
      </c>
      <c r="I543" t="str">
        <f>IF(H543="other",INDEX([1]Other_Sites!G:G,MATCH(G543,[1]Other_Sites!C:C,0)),H543)</f>
        <v>C3947</v>
      </c>
      <c r="J543" t="str">
        <f t="shared" si="8"/>
        <v>C3947</v>
      </c>
      <c r="K543" t="str">
        <f>'[1]Cleaning Sheet_Loop1'!X542</f>
        <v>AL-Samsam Mosque</v>
      </c>
      <c r="L543" t="str">
        <f>IF('[1]Cleaning Sheet_Loop1'!Y542="Planned camp",'[1]Cleaning Sheet_Loop1'!AA542,IF('[1]Cleaning Sheet_Loop1'!Y542="Transit/Reception centre",'[1]Cleaning Sheet_Loop1'!AE542,IF('[1]Cleaning Sheet_Loop1'!Y542="Informal settlement",IF('[1]Cleaning Sheet_Loop1'!AI542="Other","Other",'[1]Cleaning Sheet_Loop1'!AI542),IF('[1]Cleaning Sheet_Loop1'!Y542="Collective centre",IF('[1]Cleaning Sheet_Loop1'!AM542="Other","Other",'[1]Cleaning Sheet_Loop1'!AM542)))))</f>
        <v>Other</v>
      </c>
      <c r="M543" t="str">
        <f>'[1]Cleaning Sheet_Loop1'!Y542</f>
        <v>Collective centre</v>
      </c>
      <c r="N543" t="str">
        <f>'[1]Cleaning Sheet_Loop1'!AQ542</f>
        <v>Yes</v>
      </c>
      <c r="O543" s="26">
        <v>80</v>
      </c>
      <c r="P543" s="26">
        <v>460</v>
      </c>
      <c r="Q543" s="4" t="str">
        <f>IF('[1]Cleaning Sheet_Loop1'!AZ542="","",'[1]Cleaning Sheet_Loop1'!AZ542)</f>
        <v>81-99% of households</v>
      </c>
      <c r="R543" s="23" t="s">
        <v>433</v>
      </c>
      <c r="S543" s="23" t="s">
        <v>433</v>
      </c>
      <c r="T543" s="23" t="s">
        <v>438</v>
      </c>
      <c r="U543" s="23" t="s">
        <v>438</v>
      </c>
      <c r="V543" s="23" t="s">
        <v>438</v>
      </c>
      <c r="W543" s="23" t="s">
        <v>438</v>
      </c>
      <c r="X543" s="23" t="s">
        <v>438</v>
      </c>
      <c r="Y543" s="23" t="s">
        <v>438</v>
      </c>
      <c r="Z543" s="23" t="s">
        <v>438</v>
      </c>
      <c r="AA543" s="23" t="s">
        <v>433</v>
      </c>
      <c r="AB543" s="23" t="s">
        <v>438</v>
      </c>
      <c r="AC543" s="23" t="s">
        <v>438</v>
      </c>
      <c r="AD543" s="23" t="s">
        <v>438</v>
      </c>
      <c r="AE543" s="23" t="s">
        <v>438</v>
      </c>
      <c r="AF543" s="23" t="s">
        <v>438</v>
      </c>
      <c r="AG543" s="23" t="s">
        <v>438</v>
      </c>
      <c r="AH543" s="23" t="s">
        <v>438</v>
      </c>
      <c r="AI543" s="23" t="s">
        <v>438</v>
      </c>
      <c r="AJ543" s="23" t="s">
        <v>431</v>
      </c>
    </row>
    <row r="544" spans="1:36" x14ac:dyDescent="0.25">
      <c r="A544" t="str">
        <f>'[1]Cleaning Sheet_Loop1'!N543</f>
        <v>SY07</v>
      </c>
      <c r="B544" t="str">
        <f>'[1]Cleaning Sheet_Loop1'!O543</f>
        <v>Idleb</v>
      </c>
      <c r="C544" t="str">
        <f>'[1]Cleaning Sheet_Loop1'!P543</f>
        <v>Idleb</v>
      </c>
      <c r="D544" t="str">
        <f>'[1]Cleaning Sheet_Loop1'!Q543</f>
        <v>SY0700</v>
      </c>
      <c r="E544" t="str">
        <f>'[1]Cleaning Sheet_Loop1'!R543</f>
        <v>Maaret Tamsrin</v>
      </c>
      <c r="F544" t="str">
        <f>'[1]Cleaning Sheet_Loop1'!S543</f>
        <v>SY070005</v>
      </c>
      <c r="G544" t="str">
        <f>'[1]Cleaning Sheet_Loop1'!T543</f>
        <v>Ma'arrat Tamasrin</v>
      </c>
      <c r="H544" t="str">
        <f>'[1]Cleaning Sheet_Loop1'!U543</f>
        <v>C3947</v>
      </c>
      <c r="I544" t="str">
        <f>IF(H544="other",INDEX([1]Other_Sites!G:G,MATCH(G544,[1]Other_Sites!C:C,0)),H544)</f>
        <v>C3947</v>
      </c>
      <c r="J544" t="str">
        <f t="shared" si="8"/>
        <v>C3947</v>
      </c>
      <c r="K544" t="str">
        <f>'[1]Cleaning Sheet_Loop1'!X543</f>
        <v>ITS</v>
      </c>
      <c r="L544" t="str">
        <f>IF('[1]Cleaning Sheet_Loop1'!Y543="Planned camp",'[1]Cleaning Sheet_Loop1'!AA543,IF('[1]Cleaning Sheet_Loop1'!Y543="Transit/Reception centre",'[1]Cleaning Sheet_Loop1'!AE543,IF('[1]Cleaning Sheet_Loop1'!Y543="Informal settlement",IF('[1]Cleaning Sheet_Loop1'!AI543="Other","Other",'[1]Cleaning Sheet_Loop1'!AI543),IF('[1]Cleaning Sheet_Loop1'!Y543="Collective centre",IF('[1]Cleaning Sheet_Loop1'!AM543="Other","Other",'[1]Cleaning Sheet_Loop1'!AM543)))))</f>
        <v>Other</v>
      </c>
      <c r="M544" t="str">
        <f>'[1]Cleaning Sheet_Loop1'!Y543</f>
        <v>Informal settlement</v>
      </c>
      <c r="N544" t="str">
        <f>'[1]Cleaning Sheet_Loop1'!AQ543</f>
        <v>Yes</v>
      </c>
      <c r="O544" s="26">
        <v>70</v>
      </c>
      <c r="P544" s="26">
        <v>400</v>
      </c>
      <c r="Q544" s="4" t="str">
        <f>IF('[1]Cleaning Sheet_Loop1'!AZ543="","",'[1]Cleaning Sheet_Loop1'!AZ543)</f>
        <v>21-40% of households</v>
      </c>
      <c r="R544" s="23" t="s">
        <v>433</v>
      </c>
      <c r="S544" s="23" t="s">
        <v>433</v>
      </c>
      <c r="T544" s="23" t="s">
        <v>438</v>
      </c>
      <c r="U544" s="23" t="s">
        <v>438</v>
      </c>
      <c r="V544" s="23" t="s">
        <v>438</v>
      </c>
      <c r="W544" s="23" t="s">
        <v>438</v>
      </c>
      <c r="X544" s="23" t="s">
        <v>438</v>
      </c>
      <c r="Y544" s="23" t="s">
        <v>438</v>
      </c>
      <c r="Z544" s="23" t="s">
        <v>438</v>
      </c>
      <c r="AA544" s="23" t="s">
        <v>433</v>
      </c>
      <c r="AB544" s="23" t="s">
        <v>438</v>
      </c>
      <c r="AC544" s="23" t="s">
        <v>438</v>
      </c>
      <c r="AD544" s="23" t="s">
        <v>438</v>
      </c>
      <c r="AE544" s="23" t="s">
        <v>438</v>
      </c>
      <c r="AF544" s="23" t="s">
        <v>438</v>
      </c>
      <c r="AG544" s="23" t="s">
        <v>438</v>
      </c>
      <c r="AH544" s="23" t="s">
        <v>438</v>
      </c>
      <c r="AI544" s="23" t="s">
        <v>438</v>
      </c>
      <c r="AJ544" s="23" t="s">
        <v>431</v>
      </c>
    </row>
    <row r="545" spans="1:36" x14ac:dyDescent="0.25">
      <c r="A545" t="str">
        <f>'[1]Cleaning Sheet_Loop1'!N544</f>
        <v>SY07</v>
      </c>
      <c r="B545" t="str">
        <f>'[1]Cleaning Sheet_Loop1'!O544</f>
        <v>Idleb</v>
      </c>
      <c r="C545" t="str">
        <f>'[1]Cleaning Sheet_Loop1'!P544</f>
        <v>Idleb</v>
      </c>
      <c r="D545" t="str">
        <f>'[1]Cleaning Sheet_Loop1'!Q544</f>
        <v>SY0700</v>
      </c>
      <c r="E545" t="str">
        <f>'[1]Cleaning Sheet_Loop1'!R544</f>
        <v>Maaret Tamsrin</v>
      </c>
      <c r="F545" t="str">
        <f>'[1]Cleaning Sheet_Loop1'!S544</f>
        <v>SY070005</v>
      </c>
      <c r="G545" t="str">
        <f>'[1]Cleaning Sheet_Loop1'!T544</f>
        <v>Ma'arrat Tamasrin</v>
      </c>
      <c r="H545" t="str">
        <f>'[1]Cleaning Sheet_Loop1'!U544</f>
        <v>C3947</v>
      </c>
      <c r="I545" t="str">
        <f>IF(H545="other",INDEX([1]Other_Sites!G:G,MATCH(G545,[1]Other_Sites!C:C,0)),H545)</f>
        <v>C3947</v>
      </c>
      <c r="J545" t="str">
        <f t="shared" si="8"/>
        <v>C3947</v>
      </c>
      <c r="K545" t="str">
        <f>'[1]Cleaning Sheet_Loop1'!X544</f>
        <v>Houses, Unfinshed houses and stores</v>
      </c>
      <c r="L545" t="str">
        <f>IF('[1]Cleaning Sheet_Loop1'!Y544="Planned camp",'[1]Cleaning Sheet_Loop1'!AA544,IF('[1]Cleaning Sheet_Loop1'!Y544="Transit/Reception centre",'[1]Cleaning Sheet_Loop1'!AE544,IF('[1]Cleaning Sheet_Loop1'!Y544="Informal settlement",IF('[1]Cleaning Sheet_Loop1'!AI544="Other","Other",'[1]Cleaning Sheet_Loop1'!AI544),IF('[1]Cleaning Sheet_Loop1'!Y544="Collective centre",IF('[1]Cleaning Sheet_Loop1'!AM544="Other","Other",'[1]Cleaning Sheet_Loop1'!AM544)))))</f>
        <v>Other</v>
      </c>
      <c r="M545" t="str">
        <f>'[1]Cleaning Sheet_Loop1'!Y544</f>
        <v>Collective centre</v>
      </c>
      <c r="N545" t="str">
        <f>'[1]Cleaning Sheet_Loop1'!AQ544</f>
        <v>Yes</v>
      </c>
      <c r="O545" s="24">
        <v>113</v>
      </c>
      <c r="P545" s="24">
        <v>638</v>
      </c>
      <c r="Q545" s="4" t="str">
        <f>IF('[1]Cleaning Sheet_Loop1'!AZ544="","",'[1]Cleaning Sheet_Loop1'!AZ544)</f>
        <v>41-60% of households</v>
      </c>
      <c r="R545" s="23" t="s">
        <v>433</v>
      </c>
      <c r="S545" s="23" t="s">
        <v>433</v>
      </c>
      <c r="T545" s="23" t="s">
        <v>438</v>
      </c>
      <c r="U545" s="23" t="s">
        <v>438</v>
      </c>
      <c r="V545" s="23" t="s">
        <v>438</v>
      </c>
      <c r="W545" s="23" t="s">
        <v>438</v>
      </c>
      <c r="X545" s="23" t="s">
        <v>438</v>
      </c>
      <c r="Y545" s="23" t="s">
        <v>433</v>
      </c>
      <c r="Z545" s="23" t="s">
        <v>438</v>
      </c>
      <c r="AA545" s="23" t="s">
        <v>438</v>
      </c>
      <c r="AB545" s="23" t="s">
        <v>438</v>
      </c>
      <c r="AC545" s="23" t="s">
        <v>438</v>
      </c>
      <c r="AD545" s="23" t="s">
        <v>438</v>
      </c>
      <c r="AE545" s="23" t="s">
        <v>438</v>
      </c>
      <c r="AF545" s="23" t="s">
        <v>438</v>
      </c>
      <c r="AG545" s="23" t="s">
        <v>438</v>
      </c>
      <c r="AH545" s="23" t="s">
        <v>438</v>
      </c>
      <c r="AI545" s="23" t="s">
        <v>438</v>
      </c>
      <c r="AJ545" s="23" t="s">
        <v>431</v>
      </c>
    </row>
    <row r="546" spans="1:36" x14ac:dyDescent="0.25">
      <c r="A546" t="str">
        <f>'[1]Cleaning Sheet_Loop1'!N545</f>
        <v>SY07</v>
      </c>
      <c r="B546" t="str">
        <f>'[1]Cleaning Sheet_Loop1'!O545</f>
        <v>Idleb</v>
      </c>
      <c r="C546" t="str">
        <f>'[1]Cleaning Sheet_Loop1'!P545</f>
        <v>Idleb</v>
      </c>
      <c r="D546" t="str">
        <f>'[1]Cleaning Sheet_Loop1'!Q545</f>
        <v>SY0700</v>
      </c>
      <c r="E546" t="str">
        <f>'[1]Cleaning Sheet_Loop1'!R545</f>
        <v>Maaret Tamsrin</v>
      </c>
      <c r="F546" t="str">
        <f>'[1]Cleaning Sheet_Loop1'!S545</f>
        <v>SY070005</v>
      </c>
      <c r="G546" t="str">
        <f>'[1]Cleaning Sheet_Loop1'!T545</f>
        <v>Maaret Elekhwan</v>
      </c>
      <c r="H546" t="str">
        <f>'[1]Cleaning Sheet_Loop1'!U545</f>
        <v>C3950</v>
      </c>
      <c r="I546" t="str">
        <f>IF(H546="other",INDEX([1]Other_Sites!G:G,MATCH(G546,[1]Other_Sites!C:C,0)),H546)</f>
        <v>C3950</v>
      </c>
      <c r="J546" t="str">
        <f t="shared" si="8"/>
        <v>C3950</v>
      </c>
      <c r="K546" t="str">
        <f>'[1]Cleaning Sheet_Loop1'!X545</f>
        <v>Maaret Elekhwan Transit/Reception Centre</v>
      </c>
      <c r="L546" t="str">
        <f>IF('[1]Cleaning Sheet_Loop1'!Y545="Planned camp",'[1]Cleaning Sheet_Loop1'!AA545,IF('[1]Cleaning Sheet_Loop1'!Y545="Transit/Reception centre",'[1]Cleaning Sheet_Loop1'!AE545,IF('[1]Cleaning Sheet_Loop1'!Y545="Informal settlement",IF('[1]Cleaning Sheet_Loop1'!AI545="Other","Other",'[1]Cleaning Sheet_Loop1'!AI545),IF('[1]Cleaning Sheet_Loop1'!Y545="Collective centre",IF('[1]Cleaning Sheet_Loop1'!AM545="Other","Other",'[1]Cleaning Sheet_Loop1'!AM545)))))</f>
        <v>CP000402</v>
      </c>
      <c r="M546" t="str">
        <f>'[1]Cleaning Sheet_Loop1'!Y545</f>
        <v>Transit/Reception centre</v>
      </c>
      <c r="N546" t="str">
        <f>'[1]Cleaning Sheet_Loop1'!AQ545</f>
        <v>Yes</v>
      </c>
      <c r="O546" s="26">
        <v>25</v>
      </c>
      <c r="P546" s="26">
        <v>140</v>
      </c>
      <c r="Q546" s="4" t="str">
        <f>IF('[1]Cleaning Sheet_Loop1'!AZ545="","",'[1]Cleaning Sheet_Loop1'!AZ545)</f>
        <v>81-99% of households</v>
      </c>
      <c r="R546" s="23" t="s">
        <v>433</v>
      </c>
      <c r="S546" s="23" t="s">
        <v>433</v>
      </c>
      <c r="T546" s="23" t="s">
        <v>438</v>
      </c>
      <c r="U546" s="23" t="s">
        <v>438</v>
      </c>
      <c r="V546" s="23" t="s">
        <v>438</v>
      </c>
      <c r="W546" s="23" t="s">
        <v>438</v>
      </c>
      <c r="X546" s="23" t="s">
        <v>438</v>
      </c>
      <c r="Y546" s="23" t="s">
        <v>438</v>
      </c>
      <c r="Z546" s="23" t="s">
        <v>433</v>
      </c>
      <c r="AA546" s="23" t="s">
        <v>438</v>
      </c>
      <c r="AB546" s="23" t="s">
        <v>438</v>
      </c>
      <c r="AC546" s="23" t="s">
        <v>438</v>
      </c>
      <c r="AD546" s="23" t="s">
        <v>438</v>
      </c>
      <c r="AE546" s="23" t="s">
        <v>438</v>
      </c>
      <c r="AF546" s="23" t="s">
        <v>438</v>
      </c>
      <c r="AG546" s="23" t="s">
        <v>438</v>
      </c>
      <c r="AH546" s="23" t="s">
        <v>438</v>
      </c>
      <c r="AI546" s="23" t="s">
        <v>438</v>
      </c>
      <c r="AJ546" s="23" t="s">
        <v>431</v>
      </c>
    </row>
    <row r="547" spans="1:36" x14ac:dyDescent="0.25">
      <c r="A547" t="str">
        <f>'[1]Cleaning Sheet_Loop1'!N546</f>
        <v>SY07</v>
      </c>
      <c r="B547" t="str">
        <f>'[1]Cleaning Sheet_Loop1'!O546</f>
        <v>Idleb</v>
      </c>
      <c r="C547" t="str">
        <f>'[1]Cleaning Sheet_Loop1'!P546</f>
        <v>Idleb</v>
      </c>
      <c r="D547" t="str">
        <f>'[1]Cleaning Sheet_Loop1'!Q546</f>
        <v>SY0700</v>
      </c>
      <c r="E547" t="str">
        <f>'[1]Cleaning Sheet_Loop1'!R546</f>
        <v>Maaret Tamsrin</v>
      </c>
      <c r="F547" t="str">
        <f>'[1]Cleaning Sheet_Loop1'!S546</f>
        <v>SY070005</v>
      </c>
      <c r="G547" t="str">
        <f>'[1]Cleaning Sheet_Loop1'!T546</f>
        <v>Maaret Elekhwan</v>
      </c>
      <c r="H547" t="str">
        <f>'[1]Cleaning Sheet_Loop1'!U546</f>
        <v>C3950</v>
      </c>
      <c r="I547" t="str">
        <f>IF(H547="other",INDEX([1]Other_Sites!G:G,MATCH(G547,[1]Other_Sites!C:C,0)),H547)</f>
        <v>C3950</v>
      </c>
      <c r="J547" t="str">
        <f t="shared" si="8"/>
        <v>C3950</v>
      </c>
      <c r="K547" t="str">
        <f>'[1]Cleaning Sheet_Loop1'!X546</f>
        <v>Maram Camp</v>
      </c>
      <c r="L547" t="str">
        <f>IF('[1]Cleaning Sheet_Loop1'!Y546="Planned camp",'[1]Cleaning Sheet_Loop1'!AA546,IF('[1]Cleaning Sheet_Loop1'!Y546="Transit/Reception centre",'[1]Cleaning Sheet_Loop1'!AE546,IF('[1]Cleaning Sheet_Loop1'!Y546="Informal settlement",IF('[1]Cleaning Sheet_Loop1'!AI546="Other","Other",'[1]Cleaning Sheet_Loop1'!AI546),IF('[1]Cleaning Sheet_Loop1'!Y546="Collective centre",IF('[1]Cleaning Sheet_Loop1'!AM546="Other","Other",'[1]Cleaning Sheet_Loop1'!AM546)))))</f>
        <v>Other</v>
      </c>
      <c r="M547" t="str">
        <f>'[1]Cleaning Sheet_Loop1'!Y546</f>
        <v>Planned camp</v>
      </c>
      <c r="N547" t="str">
        <f>'[1]Cleaning Sheet_Loop1'!AQ546</f>
        <v>Yes</v>
      </c>
      <c r="O547" s="26">
        <v>5</v>
      </c>
      <c r="P547" s="26">
        <v>27</v>
      </c>
      <c r="Q547" s="4" t="str">
        <f>IF('[1]Cleaning Sheet_Loop1'!AZ546="","",'[1]Cleaning Sheet_Loop1'!AZ546)</f>
        <v>41-60% of households</v>
      </c>
      <c r="R547" s="23" t="s">
        <v>433</v>
      </c>
      <c r="S547" s="23" t="s">
        <v>433</v>
      </c>
      <c r="T547" s="23" t="s">
        <v>438</v>
      </c>
      <c r="U547" s="23" t="s">
        <v>438</v>
      </c>
      <c r="V547" s="23" t="s">
        <v>438</v>
      </c>
      <c r="W547" s="23" t="s">
        <v>438</v>
      </c>
      <c r="X547" s="23" t="s">
        <v>438</v>
      </c>
      <c r="Y547" s="23" t="s">
        <v>433</v>
      </c>
      <c r="Z547" s="23" t="s">
        <v>438</v>
      </c>
      <c r="AA547" s="23" t="s">
        <v>438</v>
      </c>
      <c r="AB547" s="23" t="s">
        <v>438</v>
      </c>
      <c r="AC547" s="23" t="s">
        <v>438</v>
      </c>
      <c r="AD547" s="23" t="s">
        <v>438</v>
      </c>
      <c r="AE547" s="23" t="s">
        <v>438</v>
      </c>
      <c r="AF547" s="23" t="s">
        <v>438</v>
      </c>
      <c r="AG547" s="23" t="s">
        <v>438</v>
      </c>
      <c r="AH547" s="23" t="s">
        <v>438</v>
      </c>
      <c r="AI547" s="23" t="s">
        <v>438</v>
      </c>
      <c r="AJ547" s="23" t="s">
        <v>431</v>
      </c>
    </row>
    <row r="548" spans="1:36" x14ac:dyDescent="0.25">
      <c r="A548" t="str">
        <f>'[1]Cleaning Sheet_Loop1'!N547</f>
        <v>SY07</v>
      </c>
      <c r="B548" t="str">
        <f>'[1]Cleaning Sheet_Loop1'!O547</f>
        <v>Idleb</v>
      </c>
      <c r="C548" t="str">
        <f>'[1]Cleaning Sheet_Loop1'!P547</f>
        <v>Idleb</v>
      </c>
      <c r="D548" t="str">
        <f>'[1]Cleaning Sheet_Loop1'!Q547</f>
        <v>SY0700</v>
      </c>
      <c r="E548" t="str">
        <f>'[1]Cleaning Sheet_Loop1'!R547</f>
        <v>Maaret Tamsrin</v>
      </c>
      <c r="F548" t="str">
        <f>'[1]Cleaning Sheet_Loop1'!S547</f>
        <v>SY070005</v>
      </c>
      <c r="G548" t="str">
        <f>'[1]Cleaning Sheet_Loop1'!T547</f>
        <v>Maaret Elekhwan</v>
      </c>
      <c r="H548" t="str">
        <f>'[1]Cleaning Sheet_Loop1'!U547</f>
        <v>C3950</v>
      </c>
      <c r="I548" t="str">
        <f>IF(H548="other",INDEX([1]Other_Sites!G:G,MATCH(G548,[1]Other_Sites!C:C,0)),H548)</f>
        <v>C3950</v>
      </c>
      <c r="J548" t="str">
        <f t="shared" si="8"/>
        <v>C3950</v>
      </c>
      <c r="K548" t="str">
        <f>'[1]Cleaning Sheet_Loop1'!X547</f>
        <v>The reservoir camp</v>
      </c>
      <c r="L548" t="str">
        <f>IF('[1]Cleaning Sheet_Loop1'!Y547="Planned camp",'[1]Cleaning Sheet_Loop1'!AA547,IF('[1]Cleaning Sheet_Loop1'!Y547="Transit/Reception centre",'[1]Cleaning Sheet_Loop1'!AE547,IF('[1]Cleaning Sheet_Loop1'!Y547="Informal settlement",IF('[1]Cleaning Sheet_Loop1'!AI547="Other","Other",'[1]Cleaning Sheet_Loop1'!AI547),IF('[1]Cleaning Sheet_Loop1'!Y547="Collective centre",IF('[1]Cleaning Sheet_Loop1'!AM547="Other","Other",'[1]Cleaning Sheet_Loop1'!AM547)))))</f>
        <v>RE000560</v>
      </c>
      <c r="M548" t="str">
        <f>'[1]Cleaning Sheet_Loop1'!Y547</f>
        <v>Informal settlement</v>
      </c>
      <c r="N548" t="str">
        <f>'[1]Cleaning Sheet_Loop1'!AQ547</f>
        <v>Yes</v>
      </c>
      <c r="O548" s="26">
        <v>5</v>
      </c>
      <c r="P548" s="26">
        <v>27</v>
      </c>
      <c r="Q548" s="4" t="str">
        <f>IF('[1]Cleaning Sheet_Loop1'!AZ547="","",'[1]Cleaning Sheet_Loop1'!AZ547)</f>
        <v>41-60% of households</v>
      </c>
      <c r="R548" s="23" t="s">
        <v>433</v>
      </c>
      <c r="S548" s="23" t="s">
        <v>433</v>
      </c>
      <c r="T548" s="23" t="s">
        <v>438</v>
      </c>
      <c r="U548" s="23" t="s">
        <v>438</v>
      </c>
      <c r="V548" s="23" t="s">
        <v>438</v>
      </c>
      <c r="W548" s="23" t="s">
        <v>438</v>
      </c>
      <c r="X548" s="23" t="s">
        <v>438</v>
      </c>
      <c r="Y548" s="23" t="s">
        <v>433</v>
      </c>
      <c r="Z548" s="23" t="s">
        <v>438</v>
      </c>
      <c r="AA548" s="23" t="s">
        <v>438</v>
      </c>
      <c r="AB548" s="23" t="s">
        <v>438</v>
      </c>
      <c r="AC548" s="23" t="s">
        <v>438</v>
      </c>
      <c r="AD548" s="23" t="s">
        <v>438</v>
      </c>
      <c r="AE548" s="23" t="s">
        <v>438</v>
      </c>
      <c r="AF548" s="23" t="s">
        <v>438</v>
      </c>
      <c r="AG548" s="23" t="s">
        <v>438</v>
      </c>
      <c r="AH548" s="23" t="s">
        <v>438</v>
      </c>
      <c r="AI548" s="23" t="s">
        <v>438</v>
      </c>
      <c r="AJ548" s="23" t="s">
        <v>431</v>
      </c>
    </row>
    <row r="549" spans="1:36" x14ac:dyDescent="0.25">
      <c r="A549" t="str">
        <f>'[1]Cleaning Sheet_Loop1'!N548</f>
        <v>SY07</v>
      </c>
      <c r="B549" t="str">
        <f>'[1]Cleaning Sheet_Loop1'!O548</f>
        <v>Idleb</v>
      </c>
      <c r="C549" t="str">
        <f>'[1]Cleaning Sheet_Loop1'!P548</f>
        <v>Idleb</v>
      </c>
      <c r="D549" t="str">
        <f>'[1]Cleaning Sheet_Loop1'!Q548</f>
        <v>SY0700</v>
      </c>
      <c r="E549" t="str">
        <f>'[1]Cleaning Sheet_Loop1'!R548</f>
        <v>Maaret Tamsrin</v>
      </c>
      <c r="F549" t="str">
        <f>'[1]Cleaning Sheet_Loop1'!S548</f>
        <v>SY070005</v>
      </c>
      <c r="G549" t="str">
        <f>'[1]Cleaning Sheet_Loop1'!T548</f>
        <v>Maaret Elekhwan</v>
      </c>
      <c r="H549" t="str">
        <f>'[1]Cleaning Sheet_Loop1'!U548</f>
        <v>C3950</v>
      </c>
      <c r="I549" t="str">
        <f>IF(H549="other",INDEX([1]Other_Sites!G:G,MATCH(G549,[1]Other_Sites!C:C,0)),H549)</f>
        <v>C3950</v>
      </c>
      <c r="J549" t="str">
        <f t="shared" si="8"/>
        <v>C3950</v>
      </c>
      <c r="K549" t="str">
        <f>'[1]Cleaning Sheet_Loop1'!X548</f>
        <v>Abu Makki camp</v>
      </c>
      <c r="L549" t="str">
        <f>IF('[1]Cleaning Sheet_Loop1'!Y548="Planned camp",'[1]Cleaning Sheet_Loop1'!AA548,IF('[1]Cleaning Sheet_Loop1'!Y548="Transit/Reception centre",'[1]Cleaning Sheet_Loop1'!AE548,IF('[1]Cleaning Sheet_Loop1'!Y548="Informal settlement",IF('[1]Cleaning Sheet_Loop1'!AI548="Other","Other",'[1]Cleaning Sheet_Loop1'!AI548),IF('[1]Cleaning Sheet_Loop1'!Y548="Collective centre",IF('[1]Cleaning Sheet_Loop1'!AM548="Other","Other",'[1]Cleaning Sheet_Loop1'!AM548)))))</f>
        <v>RE000562</v>
      </c>
      <c r="M549" t="str">
        <f>'[1]Cleaning Sheet_Loop1'!Y548</f>
        <v>Informal settlement</v>
      </c>
      <c r="N549" t="str">
        <f>'[1]Cleaning Sheet_Loop1'!AQ548</f>
        <v>Yes</v>
      </c>
      <c r="O549" s="26">
        <v>25</v>
      </c>
      <c r="P549" s="26">
        <v>140</v>
      </c>
      <c r="Q549" s="4" t="str">
        <f>IF('[1]Cleaning Sheet_Loop1'!AZ548="","",'[1]Cleaning Sheet_Loop1'!AZ548)</f>
        <v>41-60% of households</v>
      </c>
      <c r="R549" s="23" t="s">
        <v>433</v>
      </c>
      <c r="S549" s="23" t="s">
        <v>433</v>
      </c>
      <c r="T549" s="23" t="s">
        <v>438</v>
      </c>
      <c r="U549" s="23" t="s">
        <v>438</v>
      </c>
      <c r="V549" s="23" t="s">
        <v>438</v>
      </c>
      <c r="W549" s="23" t="s">
        <v>438</v>
      </c>
      <c r="X549" s="23" t="s">
        <v>438</v>
      </c>
      <c r="Y549" s="23" t="s">
        <v>433</v>
      </c>
      <c r="Z549" s="23" t="s">
        <v>438</v>
      </c>
      <c r="AA549" s="23" t="s">
        <v>438</v>
      </c>
      <c r="AB549" s="23" t="s">
        <v>438</v>
      </c>
      <c r="AC549" s="23" t="s">
        <v>438</v>
      </c>
      <c r="AD549" s="23" t="s">
        <v>438</v>
      </c>
      <c r="AE549" s="23" t="s">
        <v>438</v>
      </c>
      <c r="AF549" s="23" t="s">
        <v>438</v>
      </c>
      <c r="AG549" s="23" t="s">
        <v>438</v>
      </c>
      <c r="AH549" s="23" t="s">
        <v>438</v>
      </c>
      <c r="AI549" s="23" t="s">
        <v>438</v>
      </c>
      <c r="AJ549" s="23" t="s">
        <v>431</v>
      </c>
    </row>
    <row r="550" spans="1:36" x14ac:dyDescent="0.25">
      <c r="A550" t="str">
        <f>'[1]Cleaning Sheet_Loop1'!N549</f>
        <v>SY07</v>
      </c>
      <c r="B550" t="str">
        <f>'[1]Cleaning Sheet_Loop1'!O549</f>
        <v>Idleb</v>
      </c>
      <c r="C550" t="str">
        <f>'[1]Cleaning Sheet_Loop1'!P549</f>
        <v>Idleb</v>
      </c>
      <c r="D550" t="str">
        <f>'[1]Cleaning Sheet_Loop1'!Q549</f>
        <v>SY0700</v>
      </c>
      <c r="E550" t="str">
        <f>'[1]Cleaning Sheet_Loop1'!R549</f>
        <v>Maaret Tamsrin</v>
      </c>
      <c r="F550" t="str">
        <f>'[1]Cleaning Sheet_Loop1'!S549</f>
        <v>SY070005</v>
      </c>
      <c r="G550" t="str">
        <f>'[1]Cleaning Sheet_Loop1'!T549</f>
        <v>Maaret Elekhwan</v>
      </c>
      <c r="H550" t="str">
        <f>'[1]Cleaning Sheet_Loop1'!U549</f>
        <v>C3950</v>
      </c>
      <c r="I550" t="str">
        <f>IF(H550="other",INDEX([1]Other_Sites!G:G,MATCH(G550,[1]Other_Sites!C:C,0)),H550)</f>
        <v>C3950</v>
      </c>
      <c r="J550" t="str">
        <f t="shared" si="8"/>
        <v>C3950</v>
      </c>
      <c r="K550" t="str">
        <f>'[1]Cleaning Sheet_Loop1'!X549</f>
        <v>AL-Sekkah AL-Gharby Camp</v>
      </c>
      <c r="L550" t="str">
        <f>IF('[1]Cleaning Sheet_Loop1'!Y549="Planned camp",'[1]Cleaning Sheet_Loop1'!AA549,IF('[1]Cleaning Sheet_Loop1'!Y549="Transit/Reception centre",'[1]Cleaning Sheet_Loop1'!AE549,IF('[1]Cleaning Sheet_Loop1'!Y549="Informal settlement",IF('[1]Cleaning Sheet_Loop1'!AI549="Other","Other",'[1]Cleaning Sheet_Loop1'!AI549),IF('[1]Cleaning Sheet_Loop1'!Y549="Collective centre",IF('[1]Cleaning Sheet_Loop1'!AM549="Other","Other",'[1]Cleaning Sheet_Loop1'!AM549)))))</f>
        <v>Other</v>
      </c>
      <c r="M550" t="str">
        <f>'[1]Cleaning Sheet_Loop1'!Y549</f>
        <v>Informal settlement</v>
      </c>
      <c r="N550" t="str">
        <f>'[1]Cleaning Sheet_Loop1'!AQ549</f>
        <v>Yes</v>
      </c>
      <c r="O550" s="26">
        <v>15</v>
      </c>
      <c r="P550" s="26">
        <v>85</v>
      </c>
      <c r="Q550" s="4" t="str">
        <f>IF('[1]Cleaning Sheet_Loop1'!AZ549="","",'[1]Cleaning Sheet_Loop1'!AZ549)</f>
        <v>61-80% of households</v>
      </c>
      <c r="R550" s="23" t="s">
        <v>433</v>
      </c>
      <c r="S550" s="23" t="s">
        <v>433</v>
      </c>
      <c r="T550" s="23" t="s">
        <v>438</v>
      </c>
      <c r="U550" s="23" t="s">
        <v>438</v>
      </c>
      <c r="V550" s="23" t="s">
        <v>438</v>
      </c>
      <c r="W550" s="23" t="s">
        <v>438</v>
      </c>
      <c r="X550" s="23" t="s">
        <v>438</v>
      </c>
      <c r="Y550" s="23" t="s">
        <v>438</v>
      </c>
      <c r="Z550" s="23" t="s">
        <v>433</v>
      </c>
      <c r="AA550" s="23" t="s">
        <v>438</v>
      </c>
      <c r="AB550" s="23" t="s">
        <v>438</v>
      </c>
      <c r="AC550" s="23" t="s">
        <v>438</v>
      </c>
      <c r="AD550" s="23" t="s">
        <v>438</v>
      </c>
      <c r="AE550" s="23" t="s">
        <v>438</v>
      </c>
      <c r="AF550" s="23" t="s">
        <v>438</v>
      </c>
      <c r="AG550" s="23" t="s">
        <v>438</v>
      </c>
      <c r="AH550" s="23" t="s">
        <v>438</v>
      </c>
      <c r="AI550" s="23" t="s">
        <v>438</v>
      </c>
      <c r="AJ550" s="23" t="s">
        <v>431</v>
      </c>
    </row>
    <row r="551" spans="1:36" x14ac:dyDescent="0.25">
      <c r="A551" t="str">
        <f>'[1]Cleaning Sheet_Loop1'!N550</f>
        <v>SY07</v>
      </c>
      <c r="B551" t="str">
        <f>'[1]Cleaning Sheet_Loop1'!O550</f>
        <v>Idleb</v>
      </c>
      <c r="C551" t="str">
        <f>'[1]Cleaning Sheet_Loop1'!P550</f>
        <v>Idleb</v>
      </c>
      <c r="D551" t="str">
        <f>'[1]Cleaning Sheet_Loop1'!Q550</f>
        <v>SY0700</v>
      </c>
      <c r="E551" t="str">
        <f>'[1]Cleaning Sheet_Loop1'!R550</f>
        <v>Maaret Tamsrin</v>
      </c>
      <c r="F551" t="str">
        <f>'[1]Cleaning Sheet_Loop1'!S550</f>
        <v>SY070005</v>
      </c>
      <c r="G551" t="str">
        <f>'[1]Cleaning Sheet_Loop1'!T550</f>
        <v>Maaret Elekhwan</v>
      </c>
      <c r="H551" t="str">
        <f>'[1]Cleaning Sheet_Loop1'!U550</f>
        <v>C3950</v>
      </c>
      <c r="I551" t="str">
        <f>IF(H551="other",INDEX([1]Other_Sites!G:G,MATCH(G551,[1]Other_Sites!C:C,0)),H551)</f>
        <v>C3950</v>
      </c>
      <c r="J551" t="str">
        <f t="shared" si="8"/>
        <v>C3950</v>
      </c>
      <c r="K551" t="str">
        <f>'[1]Cleaning Sheet_Loop1'!X550</f>
        <v>Al-Ma'asarah camp</v>
      </c>
      <c r="L551" t="str">
        <f>IF('[1]Cleaning Sheet_Loop1'!Y550="Planned camp",'[1]Cleaning Sheet_Loop1'!AA550,IF('[1]Cleaning Sheet_Loop1'!Y550="Transit/Reception centre",'[1]Cleaning Sheet_Loop1'!AE550,IF('[1]Cleaning Sheet_Loop1'!Y550="Informal settlement",IF('[1]Cleaning Sheet_Loop1'!AI550="Other","Other",'[1]Cleaning Sheet_Loop1'!AI550),IF('[1]Cleaning Sheet_Loop1'!Y550="Collective centre",IF('[1]Cleaning Sheet_Loop1'!AM550="Other","Other",'[1]Cleaning Sheet_Loop1'!AM550)))))</f>
        <v>RE000561</v>
      </c>
      <c r="M551" t="str">
        <f>'[1]Cleaning Sheet_Loop1'!Y550</f>
        <v>Informal settlement</v>
      </c>
      <c r="N551" t="str">
        <f>'[1]Cleaning Sheet_Loop1'!AQ550</f>
        <v>Yes</v>
      </c>
      <c r="O551" s="26">
        <v>270</v>
      </c>
      <c r="P551" s="26">
        <v>1550</v>
      </c>
      <c r="Q551" s="4" t="str">
        <f>IF('[1]Cleaning Sheet_Loop1'!AZ550="","",'[1]Cleaning Sheet_Loop1'!AZ550)</f>
        <v>41-60% of households</v>
      </c>
      <c r="R551" s="23" t="s">
        <v>433</v>
      </c>
      <c r="S551" s="23" t="s">
        <v>433</v>
      </c>
      <c r="T551" s="23" t="s">
        <v>438</v>
      </c>
      <c r="U551" s="23" t="s">
        <v>438</v>
      </c>
      <c r="V551" s="23" t="s">
        <v>438</v>
      </c>
      <c r="W551" s="23" t="s">
        <v>438</v>
      </c>
      <c r="X551" s="23" t="s">
        <v>438</v>
      </c>
      <c r="Y551" s="23" t="s">
        <v>433</v>
      </c>
      <c r="Z551" s="23" t="s">
        <v>438</v>
      </c>
      <c r="AA551" s="23" t="s">
        <v>438</v>
      </c>
      <c r="AB551" s="23" t="s">
        <v>438</v>
      </c>
      <c r="AC551" s="23" t="s">
        <v>438</v>
      </c>
      <c r="AD551" s="23" t="s">
        <v>438</v>
      </c>
      <c r="AE551" s="23" t="s">
        <v>438</v>
      </c>
      <c r="AF551" s="23" t="s">
        <v>438</v>
      </c>
      <c r="AG551" s="23" t="s">
        <v>438</v>
      </c>
      <c r="AH551" s="23" t="s">
        <v>438</v>
      </c>
      <c r="AI551" s="23" t="s">
        <v>438</v>
      </c>
      <c r="AJ551" s="23" t="s">
        <v>431</v>
      </c>
    </row>
    <row r="552" spans="1:36" x14ac:dyDescent="0.25">
      <c r="A552" t="str">
        <f>'[1]Cleaning Sheet_Loop1'!N551</f>
        <v>SY07</v>
      </c>
      <c r="B552" t="str">
        <f>'[1]Cleaning Sheet_Loop1'!O551</f>
        <v>Idleb</v>
      </c>
      <c r="C552" t="str">
        <f>'[1]Cleaning Sheet_Loop1'!P551</f>
        <v>Idleb</v>
      </c>
      <c r="D552" t="str">
        <f>'[1]Cleaning Sheet_Loop1'!Q551</f>
        <v>SY0700</v>
      </c>
      <c r="E552" t="str">
        <f>'[1]Cleaning Sheet_Loop1'!R551</f>
        <v>Maaret Tamsrin</v>
      </c>
      <c r="F552" t="str">
        <f>'[1]Cleaning Sheet_Loop1'!S551</f>
        <v>SY070005</v>
      </c>
      <c r="G552" t="str">
        <f>'[1]Cleaning Sheet_Loop1'!T551</f>
        <v>Maaret Elekhwan</v>
      </c>
      <c r="H552" t="str">
        <f>'[1]Cleaning Sheet_Loop1'!U551</f>
        <v>C3950</v>
      </c>
      <c r="I552" t="str">
        <f>IF(H552="other",INDEX([1]Other_Sites!G:G,MATCH(G552,[1]Other_Sites!C:C,0)),H552)</f>
        <v>C3950</v>
      </c>
      <c r="J552" t="str">
        <f t="shared" si="8"/>
        <v>C3950</v>
      </c>
      <c r="K552" t="str">
        <f>'[1]Cleaning Sheet_Loop1'!X551</f>
        <v>AL-Baidar Camp</v>
      </c>
      <c r="L552" t="str">
        <f>IF('[1]Cleaning Sheet_Loop1'!Y551="Planned camp",'[1]Cleaning Sheet_Loop1'!AA551,IF('[1]Cleaning Sheet_Loop1'!Y551="Transit/Reception centre",'[1]Cleaning Sheet_Loop1'!AE551,IF('[1]Cleaning Sheet_Loop1'!Y551="Informal settlement",IF('[1]Cleaning Sheet_Loop1'!AI551="Other","Other",'[1]Cleaning Sheet_Loop1'!AI551),IF('[1]Cleaning Sheet_Loop1'!Y551="Collective centre",IF('[1]Cleaning Sheet_Loop1'!AM551="Other","Other",'[1]Cleaning Sheet_Loop1'!AM551)))))</f>
        <v>Other</v>
      </c>
      <c r="M552" t="str">
        <f>'[1]Cleaning Sheet_Loop1'!Y551</f>
        <v>Informal settlement</v>
      </c>
      <c r="N552" t="str">
        <f>'[1]Cleaning Sheet_Loop1'!AQ551</f>
        <v>Yes</v>
      </c>
      <c r="O552" s="26">
        <v>25</v>
      </c>
      <c r="P552" s="26">
        <v>140</v>
      </c>
      <c r="Q552" s="4" t="str">
        <f>IF('[1]Cleaning Sheet_Loop1'!AZ551="","",'[1]Cleaning Sheet_Loop1'!AZ551)</f>
        <v>41-60% of households</v>
      </c>
      <c r="R552" s="23" t="s">
        <v>433</v>
      </c>
      <c r="S552" s="23" t="s">
        <v>433</v>
      </c>
      <c r="T552" s="23" t="s">
        <v>438</v>
      </c>
      <c r="U552" s="23" t="s">
        <v>438</v>
      </c>
      <c r="V552" s="23" t="s">
        <v>438</v>
      </c>
      <c r="W552" s="23" t="s">
        <v>438</v>
      </c>
      <c r="X552" s="23" t="s">
        <v>438</v>
      </c>
      <c r="Y552" s="23" t="s">
        <v>438</v>
      </c>
      <c r="Z552" s="23" t="s">
        <v>438</v>
      </c>
      <c r="AA552" s="23" t="s">
        <v>433</v>
      </c>
      <c r="AB552" s="23" t="s">
        <v>438</v>
      </c>
      <c r="AC552" s="23" t="s">
        <v>438</v>
      </c>
      <c r="AD552" s="23" t="s">
        <v>438</v>
      </c>
      <c r="AE552" s="23" t="s">
        <v>438</v>
      </c>
      <c r="AF552" s="23" t="s">
        <v>438</v>
      </c>
      <c r="AG552" s="23" t="s">
        <v>438</v>
      </c>
      <c r="AH552" s="23" t="s">
        <v>438</v>
      </c>
      <c r="AI552" s="23" t="s">
        <v>438</v>
      </c>
      <c r="AJ552" s="23" t="s">
        <v>431</v>
      </c>
    </row>
    <row r="553" spans="1:36" x14ac:dyDescent="0.25">
      <c r="A553" t="str">
        <f>'[1]Cleaning Sheet_Loop1'!N552</f>
        <v>SY07</v>
      </c>
      <c r="B553" t="str">
        <f>'[1]Cleaning Sheet_Loop1'!O552</f>
        <v>Idleb</v>
      </c>
      <c r="C553" t="str">
        <f>'[1]Cleaning Sheet_Loop1'!P552</f>
        <v>Idleb</v>
      </c>
      <c r="D553" t="str">
        <f>'[1]Cleaning Sheet_Loop1'!Q552</f>
        <v>SY0700</v>
      </c>
      <c r="E553" t="str">
        <f>'[1]Cleaning Sheet_Loop1'!R552</f>
        <v>Maaret Tamsrin</v>
      </c>
      <c r="F553" t="str">
        <f>'[1]Cleaning Sheet_Loop1'!S552</f>
        <v>SY070005</v>
      </c>
      <c r="G553" t="str">
        <f>'[1]Cleaning Sheet_Loop1'!T552</f>
        <v>Maaret Elekhwan</v>
      </c>
      <c r="H553" t="str">
        <f>'[1]Cleaning Sheet_Loop1'!U552</f>
        <v>C3950</v>
      </c>
      <c r="I553" t="str">
        <f>IF(H553="other",INDEX([1]Other_Sites!G:G,MATCH(G553,[1]Other_Sites!C:C,0)),H553)</f>
        <v>C3950</v>
      </c>
      <c r="J553" t="str">
        <f t="shared" si="8"/>
        <v>C3950</v>
      </c>
      <c r="K553" t="str">
        <f>'[1]Cleaning Sheet_Loop1'!X552</f>
        <v>Houses, Unfinshed houses and stores</v>
      </c>
      <c r="L553" t="str">
        <f>IF('[1]Cleaning Sheet_Loop1'!Y552="Planned camp",'[1]Cleaning Sheet_Loop1'!AA552,IF('[1]Cleaning Sheet_Loop1'!Y552="Transit/Reception centre",'[1]Cleaning Sheet_Loop1'!AE552,IF('[1]Cleaning Sheet_Loop1'!Y552="Informal settlement",IF('[1]Cleaning Sheet_Loop1'!AI552="Other","Other",'[1]Cleaning Sheet_Loop1'!AI552),IF('[1]Cleaning Sheet_Loop1'!Y552="Collective centre",IF('[1]Cleaning Sheet_Loop1'!AM552="Other","Other",'[1]Cleaning Sheet_Loop1'!AM552)))))</f>
        <v>Other</v>
      </c>
      <c r="M553" t="str">
        <f>'[1]Cleaning Sheet_Loop1'!Y552</f>
        <v>Collective centre</v>
      </c>
      <c r="N553" t="str">
        <f>'[1]Cleaning Sheet_Loop1'!AQ552</f>
        <v>Yes</v>
      </c>
      <c r="O553" s="26">
        <v>30</v>
      </c>
      <c r="P553" s="26">
        <v>170</v>
      </c>
      <c r="Q553" s="4" t="str">
        <f>IF('[1]Cleaning Sheet_Loop1'!AZ552="","",'[1]Cleaning Sheet_Loop1'!AZ552)</f>
        <v>21-40% of households</v>
      </c>
      <c r="R553" s="23" t="s">
        <v>433</v>
      </c>
      <c r="S553" s="23" t="s">
        <v>433</v>
      </c>
      <c r="T553" s="23" t="s">
        <v>438</v>
      </c>
      <c r="U553" s="23" t="s">
        <v>438</v>
      </c>
      <c r="V553" s="23" t="s">
        <v>438</v>
      </c>
      <c r="W553" s="23" t="s">
        <v>438</v>
      </c>
      <c r="X553" s="23" t="s">
        <v>438</v>
      </c>
      <c r="Y553" s="23" t="s">
        <v>438</v>
      </c>
      <c r="Z553" s="23" t="s">
        <v>438</v>
      </c>
      <c r="AA553" s="23" t="s">
        <v>433</v>
      </c>
      <c r="AB553" s="23" t="s">
        <v>438</v>
      </c>
      <c r="AC553" s="23" t="s">
        <v>438</v>
      </c>
      <c r="AD553" s="23" t="s">
        <v>438</v>
      </c>
      <c r="AE553" s="23" t="s">
        <v>438</v>
      </c>
      <c r="AF553" s="23" t="s">
        <v>438</v>
      </c>
      <c r="AG553" s="23" t="s">
        <v>438</v>
      </c>
      <c r="AH553" s="23" t="s">
        <v>438</v>
      </c>
      <c r="AI553" s="23" t="s">
        <v>438</v>
      </c>
      <c r="AJ553" s="23" t="s">
        <v>431</v>
      </c>
    </row>
    <row r="554" spans="1:36" x14ac:dyDescent="0.25">
      <c r="A554" t="str">
        <f>'[1]Cleaning Sheet_Loop1'!N553</f>
        <v>SY02</v>
      </c>
      <c r="B554" t="str">
        <f>'[1]Cleaning Sheet_Loop1'!O553</f>
        <v>Aleppo</v>
      </c>
      <c r="C554" t="str">
        <f>'[1]Cleaning Sheet_Loop1'!P553</f>
        <v>Jebel Saman</v>
      </c>
      <c r="D554" t="str">
        <f>'[1]Cleaning Sheet_Loop1'!Q553</f>
        <v>SY0200</v>
      </c>
      <c r="E554" t="str">
        <f>'[1]Cleaning Sheet_Loop1'!R553</f>
        <v>Atareb</v>
      </c>
      <c r="F554" t="str">
        <f>'[1]Cleaning Sheet_Loop1'!S553</f>
        <v>SY020001</v>
      </c>
      <c r="G554" t="str">
        <f>'[1]Cleaning Sheet_Loop1'!T553</f>
        <v>Abzemo</v>
      </c>
      <c r="H554" t="str">
        <f>'[1]Cleaning Sheet_Loop1'!U553</f>
        <v>C1030</v>
      </c>
      <c r="I554" t="str">
        <f>IF(H554="other",INDEX([1]Other_Sites!G:G,MATCH(G554,[1]Other_Sites!C:C,0)),H554)</f>
        <v>C1030</v>
      </c>
      <c r="J554" t="str">
        <f t="shared" si="8"/>
        <v>C1030</v>
      </c>
      <c r="K554" t="str">
        <f>'[1]Cleaning Sheet_Loop1'!X553</f>
        <v>Eastern neighborhood camp</v>
      </c>
      <c r="L554" t="str">
        <f>IF('[1]Cleaning Sheet_Loop1'!Y553="Planned camp",'[1]Cleaning Sheet_Loop1'!AA553,IF('[1]Cleaning Sheet_Loop1'!Y553="Transit/Reception centre",'[1]Cleaning Sheet_Loop1'!AE553,IF('[1]Cleaning Sheet_Loop1'!Y553="Informal settlement",IF('[1]Cleaning Sheet_Loop1'!AI553="Other","Other",'[1]Cleaning Sheet_Loop1'!AI553),IF('[1]Cleaning Sheet_Loop1'!Y553="Collective centre",IF('[1]Cleaning Sheet_Loop1'!AM553="Other","Other",'[1]Cleaning Sheet_Loop1'!AM553)))))</f>
        <v>RE000489</v>
      </c>
      <c r="M554" t="str">
        <f>'[1]Cleaning Sheet_Loop1'!Y553</f>
        <v>Informal settlement</v>
      </c>
      <c r="N554" t="str">
        <f>'[1]Cleaning Sheet_Loop1'!AQ553</f>
        <v>Yes</v>
      </c>
      <c r="O554" s="26">
        <v>10</v>
      </c>
      <c r="P554" s="26">
        <v>55</v>
      </c>
      <c r="Q554" s="4" t="str">
        <f>IF('[1]Cleaning Sheet_Loop1'!AZ553="","",'[1]Cleaning Sheet_Loop1'!AZ553)</f>
        <v>21-40% of households</v>
      </c>
      <c r="R554" s="23" t="s">
        <v>433</v>
      </c>
      <c r="S554" s="23" t="s">
        <v>433</v>
      </c>
      <c r="T554" s="23" t="s">
        <v>438</v>
      </c>
      <c r="U554" s="23" t="s">
        <v>438</v>
      </c>
      <c r="V554" s="23" t="s">
        <v>438</v>
      </c>
      <c r="W554" s="23" t="s">
        <v>438</v>
      </c>
      <c r="X554" s="23" t="s">
        <v>438</v>
      </c>
      <c r="Y554" s="23" t="s">
        <v>438</v>
      </c>
      <c r="Z554" s="23" t="s">
        <v>438</v>
      </c>
      <c r="AA554" s="23" t="s">
        <v>433</v>
      </c>
      <c r="AB554" s="23" t="s">
        <v>438</v>
      </c>
      <c r="AC554" s="23" t="s">
        <v>438</v>
      </c>
      <c r="AD554" s="23" t="s">
        <v>438</v>
      </c>
      <c r="AE554" s="23" t="s">
        <v>438</v>
      </c>
      <c r="AF554" s="23" t="s">
        <v>438</v>
      </c>
      <c r="AG554" s="23" t="s">
        <v>438</v>
      </c>
      <c r="AH554" s="23" t="s">
        <v>438</v>
      </c>
      <c r="AI554" s="23" t="s">
        <v>438</v>
      </c>
      <c r="AJ554" s="23" t="s">
        <v>431</v>
      </c>
    </row>
    <row r="555" spans="1:36" x14ac:dyDescent="0.25">
      <c r="A555" t="str">
        <f>'[1]Cleaning Sheet_Loop1'!N554</f>
        <v>SY02</v>
      </c>
      <c r="B555" t="str">
        <f>'[1]Cleaning Sheet_Loop1'!O554</f>
        <v>Aleppo</v>
      </c>
      <c r="C555" t="str">
        <f>'[1]Cleaning Sheet_Loop1'!P554</f>
        <v>Jebel Saman</v>
      </c>
      <c r="D555" t="str">
        <f>'[1]Cleaning Sheet_Loop1'!Q554</f>
        <v>SY0200</v>
      </c>
      <c r="E555" t="str">
        <f>'[1]Cleaning Sheet_Loop1'!R554</f>
        <v>Atareb</v>
      </c>
      <c r="F555" t="str">
        <f>'[1]Cleaning Sheet_Loop1'!S554</f>
        <v>SY020001</v>
      </c>
      <c r="G555" t="str">
        <f>'[1]Cleaning Sheet_Loop1'!T554</f>
        <v>Abzemo</v>
      </c>
      <c r="H555" t="str">
        <f>'[1]Cleaning Sheet_Loop1'!U554</f>
        <v>C1030</v>
      </c>
      <c r="I555" t="str">
        <f>IF(H555="other",INDEX([1]Other_Sites!G:G,MATCH(G555,[1]Other_Sites!C:C,0)),H555)</f>
        <v>C1030</v>
      </c>
      <c r="J555" t="str">
        <f t="shared" si="8"/>
        <v>C1030</v>
      </c>
      <c r="K555" t="str">
        <f>'[1]Cleaning Sheet_Loop1'!X554</f>
        <v xml:space="preserve">Tdeel Road camp </v>
      </c>
      <c r="L555" t="str">
        <f>IF('[1]Cleaning Sheet_Loop1'!Y554="Planned camp",'[1]Cleaning Sheet_Loop1'!AA554,IF('[1]Cleaning Sheet_Loop1'!Y554="Transit/Reception centre",'[1]Cleaning Sheet_Loop1'!AE554,IF('[1]Cleaning Sheet_Loop1'!Y554="Informal settlement",IF('[1]Cleaning Sheet_Loop1'!AI554="Other","Other",'[1]Cleaning Sheet_Loop1'!AI554),IF('[1]Cleaning Sheet_Loop1'!Y554="Collective centre",IF('[1]Cleaning Sheet_Loop1'!AM554="Other","Other",'[1]Cleaning Sheet_Loop1'!AM554)))))</f>
        <v>RE001230</v>
      </c>
      <c r="M555" t="str">
        <f>'[1]Cleaning Sheet_Loop1'!Y554</f>
        <v>Informal settlement</v>
      </c>
      <c r="N555" t="str">
        <f>'[1]Cleaning Sheet_Loop1'!AQ554</f>
        <v>Yes</v>
      </c>
      <c r="O555" s="26">
        <v>5</v>
      </c>
      <c r="P555" s="26">
        <v>27</v>
      </c>
      <c r="Q555" s="4" t="str">
        <f>IF('[1]Cleaning Sheet_Loop1'!AZ554="","",'[1]Cleaning Sheet_Loop1'!AZ554)</f>
        <v>41-60% of households</v>
      </c>
      <c r="R555" s="23" t="s">
        <v>433</v>
      </c>
      <c r="S555" s="23" t="s">
        <v>433</v>
      </c>
      <c r="T555" s="23" t="s">
        <v>438</v>
      </c>
      <c r="U555" s="23" t="s">
        <v>438</v>
      </c>
      <c r="V555" s="23" t="s">
        <v>438</v>
      </c>
      <c r="W555" s="23" t="s">
        <v>438</v>
      </c>
      <c r="X555" s="23" t="s">
        <v>438</v>
      </c>
      <c r="Y555" s="23" t="s">
        <v>438</v>
      </c>
      <c r="Z555" s="23" t="s">
        <v>438</v>
      </c>
      <c r="AA555" s="23" t="s">
        <v>433</v>
      </c>
      <c r="AB555" s="23" t="s">
        <v>438</v>
      </c>
      <c r="AC555" s="23" t="s">
        <v>438</v>
      </c>
      <c r="AD555" s="23" t="s">
        <v>438</v>
      </c>
      <c r="AE555" s="23" t="s">
        <v>438</v>
      </c>
      <c r="AF555" s="23" t="s">
        <v>438</v>
      </c>
      <c r="AG555" s="23" t="s">
        <v>438</v>
      </c>
      <c r="AH555" s="23" t="s">
        <v>438</v>
      </c>
      <c r="AI555" s="23" t="s">
        <v>438</v>
      </c>
      <c r="AJ555" s="23" t="s">
        <v>431</v>
      </c>
    </row>
    <row r="556" spans="1:36" x14ac:dyDescent="0.25">
      <c r="A556" t="str">
        <f>'[1]Cleaning Sheet_Loop1'!N555</f>
        <v>SY02</v>
      </c>
      <c r="B556" t="str">
        <f>'[1]Cleaning Sheet_Loop1'!O555</f>
        <v>Aleppo</v>
      </c>
      <c r="C556" t="str">
        <f>'[1]Cleaning Sheet_Loop1'!P555</f>
        <v>Jebel Saman</v>
      </c>
      <c r="D556" t="str">
        <f>'[1]Cleaning Sheet_Loop1'!Q555</f>
        <v>SY0200</v>
      </c>
      <c r="E556" t="str">
        <f>'[1]Cleaning Sheet_Loop1'!R555</f>
        <v>Atareb</v>
      </c>
      <c r="F556" t="str">
        <f>'[1]Cleaning Sheet_Loop1'!S555</f>
        <v>SY020001</v>
      </c>
      <c r="G556" t="str">
        <f>'[1]Cleaning Sheet_Loop1'!T555</f>
        <v>Abzemo</v>
      </c>
      <c r="H556" t="str">
        <f>'[1]Cleaning Sheet_Loop1'!U555</f>
        <v>C1030</v>
      </c>
      <c r="I556" t="str">
        <f>IF(H556="other",INDEX([1]Other_Sites!G:G,MATCH(G556,[1]Other_Sites!C:C,0)),H556)</f>
        <v>C1030</v>
      </c>
      <c r="J556" t="str">
        <f t="shared" si="8"/>
        <v>C1030</v>
      </c>
      <c r="K556" t="str">
        <f>'[1]Cleaning Sheet_Loop1'!X555</f>
        <v>Eastern camp</v>
      </c>
      <c r="L556" t="str">
        <f>IF('[1]Cleaning Sheet_Loop1'!Y555="Planned camp",'[1]Cleaning Sheet_Loop1'!AA555,IF('[1]Cleaning Sheet_Loop1'!Y555="Transit/Reception centre",'[1]Cleaning Sheet_Loop1'!AE555,IF('[1]Cleaning Sheet_Loop1'!Y555="Informal settlement",IF('[1]Cleaning Sheet_Loop1'!AI555="Other","Other",'[1]Cleaning Sheet_Loop1'!AI555),IF('[1]Cleaning Sheet_Loop1'!Y555="Collective centre",IF('[1]Cleaning Sheet_Loop1'!AM555="Other","Other",'[1]Cleaning Sheet_Loop1'!AM555)))))</f>
        <v>RE001232</v>
      </c>
      <c r="M556" t="str">
        <f>'[1]Cleaning Sheet_Loop1'!Y555</f>
        <v>Informal settlement</v>
      </c>
      <c r="N556" t="str">
        <f>'[1]Cleaning Sheet_Loop1'!AQ555</f>
        <v>Yes</v>
      </c>
      <c r="O556" s="24">
        <v>148</v>
      </c>
      <c r="P556" s="24">
        <v>840</v>
      </c>
      <c r="Q556" s="4" t="str">
        <f>IF('[1]Cleaning Sheet_Loop1'!AZ555="","",'[1]Cleaning Sheet_Loop1'!AZ555)</f>
        <v>41-60% of households</v>
      </c>
      <c r="R556" s="23" t="s">
        <v>433</v>
      </c>
      <c r="S556" s="23" t="s">
        <v>433</v>
      </c>
      <c r="T556" s="23" t="s">
        <v>438</v>
      </c>
      <c r="U556" s="23" t="s">
        <v>438</v>
      </c>
      <c r="V556" s="23" t="s">
        <v>438</v>
      </c>
      <c r="W556" s="23" t="s">
        <v>438</v>
      </c>
      <c r="X556" s="23" t="s">
        <v>438</v>
      </c>
      <c r="Y556" s="23" t="s">
        <v>438</v>
      </c>
      <c r="Z556" s="23" t="s">
        <v>438</v>
      </c>
      <c r="AA556" s="23" t="s">
        <v>438</v>
      </c>
      <c r="AB556" s="23" t="s">
        <v>438</v>
      </c>
      <c r="AC556" s="23" t="s">
        <v>438</v>
      </c>
      <c r="AD556" s="23" t="s">
        <v>438</v>
      </c>
      <c r="AE556" s="23" t="s">
        <v>438</v>
      </c>
      <c r="AF556" s="23" t="s">
        <v>438</v>
      </c>
      <c r="AG556" s="23" t="s">
        <v>433</v>
      </c>
      <c r="AH556" s="23" t="s">
        <v>438</v>
      </c>
      <c r="AI556" s="23" t="s">
        <v>438</v>
      </c>
      <c r="AJ556" s="23" t="s">
        <v>431</v>
      </c>
    </row>
    <row r="557" spans="1:36" x14ac:dyDescent="0.25">
      <c r="A557" t="str">
        <f>'[1]Cleaning Sheet_Loop1'!N556</f>
        <v>SY02</v>
      </c>
      <c r="B557" t="str">
        <f>'[1]Cleaning Sheet_Loop1'!O556</f>
        <v>Aleppo</v>
      </c>
      <c r="C557" t="str">
        <f>'[1]Cleaning Sheet_Loop1'!P556</f>
        <v>Jebel Saman</v>
      </c>
      <c r="D557" t="str">
        <f>'[1]Cleaning Sheet_Loop1'!Q556</f>
        <v>SY0200</v>
      </c>
      <c r="E557" t="str">
        <f>'[1]Cleaning Sheet_Loop1'!R556</f>
        <v>Atareb</v>
      </c>
      <c r="F557" t="str">
        <f>'[1]Cleaning Sheet_Loop1'!S556</f>
        <v>SY020001</v>
      </c>
      <c r="G557" t="str">
        <f>'[1]Cleaning Sheet_Loop1'!T556</f>
        <v>Abzemo</v>
      </c>
      <c r="H557" t="str">
        <f>'[1]Cleaning Sheet_Loop1'!U556</f>
        <v>C1030</v>
      </c>
      <c r="I557" t="str">
        <f>IF(H557="other",INDEX([1]Other_Sites!G:G,MATCH(G557,[1]Other_Sites!C:C,0)),H557)</f>
        <v>C1030</v>
      </c>
      <c r="J557" t="str">
        <f t="shared" si="8"/>
        <v>C1030</v>
      </c>
      <c r="K557" t="str">
        <f>'[1]Cleaning Sheet_Loop1'!X556</f>
        <v xml:space="preserve">The hospital road camp </v>
      </c>
      <c r="L557" t="str">
        <f>IF('[1]Cleaning Sheet_Loop1'!Y556="Planned camp",'[1]Cleaning Sheet_Loop1'!AA556,IF('[1]Cleaning Sheet_Loop1'!Y556="Transit/Reception centre",'[1]Cleaning Sheet_Loop1'!AE556,IF('[1]Cleaning Sheet_Loop1'!Y556="Informal settlement",IF('[1]Cleaning Sheet_Loop1'!AI556="Other","Other",'[1]Cleaning Sheet_Loop1'!AI556),IF('[1]Cleaning Sheet_Loop1'!Y556="Collective centre",IF('[1]Cleaning Sheet_Loop1'!AM556="Other","Other",'[1]Cleaning Sheet_Loop1'!AM556)))))</f>
        <v>RE001233</v>
      </c>
      <c r="M557" t="str">
        <f>'[1]Cleaning Sheet_Loop1'!Y556</f>
        <v>Informal settlement</v>
      </c>
      <c r="N557" t="str">
        <f>'[1]Cleaning Sheet_Loop1'!AQ556</f>
        <v>Yes</v>
      </c>
      <c r="O557" s="26">
        <v>9</v>
      </c>
      <c r="P557" s="26">
        <v>50</v>
      </c>
      <c r="Q557" s="4" t="str">
        <f>IF('[1]Cleaning Sheet_Loop1'!AZ556="","",'[1]Cleaning Sheet_Loop1'!AZ556)</f>
        <v>21-40% of households</v>
      </c>
      <c r="R557" s="23" t="s">
        <v>433</v>
      </c>
      <c r="S557" s="23" t="s">
        <v>433</v>
      </c>
      <c r="T557" s="23" t="s">
        <v>438</v>
      </c>
      <c r="U557" s="23" t="s">
        <v>438</v>
      </c>
      <c r="V557" s="23" t="s">
        <v>438</v>
      </c>
      <c r="W557" s="23" t="s">
        <v>438</v>
      </c>
      <c r="X557" s="23" t="s">
        <v>438</v>
      </c>
      <c r="Y557" s="23" t="s">
        <v>438</v>
      </c>
      <c r="Z557" s="23" t="s">
        <v>438</v>
      </c>
      <c r="AA557" s="23" t="s">
        <v>438</v>
      </c>
      <c r="AB557" s="23" t="s">
        <v>438</v>
      </c>
      <c r="AC557" s="23" t="s">
        <v>438</v>
      </c>
      <c r="AD557" s="23" t="s">
        <v>438</v>
      </c>
      <c r="AE557" s="23" t="s">
        <v>438</v>
      </c>
      <c r="AF557" s="23" t="s">
        <v>438</v>
      </c>
      <c r="AG557" s="23" t="s">
        <v>433</v>
      </c>
      <c r="AH557" s="23" t="s">
        <v>438</v>
      </c>
      <c r="AI557" s="23" t="s">
        <v>438</v>
      </c>
      <c r="AJ557" s="23" t="s">
        <v>431</v>
      </c>
    </row>
    <row r="558" spans="1:36" x14ac:dyDescent="0.25">
      <c r="A558" t="str">
        <f>'[1]Cleaning Sheet_Loop1'!N557</f>
        <v>SY02</v>
      </c>
      <c r="B558" t="str">
        <f>'[1]Cleaning Sheet_Loop1'!O557</f>
        <v>Aleppo</v>
      </c>
      <c r="C558" t="str">
        <f>'[1]Cleaning Sheet_Loop1'!P557</f>
        <v>Jebel Saman</v>
      </c>
      <c r="D558" t="str">
        <f>'[1]Cleaning Sheet_Loop1'!Q557</f>
        <v>SY0200</v>
      </c>
      <c r="E558" t="str">
        <f>'[1]Cleaning Sheet_Loop1'!R557</f>
        <v>Atareb</v>
      </c>
      <c r="F558" t="str">
        <f>'[1]Cleaning Sheet_Loop1'!S557</f>
        <v>SY020001</v>
      </c>
      <c r="G558" t="str">
        <f>'[1]Cleaning Sheet_Loop1'!T557</f>
        <v>Abzemo</v>
      </c>
      <c r="H558" t="str">
        <f>'[1]Cleaning Sheet_Loop1'!U557</f>
        <v>C1030</v>
      </c>
      <c r="I558" t="str">
        <f>IF(H558="other",INDEX([1]Other_Sites!G:G,MATCH(G558,[1]Other_Sites!C:C,0)),H558)</f>
        <v>C1030</v>
      </c>
      <c r="J558" t="str">
        <f t="shared" si="8"/>
        <v>C1030</v>
      </c>
      <c r="K558" t="str">
        <f>'[1]Cleaning Sheet_Loop1'!X557</f>
        <v>Nasub Camp</v>
      </c>
      <c r="L558" t="str">
        <f>IF('[1]Cleaning Sheet_Loop1'!Y557="Planned camp",'[1]Cleaning Sheet_Loop1'!AA557,IF('[1]Cleaning Sheet_Loop1'!Y557="Transit/Reception centre",'[1]Cleaning Sheet_Loop1'!AE557,IF('[1]Cleaning Sheet_Loop1'!Y557="Informal settlement",IF('[1]Cleaning Sheet_Loop1'!AI557="Other","Other",'[1]Cleaning Sheet_Loop1'!AI557),IF('[1]Cleaning Sheet_Loop1'!Y557="Collective centre",IF('[1]Cleaning Sheet_Loop1'!AM557="Other","Other",'[1]Cleaning Sheet_Loop1'!AM557)))))</f>
        <v>RE001352</v>
      </c>
      <c r="M558" t="str">
        <f>'[1]Cleaning Sheet_Loop1'!Y557</f>
        <v>Informal settlement</v>
      </c>
      <c r="N558" t="str">
        <f>'[1]Cleaning Sheet_Loop1'!AQ557</f>
        <v>Yes</v>
      </c>
      <c r="O558" s="26">
        <v>9</v>
      </c>
      <c r="P558" s="26">
        <v>50</v>
      </c>
      <c r="Q558" s="4" t="str">
        <f>IF('[1]Cleaning Sheet_Loop1'!AZ557="","",'[1]Cleaning Sheet_Loop1'!AZ557)</f>
        <v>21-40% of households</v>
      </c>
      <c r="R558" s="23" t="s">
        <v>433</v>
      </c>
      <c r="S558" s="23" t="s">
        <v>433</v>
      </c>
      <c r="T558" s="23" t="s">
        <v>438</v>
      </c>
      <c r="U558" s="23" t="s">
        <v>438</v>
      </c>
      <c r="V558" s="23" t="s">
        <v>438</v>
      </c>
      <c r="W558" s="23" t="s">
        <v>438</v>
      </c>
      <c r="X558" s="23" t="s">
        <v>438</v>
      </c>
      <c r="Y558" s="23" t="s">
        <v>438</v>
      </c>
      <c r="Z558" s="23" t="s">
        <v>438</v>
      </c>
      <c r="AA558" s="23" t="s">
        <v>438</v>
      </c>
      <c r="AB558" s="23" t="s">
        <v>438</v>
      </c>
      <c r="AC558" s="23" t="s">
        <v>438</v>
      </c>
      <c r="AD558" s="23" t="s">
        <v>438</v>
      </c>
      <c r="AE558" s="23" t="s">
        <v>438</v>
      </c>
      <c r="AF558" s="23" t="s">
        <v>438</v>
      </c>
      <c r="AG558" s="23" t="s">
        <v>433</v>
      </c>
      <c r="AH558" s="23" t="s">
        <v>438</v>
      </c>
      <c r="AI558" s="23" t="s">
        <v>438</v>
      </c>
      <c r="AJ558" s="23" t="s">
        <v>431</v>
      </c>
    </row>
    <row r="559" spans="1:36" x14ac:dyDescent="0.25">
      <c r="A559" t="str">
        <f>'[1]Cleaning Sheet_Loop1'!N558</f>
        <v>SY02</v>
      </c>
      <c r="B559" t="str">
        <f>'[1]Cleaning Sheet_Loop1'!O558</f>
        <v>Aleppo</v>
      </c>
      <c r="C559" t="str">
        <f>'[1]Cleaning Sheet_Loop1'!P558</f>
        <v>Jebel Saman</v>
      </c>
      <c r="D559" t="str">
        <f>'[1]Cleaning Sheet_Loop1'!Q558</f>
        <v>SY0200</v>
      </c>
      <c r="E559" t="str">
        <f>'[1]Cleaning Sheet_Loop1'!R558</f>
        <v>Atareb</v>
      </c>
      <c r="F559" t="str">
        <f>'[1]Cleaning Sheet_Loop1'!S558</f>
        <v>SY020001</v>
      </c>
      <c r="G559" t="str">
        <f>'[1]Cleaning Sheet_Loop1'!T558</f>
        <v>Abzemo</v>
      </c>
      <c r="H559" t="str">
        <f>'[1]Cleaning Sheet_Loop1'!U558</f>
        <v>C1030</v>
      </c>
      <c r="I559" t="str">
        <f>IF(H559="other",INDEX([1]Other_Sites!G:G,MATCH(G559,[1]Other_Sites!C:C,0)),H559)</f>
        <v>C1030</v>
      </c>
      <c r="J559" t="str">
        <f t="shared" si="8"/>
        <v>C1030</v>
      </c>
      <c r="K559" t="str">
        <f>'[1]Cleaning Sheet_Loop1'!X558</f>
        <v>the SCHOOL</v>
      </c>
      <c r="L559" t="str">
        <f>IF('[1]Cleaning Sheet_Loop1'!Y558="Planned camp",'[1]Cleaning Sheet_Loop1'!AA558,IF('[1]Cleaning Sheet_Loop1'!Y558="Transit/Reception centre",'[1]Cleaning Sheet_Loop1'!AE558,IF('[1]Cleaning Sheet_Loop1'!Y558="Informal settlement",IF('[1]Cleaning Sheet_Loop1'!AI558="Other","Other",'[1]Cleaning Sheet_Loop1'!AI558),IF('[1]Cleaning Sheet_Loop1'!Y558="Collective centre",IF('[1]Cleaning Sheet_Loop1'!AM558="Other","Other",'[1]Cleaning Sheet_Loop1'!AM558)))))</f>
        <v>Other</v>
      </c>
      <c r="M559" t="str">
        <f>'[1]Cleaning Sheet_Loop1'!Y558</f>
        <v>Informal settlement</v>
      </c>
      <c r="N559" t="str">
        <f>'[1]Cleaning Sheet_Loop1'!AQ558</f>
        <v>Yes</v>
      </c>
      <c r="O559" s="26">
        <v>85</v>
      </c>
      <c r="P559" s="26">
        <v>485</v>
      </c>
      <c r="Q559" s="4" t="str">
        <f>IF('[1]Cleaning Sheet_Loop1'!AZ558="","",'[1]Cleaning Sheet_Loop1'!AZ558)</f>
        <v>21-40% of households</v>
      </c>
      <c r="R559" s="23" t="s">
        <v>433</v>
      </c>
      <c r="S559" s="23" t="s">
        <v>433</v>
      </c>
      <c r="T559" s="23" t="s">
        <v>438</v>
      </c>
      <c r="U559" s="23" t="s">
        <v>438</v>
      </c>
      <c r="V559" s="23" t="s">
        <v>438</v>
      </c>
      <c r="W559" s="23" t="s">
        <v>438</v>
      </c>
      <c r="X559" s="23" t="s">
        <v>438</v>
      </c>
      <c r="Y559" s="23" t="s">
        <v>438</v>
      </c>
      <c r="Z559" s="23" t="s">
        <v>438</v>
      </c>
      <c r="AA559" s="23" t="s">
        <v>438</v>
      </c>
      <c r="AB559" s="23" t="s">
        <v>438</v>
      </c>
      <c r="AC559" s="23" t="s">
        <v>438</v>
      </c>
      <c r="AD559" s="23" t="s">
        <v>438</v>
      </c>
      <c r="AE559" s="23" t="s">
        <v>438</v>
      </c>
      <c r="AF559" s="23" t="s">
        <v>438</v>
      </c>
      <c r="AG559" s="23" t="s">
        <v>433</v>
      </c>
      <c r="AH559" s="23" t="s">
        <v>438</v>
      </c>
      <c r="AI559" s="23" t="s">
        <v>438</v>
      </c>
      <c r="AJ559" s="23" t="s">
        <v>431</v>
      </c>
    </row>
    <row r="560" spans="1:36" x14ac:dyDescent="0.25">
      <c r="A560" t="str">
        <f>'[1]Cleaning Sheet_Loop1'!N559</f>
        <v>SY02</v>
      </c>
      <c r="B560" t="str">
        <f>'[1]Cleaning Sheet_Loop1'!O559</f>
        <v>Aleppo</v>
      </c>
      <c r="C560" t="str">
        <f>'[1]Cleaning Sheet_Loop1'!P559</f>
        <v>Jebel Saman</v>
      </c>
      <c r="D560" t="str">
        <f>'[1]Cleaning Sheet_Loop1'!Q559</f>
        <v>SY0200</v>
      </c>
      <c r="E560" t="str">
        <f>'[1]Cleaning Sheet_Loop1'!R559</f>
        <v>Atareb</v>
      </c>
      <c r="F560" t="str">
        <f>'[1]Cleaning Sheet_Loop1'!S559</f>
        <v>SY020001</v>
      </c>
      <c r="G560" t="str">
        <f>'[1]Cleaning Sheet_Loop1'!T559</f>
        <v>Abzemo</v>
      </c>
      <c r="H560" t="str">
        <f>'[1]Cleaning Sheet_Loop1'!U559</f>
        <v>C1030</v>
      </c>
      <c r="I560" t="str">
        <f>IF(H560="other",INDEX([1]Other_Sites!G:G,MATCH(G560,[1]Other_Sites!C:C,0)),H560)</f>
        <v>C1030</v>
      </c>
      <c r="J560" t="str">
        <f t="shared" si="8"/>
        <v>C1030</v>
      </c>
      <c r="K560" t="str">
        <f>'[1]Cleaning Sheet_Loop1'!X559</f>
        <v>Sanabel AL-Amal</v>
      </c>
      <c r="L560" t="str">
        <f>IF('[1]Cleaning Sheet_Loop1'!Y559="Planned camp",'[1]Cleaning Sheet_Loop1'!AA559,IF('[1]Cleaning Sheet_Loop1'!Y559="Transit/Reception centre",'[1]Cleaning Sheet_Loop1'!AE559,IF('[1]Cleaning Sheet_Loop1'!Y559="Informal settlement",IF('[1]Cleaning Sheet_Loop1'!AI559="Other","Other",'[1]Cleaning Sheet_Loop1'!AI559),IF('[1]Cleaning Sheet_Loop1'!Y559="Collective centre",IF('[1]Cleaning Sheet_Loop1'!AM559="Other","Other",'[1]Cleaning Sheet_Loop1'!AM559)))))</f>
        <v>Other</v>
      </c>
      <c r="M560" t="str">
        <f>'[1]Cleaning Sheet_Loop1'!Y559</f>
        <v>Planned camp</v>
      </c>
      <c r="N560" t="str">
        <f>'[1]Cleaning Sheet_Loop1'!AQ559</f>
        <v>Yes</v>
      </c>
      <c r="O560" s="26">
        <v>15</v>
      </c>
      <c r="P560" s="26">
        <v>90</v>
      </c>
      <c r="Q560" s="4" t="str">
        <f>IF('[1]Cleaning Sheet_Loop1'!AZ559="","",'[1]Cleaning Sheet_Loop1'!AZ559)</f>
        <v>21-40% of households</v>
      </c>
      <c r="R560" s="23" t="s">
        <v>433</v>
      </c>
      <c r="S560" s="23" t="s">
        <v>433</v>
      </c>
      <c r="T560" s="23" t="s">
        <v>438</v>
      </c>
      <c r="U560" s="23" t="s">
        <v>438</v>
      </c>
      <c r="V560" s="23" t="s">
        <v>438</v>
      </c>
      <c r="W560" s="23" t="s">
        <v>438</v>
      </c>
      <c r="X560" s="23" t="s">
        <v>438</v>
      </c>
      <c r="Y560" s="23" t="s">
        <v>438</v>
      </c>
      <c r="Z560" s="23" t="s">
        <v>438</v>
      </c>
      <c r="AA560" s="23" t="s">
        <v>433</v>
      </c>
      <c r="AB560" s="23" t="s">
        <v>438</v>
      </c>
      <c r="AC560" s="23" t="s">
        <v>438</v>
      </c>
      <c r="AD560" s="23" t="s">
        <v>438</v>
      </c>
      <c r="AE560" s="23" t="s">
        <v>438</v>
      </c>
      <c r="AF560" s="23" t="s">
        <v>438</v>
      </c>
      <c r="AG560" s="23" t="s">
        <v>438</v>
      </c>
      <c r="AH560" s="23" t="s">
        <v>438</v>
      </c>
      <c r="AI560" s="23" t="s">
        <v>438</v>
      </c>
      <c r="AJ560" s="23" t="s">
        <v>431</v>
      </c>
    </row>
    <row r="561" spans="1:36" x14ac:dyDescent="0.25">
      <c r="A561" t="str">
        <f>'[1]Cleaning Sheet_Loop1'!N560</f>
        <v>SY02</v>
      </c>
      <c r="B561" t="str">
        <f>'[1]Cleaning Sheet_Loop1'!O560</f>
        <v>Aleppo</v>
      </c>
      <c r="C561" t="str">
        <f>'[1]Cleaning Sheet_Loop1'!P560</f>
        <v>Jebel Saman</v>
      </c>
      <c r="D561" t="str">
        <f>'[1]Cleaning Sheet_Loop1'!Q560</f>
        <v>SY0200</v>
      </c>
      <c r="E561" t="str">
        <f>'[1]Cleaning Sheet_Loop1'!R560</f>
        <v>Atareb</v>
      </c>
      <c r="F561" t="str">
        <f>'[1]Cleaning Sheet_Loop1'!S560</f>
        <v>SY020001</v>
      </c>
      <c r="G561" t="str">
        <f>'[1]Cleaning Sheet_Loop1'!T560</f>
        <v>Sheikh Ali</v>
      </c>
      <c r="H561" t="str">
        <f>'[1]Cleaning Sheet_Loop1'!U560</f>
        <v>C1031</v>
      </c>
      <c r="I561" t="str">
        <f>IF(H561="other",INDEX([1]Other_Sites!G:G,MATCH(G561,[1]Other_Sites!C:C,0)),H561)</f>
        <v>C1031</v>
      </c>
      <c r="J561" t="str">
        <f t="shared" si="8"/>
        <v>C1031</v>
      </c>
      <c r="K561" t="str">
        <f>'[1]Cleaning Sheet_Loop1'!X560</f>
        <v>Al Gherbal*</v>
      </c>
      <c r="L561" t="str">
        <f>IF('[1]Cleaning Sheet_Loop1'!Y560="Planned camp",'[1]Cleaning Sheet_Loop1'!AA560,IF('[1]Cleaning Sheet_Loop1'!Y560="Transit/Reception centre",'[1]Cleaning Sheet_Loop1'!AE560,IF('[1]Cleaning Sheet_Loop1'!Y560="Informal settlement",IF('[1]Cleaning Sheet_Loop1'!AI560="Other","Other",'[1]Cleaning Sheet_Loop1'!AI560),IF('[1]Cleaning Sheet_Loop1'!Y560="Collective centre",IF('[1]Cleaning Sheet_Loop1'!AM560="Other","Other",'[1]Cleaning Sheet_Loop1'!AM560)))))</f>
        <v>CP000625</v>
      </c>
      <c r="M561" t="str">
        <f>'[1]Cleaning Sheet_Loop1'!Y560</f>
        <v>Informal settlement</v>
      </c>
      <c r="N561" t="str">
        <f>'[1]Cleaning Sheet_Loop1'!AQ560</f>
        <v>Yes</v>
      </c>
      <c r="O561" s="26">
        <v>35</v>
      </c>
      <c r="P561" s="26">
        <v>200</v>
      </c>
      <c r="Q561" s="4" t="str">
        <f>IF('[1]Cleaning Sheet_Loop1'!AZ560="","",'[1]Cleaning Sheet_Loop1'!AZ560)</f>
        <v>21-40% of households</v>
      </c>
      <c r="R561" s="23" t="s">
        <v>433</v>
      </c>
      <c r="S561" s="23" t="s">
        <v>433</v>
      </c>
      <c r="T561" s="23" t="s">
        <v>438</v>
      </c>
      <c r="U561" s="23" t="s">
        <v>438</v>
      </c>
      <c r="V561" s="23" t="s">
        <v>438</v>
      </c>
      <c r="W561" s="23" t="s">
        <v>438</v>
      </c>
      <c r="X561" s="23" t="s">
        <v>438</v>
      </c>
      <c r="Y561" s="23" t="s">
        <v>438</v>
      </c>
      <c r="Z561" s="23" t="s">
        <v>438</v>
      </c>
      <c r="AA561" s="23" t="s">
        <v>433</v>
      </c>
      <c r="AB561" s="23" t="s">
        <v>438</v>
      </c>
      <c r="AC561" s="23" t="s">
        <v>438</v>
      </c>
      <c r="AD561" s="23" t="s">
        <v>438</v>
      </c>
      <c r="AE561" s="23" t="s">
        <v>438</v>
      </c>
      <c r="AF561" s="23" t="s">
        <v>438</v>
      </c>
      <c r="AG561" s="23" t="s">
        <v>438</v>
      </c>
      <c r="AH561" s="23" t="s">
        <v>438</v>
      </c>
      <c r="AI561" s="23" t="s">
        <v>438</v>
      </c>
      <c r="AJ561" s="23" t="s">
        <v>431</v>
      </c>
    </row>
    <row r="562" spans="1:36" x14ac:dyDescent="0.25">
      <c r="A562" t="str">
        <f>'[1]Cleaning Sheet_Loop1'!N561</f>
        <v>SY02</v>
      </c>
      <c r="B562" t="str">
        <f>'[1]Cleaning Sheet_Loop1'!O561</f>
        <v>Aleppo</v>
      </c>
      <c r="C562" t="str">
        <f>'[1]Cleaning Sheet_Loop1'!P561</f>
        <v>Jebel Saman</v>
      </c>
      <c r="D562" t="str">
        <f>'[1]Cleaning Sheet_Loop1'!Q561</f>
        <v>SY0200</v>
      </c>
      <c r="E562" t="str">
        <f>'[1]Cleaning Sheet_Loop1'!R561</f>
        <v>Atareb</v>
      </c>
      <c r="F562" t="str">
        <f>'[1]Cleaning Sheet_Loop1'!S561</f>
        <v>SY020001</v>
      </c>
      <c r="G562" t="str">
        <f>'[1]Cleaning Sheet_Loop1'!T561</f>
        <v>Sheikh Ali</v>
      </c>
      <c r="H562" t="str">
        <f>'[1]Cleaning Sheet_Loop1'!U561</f>
        <v>C1031</v>
      </c>
      <c r="I562" t="str">
        <f>IF(H562="other",INDEX([1]Other_Sites!G:G,MATCH(G562,[1]Other_Sites!C:C,0)),H562)</f>
        <v>C1031</v>
      </c>
      <c r="J562" t="str">
        <f t="shared" si="8"/>
        <v>C1031</v>
      </c>
      <c r="K562" t="str">
        <f>'[1]Cleaning Sheet_Loop1'!X561</f>
        <v>Al Aswad*</v>
      </c>
      <c r="L562" t="str">
        <f>IF('[1]Cleaning Sheet_Loop1'!Y561="Planned camp",'[1]Cleaning Sheet_Loop1'!AA561,IF('[1]Cleaning Sheet_Loop1'!Y561="Transit/Reception centre",'[1]Cleaning Sheet_Loop1'!AE561,IF('[1]Cleaning Sheet_Loop1'!Y561="Informal settlement",IF('[1]Cleaning Sheet_Loop1'!AI561="Other","Other",'[1]Cleaning Sheet_Loop1'!AI561),IF('[1]Cleaning Sheet_Loop1'!Y561="Collective centre",IF('[1]Cleaning Sheet_Loop1'!AM561="Other","Other",'[1]Cleaning Sheet_Loop1'!AM561)))))</f>
        <v>CP000626</v>
      </c>
      <c r="M562" t="str">
        <f>'[1]Cleaning Sheet_Loop1'!Y561</f>
        <v>Informal settlement</v>
      </c>
      <c r="N562" t="str">
        <f>'[1]Cleaning Sheet_Loop1'!AQ561</f>
        <v>Yes</v>
      </c>
      <c r="O562" s="26">
        <v>13</v>
      </c>
      <c r="P562" s="26">
        <v>75</v>
      </c>
      <c r="Q562" s="4" t="str">
        <f>IF('[1]Cleaning Sheet_Loop1'!AZ561="","",'[1]Cleaning Sheet_Loop1'!AZ561)</f>
        <v>1-20% of households</v>
      </c>
      <c r="R562" s="23" t="s">
        <v>433</v>
      </c>
      <c r="S562" s="23" t="s">
        <v>433</v>
      </c>
      <c r="T562" s="23" t="s">
        <v>438</v>
      </c>
      <c r="U562" s="23" t="s">
        <v>438</v>
      </c>
      <c r="V562" s="23" t="s">
        <v>438</v>
      </c>
      <c r="W562" s="23" t="s">
        <v>438</v>
      </c>
      <c r="X562" s="23" t="s">
        <v>438</v>
      </c>
      <c r="Y562" s="23" t="s">
        <v>438</v>
      </c>
      <c r="Z562" s="23" t="s">
        <v>438</v>
      </c>
      <c r="AA562" s="23" t="s">
        <v>433</v>
      </c>
      <c r="AB562" s="23" t="s">
        <v>438</v>
      </c>
      <c r="AC562" s="23" t="s">
        <v>438</v>
      </c>
      <c r="AD562" s="23" t="s">
        <v>438</v>
      </c>
      <c r="AE562" s="23" t="s">
        <v>438</v>
      </c>
      <c r="AF562" s="23" t="s">
        <v>438</v>
      </c>
      <c r="AG562" s="23" t="s">
        <v>438</v>
      </c>
      <c r="AH562" s="23" t="s">
        <v>438</v>
      </c>
      <c r="AI562" s="23" t="s">
        <v>438</v>
      </c>
      <c r="AJ562" s="23" t="s">
        <v>431</v>
      </c>
    </row>
    <row r="563" spans="1:36" x14ac:dyDescent="0.25">
      <c r="A563" t="str">
        <f>'[1]Cleaning Sheet_Loop1'!N562</f>
        <v>SY02</v>
      </c>
      <c r="B563" t="str">
        <f>'[1]Cleaning Sheet_Loop1'!O562</f>
        <v>Aleppo</v>
      </c>
      <c r="C563" t="str">
        <f>'[1]Cleaning Sheet_Loop1'!P562</f>
        <v>Jebel Saman</v>
      </c>
      <c r="D563" t="str">
        <f>'[1]Cleaning Sheet_Loop1'!Q562</f>
        <v>SY0200</v>
      </c>
      <c r="E563" t="str">
        <f>'[1]Cleaning Sheet_Loop1'!R562</f>
        <v>Atareb</v>
      </c>
      <c r="F563" t="str">
        <f>'[1]Cleaning Sheet_Loop1'!S562</f>
        <v>SY020001</v>
      </c>
      <c r="G563" t="str">
        <f>'[1]Cleaning Sheet_Loop1'!T562</f>
        <v>Sheikh Ali</v>
      </c>
      <c r="H563" t="str">
        <f>'[1]Cleaning Sheet_Loop1'!U562</f>
        <v>C1031</v>
      </c>
      <c r="I563" t="str">
        <f>IF(H563="other",INDEX([1]Other_Sites!G:G,MATCH(G563,[1]Other_Sites!C:C,0)),H563)</f>
        <v>C1031</v>
      </c>
      <c r="J563" t="str">
        <f t="shared" si="8"/>
        <v>C1031</v>
      </c>
      <c r="K563" t="str">
        <f>'[1]Cleaning Sheet_Loop1'!X562</f>
        <v xml:space="preserve">Northern school  </v>
      </c>
      <c r="L563" t="str">
        <f>IF('[1]Cleaning Sheet_Loop1'!Y562="Planned camp",'[1]Cleaning Sheet_Loop1'!AA562,IF('[1]Cleaning Sheet_Loop1'!Y562="Transit/Reception centre",'[1]Cleaning Sheet_Loop1'!AE562,IF('[1]Cleaning Sheet_Loop1'!Y562="Informal settlement",IF('[1]Cleaning Sheet_Loop1'!AI562="Other","Other",'[1]Cleaning Sheet_Loop1'!AI562),IF('[1]Cleaning Sheet_Loop1'!Y562="Collective centre",IF('[1]Cleaning Sheet_Loop1'!AM562="Other","Other",'[1]Cleaning Sheet_Loop1'!AM562)))))</f>
        <v>RE000999</v>
      </c>
      <c r="M563" t="str">
        <f>'[1]Cleaning Sheet_Loop1'!Y562</f>
        <v>Collective centre</v>
      </c>
      <c r="N563" t="str">
        <f>'[1]Cleaning Sheet_Loop1'!AQ562</f>
        <v>Yes</v>
      </c>
      <c r="O563" s="26">
        <v>5</v>
      </c>
      <c r="P563" s="26">
        <v>27</v>
      </c>
      <c r="Q563" s="4" t="str">
        <f>IF('[1]Cleaning Sheet_Loop1'!AZ562="","",'[1]Cleaning Sheet_Loop1'!AZ562)</f>
        <v>21-40% of households</v>
      </c>
      <c r="R563" s="23" t="s">
        <v>433</v>
      </c>
      <c r="S563" s="23" t="s">
        <v>433</v>
      </c>
      <c r="T563" s="23" t="s">
        <v>438</v>
      </c>
      <c r="U563" s="23" t="s">
        <v>438</v>
      </c>
      <c r="V563" s="23" t="s">
        <v>438</v>
      </c>
      <c r="W563" s="23" t="s">
        <v>438</v>
      </c>
      <c r="X563" s="23" t="s">
        <v>438</v>
      </c>
      <c r="Y563" s="23" t="s">
        <v>438</v>
      </c>
      <c r="Z563" s="23" t="s">
        <v>438</v>
      </c>
      <c r="AA563" s="23" t="s">
        <v>433</v>
      </c>
      <c r="AB563" s="23" t="s">
        <v>438</v>
      </c>
      <c r="AC563" s="23" t="s">
        <v>438</v>
      </c>
      <c r="AD563" s="23" t="s">
        <v>438</v>
      </c>
      <c r="AE563" s="23" t="s">
        <v>438</v>
      </c>
      <c r="AF563" s="23" t="s">
        <v>438</v>
      </c>
      <c r="AG563" s="23" t="s">
        <v>438</v>
      </c>
      <c r="AH563" s="23" t="s">
        <v>438</v>
      </c>
      <c r="AI563" s="23" t="s">
        <v>438</v>
      </c>
      <c r="AJ563" s="23" t="s">
        <v>431</v>
      </c>
    </row>
    <row r="564" spans="1:36" x14ac:dyDescent="0.25">
      <c r="A564" t="str">
        <f>'[1]Cleaning Sheet_Loop1'!N563</f>
        <v>SY02</v>
      </c>
      <c r="B564" t="str">
        <f>'[1]Cleaning Sheet_Loop1'!O563</f>
        <v>Aleppo</v>
      </c>
      <c r="C564" t="str">
        <f>'[1]Cleaning Sheet_Loop1'!P563</f>
        <v>Jebel Saman</v>
      </c>
      <c r="D564" t="str">
        <f>'[1]Cleaning Sheet_Loop1'!Q563</f>
        <v>SY0200</v>
      </c>
      <c r="E564" t="str">
        <f>'[1]Cleaning Sheet_Loop1'!R563</f>
        <v>Atareb</v>
      </c>
      <c r="F564" t="str">
        <f>'[1]Cleaning Sheet_Loop1'!S563</f>
        <v>SY020001</v>
      </c>
      <c r="G564" t="str">
        <f>'[1]Cleaning Sheet_Loop1'!T563</f>
        <v>Sheikh Ali</v>
      </c>
      <c r="H564" t="str">
        <f>'[1]Cleaning Sheet_Loop1'!U563</f>
        <v>C1031</v>
      </c>
      <c r="I564" t="str">
        <f>IF(H564="other",INDEX([1]Other_Sites!G:G,MATCH(G564,[1]Other_Sites!C:C,0)),H564)</f>
        <v>C1031</v>
      </c>
      <c r="J564" t="str">
        <f t="shared" si="8"/>
        <v>C1031</v>
      </c>
      <c r="K564" t="str">
        <f>'[1]Cleaning Sheet_Loop1'!X563</f>
        <v>Al-Maqsam</v>
      </c>
      <c r="L564" t="str">
        <f>IF('[1]Cleaning Sheet_Loop1'!Y563="Planned camp",'[1]Cleaning Sheet_Loop1'!AA563,IF('[1]Cleaning Sheet_Loop1'!Y563="Transit/Reception centre",'[1]Cleaning Sheet_Loop1'!AE563,IF('[1]Cleaning Sheet_Loop1'!Y563="Informal settlement",IF('[1]Cleaning Sheet_Loop1'!AI563="Other","Other",'[1]Cleaning Sheet_Loop1'!AI563),IF('[1]Cleaning Sheet_Loop1'!Y563="Collective centre",IF('[1]Cleaning Sheet_Loop1'!AM563="Other","Other",'[1]Cleaning Sheet_Loop1'!AM563)))))</f>
        <v>RE001001</v>
      </c>
      <c r="M564" t="str">
        <f>'[1]Cleaning Sheet_Loop1'!Y563</f>
        <v>Collective centre</v>
      </c>
      <c r="N564" t="str">
        <f>'[1]Cleaning Sheet_Loop1'!AQ563</f>
        <v>Yes</v>
      </c>
      <c r="O564" s="26">
        <v>5</v>
      </c>
      <c r="P564" s="26">
        <v>27</v>
      </c>
      <c r="Q564" s="4" t="str">
        <f>IF('[1]Cleaning Sheet_Loop1'!AZ563="","",'[1]Cleaning Sheet_Loop1'!AZ563)</f>
        <v>21-40% of households</v>
      </c>
      <c r="R564" s="23" t="s">
        <v>433</v>
      </c>
      <c r="S564" s="23" t="s">
        <v>433</v>
      </c>
      <c r="T564" s="23" t="s">
        <v>438</v>
      </c>
      <c r="U564" s="23" t="s">
        <v>438</v>
      </c>
      <c r="V564" s="23" t="s">
        <v>438</v>
      </c>
      <c r="W564" s="23" t="s">
        <v>438</v>
      </c>
      <c r="X564" s="23" t="s">
        <v>438</v>
      </c>
      <c r="Y564" s="23" t="s">
        <v>438</v>
      </c>
      <c r="Z564" s="23" t="s">
        <v>438</v>
      </c>
      <c r="AA564" s="23" t="s">
        <v>433</v>
      </c>
      <c r="AB564" s="23" t="s">
        <v>438</v>
      </c>
      <c r="AC564" s="23" t="s">
        <v>438</v>
      </c>
      <c r="AD564" s="23" t="s">
        <v>438</v>
      </c>
      <c r="AE564" s="23" t="s">
        <v>438</v>
      </c>
      <c r="AF564" s="23" t="s">
        <v>438</v>
      </c>
      <c r="AG564" s="23" t="s">
        <v>438</v>
      </c>
      <c r="AH564" s="23" t="s">
        <v>438</v>
      </c>
      <c r="AI564" s="23" t="s">
        <v>438</v>
      </c>
      <c r="AJ564" s="23" t="s">
        <v>431</v>
      </c>
    </row>
    <row r="565" spans="1:36" x14ac:dyDescent="0.25">
      <c r="A565" t="str">
        <f>'[1]Cleaning Sheet_Loop1'!N564</f>
        <v>SY02</v>
      </c>
      <c r="B565" t="str">
        <f>'[1]Cleaning Sheet_Loop1'!O564</f>
        <v>Aleppo</v>
      </c>
      <c r="C565" t="str">
        <f>'[1]Cleaning Sheet_Loop1'!P564</f>
        <v>Jebel Saman</v>
      </c>
      <c r="D565" t="str">
        <f>'[1]Cleaning Sheet_Loop1'!Q564</f>
        <v>SY0200</v>
      </c>
      <c r="E565" t="str">
        <f>'[1]Cleaning Sheet_Loop1'!R564</f>
        <v>Atareb</v>
      </c>
      <c r="F565" t="str">
        <f>'[1]Cleaning Sheet_Loop1'!S564</f>
        <v>SY020001</v>
      </c>
      <c r="G565" t="str">
        <f>'[1]Cleaning Sheet_Loop1'!T564</f>
        <v>Sheikh Ali</v>
      </c>
      <c r="H565" t="str">
        <f>'[1]Cleaning Sheet_Loop1'!U564</f>
        <v>C1031</v>
      </c>
      <c r="I565" t="str">
        <f>IF(H565="other",INDEX([1]Other_Sites!G:G,MATCH(G565,[1]Other_Sites!C:C,0)),H565)</f>
        <v>C1031</v>
      </c>
      <c r="J565" t="str">
        <f t="shared" si="8"/>
        <v>C1031</v>
      </c>
      <c r="K565" t="str">
        <f>'[1]Cleaning Sheet_Loop1'!X564</f>
        <v>Mohol AL-Myah _ Collective</v>
      </c>
      <c r="L565" t="str">
        <f>IF('[1]Cleaning Sheet_Loop1'!Y564="Planned camp",'[1]Cleaning Sheet_Loop1'!AA564,IF('[1]Cleaning Sheet_Loop1'!Y564="Transit/Reception centre",'[1]Cleaning Sheet_Loop1'!AE564,IF('[1]Cleaning Sheet_Loop1'!Y564="Informal settlement",IF('[1]Cleaning Sheet_Loop1'!AI564="Other","Other",'[1]Cleaning Sheet_Loop1'!AI564),IF('[1]Cleaning Sheet_Loop1'!Y564="Collective centre",IF('[1]Cleaning Sheet_Loop1'!AM564="Other","Other",'[1]Cleaning Sheet_Loop1'!AM564)))))</f>
        <v>Other</v>
      </c>
      <c r="M565" t="str">
        <f>'[1]Cleaning Sheet_Loop1'!Y564</f>
        <v>Collective centre</v>
      </c>
      <c r="N565" t="str">
        <f>'[1]Cleaning Sheet_Loop1'!AQ564</f>
        <v>Yes</v>
      </c>
      <c r="O565" s="26">
        <v>5</v>
      </c>
      <c r="P565" s="26">
        <v>27</v>
      </c>
      <c r="Q565" s="4" t="str">
        <f>IF('[1]Cleaning Sheet_Loop1'!AZ564="","",'[1]Cleaning Sheet_Loop1'!AZ564)</f>
        <v>41-60% of households</v>
      </c>
      <c r="R565" s="23" t="s">
        <v>433</v>
      </c>
      <c r="S565" s="23" t="s">
        <v>433</v>
      </c>
      <c r="T565" s="23" t="s">
        <v>438</v>
      </c>
      <c r="U565" s="23" t="s">
        <v>438</v>
      </c>
      <c r="V565" s="23" t="s">
        <v>438</v>
      </c>
      <c r="W565" s="23" t="s">
        <v>438</v>
      </c>
      <c r="X565" s="23" t="s">
        <v>438</v>
      </c>
      <c r="Y565" s="23" t="s">
        <v>438</v>
      </c>
      <c r="Z565" s="23" t="s">
        <v>438</v>
      </c>
      <c r="AA565" s="23" t="s">
        <v>433</v>
      </c>
      <c r="AB565" s="23" t="s">
        <v>438</v>
      </c>
      <c r="AC565" s="23" t="s">
        <v>438</v>
      </c>
      <c r="AD565" s="23" t="s">
        <v>438</v>
      </c>
      <c r="AE565" s="23" t="s">
        <v>438</v>
      </c>
      <c r="AF565" s="23" t="s">
        <v>438</v>
      </c>
      <c r="AG565" s="23" t="s">
        <v>438</v>
      </c>
      <c r="AH565" s="23" t="s">
        <v>438</v>
      </c>
      <c r="AI565" s="23" t="s">
        <v>438</v>
      </c>
      <c r="AJ565" s="23" t="s">
        <v>431</v>
      </c>
    </row>
    <row r="566" spans="1:36" x14ac:dyDescent="0.25">
      <c r="A566" t="str">
        <f>'[1]Cleaning Sheet_Loop1'!N565</f>
        <v>SY02</v>
      </c>
      <c r="B566" t="str">
        <f>'[1]Cleaning Sheet_Loop1'!O565</f>
        <v>Aleppo</v>
      </c>
      <c r="C566" t="str">
        <f>'[1]Cleaning Sheet_Loop1'!P565</f>
        <v>Jebel Saman</v>
      </c>
      <c r="D566" t="str">
        <f>'[1]Cleaning Sheet_Loop1'!Q565</f>
        <v>SY0200</v>
      </c>
      <c r="E566" t="str">
        <f>'[1]Cleaning Sheet_Loop1'!R565</f>
        <v>Atareb</v>
      </c>
      <c r="F566" t="str">
        <f>'[1]Cleaning Sheet_Loop1'!S565</f>
        <v>SY020001</v>
      </c>
      <c r="G566" t="str">
        <f>'[1]Cleaning Sheet_Loop1'!T565</f>
        <v>Sheikh Ali</v>
      </c>
      <c r="H566" t="str">
        <f>'[1]Cleaning Sheet_Loop1'!U565</f>
        <v>C1031</v>
      </c>
      <c r="I566" t="str">
        <f>IF(H566="other",INDEX([1]Other_Sites!G:G,MATCH(G566,[1]Other_Sites!C:C,0)),H566)</f>
        <v>C1031</v>
      </c>
      <c r="J566" t="str">
        <f t="shared" si="8"/>
        <v>C1031</v>
      </c>
      <c r="K566" t="str">
        <f>'[1]Cleaning Sheet_Loop1'!X565</f>
        <v>Unfinshed houses and Tent (M ore than one family sharing the same house)</v>
      </c>
      <c r="L566" t="str">
        <f>IF('[1]Cleaning Sheet_Loop1'!Y565="Planned camp",'[1]Cleaning Sheet_Loop1'!AA565,IF('[1]Cleaning Sheet_Loop1'!Y565="Transit/Reception centre",'[1]Cleaning Sheet_Loop1'!AE565,IF('[1]Cleaning Sheet_Loop1'!Y565="Informal settlement",IF('[1]Cleaning Sheet_Loop1'!AI565="Other","Other",'[1]Cleaning Sheet_Loop1'!AI565),IF('[1]Cleaning Sheet_Loop1'!Y565="Collective centre",IF('[1]Cleaning Sheet_Loop1'!AM565="Other","Other",'[1]Cleaning Sheet_Loop1'!AM565)))))</f>
        <v>Other</v>
      </c>
      <c r="M566" t="str">
        <f>'[1]Cleaning Sheet_Loop1'!Y565</f>
        <v>Informal settlement</v>
      </c>
      <c r="N566" t="str">
        <f>'[1]Cleaning Sheet_Loop1'!AQ565</f>
        <v>Yes</v>
      </c>
      <c r="O566" s="26">
        <v>45</v>
      </c>
      <c r="P566" s="26">
        <v>250</v>
      </c>
      <c r="Q566" s="4" t="str">
        <f>IF('[1]Cleaning Sheet_Loop1'!AZ565="","",'[1]Cleaning Sheet_Loop1'!AZ565)</f>
        <v>41-60% of households</v>
      </c>
      <c r="R566" s="23" t="s">
        <v>433</v>
      </c>
      <c r="S566" s="23" t="s">
        <v>433</v>
      </c>
      <c r="T566" s="23" t="s">
        <v>438</v>
      </c>
      <c r="U566" s="23" t="s">
        <v>438</v>
      </c>
      <c r="V566" s="23" t="s">
        <v>438</v>
      </c>
      <c r="W566" s="23" t="s">
        <v>438</v>
      </c>
      <c r="X566" s="23" t="s">
        <v>438</v>
      </c>
      <c r="Y566" s="23" t="s">
        <v>438</v>
      </c>
      <c r="Z566" s="23" t="s">
        <v>438</v>
      </c>
      <c r="AA566" s="23" t="s">
        <v>433</v>
      </c>
      <c r="AB566" s="23" t="s">
        <v>438</v>
      </c>
      <c r="AC566" s="23" t="s">
        <v>438</v>
      </c>
      <c r="AD566" s="23" t="s">
        <v>438</v>
      </c>
      <c r="AE566" s="23" t="s">
        <v>438</v>
      </c>
      <c r="AF566" s="23" t="s">
        <v>438</v>
      </c>
      <c r="AG566" s="23" t="s">
        <v>438</v>
      </c>
      <c r="AH566" s="23" t="s">
        <v>438</v>
      </c>
      <c r="AI566" s="23" t="s">
        <v>438</v>
      </c>
      <c r="AJ566" s="23" t="s">
        <v>431</v>
      </c>
    </row>
    <row r="567" spans="1:36" x14ac:dyDescent="0.25">
      <c r="A567" t="str">
        <f>'[1]Cleaning Sheet_Loop1'!N566</f>
        <v>SY02</v>
      </c>
      <c r="B567" t="str">
        <f>'[1]Cleaning Sheet_Loop1'!O566</f>
        <v>Aleppo</v>
      </c>
      <c r="C567" t="str">
        <f>'[1]Cleaning Sheet_Loop1'!P566</f>
        <v>Jebel Saman</v>
      </c>
      <c r="D567" t="str">
        <f>'[1]Cleaning Sheet_Loop1'!Q566</f>
        <v>SY0200</v>
      </c>
      <c r="E567" t="str">
        <f>'[1]Cleaning Sheet_Loop1'!R566</f>
        <v>Atareb</v>
      </c>
      <c r="F567" t="str">
        <f>'[1]Cleaning Sheet_Loop1'!S566</f>
        <v>SY020001</v>
      </c>
      <c r="G567" t="str">
        <f>'[1]Cleaning Sheet_Loop1'!T566</f>
        <v>Jeineh</v>
      </c>
      <c r="H567" t="str">
        <f>'[1]Cleaning Sheet_Loop1'!U566</f>
        <v>C1032</v>
      </c>
      <c r="I567" t="str">
        <f>IF(H567="other",INDEX([1]Other_Sites!G:G,MATCH(G567,[1]Other_Sites!C:C,0)),H567)</f>
        <v>C1032</v>
      </c>
      <c r="J567" t="str">
        <f t="shared" si="8"/>
        <v>C1032</v>
      </c>
      <c r="K567" t="str">
        <f>'[1]Cleaning Sheet_Loop1'!X566</f>
        <v>AL-Malaab</v>
      </c>
      <c r="L567" t="str">
        <f>IF('[1]Cleaning Sheet_Loop1'!Y566="Planned camp",'[1]Cleaning Sheet_Loop1'!AA566,IF('[1]Cleaning Sheet_Loop1'!Y566="Transit/Reception centre",'[1]Cleaning Sheet_Loop1'!AE566,IF('[1]Cleaning Sheet_Loop1'!Y566="Informal settlement",IF('[1]Cleaning Sheet_Loop1'!AI566="Other","Other",'[1]Cleaning Sheet_Loop1'!AI566),IF('[1]Cleaning Sheet_Loop1'!Y566="Collective centre",IF('[1]Cleaning Sheet_Loop1'!AM566="Other","Other",'[1]Cleaning Sheet_Loop1'!AM566)))))</f>
        <v>Other</v>
      </c>
      <c r="M567" t="str">
        <f>'[1]Cleaning Sheet_Loop1'!Y566</f>
        <v>Planned camp</v>
      </c>
      <c r="N567" t="str">
        <f>'[1]Cleaning Sheet_Loop1'!AQ566</f>
        <v>Yes</v>
      </c>
      <c r="O567" s="24">
        <v>42</v>
      </c>
      <c r="P567" s="24">
        <v>245</v>
      </c>
      <c r="Q567" s="4" t="str">
        <f>IF('[1]Cleaning Sheet_Loop1'!AZ566="","",'[1]Cleaning Sheet_Loop1'!AZ566)</f>
        <v>21-40% of households</v>
      </c>
      <c r="R567" s="23" t="s">
        <v>433</v>
      </c>
      <c r="S567" s="23" t="s">
        <v>433</v>
      </c>
      <c r="T567" s="23" t="s">
        <v>438</v>
      </c>
      <c r="U567" s="23" t="s">
        <v>438</v>
      </c>
      <c r="V567" s="23" t="s">
        <v>438</v>
      </c>
      <c r="W567" s="23" t="s">
        <v>438</v>
      </c>
      <c r="X567" s="23" t="s">
        <v>438</v>
      </c>
      <c r="Y567" s="23" t="s">
        <v>438</v>
      </c>
      <c r="Z567" s="23" t="s">
        <v>438</v>
      </c>
      <c r="AA567" s="23" t="s">
        <v>438</v>
      </c>
      <c r="AB567" s="23" t="s">
        <v>438</v>
      </c>
      <c r="AC567" s="23" t="s">
        <v>438</v>
      </c>
      <c r="AD567" s="23" t="s">
        <v>438</v>
      </c>
      <c r="AE567" s="23" t="s">
        <v>438</v>
      </c>
      <c r="AF567" s="23" t="s">
        <v>438</v>
      </c>
      <c r="AG567" s="23" t="s">
        <v>433</v>
      </c>
      <c r="AH567" s="23" t="s">
        <v>438</v>
      </c>
      <c r="AI567" s="23" t="s">
        <v>438</v>
      </c>
      <c r="AJ567" s="23" t="s">
        <v>431</v>
      </c>
    </row>
    <row r="568" spans="1:36" x14ac:dyDescent="0.25">
      <c r="A568" t="str">
        <f>'[1]Cleaning Sheet_Loop1'!N567</f>
        <v>SY02</v>
      </c>
      <c r="B568" t="str">
        <f>'[1]Cleaning Sheet_Loop1'!O567</f>
        <v>Aleppo</v>
      </c>
      <c r="C568" t="str">
        <f>'[1]Cleaning Sheet_Loop1'!P567</f>
        <v>Jebel Saman</v>
      </c>
      <c r="D568" t="str">
        <f>'[1]Cleaning Sheet_Loop1'!Q567</f>
        <v>SY0200</v>
      </c>
      <c r="E568" t="str">
        <f>'[1]Cleaning Sheet_Loop1'!R567</f>
        <v>Atareb</v>
      </c>
      <c r="F568" t="str">
        <f>'[1]Cleaning Sheet_Loop1'!S567</f>
        <v>SY020001</v>
      </c>
      <c r="G568" t="str">
        <f>'[1]Cleaning Sheet_Loop1'!T567</f>
        <v>Kafr Naseh Elatareb</v>
      </c>
      <c r="H568" t="str">
        <f>'[1]Cleaning Sheet_Loop1'!U567</f>
        <v>C1036</v>
      </c>
      <c r="I568" t="str">
        <f>IF(H568="other",INDEX([1]Other_Sites!G:G,MATCH(G568,[1]Other_Sites!C:C,0)),H568)</f>
        <v>C1036</v>
      </c>
      <c r="J568" t="str">
        <f t="shared" si="8"/>
        <v>C1036</v>
      </c>
      <c r="K568" t="str">
        <f>'[1]Cleaning Sheet_Loop1'!X567</f>
        <v xml:space="preserve">Um Nair camp </v>
      </c>
      <c r="L568" t="str">
        <f>IF('[1]Cleaning Sheet_Loop1'!Y567="Planned camp",'[1]Cleaning Sheet_Loop1'!AA567,IF('[1]Cleaning Sheet_Loop1'!Y567="Transit/Reception centre",'[1]Cleaning Sheet_Loop1'!AE567,IF('[1]Cleaning Sheet_Loop1'!Y567="Informal settlement",IF('[1]Cleaning Sheet_Loop1'!AI567="Other","Other",'[1]Cleaning Sheet_Loop1'!AI567),IF('[1]Cleaning Sheet_Loop1'!Y567="Collective centre",IF('[1]Cleaning Sheet_Loop1'!AM567="Other","Other",'[1]Cleaning Sheet_Loop1'!AM567)))))</f>
        <v>RE000677</v>
      </c>
      <c r="M568" t="str">
        <f>'[1]Cleaning Sheet_Loop1'!Y567</f>
        <v>Informal settlement</v>
      </c>
      <c r="N568" t="str">
        <f>'[1]Cleaning Sheet_Loop1'!AQ567</f>
        <v>Yes</v>
      </c>
      <c r="O568" s="26">
        <v>14</v>
      </c>
      <c r="P568" s="26">
        <v>80</v>
      </c>
      <c r="Q568" s="4" t="str">
        <f>IF('[1]Cleaning Sheet_Loop1'!AZ567="","",'[1]Cleaning Sheet_Loop1'!AZ567)</f>
        <v>1-20% of households</v>
      </c>
      <c r="R568" s="23" t="s">
        <v>433</v>
      </c>
      <c r="S568" s="23" t="s">
        <v>433</v>
      </c>
      <c r="T568" s="23" t="s">
        <v>438</v>
      </c>
      <c r="U568" s="23" t="s">
        <v>438</v>
      </c>
      <c r="V568" s="23" t="s">
        <v>438</v>
      </c>
      <c r="W568" s="23" t="s">
        <v>438</v>
      </c>
      <c r="X568" s="23" t="s">
        <v>438</v>
      </c>
      <c r="Y568" s="23" t="s">
        <v>438</v>
      </c>
      <c r="Z568" s="23" t="s">
        <v>438</v>
      </c>
      <c r="AA568" s="23" t="s">
        <v>433</v>
      </c>
      <c r="AB568" s="23" t="s">
        <v>438</v>
      </c>
      <c r="AC568" s="23" t="s">
        <v>438</v>
      </c>
      <c r="AD568" s="23" t="s">
        <v>438</v>
      </c>
      <c r="AE568" s="23" t="s">
        <v>438</v>
      </c>
      <c r="AF568" s="23" t="s">
        <v>438</v>
      </c>
      <c r="AG568" s="23" t="s">
        <v>438</v>
      </c>
      <c r="AH568" s="23" t="s">
        <v>438</v>
      </c>
      <c r="AI568" s="23" t="s">
        <v>438</v>
      </c>
      <c r="AJ568" s="23" t="s">
        <v>431</v>
      </c>
    </row>
    <row r="569" spans="1:36" x14ac:dyDescent="0.25">
      <c r="A569" t="str">
        <f>'[1]Cleaning Sheet_Loop1'!N568</f>
        <v>SY02</v>
      </c>
      <c r="B569" t="str">
        <f>'[1]Cleaning Sheet_Loop1'!O568</f>
        <v>Aleppo</v>
      </c>
      <c r="C569" t="str">
        <f>'[1]Cleaning Sheet_Loop1'!P568</f>
        <v>Jebel Saman</v>
      </c>
      <c r="D569" t="str">
        <f>'[1]Cleaning Sheet_Loop1'!Q568</f>
        <v>SY0200</v>
      </c>
      <c r="E569" t="str">
        <f>'[1]Cleaning Sheet_Loop1'!R568</f>
        <v>Atareb</v>
      </c>
      <c r="F569" t="str">
        <f>'[1]Cleaning Sheet_Loop1'!S568</f>
        <v>SY020001</v>
      </c>
      <c r="G569" t="str">
        <f>'[1]Cleaning Sheet_Loop1'!T568</f>
        <v>Kafr Naseh Elatareb</v>
      </c>
      <c r="H569" t="str">
        <f>'[1]Cleaning Sheet_Loop1'!U568</f>
        <v>C1036</v>
      </c>
      <c r="I569" t="str">
        <f>IF(H569="other",INDEX([1]Other_Sites!G:G,MATCH(G569,[1]Other_Sites!C:C,0)),H569)</f>
        <v>C1036</v>
      </c>
      <c r="J569" t="str">
        <f t="shared" si="8"/>
        <v>C1036</v>
      </c>
      <c r="K569" t="str">
        <f>'[1]Cleaning Sheet_Loop1'!X568</f>
        <v>Al-Ahbab</v>
      </c>
      <c r="L569" t="str">
        <f>IF('[1]Cleaning Sheet_Loop1'!Y568="Planned camp",'[1]Cleaning Sheet_Loop1'!AA568,IF('[1]Cleaning Sheet_Loop1'!Y568="Transit/Reception centre",'[1]Cleaning Sheet_Loop1'!AE568,IF('[1]Cleaning Sheet_Loop1'!Y568="Informal settlement",IF('[1]Cleaning Sheet_Loop1'!AI568="Other","Other",'[1]Cleaning Sheet_Loop1'!AI568),IF('[1]Cleaning Sheet_Loop1'!Y568="Collective centre",IF('[1]Cleaning Sheet_Loop1'!AM568="Other","Other",'[1]Cleaning Sheet_Loop1'!AM568)))))</f>
        <v>RE000678</v>
      </c>
      <c r="M569" t="str">
        <f>'[1]Cleaning Sheet_Loop1'!Y568</f>
        <v>Informal settlement</v>
      </c>
      <c r="N569" t="str">
        <f>'[1]Cleaning Sheet_Loop1'!AQ568</f>
        <v>Yes</v>
      </c>
      <c r="O569" s="26">
        <v>6</v>
      </c>
      <c r="P569" s="26">
        <v>35</v>
      </c>
      <c r="Q569" s="4" t="str">
        <f>IF('[1]Cleaning Sheet_Loop1'!AZ568="","",'[1]Cleaning Sheet_Loop1'!AZ568)</f>
        <v>1-20% of households</v>
      </c>
      <c r="R569" s="23" t="s">
        <v>433</v>
      </c>
      <c r="S569" s="23" t="s">
        <v>433</v>
      </c>
      <c r="T569" s="23" t="s">
        <v>438</v>
      </c>
      <c r="U569" s="23" t="s">
        <v>438</v>
      </c>
      <c r="V569" s="23" t="s">
        <v>438</v>
      </c>
      <c r="W569" s="23" t="s">
        <v>438</v>
      </c>
      <c r="X569" s="23" t="s">
        <v>438</v>
      </c>
      <c r="Y569" s="23" t="s">
        <v>438</v>
      </c>
      <c r="Z569" s="23" t="s">
        <v>438</v>
      </c>
      <c r="AA569" s="23" t="s">
        <v>433</v>
      </c>
      <c r="AB569" s="23" t="s">
        <v>438</v>
      </c>
      <c r="AC569" s="23" t="s">
        <v>438</v>
      </c>
      <c r="AD569" s="23" t="s">
        <v>438</v>
      </c>
      <c r="AE569" s="23" t="s">
        <v>438</v>
      </c>
      <c r="AF569" s="23" t="s">
        <v>438</v>
      </c>
      <c r="AG569" s="23" t="s">
        <v>438</v>
      </c>
      <c r="AH569" s="23" t="s">
        <v>438</v>
      </c>
      <c r="AI569" s="23" t="s">
        <v>438</v>
      </c>
      <c r="AJ569" s="23" t="s">
        <v>431</v>
      </c>
    </row>
    <row r="570" spans="1:36" x14ac:dyDescent="0.25">
      <c r="A570" t="str">
        <f>'[1]Cleaning Sheet_Loop1'!N569</f>
        <v>SY02</v>
      </c>
      <c r="B570" t="str">
        <f>'[1]Cleaning Sheet_Loop1'!O569</f>
        <v>Aleppo</v>
      </c>
      <c r="C570" t="str">
        <f>'[1]Cleaning Sheet_Loop1'!P569</f>
        <v>Jebel Saman</v>
      </c>
      <c r="D570" t="str">
        <f>'[1]Cleaning Sheet_Loop1'!Q569</f>
        <v>SY0200</v>
      </c>
      <c r="E570" t="str">
        <f>'[1]Cleaning Sheet_Loop1'!R569</f>
        <v>Atareb</v>
      </c>
      <c r="F570" t="str">
        <f>'[1]Cleaning Sheet_Loop1'!S569</f>
        <v>SY020001</v>
      </c>
      <c r="G570" t="str">
        <f>'[1]Cleaning Sheet_Loop1'!T569</f>
        <v>Kafr Naseh Elatareb</v>
      </c>
      <c r="H570" t="str">
        <f>'[1]Cleaning Sheet_Loop1'!U569</f>
        <v>C1036</v>
      </c>
      <c r="I570" t="str">
        <f>IF(H570="other",INDEX([1]Other_Sites!G:G,MATCH(G570,[1]Other_Sites!C:C,0)),H570)</f>
        <v>C1036</v>
      </c>
      <c r="J570" t="str">
        <f t="shared" si="8"/>
        <v>C1036</v>
      </c>
      <c r="K570" t="str">
        <f>'[1]Cleaning Sheet_Loop1'!X569</f>
        <v xml:space="preserve">Hourti camp </v>
      </c>
      <c r="L570" t="str">
        <f>IF('[1]Cleaning Sheet_Loop1'!Y569="Planned camp",'[1]Cleaning Sheet_Loop1'!AA569,IF('[1]Cleaning Sheet_Loop1'!Y569="Transit/Reception centre",'[1]Cleaning Sheet_Loop1'!AE569,IF('[1]Cleaning Sheet_Loop1'!Y569="Informal settlement",IF('[1]Cleaning Sheet_Loop1'!AI569="Other","Other",'[1]Cleaning Sheet_Loop1'!AI569),IF('[1]Cleaning Sheet_Loop1'!Y569="Collective centre",IF('[1]Cleaning Sheet_Loop1'!AM569="Other","Other",'[1]Cleaning Sheet_Loop1'!AM569)))))</f>
        <v>RE000679</v>
      </c>
      <c r="M570" t="str">
        <f>'[1]Cleaning Sheet_Loop1'!Y569</f>
        <v>Informal settlement</v>
      </c>
      <c r="N570" t="str">
        <f>'[1]Cleaning Sheet_Loop1'!AQ569</f>
        <v>Yes</v>
      </c>
      <c r="O570" s="26">
        <v>5</v>
      </c>
      <c r="P570" s="26">
        <v>27</v>
      </c>
      <c r="Q570" s="4" t="str">
        <f>IF('[1]Cleaning Sheet_Loop1'!AZ569="","",'[1]Cleaning Sheet_Loop1'!AZ569)</f>
        <v>1-20% of households</v>
      </c>
      <c r="R570" s="23" t="s">
        <v>433</v>
      </c>
      <c r="S570" s="23" t="s">
        <v>433</v>
      </c>
      <c r="T570" s="23" t="s">
        <v>438</v>
      </c>
      <c r="U570" s="23" t="s">
        <v>438</v>
      </c>
      <c r="V570" s="23" t="s">
        <v>438</v>
      </c>
      <c r="W570" s="23" t="s">
        <v>438</v>
      </c>
      <c r="X570" s="23" t="s">
        <v>438</v>
      </c>
      <c r="Y570" s="23" t="s">
        <v>438</v>
      </c>
      <c r="Z570" s="23" t="s">
        <v>433</v>
      </c>
      <c r="AA570" s="23" t="s">
        <v>438</v>
      </c>
      <c r="AB570" s="23" t="s">
        <v>438</v>
      </c>
      <c r="AC570" s="23" t="s">
        <v>438</v>
      </c>
      <c r="AD570" s="23" t="s">
        <v>438</v>
      </c>
      <c r="AE570" s="23" t="s">
        <v>438</v>
      </c>
      <c r="AF570" s="23" t="s">
        <v>438</v>
      </c>
      <c r="AG570" s="23" t="s">
        <v>438</v>
      </c>
      <c r="AH570" s="23" t="s">
        <v>438</v>
      </c>
      <c r="AI570" s="23" t="s">
        <v>438</v>
      </c>
      <c r="AJ570" s="23" t="s">
        <v>431</v>
      </c>
    </row>
    <row r="571" spans="1:36" x14ac:dyDescent="0.25">
      <c r="A571" t="str">
        <f>'[1]Cleaning Sheet_Loop1'!N570</f>
        <v>SY02</v>
      </c>
      <c r="B571" t="str">
        <f>'[1]Cleaning Sheet_Loop1'!O570</f>
        <v>Aleppo</v>
      </c>
      <c r="C571" t="str">
        <f>'[1]Cleaning Sheet_Loop1'!P570</f>
        <v>Jebel Saman</v>
      </c>
      <c r="D571" t="str">
        <f>'[1]Cleaning Sheet_Loop1'!Q570</f>
        <v>SY0200</v>
      </c>
      <c r="E571" t="str">
        <f>'[1]Cleaning Sheet_Loop1'!R570</f>
        <v>Atareb</v>
      </c>
      <c r="F571" t="str">
        <f>'[1]Cleaning Sheet_Loop1'!S570</f>
        <v>SY020001</v>
      </c>
      <c r="G571" t="str">
        <f>'[1]Cleaning Sheet_Loop1'!T570</f>
        <v>Kafr Naseh Elatareb</v>
      </c>
      <c r="H571" t="str">
        <f>'[1]Cleaning Sheet_Loop1'!U570</f>
        <v>C1036</v>
      </c>
      <c r="I571" t="str">
        <f>IF(H571="other",INDEX([1]Other_Sites!G:G,MATCH(G571,[1]Other_Sites!C:C,0)),H571)</f>
        <v>C1036</v>
      </c>
      <c r="J571" t="str">
        <f t="shared" si="8"/>
        <v>C1036</v>
      </c>
      <c r="K571" t="str">
        <f>'[1]Cleaning Sheet_Loop1'!X570</f>
        <v>Sha'aban AL-Shaiekh</v>
      </c>
      <c r="L571" t="str">
        <f>IF('[1]Cleaning Sheet_Loop1'!Y570="Planned camp",'[1]Cleaning Sheet_Loop1'!AA570,IF('[1]Cleaning Sheet_Loop1'!Y570="Transit/Reception centre",'[1]Cleaning Sheet_Loop1'!AE570,IF('[1]Cleaning Sheet_Loop1'!Y570="Informal settlement",IF('[1]Cleaning Sheet_Loop1'!AI570="Other","Other",'[1]Cleaning Sheet_Loop1'!AI570),IF('[1]Cleaning Sheet_Loop1'!Y570="Collective centre",IF('[1]Cleaning Sheet_Loop1'!AM570="Other","Other",'[1]Cleaning Sheet_Loop1'!AM570)))))</f>
        <v>Other</v>
      </c>
      <c r="M571" t="str">
        <f>'[1]Cleaning Sheet_Loop1'!Y570</f>
        <v>Planned camp</v>
      </c>
      <c r="N571" t="str">
        <f>'[1]Cleaning Sheet_Loop1'!AQ570</f>
        <v>Yes</v>
      </c>
      <c r="O571" s="26">
        <v>10</v>
      </c>
      <c r="P571" s="26">
        <v>60</v>
      </c>
      <c r="Q571" s="4" t="str">
        <f>IF('[1]Cleaning Sheet_Loop1'!AZ570="","",'[1]Cleaning Sheet_Loop1'!AZ570)</f>
        <v>1-20% of households</v>
      </c>
      <c r="R571" s="23" t="s">
        <v>433</v>
      </c>
      <c r="S571" s="23" t="s">
        <v>433</v>
      </c>
      <c r="T571" s="23" t="s">
        <v>438</v>
      </c>
      <c r="U571" s="23" t="s">
        <v>438</v>
      </c>
      <c r="V571" s="23" t="s">
        <v>438</v>
      </c>
      <c r="W571" s="23" t="s">
        <v>438</v>
      </c>
      <c r="X571" s="23" t="s">
        <v>438</v>
      </c>
      <c r="Y571" s="23" t="s">
        <v>438</v>
      </c>
      <c r="Z571" s="23" t="s">
        <v>438</v>
      </c>
      <c r="AA571" s="23" t="s">
        <v>438</v>
      </c>
      <c r="AB571" s="23" t="s">
        <v>438</v>
      </c>
      <c r="AC571" s="23" t="s">
        <v>433</v>
      </c>
      <c r="AD571" s="23" t="s">
        <v>438</v>
      </c>
      <c r="AE571" s="23" t="s">
        <v>438</v>
      </c>
      <c r="AF571" s="23" t="s">
        <v>438</v>
      </c>
      <c r="AG571" s="23" t="s">
        <v>438</v>
      </c>
      <c r="AH571" s="23" t="s">
        <v>438</v>
      </c>
      <c r="AI571" s="23" t="s">
        <v>438</v>
      </c>
      <c r="AJ571" s="23" t="s">
        <v>431</v>
      </c>
    </row>
    <row r="572" spans="1:36" x14ac:dyDescent="0.25">
      <c r="A572" t="str">
        <f>'[1]Cleaning Sheet_Loop1'!N571</f>
        <v>SY02</v>
      </c>
      <c r="B572" t="str">
        <f>'[1]Cleaning Sheet_Loop1'!O571</f>
        <v>Aleppo</v>
      </c>
      <c r="C572" t="str">
        <f>'[1]Cleaning Sheet_Loop1'!P571</f>
        <v>Jebel Saman</v>
      </c>
      <c r="D572" t="str">
        <f>'[1]Cleaning Sheet_Loop1'!Q571</f>
        <v>SY0200</v>
      </c>
      <c r="E572" t="str">
        <f>'[1]Cleaning Sheet_Loop1'!R571</f>
        <v>Atareb</v>
      </c>
      <c r="F572" t="str">
        <f>'[1]Cleaning Sheet_Loop1'!S571</f>
        <v>SY020001</v>
      </c>
      <c r="G572" t="str">
        <f>'[1]Cleaning Sheet_Loop1'!T571</f>
        <v>Kafr Naseh Elatareb</v>
      </c>
      <c r="H572" t="str">
        <f>'[1]Cleaning Sheet_Loop1'!U571</f>
        <v>C1036</v>
      </c>
      <c r="I572" t="str">
        <f>IF(H572="other",INDEX([1]Other_Sites!G:G,MATCH(G572,[1]Other_Sites!C:C,0)),H572)</f>
        <v>C1036</v>
      </c>
      <c r="J572" t="str">
        <f t="shared" si="8"/>
        <v>C1036</v>
      </c>
      <c r="K572" t="str">
        <f>'[1]Cleaning Sheet_Loop1'!X571</f>
        <v>Kafr Nobol AL-Naseh Camp</v>
      </c>
      <c r="L572" t="str">
        <f>IF('[1]Cleaning Sheet_Loop1'!Y571="Planned camp",'[1]Cleaning Sheet_Loop1'!AA571,IF('[1]Cleaning Sheet_Loop1'!Y571="Transit/Reception centre",'[1]Cleaning Sheet_Loop1'!AE571,IF('[1]Cleaning Sheet_Loop1'!Y571="Informal settlement",IF('[1]Cleaning Sheet_Loop1'!AI571="Other","Other",'[1]Cleaning Sheet_Loop1'!AI571),IF('[1]Cleaning Sheet_Loop1'!Y571="Collective centre",IF('[1]Cleaning Sheet_Loop1'!AM571="Other","Other",'[1]Cleaning Sheet_Loop1'!AM571)))))</f>
        <v>Other</v>
      </c>
      <c r="M572" t="str">
        <f>'[1]Cleaning Sheet_Loop1'!Y571</f>
        <v>Planned camp</v>
      </c>
      <c r="N572" t="str">
        <f>'[1]Cleaning Sheet_Loop1'!AQ571</f>
        <v>Yes</v>
      </c>
      <c r="O572" s="24">
        <v>19</v>
      </c>
      <c r="P572" s="24">
        <v>105</v>
      </c>
      <c r="Q572" s="4" t="str">
        <f>IF('[1]Cleaning Sheet_Loop1'!AZ571="","",'[1]Cleaning Sheet_Loop1'!AZ571)</f>
        <v>1-20% of households</v>
      </c>
      <c r="R572" s="23" t="s">
        <v>433</v>
      </c>
      <c r="S572" s="23" t="s">
        <v>433</v>
      </c>
      <c r="T572" s="23" t="s">
        <v>438</v>
      </c>
      <c r="U572" s="23" t="s">
        <v>438</v>
      </c>
      <c r="V572" s="23" t="s">
        <v>438</v>
      </c>
      <c r="W572" s="23" t="s">
        <v>438</v>
      </c>
      <c r="X572" s="23" t="s">
        <v>438</v>
      </c>
      <c r="Y572" s="23" t="s">
        <v>438</v>
      </c>
      <c r="Z572" s="23" t="s">
        <v>438</v>
      </c>
      <c r="AA572" s="23" t="s">
        <v>433</v>
      </c>
      <c r="AB572" s="23" t="s">
        <v>438</v>
      </c>
      <c r="AC572" s="23" t="s">
        <v>438</v>
      </c>
      <c r="AD572" s="23" t="s">
        <v>438</v>
      </c>
      <c r="AE572" s="23" t="s">
        <v>438</v>
      </c>
      <c r="AF572" s="23" t="s">
        <v>438</v>
      </c>
      <c r="AG572" s="23" t="s">
        <v>438</v>
      </c>
      <c r="AH572" s="23" t="s">
        <v>438</v>
      </c>
      <c r="AI572" s="23" t="s">
        <v>438</v>
      </c>
      <c r="AJ572" s="23" t="s">
        <v>431</v>
      </c>
    </row>
    <row r="573" spans="1:36" x14ac:dyDescent="0.25">
      <c r="A573" t="str">
        <f>'[1]Cleaning Sheet_Loop1'!N572</f>
        <v>SY02</v>
      </c>
      <c r="B573" t="str">
        <f>'[1]Cleaning Sheet_Loop1'!O572</f>
        <v>Aleppo</v>
      </c>
      <c r="C573" t="str">
        <f>'[1]Cleaning Sheet_Loop1'!P572</f>
        <v>Jebel Saman</v>
      </c>
      <c r="D573" t="str">
        <f>'[1]Cleaning Sheet_Loop1'!Q572</f>
        <v>SY0200</v>
      </c>
      <c r="E573" t="str">
        <f>'[1]Cleaning Sheet_Loop1'!R572</f>
        <v>Atareb</v>
      </c>
      <c r="F573" t="str">
        <f>'[1]Cleaning Sheet_Loop1'!S572</f>
        <v>SY020001</v>
      </c>
      <c r="G573" t="str">
        <f>'[1]Cleaning Sheet_Loop1'!T572</f>
        <v>Kafr Naseh Elatareb</v>
      </c>
      <c r="H573" t="str">
        <f>'[1]Cleaning Sheet_Loop1'!U572</f>
        <v>C1036</v>
      </c>
      <c r="I573" t="str">
        <f>IF(H573="other",INDEX([1]Other_Sites!G:G,MATCH(G573,[1]Other_Sites!C:C,0)),H573)</f>
        <v>C1036</v>
      </c>
      <c r="J573" t="str">
        <f t="shared" si="8"/>
        <v>C1036</v>
      </c>
      <c r="K573" t="str">
        <f>'[1]Cleaning Sheet_Loop1'!X572</f>
        <v>Houses , Unfinshed Houses, stores, shops, tent, and garages</v>
      </c>
      <c r="L573" t="str">
        <f>IF('[1]Cleaning Sheet_Loop1'!Y572="Planned camp",'[1]Cleaning Sheet_Loop1'!AA572,IF('[1]Cleaning Sheet_Loop1'!Y572="Transit/Reception centre",'[1]Cleaning Sheet_Loop1'!AE572,IF('[1]Cleaning Sheet_Loop1'!Y572="Informal settlement",IF('[1]Cleaning Sheet_Loop1'!AI572="Other","Other",'[1]Cleaning Sheet_Loop1'!AI572),IF('[1]Cleaning Sheet_Loop1'!Y572="Collective centre",IF('[1]Cleaning Sheet_Loop1'!AM572="Other","Other",'[1]Cleaning Sheet_Loop1'!AM572)))))</f>
        <v>Other</v>
      </c>
      <c r="M573" t="str">
        <f>'[1]Cleaning Sheet_Loop1'!Y572</f>
        <v>Informal settlement</v>
      </c>
      <c r="N573" t="str">
        <f>'[1]Cleaning Sheet_Loop1'!AQ572</f>
        <v>Yes</v>
      </c>
      <c r="O573" s="26">
        <v>17</v>
      </c>
      <c r="P573" s="26">
        <v>95</v>
      </c>
      <c r="Q573" s="4" t="str">
        <f>IF('[1]Cleaning Sheet_Loop1'!AZ572="","",'[1]Cleaning Sheet_Loop1'!AZ572)</f>
        <v>21-40% of households</v>
      </c>
      <c r="R573" s="23" t="s">
        <v>433</v>
      </c>
      <c r="S573" s="23" t="s">
        <v>433</v>
      </c>
      <c r="T573" s="23" t="s">
        <v>438</v>
      </c>
      <c r="U573" s="23" t="s">
        <v>438</v>
      </c>
      <c r="V573" s="23" t="s">
        <v>438</v>
      </c>
      <c r="W573" s="23" t="s">
        <v>438</v>
      </c>
      <c r="X573" s="23" t="s">
        <v>438</v>
      </c>
      <c r="Y573" s="23" t="s">
        <v>438</v>
      </c>
      <c r="Z573" s="23" t="s">
        <v>438</v>
      </c>
      <c r="AA573" s="23" t="s">
        <v>438</v>
      </c>
      <c r="AB573" s="23" t="s">
        <v>438</v>
      </c>
      <c r="AC573" s="23" t="s">
        <v>438</v>
      </c>
      <c r="AD573" s="23" t="s">
        <v>438</v>
      </c>
      <c r="AE573" s="23" t="s">
        <v>438</v>
      </c>
      <c r="AF573" s="23" t="s">
        <v>438</v>
      </c>
      <c r="AG573" s="23" t="s">
        <v>433</v>
      </c>
      <c r="AH573" s="23" t="s">
        <v>438</v>
      </c>
      <c r="AI573" s="23" t="s">
        <v>438</v>
      </c>
      <c r="AJ573" s="23" t="s">
        <v>431</v>
      </c>
    </row>
    <row r="574" spans="1:36" x14ac:dyDescent="0.25">
      <c r="A574" t="str">
        <f>'[1]Cleaning Sheet_Loop1'!N573</f>
        <v>SY02</v>
      </c>
      <c r="B574" t="str">
        <f>'[1]Cleaning Sheet_Loop1'!O573</f>
        <v>Aleppo</v>
      </c>
      <c r="C574" t="str">
        <f>'[1]Cleaning Sheet_Loop1'!P573</f>
        <v>Jebel Saman</v>
      </c>
      <c r="D574" t="str">
        <f>'[1]Cleaning Sheet_Loop1'!Q573</f>
        <v>SY0200</v>
      </c>
      <c r="E574" t="str">
        <f>'[1]Cleaning Sheet_Loop1'!R573</f>
        <v>Atareb</v>
      </c>
      <c r="F574" t="str">
        <f>'[1]Cleaning Sheet_Loop1'!S573</f>
        <v>SY020001</v>
      </c>
      <c r="G574" t="str">
        <f>'[1]Cleaning Sheet_Loop1'!T573</f>
        <v>Kafr Naha</v>
      </c>
      <c r="H574" t="str">
        <f>'[1]Cleaning Sheet_Loop1'!U573</f>
        <v>C1034</v>
      </c>
      <c r="I574" t="str">
        <f>IF(H574="other",INDEX([1]Other_Sites!G:G,MATCH(G574,[1]Other_Sites!C:C,0)),H574)</f>
        <v>C1034</v>
      </c>
      <c r="J574" t="str">
        <f t="shared" si="8"/>
        <v>C1034</v>
      </c>
      <c r="K574" t="str">
        <f>'[1]Cleaning Sheet_Loop1'!X573</f>
        <v>Arman collective</v>
      </c>
      <c r="L574" t="str">
        <f>IF('[1]Cleaning Sheet_Loop1'!Y573="Planned camp",'[1]Cleaning Sheet_Loop1'!AA573,IF('[1]Cleaning Sheet_Loop1'!Y573="Transit/Reception centre",'[1]Cleaning Sheet_Loop1'!AE573,IF('[1]Cleaning Sheet_Loop1'!Y573="Informal settlement",IF('[1]Cleaning Sheet_Loop1'!AI573="Other","Other",'[1]Cleaning Sheet_Loop1'!AI573),IF('[1]Cleaning Sheet_Loop1'!Y573="Collective centre",IF('[1]Cleaning Sheet_Loop1'!AM573="Other","Other",'[1]Cleaning Sheet_Loop1'!AM573)))))</f>
        <v>RE001025</v>
      </c>
      <c r="M574" t="str">
        <f>'[1]Cleaning Sheet_Loop1'!Y573</f>
        <v>Collective centre</v>
      </c>
      <c r="N574" t="str">
        <f>'[1]Cleaning Sheet_Loop1'!AQ573</f>
        <v>Yes</v>
      </c>
      <c r="O574" s="26">
        <v>10</v>
      </c>
      <c r="P574" s="26">
        <v>60</v>
      </c>
      <c r="Q574" s="4" t="str">
        <f>IF('[1]Cleaning Sheet_Loop1'!AZ573="","",'[1]Cleaning Sheet_Loop1'!AZ573)</f>
        <v>1-20% of households</v>
      </c>
      <c r="R574" s="23" t="s">
        <v>433</v>
      </c>
      <c r="S574" s="23" t="s">
        <v>433</v>
      </c>
      <c r="T574" s="23" t="s">
        <v>438</v>
      </c>
      <c r="U574" s="23" t="s">
        <v>438</v>
      </c>
      <c r="V574" s="23" t="s">
        <v>438</v>
      </c>
      <c r="W574" s="23" t="s">
        <v>438</v>
      </c>
      <c r="X574" s="23" t="s">
        <v>438</v>
      </c>
      <c r="Y574" s="23" t="s">
        <v>438</v>
      </c>
      <c r="Z574" s="23" t="s">
        <v>438</v>
      </c>
      <c r="AA574" s="23" t="s">
        <v>438</v>
      </c>
      <c r="AB574" s="23" t="s">
        <v>438</v>
      </c>
      <c r="AC574" s="23" t="s">
        <v>438</v>
      </c>
      <c r="AD574" s="23" t="s">
        <v>438</v>
      </c>
      <c r="AE574" s="23" t="s">
        <v>438</v>
      </c>
      <c r="AF574" s="23" t="s">
        <v>438</v>
      </c>
      <c r="AG574" s="23" t="s">
        <v>433</v>
      </c>
      <c r="AH574" s="23" t="s">
        <v>438</v>
      </c>
      <c r="AI574" s="23" t="s">
        <v>438</v>
      </c>
      <c r="AJ574" s="23" t="s">
        <v>431</v>
      </c>
    </row>
    <row r="575" spans="1:36" x14ac:dyDescent="0.25">
      <c r="A575" t="str">
        <f>'[1]Cleaning Sheet_Loop1'!N574</f>
        <v>SY02</v>
      </c>
      <c r="B575" t="str">
        <f>'[1]Cleaning Sheet_Loop1'!O574</f>
        <v>Aleppo</v>
      </c>
      <c r="C575" t="str">
        <f>'[1]Cleaning Sheet_Loop1'!P574</f>
        <v>Jebel Saman</v>
      </c>
      <c r="D575" t="str">
        <f>'[1]Cleaning Sheet_Loop1'!Q574</f>
        <v>SY0200</v>
      </c>
      <c r="E575" t="str">
        <f>'[1]Cleaning Sheet_Loop1'!R574</f>
        <v>Atareb</v>
      </c>
      <c r="F575" t="str">
        <f>'[1]Cleaning Sheet_Loop1'!S574</f>
        <v>SY020001</v>
      </c>
      <c r="G575" t="str">
        <f>'[1]Cleaning Sheet_Loop1'!T574</f>
        <v>Kafr Naha</v>
      </c>
      <c r="H575" t="str">
        <f>'[1]Cleaning Sheet_Loop1'!U574</f>
        <v>C1034</v>
      </c>
      <c r="I575" t="str">
        <f>IF(H575="other",INDEX([1]Other_Sites!G:G,MATCH(G575,[1]Other_Sites!C:C,0)),H575)</f>
        <v>C1034</v>
      </c>
      <c r="J575" t="str">
        <f t="shared" si="8"/>
        <v>C1034</v>
      </c>
      <c r="K575" t="str">
        <f>'[1]Cleaning Sheet_Loop1'!X574</f>
        <v>Rahmouni  _ Collective</v>
      </c>
      <c r="L575" t="str">
        <f>IF('[1]Cleaning Sheet_Loop1'!Y574="Planned camp",'[1]Cleaning Sheet_Loop1'!AA574,IF('[1]Cleaning Sheet_Loop1'!Y574="Transit/Reception centre",'[1]Cleaning Sheet_Loop1'!AE574,IF('[1]Cleaning Sheet_Loop1'!Y574="Informal settlement",IF('[1]Cleaning Sheet_Loop1'!AI574="Other","Other",'[1]Cleaning Sheet_Loop1'!AI574),IF('[1]Cleaning Sheet_Loop1'!Y574="Collective centre",IF('[1]Cleaning Sheet_Loop1'!AM574="Other","Other",'[1]Cleaning Sheet_Loop1'!AM574)))))</f>
        <v>Other</v>
      </c>
      <c r="M575" t="str">
        <f>'[1]Cleaning Sheet_Loop1'!Y574</f>
        <v>Collective centre</v>
      </c>
      <c r="N575" t="str">
        <f>'[1]Cleaning Sheet_Loop1'!AQ574</f>
        <v>Yes</v>
      </c>
      <c r="O575" s="26">
        <v>7</v>
      </c>
      <c r="P575" s="26">
        <v>40</v>
      </c>
      <c r="Q575" s="4" t="str">
        <f>IF('[1]Cleaning Sheet_Loop1'!AZ574="","",'[1]Cleaning Sheet_Loop1'!AZ574)</f>
        <v>1-20% of households</v>
      </c>
      <c r="R575" s="23" t="s">
        <v>433</v>
      </c>
      <c r="S575" s="23" t="s">
        <v>433</v>
      </c>
      <c r="T575" s="23" t="s">
        <v>438</v>
      </c>
      <c r="U575" s="23" t="s">
        <v>438</v>
      </c>
      <c r="V575" s="23" t="s">
        <v>438</v>
      </c>
      <c r="W575" s="23" t="s">
        <v>438</v>
      </c>
      <c r="X575" s="23" t="s">
        <v>438</v>
      </c>
      <c r="Y575" s="23" t="s">
        <v>438</v>
      </c>
      <c r="Z575" s="23" t="s">
        <v>438</v>
      </c>
      <c r="AA575" s="23" t="s">
        <v>438</v>
      </c>
      <c r="AB575" s="23" t="s">
        <v>438</v>
      </c>
      <c r="AC575" s="23" t="s">
        <v>438</v>
      </c>
      <c r="AD575" s="23" t="s">
        <v>438</v>
      </c>
      <c r="AE575" s="23" t="s">
        <v>438</v>
      </c>
      <c r="AF575" s="23" t="s">
        <v>438</v>
      </c>
      <c r="AG575" s="23" t="s">
        <v>433</v>
      </c>
      <c r="AH575" s="23" t="s">
        <v>438</v>
      </c>
      <c r="AI575" s="23" t="s">
        <v>438</v>
      </c>
      <c r="AJ575" s="23" t="s">
        <v>431</v>
      </c>
    </row>
    <row r="576" spans="1:36" x14ac:dyDescent="0.25">
      <c r="A576" t="str">
        <f>'[1]Cleaning Sheet_Loop1'!N575</f>
        <v>SY02</v>
      </c>
      <c r="B576" t="str">
        <f>'[1]Cleaning Sheet_Loop1'!O575</f>
        <v>Aleppo</v>
      </c>
      <c r="C576" t="str">
        <f>'[1]Cleaning Sheet_Loop1'!P575</f>
        <v>Jebel Saman</v>
      </c>
      <c r="D576" t="str">
        <f>'[1]Cleaning Sheet_Loop1'!Q575</f>
        <v>SY0200</v>
      </c>
      <c r="E576" t="str">
        <f>'[1]Cleaning Sheet_Loop1'!R575</f>
        <v>Atareb</v>
      </c>
      <c r="F576" t="str">
        <f>'[1]Cleaning Sheet_Loop1'!S575</f>
        <v>SY020001</v>
      </c>
      <c r="G576" t="str">
        <f>'[1]Cleaning Sheet_Loop1'!T575</f>
        <v>Kafr Naha</v>
      </c>
      <c r="H576" t="str">
        <f>'[1]Cleaning Sheet_Loop1'!U575</f>
        <v>C1034</v>
      </c>
      <c r="I576" t="str">
        <f>IF(H576="other",INDEX([1]Other_Sites!G:G,MATCH(G576,[1]Other_Sites!C:C,0)),H576)</f>
        <v>C1034</v>
      </c>
      <c r="J576" t="str">
        <f t="shared" si="8"/>
        <v>C1034</v>
      </c>
      <c r="K576" t="str">
        <f>'[1]Cleaning Sheet_Loop1'!X575</f>
        <v>Shabareq  _ Collective</v>
      </c>
      <c r="L576" t="str">
        <f>IF('[1]Cleaning Sheet_Loop1'!Y575="Planned camp",'[1]Cleaning Sheet_Loop1'!AA575,IF('[1]Cleaning Sheet_Loop1'!Y575="Transit/Reception centre",'[1]Cleaning Sheet_Loop1'!AE575,IF('[1]Cleaning Sheet_Loop1'!Y575="Informal settlement",IF('[1]Cleaning Sheet_Loop1'!AI575="Other","Other",'[1]Cleaning Sheet_Loop1'!AI575),IF('[1]Cleaning Sheet_Loop1'!Y575="Collective centre",IF('[1]Cleaning Sheet_Loop1'!AM575="Other","Other",'[1]Cleaning Sheet_Loop1'!AM575)))))</f>
        <v>Other</v>
      </c>
      <c r="M576" t="str">
        <f>'[1]Cleaning Sheet_Loop1'!Y575</f>
        <v>Collective centre</v>
      </c>
      <c r="N576" t="str">
        <f>'[1]Cleaning Sheet_Loop1'!AQ575</f>
        <v>Yes</v>
      </c>
      <c r="O576" s="24">
        <v>14</v>
      </c>
      <c r="P576" s="24">
        <v>81</v>
      </c>
      <c r="Q576" s="4" t="str">
        <f>IF('[1]Cleaning Sheet_Loop1'!AZ575="","",'[1]Cleaning Sheet_Loop1'!AZ575)</f>
        <v>1-20% of households</v>
      </c>
      <c r="R576" s="23" t="s">
        <v>433</v>
      </c>
      <c r="S576" s="23" t="s">
        <v>433</v>
      </c>
      <c r="T576" s="23" t="s">
        <v>438</v>
      </c>
      <c r="U576" s="23" t="s">
        <v>438</v>
      </c>
      <c r="V576" s="23" t="s">
        <v>438</v>
      </c>
      <c r="W576" s="23" t="s">
        <v>438</v>
      </c>
      <c r="X576" s="23" t="s">
        <v>438</v>
      </c>
      <c r="Y576" s="23" t="s">
        <v>438</v>
      </c>
      <c r="Z576" s="23" t="s">
        <v>438</v>
      </c>
      <c r="AA576" s="23" t="s">
        <v>438</v>
      </c>
      <c r="AB576" s="23" t="s">
        <v>438</v>
      </c>
      <c r="AC576" s="23" t="s">
        <v>438</v>
      </c>
      <c r="AD576" s="23" t="s">
        <v>438</v>
      </c>
      <c r="AE576" s="23" t="s">
        <v>438</v>
      </c>
      <c r="AF576" s="23" t="s">
        <v>438</v>
      </c>
      <c r="AG576" s="23" t="s">
        <v>433</v>
      </c>
      <c r="AH576" s="23" t="s">
        <v>438</v>
      </c>
      <c r="AI576" s="23" t="s">
        <v>438</v>
      </c>
      <c r="AJ576" s="23" t="s">
        <v>431</v>
      </c>
    </row>
    <row r="577" spans="1:36" x14ac:dyDescent="0.25">
      <c r="A577" t="str">
        <f>'[1]Cleaning Sheet_Loop1'!N576</f>
        <v>SY02</v>
      </c>
      <c r="B577" t="str">
        <f>'[1]Cleaning Sheet_Loop1'!O576</f>
        <v>Aleppo</v>
      </c>
      <c r="C577" t="str">
        <f>'[1]Cleaning Sheet_Loop1'!P576</f>
        <v>Jebel Saman</v>
      </c>
      <c r="D577" t="str">
        <f>'[1]Cleaning Sheet_Loop1'!Q576</f>
        <v>SY0200</v>
      </c>
      <c r="E577" t="str">
        <f>'[1]Cleaning Sheet_Loop1'!R576</f>
        <v>Atareb</v>
      </c>
      <c r="F577" t="str">
        <f>'[1]Cleaning Sheet_Loop1'!S576</f>
        <v>SY020001</v>
      </c>
      <c r="G577" t="str">
        <f>'[1]Cleaning Sheet_Loop1'!T576</f>
        <v>Kafr Naha</v>
      </c>
      <c r="H577" t="str">
        <f>'[1]Cleaning Sheet_Loop1'!U576</f>
        <v>C1034</v>
      </c>
      <c r="I577" t="str">
        <f>IF(H577="other",INDEX([1]Other_Sites!G:G,MATCH(G577,[1]Other_Sites!C:C,0)),H577)</f>
        <v>C1034</v>
      </c>
      <c r="J577" t="str">
        <f t="shared" si="8"/>
        <v>C1034</v>
      </c>
      <c r="K577" t="str">
        <f>'[1]Cleaning Sheet_Loop1'!X576</f>
        <v xml:space="preserve">Ma'mal AL-Haser  </v>
      </c>
      <c r="L577" t="str">
        <f>IF('[1]Cleaning Sheet_Loop1'!Y576="Planned camp",'[1]Cleaning Sheet_Loop1'!AA576,IF('[1]Cleaning Sheet_Loop1'!Y576="Transit/Reception centre",'[1]Cleaning Sheet_Loop1'!AE576,IF('[1]Cleaning Sheet_Loop1'!Y576="Informal settlement",IF('[1]Cleaning Sheet_Loop1'!AI576="Other","Other",'[1]Cleaning Sheet_Loop1'!AI576),IF('[1]Cleaning Sheet_Loop1'!Y576="Collective centre",IF('[1]Cleaning Sheet_Loop1'!AM576="Other","Other",'[1]Cleaning Sheet_Loop1'!AM576)))))</f>
        <v>Other</v>
      </c>
      <c r="M577" t="str">
        <f>'[1]Cleaning Sheet_Loop1'!Y576</f>
        <v>Collective centre</v>
      </c>
      <c r="N577" t="str">
        <f>'[1]Cleaning Sheet_Loop1'!AQ576</f>
        <v>Yes</v>
      </c>
      <c r="O577" s="26">
        <v>39</v>
      </c>
      <c r="P577" s="26">
        <v>200</v>
      </c>
      <c r="Q577" s="4" t="str">
        <f>IF('[1]Cleaning Sheet_Loop1'!AZ576="","",'[1]Cleaning Sheet_Loop1'!AZ576)</f>
        <v>1-20% of households</v>
      </c>
      <c r="R577" s="23" t="s">
        <v>433</v>
      </c>
      <c r="S577" s="23" t="s">
        <v>433</v>
      </c>
      <c r="T577" s="23" t="s">
        <v>438</v>
      </c>
      <c r="U577" s="23" t="s">
        <v>438</v>
      </c>
      <c r="V577" s="23" t="s">
        <v>438</v>
      </c>
      <c r="W577" s="23" t="s">
        <v>438</v>
      </c>
      <c r="X577" s="23" t="s">
        <v>438</v>
      </c>
      <c r="Y577" s="23" t="s">
        <v>438</v>
      </c>
      <c r="Z577" s="23" t="s">
        <v>438</v>
      </c>
      <c r="AA577" s="23" t="s">
        <v>438</v>
      </c>
      <c r="AB577" s="23" t="s">
        <v>438</v>
      </c>
      <c r="AC577" s="23" t="s">
        <v>438</v>
      </c>
      <c r="AD577" s="23" t="s">
        <v>438</v>
      </c>
      <c r="AE577" s="23" t="s">
        <v>438</v>
      </c>
      <c r="AF577" s="23" t="s">
        <v>433</v>
      </c>
      <c r="AG577" s="23" t="s">
        <v>438</v>
      </c>
      <c r="AH577" s="23" t="s">
        <v>438</v>
      </c>
      <c r="AI577" s="23" t="s">
        <v>438</v>
      </c>
      <c r="AJ577" s="23" t="s">
        <v>431</v>
      </c>
    </row>
    <row r="578" spans="1:36" x14ac:dyDescent="0.25">
      <c r="A578" t="str">
        <f>'[1]Cleaning Sheet_Loop1'!N577</f>
        <v>SY02</v>
      </c>
      <c r="B578" t="str">
        <f>'[1]Cleaning Sheet_Loop1'!O577</f>
        <v>Aleppo</v>
      </c>
      <c r="C578" t="str">
        <f>'[1]Cleaning Sheet_Loop1'!P577</f>
        <v>Jebel Saman</v>
      </c>
      <c r="D578" t="str">
        <f>'[1]Cleaning Sheet_Loop1'!Q577</f>
        <v>SY0200</v>
      </c>
      <c r="E578" t="str">
        <f>'[1]Cleaning Sheet_Loop1'!R577</f>
        <v>Atareb</v>
      </c>
      <c r="F578" t="str">
        <f>'[1]Cleaning Sheet_Loop1'!S577</f>
        <v>SY020001</v>
      </c>
      <c r="G578" t="str">
        <f>'[1]Cleaning Sheet_Loop1'!T577</f>
        <v>Kafr Naha</v>
      </c>
      <c r="H578" t="str">
        <f>'[1]Cleaning Sheet_Loop1'!U577</f>
        <v>C1034</v>
      </c>
      <c r="I578" t="str">
        <f>IF(H578="other",INDEX([1]Other_Sites!G:G,MATCH(G578,[1]Other_Sites!C:C,0)),H578)</f>
        <v>C1034</v>
      </c>
      <c r="J578" t="str">
        <f t="shared" si="8"/>
        <v>C1034</v>
      </c>
      <c r="K578" t="str">
        <f>'[1]Cleaning Sheet_Loop1'!X577</f>
        <v>Carpet factory</v>
      </c>
      <c r="L578" t="str">
        <f>IF('[1]Cleaning Sheet_Loop1'!Y577="Planned camp",'[1]Cleaning Sheet_Loop1'!AA577,IF('[1]Cleaning Sheet_Loop1'!Y577="Transit/Reception centre",'[1]Cleaning Sheet_Loop1'!AE577,IF('[1]Cleaning Sheet_Loop1'!Y577="Informal settlement",IF('[1]Cleaning Sheet_Loop1'!AI577="Other","Other",'[1]Cleaning Sheet_Loop1'!AI577),IF('[1]Cleaning Sheet_Loop1'!Y577="Collective centre",IF('[1]Cleaning Sheet_Loop1'!AM577="Other","Other",'[1]Cleaning Sheet_Loop1'!AM577)))))</f>
        <v>Other</v>
      </c>
      <c r="M578" t="str">
        <f>'[1]Cleaning Sheet_Loop1'!Y577</f>
        <v>Collective centre</v>
      </c>
      <c r="N578" t="str">
        <f>'[1]Cleaning Sheet_Loop1'!AQ577</f>
        <v>Yes</v>
      </c>
      <c r="O578" s="26">
        <v>30</v>
      </c>
      <c r="P578" s="26">
        <v>150</v>
      </c>
      <c r="Q578" s="4" t="str">
        <f>IF('[1]Cleaning Sheet_Loop1'!AZ577="","",'[1]Cleaning Sheet_Loop1'!AZ577)</f>
        <v>1-20% of households</v>
      </c>
      <c r="R578" s="23" t="s">
        <v>433</v>
      </c>
      <c r="S578" s="23" t="s">
        <v>433</v>
      </c>
      <c r="T578" s="23" t="s">
        <v>438</v>
      </c>
      <c r="U578" s="23" t="s">
        <v>438</v>
      </c>
      <c r="V578" s="23" t="s">
        <v>438</v>
      </c>
      <c r="W578" s="23" t="s">
        <v>438</v>
      </c>
      <c r="X578" s="23" t="s">
        <v>438</v>
      </c>
      <c r="Y578" s="23" t="s">
        <v>438</v>
      </c>
      <c r="Z578" s="23" t="s">
        <v>438</v>
      </c>
      <c r="AA578" s="23" t="s">
        <v>438</v>
      </c>
      <c r="AB578" s="23" t="s">
        <v>438</v>
      </c>
      <c r="AC578" s="23" t="s">
        <v>438</v>
      </c>
      <c r="AD578" s="23" t="s">
        <v>438</v>
      </c>
      <c r="AE578" s="23" t="s">
        <v>438</v>
      </c>
      <c r="AF578" s="23" t="s">
        <v>433</v>
      </c>
      <c r="AG578" s="23" t="s">
        <v>438</v>
      </c>
      <c r="AH578" s="23" t="s">
        <v>438</v>
      </c>
      <c r="AI578" s="23" t="s">
        <v>438</v>
      </c>
      <c r="AJ578" s="23" t="s">
        <v>431</v>
      </c>
    </row>
    <row r="579" spans="1:36" x14ac:dyDescent="0.25">
      <c r="A579" t="str">
        <f>'[1]Cleaning Sheet_Loop1'!N578</f>
        <v>SY02</v>
      </c>
      <c r="B579" t="str">
        <f>'[1]Cleaning Sheet_Loop1'!O578</f>
        <v>Aleppo</v>
      </c>
      <c r="C579" t="str">
        <f>'[1]Cleaning Sheet_Loop1'!P578</f>
        <v>Jebel Saman</v>
      </c>
      <c r="D579" t="str">
        <f>'[1]Cleaning Sheet_Loop1'!Q578</f>
        <v>SY0200</v>
      </c>
      <c r="E579" t="str">
        <f>'[1]Cleaning Sheet_Loop1'!R578</f>
        <v>Atareb</v>
      </c>
      <c r="F579" t="str">
        <f>'[1]Cleaning Sheet_Loop1'!S578</f>
        <v>SY020001</v>
      </c>
      <c r="G579" t="str">
        <f>'[1]Cleaning Sheet_Loop1'!T578</f>
        <v>Kafr Naha</v>
      </c>
      <c r="H579" t="str">
        <f>'[1]Cleaning Sheet_Loop1'!U578</f>
        <v>C1034</v>
      </c>
      <c r="I579" t="str">
        <f>IF(H579="other",INDEX([1]Other_Sites!G:G,MATCH(G579,[1]Other_Sites!C:C,0)),H579)</f>
        <v>C1034</v>
      </c>
      <c r="J579" t="str">
        <f t="shared" ref="J579:J642" si="9">I579</f>
        <v>C1034</v>
      </c>
      <c r="K579" t="str">
        <f>'[1]Cleaning Sheet_Loop1'!X578</f>
        <v>Unfinished houses and tent</v>
      </c>
      <c r="L579" t="str">
        <f>IF('[1]Cleaning Sheet_Loop1'!Y578="Planned camp",'[1]Cleaning Sheet_Loop1'!AA578,IF('[1]Cleaning Sheet_Loop1'!Y578="Transit/Reception centre",'[1]Cleaning Sheet_Loop1'!AE578,IF('[1]Cleaning Sheet_Loop1'!Y578="Informal settlement",IF('[1]Cleaning Sheet_Loop1'!AI578="Other","Other",'[1]Cleaning Sheet_Loop1'!AI578),IF('[1]Cleaning Sheet_Loop1'!Y578="Collective centre",IF('[1]Cleaning Sheet_Loop1'!AM578="Other","Other",'[1]Cleaning Sheet_Loop1'!AM578)))))</f>
        <v>Other</v>
      </c>
      <c r="M579" t="str">
        <f>'[1]Cleaning Sheet_Loop1'!Y578</f>
        <v>Informal settlement</v>
      </c>
      <c r="N579" t="str">
        <f>'[1]Cleaning Sheet_Loop1'!AQ578</f>
        <v>Yes</v>
      </c>
      <c r="O579" s="26">
        <v>35</v>
      </c>
      <c r="P579" s="26">
        <v>175</v>
      </c>
      <c r="Q579" s="4" t="str">
        <f>IF('[1]Cleaning Sheet_Loop1'!AZ578="","",'[1]Cleaning Sheet_Loop1'!AZ578)</f>
        <v>1-20% of households</v>
      </c>
      <c r="R579" s="23" t="s">
        <v>433</v>
      </c>
      <c r="S579" s="23" t="s">
        <v>433</v>
      </c>
      <c r="T579" s="23" t="s">
        <v>438</v>
      </c>
      <c r="U579" s="23" t="s">
        <v>438</v>
      </c>
      <c r="V579" s="23" t="s">
        <v>438</v>
      </c>
      <c r="W579" s="23" t="s">
        <v>438</v>
      </c>
      <c r="X579" s="23" t="s">
        <v>438</v>
      </c>
      <c r="Y579" s="23" t="s">
        <v>438</v>
      </c>
      <c r="Z579" s="23" t="s">
        <v>438</v>
      </c>
      <c r="AA579" s="23" t="s">
        <v>438</v>
      </c>
      <c r="AB579" s="23" t="s">
        <v>438</v>
      </c>
      <c r="AC579" s="23" t="s">
        <v>438</v>
      </c>
      <c r="AD579" s="23" t="s">
        <v>438</v>
      </c>
      <c r="AE579" s="23" t="s">
        <v>438</v>
      </c>
      <c r="AF579" s="23" t="s">
        <v>433</v>
      </c>
      <c r="AG579" s="23" t="s">
        <v>438</v>
      </c>
      <c r="AH579" s="23" t="s">
        <v>438</v>
      </c>
      <c r="AI579" s="23" t="s">
        <v>438</v>
      </c>
      <c r="AJ579" s="23" t="s">
        <v>431</v>
      </c>
    </row>
    <row r="580" spans="1:36" x14ac:dyDescent="0.25">
      <c r="A580" t="str">
        <f>'[1]Cleaning Sheet_Loop1'!N579</f>
        <v>SY02</v>
      </c>
      <c r="B580" t="str">
        <f>'[1]Cleaning Sheet_Loop1'!O579</f>
        <v>Aleppo</v>
      </c>
      <c r="C580" t="str">
        <f>'[1]Cleaning Sheet_Loop1'!P579</f>
        <v>Jebel Saman</v>
      </c>
      <c r="D580" t="str">
        <f>'[1]Cleaning Sheet_Loop1'!Q579</f>
        <v>SY0200</v>
      </c>
      <c r="E580" t="str">
        <f>'[1]Cleaning Sheet_Loop1'!R579</f>
        <v>Atareb</v>
      </c>
      <c r="F580" t="str">
        <f>'[1]Cleaning Sheet_Loop1'!S579</f>
        <v>SY020001</v>
      </c>
      <c r="G580" t="str">
        <f>'[1]Cleaning Sheet_Loop1'!T579</f>
        <v>Kafr Karmin</v>
      </c>
      <c r="H580" t="str">
        <f>'[1]Cleaning Sheet_Loop1'!U579</f>
        <v>C1035</v>
      </c>
      <c r="I580" t="str">
        <f>IF(H580="other",INDEX([1]Other_Sites!G:G,MATCH(G580,[1]Other_Sites!C:C,0)),H580)</f>
        <v>C1035</v>
      </c>
      <c r="J580" t="str">
        <f t="shared" si="9"/>
        <v>C1035</v>
      </c>
      <c r="K580" t="str">
        <f>'[1]Cleaning Sheet_Loop1'!X579</f>
        <v xml:space="preserve">Al-Dwairat camp </v>
      </c>
      <c r="L580" t="str">
        <f>IF('[1]Cleaning Sheet_Loop1'!Y579="Planned camp",'[1]Cleaning Sheet_Loop1'!AA579,IF('[1]Cleaning Sheet_Loop1'!Y579="Transit/Reception centre",'[1]Cleaning Sheet_Loop1'!AE579,IF('[1]Cleaning Sheet_Loop1'!Y579="Informal settlement",IF('[1]Cleaning Sheet_Loop1'!AI579="Other","Other",'[1]Cleaning Sheet_Loop1'!AI579),IF('[1]Cleaning Sheet_Loop1'!Y579="Collective centre",IF('[1]Cleaning Sheet_Loop1'!AM579="Other","Other",'[1]Cleaning Sheet_Loop1'!AM579)))))</f>
        <v>RE000672</v>
      </c>
      <c r="M580" t="str">
        <f>'[1]Cleaning Sheet_Loop1'!Y579</f>
        <v>Informal settlement</v>
      </c>
      <c r="N580" t="str">
        <f>'[1]Cleaning Sheet_Loop1'!AQ579</f>
        <v>Yes</v>
      </c>
      <c r="O580" s="26">
        <v>40</v>
      </c>
      <c r="P580" s="26">
        <v>225</v>
      </c>
      <c r="Q580" s="4" t="str">
        <f>IF('[1]Cleaning Sheet_Loop1'!AZ579="","",'[1]Cleaning Sheet_Loop1'!AZ579)</f>
        <v>21-40% of households</v>
      </c>
      <c r="R580" s="23" t="s">
        <v>433</v>
      </c>
      <c r="S580" s="23" t="s">
        <v>433</v>
      </c>
      <c r="T580" s="23" t="s">
        <v>438</v>
      </c>
      <c r="U580" s="23" t="s">
        <v>438</v>
      </c>
      <c r="V580" s="23" t="s">
        <v>438</v>
      </c>
      <c r="W580" s="23" t="s">
        <v>438</v>
      </c>
      <c r="X580" s="23" t="s">
        <v>438</v>
      </c>
      <c r="Y580" s="23" t="s">
        <v>438</v>
      </c>
      <c r="Z580" s="23" t="s">
        <v>438</v>
      </c>
      <c r="AA580" s="23" t="s">
        <v>438</v>
      </c>
      <c r="AB580" s="23" t="s">
        <v>438</v>
      </c>
      <c r="AC580" s="23" t="s">
        <v>438</v>
      </c>
      <c r="AD580" s="23" t="s">
        <v>438</v>
      </c>
      <c r="AE580" s="23" t="s">
        <v>438</v>
      </c>
      <c r="AF580" s="23" t="s">
        <v>433</v>
      </c>
      <c r="AG580" s="23" t="s">
        <v>438</v>
      </c>
      <c r="AH580" s="23" t="s">
        <v>438</v>
      </c>
      <c r="AI580" s="23" t="s">
        <v>438</v>
      </c>
      <c r="AJ580" s="23" t="s">
        <v>431</v>
      </c>
    </row>
    <row r="581" spans="1:36" x14ac:dyDescent="0.25">
      <c r="A581" t="str">
        <f>'[1]Cleaning Sheet_Loop1'!N580</f>
        <v>SY02</v>
      </c>
      <c r="B581" t="str">
        <f>'[1]Cleaning Sheet_Loop1'!O580</f>
        <v>Aleppo</v>
      </c>
      <c r="C581" t="str">
        <f>'[1]Cleaning Sheet_Loop1'!P580</f>
        <v>Jebel Saman</v>
      </c>
      <c r="D581" t="str">
        <f>'[1]Cleaning Sheet_Loop1'!Q580</f>
        <v>SY0200</v>
      </c>
      <c r="E581" t="str">
        <f>'[1]Cleaning Sheet_Loop1'!R580</f>
        <v>Atareb</v>
      </c>
      <c r="F581" t="str">
        <f>'[1]Cleaning Sheet_Loop1'!S580</f>
        <v>SY020001</v>
      </c>
      <c r="G581" t="str">
        <f>'[1]Cleaning Sheet_Loop1'!T580</f>
        <v>Kafr Karmin</v>
      </c>
      <c r="H581" t="str">
        <f>'[1]Cleaning Sheet_Loop1'!U580</f>
        <v>C1035</v>
      </c>
      <c r="I581" t="str">
        <f>IF(H581="other",INDEX([1]Other_Sites!G:G,MATCH(G581,[1]Other_Sites!C:C,0)),H581)</f>
        <v>C1035</v>
      </c>
      <c r="J581" t="str">
        <f t="shared" si="9"/>
        <v>C1035</v>
      </c>
      <c r="K581" t="str">
        <f>'[1]Cleaning Sheet_Loop1'!X580</f>
        <v xml:space="preserve">Al-Manzlh camp </v>
      </c>
      <c r="L581" t="str">
        <f>IF('[1]Cleaning Sheet_Loop1'!Y580="Planned camp",'[1]Cleaning Sheet_Loop1'!AA580,IF('[1]Cleaning Sheet_Loop1'!Y580="Transit/Reception centre",'[1]Cleaning Sheet_Loop1'!AE580,IF('[1]Cleaning Sheet_Loop1'!Y580="Informal settlement",IF('[1]Cleaning Sheet_Loop1'!AI580="Other","Other",'[1]Cleaning Sheet_Loop1'!AI580),IF('[1]Cleaning Sheet_Loop1'!Y580="Collective centre",IF('[1]Cleaning Sheet_Loop1'!AM580="Other","Other",'[1]Cleaning Sheet_Loop1'!AM580)))))</f>
        <v>RE000673</v>
      </c>
      <c r="M581" t="str">
        <f>'[1]Cleaning Sheet_Loop1'!Y580</f>
        <v>Informal settlement</v>
      </c>
      <c r="N581" t="str">
        <f>'[1]Cleaning Sheet_Loop1'!AQ580</f>
        <v>Yes</v>
      </c>
      <c r="O581" s="26">
        <v>17</v>
      </c>
      <c r="P581" s="26">
        <v>85</v>
      </c>
      <c r="Q581" s="4" t="str">
        <f>IF('[1]Cleaning Sheet_Loop1'!AZ580="","",'[1]Cleaning Sheet_Loop1'!AZ580)</f>
        <v>21-40% of households</v>
      </c>
      <c r="R581" s="23" t="s">
        <v>433</v>
      </c>
      <c r="S581" s="23" t="s">
        <v>433</v>
      </c>
      <c r="T581" s="23" t="s">
        <v>438</v>
      </c>
      <c r="U581" s="23" t="s">
        <v>438</v>
      </c>
      <c r="V581" s="23" t="s">
        <v>438</v>
      </c>
      <c r="W581" s="23" t="s">
        <v>438</v>
      </c>
      <c r="X581" s="23" t="s">
        <v>438</v>
      </c>
      <c r="Y581" s="23" t="s">
        <v>438</v>
      </c>
      <c r="Z581" s="23" t="s">
        <v>438</v>
      </c>
      <c r="AA581" s="23" t="s">
        <v>438</v>
      </c>
      <c r="AB581" s="23" t="s">
        <v>438</v>
      </c>
      <c r="AC581" s="23" t="s">
        <v>438</v>
      </c>
      <c r="AD581" s="23" t="s">
        <v>438</v>
      </c>
      <c r="AE581" s="23" t="s">
        <v>438</v>
      </c>
      <c r="AF581" s="23" t="s">
        <v>433</v>
      </c>
      <c r="AG581" s="23" t="s">
        <v>438</v>
      </c>
      <c r="AH581" s="23" t="s">
        <v>438</v>
      </c>
      <c r="AI581" s="23" t="s">
        <v>438</v>
      </c>
      <c r="AJ581" s="23" t="s">
        <v>431</v>
      </c>
    </row>
    <row r="582" spans="1:36" x14ac:dyDescent="0.25">
      <c r="A582" t="str">
        <f>'[1]Cleaning Sheet_Loop1'!N581</f>
        <v>SY02</v>
      </c>
      <c r="B582" t="str">
        <f>'[1]Cleaning Sheet_Loop1'!O581</f>
        <v>Aleppo</v>
      </c>
      <c r="C582" t="str">
        <f>'[1]Cleaning Sheet_Loop1'!P581</f>
        <v>Jebel Saman</v>
      </c>
      <c r="D582" t="str">
        <f>'[1]Cleaning Sheet_Loop1'!Q581</f>
        <v>SY0200</v>
      </c>
      <c r="E582" t="str">
        <f>'[1]Cleaning Sheet_Loop1'!R581</f>
        <v>Atareb</v>
      </c>
      <c r="F582" t="str">
        <f>'[1]Cleaning Sheet_Loop1'!S581</f>
        <v>SY020001</v>
      </c>
      <c r="G582" t="str">
        <f>'[1]Cleaning Sheet_Loop1'!T581</f>
        <v>Kafr Karmin</v>
      </c>
      <c r="H582" t="str">
        <f>'[1]Cleaning Sheet_Loop1'!U581</f>
        <v>C1035</v>
      </c>
      <c r="I582" t="str">
        <f>IF(H582="other",INDEX([1]Other_Sites!G:G,MATCH(G582,[1]Other_Sites!C:C,0)),H582)</f>
        <v>C1035</v>
      </c>
      <c r="J582" t="str">
        <f t="shared" si="9"/>
        <v>C1035</v>
      </c>
      <c r="K582" t="str">
        <f>'[1]Cleaning Sheet_Loop1'!X581</f>
        <v xml:space="preserve">Al Abiad-Kafar Karmeen </v>
      </c>
      <c r="L582" t="str">
        <f>IF('[1]Cleaning Sheet_Loop1'!Y581="Planned camp",'[1]Cleaning Sheet_Loop1'!AA581,IF('[1]Cleaning Sheet_Loop1'!Y581="Transit/Reception centre",'[1]Cleaning Sheet_Loop1'!AE581,IF('[1]Cleaning Sheet_Loop1'!Y581="Informal settlement",IF('[1]Cleaning Sheet_Loop1'!AI581="Other","Other",'[1]Cleaning Sheet_Loop1'!AI581),IF('[1]Cleaning Sheet_Loop1'!Y581="Collective centre",IF('[1]Cleaning Sheet_Loop1'!AM581="Other","Other",'[1]Cleaning Sheet_Loop1'!AM581)))))</f>
        <v>CP000406</v>
      </c>
      <c r="M582" t="str">
        <f>'[1]Cleaning Sheet_Loop1'!Y581</f>
        <v>Informal settlement</v>
      </c>
      <c r="N582" t="str">
        <f>'[1]Cleaning Sheet_Loop1'!AQ581</f>
        <v>Yes</v>
      </c>
      <c r="O582" s="26">
        <v>5</v>
      </c>
      <c r="P582" s="26">
        <v>25</v>
      </c>
      <c r="Q582" s="4" t="str">
        <f>IF('[1]Cleaning Sheet_Loop1'!AZ581="","",'[1]Cleaning Sheet_Loop1'!AZ581)</f>
        <v>1-20% of households</v>
      </c>
      <c r="R582" s="23" t="s">
        <v>433</v>
      </c>
      <c r="S582" s="23" t="s">
        <v>433</v>
      </c>
      <c r="T582" s="23" t="s">
        <v>438</v>
      </c>
      <c r="U582" s="23" t="s">
        <v>438</v>
      </c>
      <c r="V582" s="23" t="s">
        <v>438</v>
      </c>
      <c r="W582" s="23" t="s">
        <v>438</v>
      </c>
      <c r="X582" s="23" t="s">
        <v>438</v>
      </c>
      <c r="Y582" s="23" t="s">
        <v>438</v>
      </c>
      <c r="Z582" s="23" t="s">
        <v>438</v>
      </c>
      <c r="AA582" s="23" t="s">
        <v>438</v>
      </c>
      <c r="AB582" s="23" t="s">
        <v>438</v>
      </c>
      <c r="AC582" s="23" t="s">
        <v>438</v>
      </c>
      <c r="AD582" s="23" t="s">
        <v>438</v>
      </c>
      <c r="AE582" s="23" t="s">
        <v>438</v>
      </c>
      <c r="AF582" s="23" t="s">
        <v>433</v>
      </c>
      <c r="AG582" s="23" t="s">
        <v>438</v>
      </c>
      <c r="AH582" s="23" t="s">
        <v>438</v>
      </c>
      <c r="AI582" s="23" t="s">
        <v>438</v>
      </c>
      <c r="AJ582" s="23" t="s">
        <v>431</v>
      </c>
    </row>
    <row r="583" spans="1:36" x14ac:dyDescent="0.25">
      <c r="A583" t="str">
        <f>'[1]Cleaning Sheet_Loop1'!N582</f>
        <v>SY02</v>
      </c>
      <c r="B583" t="str">
        <f>'[1]Cleaning Sheet_Loop1'!O582</f>
        <v>Aleppo</v>
      </c>
      <c r="C583" t="str">
        <f>'[1]Cleaning Sheet_Loop1'!P582</f>
        <v>Jebel Saman</v>
      </c>
      <c r="D583" t="str">
        <f>'[1]Cleaning Sheet_Loop1'!Q582</f>
        <v>SY0200</v>
      </c>
      <c r="E583" t="str">
        <f>'[1]Cleaning Sheet_Loop1'!R582</f>
        <v>Atareb</v>
      </c>
      <c r="F583" t="str">
        <f>'[1]Cleaning Sheet_Loop1'!S582</f>
        <v>SY020001</v>
      </c>
      <c r="G583" t="str">
        <f>'[1]Cleaning Sheet_Loop1'!T582</f>
        <v>Kafr Karmin</v>
      </c>
      <c r="H583" t="str">
        <f>'[1]Cleaning Sheet_Loop1'!U582</f>
        <v>C1035</v>
      </c>
      <c r="I583" t="str">
        <f>IF(H583="other",INDEX([1]Other_Sites!G:G,MATCH(G583,[1]Other_Sites!C:C,0)),H583)</f>
        <v>C1035</v>
      </c>
      <c r="J583" t="str">
        <f t="shared" si="9"/>
        <v>C1035</v>
      </c>
      <c r="K583" t="str">
        <f>'[1]Cleaning Sheet_Loop1'!X582</f>
        <v>Sharaa Albayad*</v>
      </c>
      <c r="L583" t="str">
        <f>IF('[1]Cleaning Sheet_Loop1'!Y582="Planned camp",'[1]Cleaning Sheet_Loop1'!AA582,IF('[1]Cleaning Sheet_Loop1'!Y582="Transit/Reception centre",'[1]Cleaning Sheet_Loop1'!AE582,IF('[1]Cleaning Sheet_Loop1'!Y582="Informal settlement",IF('[1]Cleaning Sheet_Loop1'!AI582="Other","Other",'[1]Cleaning Sheet_Loop1'!AI582),IF('[1]Cleaning Sheet_Loop1'!Y582="Collective centre",IF('[1]Cleaning Sheet_Loop1'!AM582="Other","Other",'[1]Cleaning Sheet_Loop1'!AM582)))))</f>
        <v>CP000609</v>
      </c>
      <c r="M583" t="str">
        <f>'[1]Cleaning Sheet_Loop1'!Y582</f>
        <v>Informal settlement</v>
      </c>
      <c r="N583" t="str">
        <f>'[1]Cleaning Sheet_Loop1'!AQ582</f>
        <v>Yes</v>
      </c>
      <c r="O583" s="26">
        <v>20</v>
      </c>
      <c r="P583" s="26">
        <v>100</v>
      </c>
      <c r="Q583" s="4" t="str">
        <f>IF('[1]Cleaning Sheet_Loop1'!AZ582="","",'[1]Cleaning Sheet_Loop1'!AZ582)</f>
        <v>1-20% of households</v>
      </c>
      <c r="R583" s="23" t="s">
        <v>433</v>
      </c>
      <c r="S583" s="23" t="s">
        <v>433</v>
      </c>
      <c r="T583" s="23" t="s">
        <v>438</v>
      </c>
      <c r="U583" s="23" t="s">
        <v>438</v>
      </c>
      <c r="V583" s="23" t="s">
        <v>438</v>
      </c>
      <c r="W583" s="23" t="s">
        <v>438</v>
      </c>
      <c r="X583" s="23" t="s">
        <v>438</v>
      </c>
      <c r="Y583" s="23" t="s">
        <v>438</v>
      </c>
      <c r="Z583" s="23" t="s">
        <v>438</v>
      </c>
      <c r="AA583" s="23" t="s">
        <v>438</v>
      </c>
      <c r="AB583" s="23" t="s">
        <v>438</v>
      </c>
      <c r="AC583" s="23" t="s">
        <v>438</v>
      </c>
      <c r="AD583" s="23" t="s">
        <v>438</v>
      </c>
      <c r="AE583" s="23" t="s">
        <v>438</v>
      </c>
      <c r="AF583" s="23" t="s">
        <v>433</v>
      </c>
      <c r="AG583" s="23" t="s">
        <v>438</v>
      </c>
      <c r="AH583" s="23" t="s">
        <v>438</v>
      </c>
      <c r="AI583" s="23" t="s">
        <v>438</v>
      </c>
      <c r="AJ583" s="23" t="s">
        <v>431</v>
      </c>
    </row>
    <row r="584" spans="1:36" x14ac:dyDescent="0.25">
      <c r="A584" t="str">
        <f>'[1]Cleaning Sheet_Loop1'!N583</f>
        <v>SY02</v>
      </c>
      <c r="B584" t="str">
        <f>'[1]Cleaning Sheet_Loop1'!O583</f>
        <v>Aleppo</v>
      </c>
      <c r="C584" t="str">
        <f>'[1]Cleaning Sheet_Loop1'!P583</f>
        <v>Jebel Saman</v>
      </c>
      <c r="D584" t="str">
        <f>'[1]Cleaning Sheet_Loop1'!Q583</f>
        <v>SY0200</v>
      </c>
      <c r="E584" t="str">
        <f>'[1]Cleaning Sheet_Loop1'!R583</f>
        <v>Atareb</v>
      </c>
      <c r="F584" t="str">
        <f>'[1]Cleaning Sheet_Loop1'!S583</f>
        <v>SY020001</v>
      </c>
      <c r="G584" t="str">
        <f>'[1]Cleaning Sheet_Loop1'!T583</f>
        <v>Kafr Karmin</v>
      </c>
      <c r="H584" t="str">
        <f>'[1]Cleaning Sheet_Loop1'!U583</f>
        <v>C1035</v>
      </c>
      <c r="I584" t="str">
        <f>IF(H584="other",INDEX([1]Other_Sites!G:G,MATCH(G584,[1]Other_Sites!C:C,0)),H584)</f>
        <v>C1035</v>
      </c>
      <c r="J584" t="str">
        <f t="shared" si="9"/>
        <v>C1035</v>
      </c>
      <c r="K584" t="str">
        <f>'[1]Cleaning Sheet_Loop1'!X583</f>
        <v>Rented houses and Tents</v>
      </c>
      <c r="L584" t="str">
        <f>IF('[1]Cleaning Sheet_Loop1'!Y583="Planned camp",'[1]Cleaning Sheet_Loop1'!AA583,IF('[1]Cleaning Sheet_Loop1'!Y583="Transit/Reception centre",'[1]Cleaning Sheet_Loop1'!AE583,IF('[1]Cleaning Sheet_Loop1'!Y583="Informal settlement",IF('[1]Cleaning Sheet_Loop1'!AI583="Other","Other",'[1]Cleaning Sheet_Loop1'!AI583),IF('[1]Cleaning Sheet_Loop1'!Y583="Collective centre",IF('[1]Cleaning Sheet_Loop1'!AM583="Other","Other",'[1]Cleaning Sheet_Loop1'!AM583)))))</f>
        <v>Other</v>
      </c>
      <c r="M584" t="str">
        <f>'[1]Cleaning Sheet_Loop1'!Y583</f>
        <v>Informal settlement</v>
      </c>
      <c r="N584" t="str">
        <f>'[1]Cleaning Sheet_Loop1'!AQ583</f>
        <v>Yes</v>
      </c>
      <c r="O584" s="26">
        <v>17</v>
      </c>
      <c r="P584" s="26">
        <v>85</v>
      </c>
      <c r="Q584" s="4" t="str">
        <f>IF('[1]Cleaning Sheet_Loop1'!AZ583="","",'[1]Cleaning Sheet_Loop1'!AZ583)</f>
        <v>1-20% of households</v>
      </c>
      <c r="R584" s="23" t="s">
        <v>433</v>
      </c>
      <c r="S584" s="23" t="s">
        <v>433</v>
      </c>
      <c r="T584" s="23" t="s">
        <v>438</v>
      </c>
      <c r="U584" s="23" t="s">
        <v>438</v>
      </c>
      <c r="V584" s="23" t="s">
        <v>438</v>
      </c>
      <c r="W584" s="23" t="s">
        <v>438</v>
      </c>
      <c r="X584" s="23" t="s">
        <v>433</v>
      </c>
      <c r="Y584" s="23" t="s">
        <v>438</v>
      </c>
      <c r="Z584" s="23" t="s">
        <v>438</v>
      </c>
      <c r="AA584" s="23" t="s">
        <v>438</v>
      </c>
      <c r="AB584" s="23" t="s">
        <v>438</v>
      </c>
      <c r="AC584" s="23" t="s">
        <v>438</v>
      </c>
      <c r="AD584" s="23" t="s">
        <v>438</v>
      </c>
      <c r="AE584" s="23" t="s">
        <v>438</v>
      </c>
      <c r="AF584" s="23" t="s">
        <v>438</v>
      </c>
      <c r="AG584" s="23" t="s">
        <v>438</v>
      </c>
      <c r="AH584" s="23" t="s">
        <v>438</v>
      </c>
      <c r="AI584" s="23" t="s">
        <v>438</v>
      </c>
      <c r="AJ584" s="23" t="s">
        <v>431</v>
      </c>
    </row>
    <row r="585" spans="1:36" x14ac:dyDescent="0.25">
      <c r="A585" t="str">
        <f>'[1]Cleaning Sheet_Loop1'!N584</f>
        <v>SY02</v>
      </c>
      <c r="B585" t="str">
        <f>'[1]Cleaning Sheet_Loop1'!O584</f>
        <v>Aleppo</v>
      </c>
      <c r="C585" t="str">
        <f>'[1]Cleaning Sheet_Loop1'!P584</f>
        <v>Jebel Saman</v>
      </c>
      <c r="D585" t="str">
        <f>'[1]Cleaning Sheet_Loop1'!Q584</f>
        <v>SY0200</v>
      </c>
      <c r="E585" t="str">
        <f>'[1]Cleaning Sheet_Loop1'!R584</f>
        <v>Atareb</v>
      </c>
      <c r="F585" t="str">
        <f>'[1]Cleaning Sheet_Loop1'!S584</f>
        <v>SY020001</v>
      </c>
      <c r="G585" t="str">
        <f>'[1]Cleaning Sheet_Loop1'!T584</f>
        <v>Kafr Amma</v>
      </c>
      <c r="H585" t="str">
        <f>'[1]Cleaning Sheet_Loop1'!U584</f>
        <v>C1033</v>
      </c>
      <c r="I585" t="str">
        <f>IF(H585="other",INDEX([1]Other_Sites!G:G,MATCH(G585,[1]Other_Sites!C:C,0)),H585)</f>
        <v>C1033</v>
      </c>
      <c r="J585" t="str">
        <f t="shared" si="9"/>
        <v>C1033</v>
      </c>
      <c r="K585" t="str">
        <f>'[1]Cleaning Sheet_Loop1'!X584</f>
        <v>Jarjanaz  _ Collective</v>
      </c>
      <c r="L585" t="str">
        <f>IF('[1]Cleaning Sheet_Loop1'!Y584="Planned camp",'[1]Cleaning Sheet_Loop1'!AA584,IF('[1]Cleaning Sheet_Loop1'!Y584="Transit/Reception centre",'[1]Cleaning Sheet_Loop1'!AE584,IF('[1]Cleaning Sheet_Loop1'!Y584="Informal settlement",IF('[1]Cleaning Sheet_Loop1'!AI584="Other","Other",'[1]Cleaning Sheet_Loop1'!AI584),IF('[1]Cleaning Sheet_Loop1'!Y584="Collective centre",IF('[1]Cleaning Sheet_Loop1'!AM584="Other","Other",'[1]Cleaning Sheet_Loop1'!AM584)))))</f>
        <v>Other</v>
      </c>
      <c r="M585" t="str">
        <f>'[1]Cleaning Sheet_Loop1'!Y584</f>
        <v>Collective centre</v>
      </c>
      <c r="N585" t="str">
        <f>'[1]Cleaning Sheet_Loop1'!AQ584</f>
        <v>Yes</v>
      </c>
      <c r="O585" s="26">
        <v>20</v>
      </c>
      <c r="P585" s="26">
        <v>100</v>
      </c>
      <c r="Q585" s="4" t="str">
        <f>IF('[1]Cleaning Sheet_Loop1'!AZ584="","",'[1]Cleaning Sheet_Loop1'!AZ584)</f>
        <v>1-20% of households</v>
      </c>
      <c r="R585" s="23" t="s">
        <v>433</v>
      </c>
      <c r="S585" s="23" t="s">
        <v>433</v>
      </c>
      <c r="T585" s="23" t="s">
        <v>438</v>
      </c>
      <c r="U585" s="23" t="s">
        <v>438</v>
      </c>
      <c r="V585" s="23" t="s">
        <v>438</v>
      </c>
      <c r="W585" s="23" t="s">
        <v>438</v>
      </c>
      <c r="X585" s="23" t="s">
        <v>438</v>
      </c>
      <c r="Y585" s="23" t="s">
        <v>438</v>
      </c>
      <c r="Z585" s="23" t="s">
        <v>438</v>
      </c>
      <c r="AA585" s="23" t="s">
        <v>438</v>
      </c>
      <c r="AB585" s="23" t="s">
        <v>438</v>
      </c>
      <c r="AC585" s="23" t="s">
        <v>438</v>
      </c>
      <c r="AD585" s="23" t="s">
        <v>438</v>
      </c>
      <c r="AE585" s="23" t="s">
        <v>438</v>
      </c>
      <c r="AF585" s="23" t="s">
        <v>438</v>
      </c>
      <c r="AG585" s="23" t="s">
        <v>433</v>
      </c>
      <c r="AH585" s="23" t="s">
        <v>438</v>
      </c>
      <c r="AI585" s="23" t="s">
        <v>438</v>
      </c>
      <c r="AJ585" s="23" t="s">
        <v>431</v>
      </c>
    </row>
    <row r="586" spans="1:36" x14ac:dyDescent="0.25">
      <c r="A586" t="str">
        <f>'[1]Cleaning Sheet_Loop1'!N585</f>
        <v>SY02</v>
      </c>
      <c r="B586" t="str">
        <f>'[1]Cleaning Sheet_Loop1'!O585</f>
        <v>Aleppo</v>
      </c>
      <c r="C586" t="str">
        <f>'[1]Cleaning Sheet_Loop1'!P585</f>
        <v>Jebel Saman</v>
      </c>
      <c r="D586" t="str">
        <f>'[1]Cleaning Sheet_Loop1'!Q585</f>
        <v>SY0200</v>
      </c>
      <c r="E586" t="str">
        <f>'[1]Cleaning Sheet_Loop1'!R585</f>
        <v>Atareb</v>
      </c>
      <c r="F586" t="str">
        <f>'[1]Cleaning Sheet_Loop1'!S585</f>
        <v>SY020001</v>
      </c>
      <c r="G586" t="str">
        <f>'[1]Cleaning Sheet_Loop1'!T585</f>
        <v>Kafr Amma</v>
      </c>
      <c r="H586" t="str">
        <f>'[1]Cleaning Sheet_Loop1'!U585</f>
        <v>C1033</v>
      </c>
      <c r="I586" t="str">
        <f>IF(H586="other",INDEX([1]Other_Sites!G:G,MATCH(G586,[1]Other_Sites!C:C,0)),H586)</f>
        <v>C1033</v>
      </c>
      <c r="J586" t="str">
        <f t="shared" si="9"/>
        <v>C1033</v>
      </c>
      <c r="K586" t="str">
        <f>'[1]Cleaning Sheet_Loop1'!X585</f>
        <v>AL-Othmanieh  _ collective</v>
      </c>
      <c r="L586" t="str">
        <f>IF('[1]Cleaning Sheet_Loop1'!Y585="Planned camp",'[1]Cleaning Sheet_Loop1'!AA585,IF('[1]Cleaning Sheet_Loop1'!Y585="Transit/Reception centre",'[1]Cleaning Sheet_Loop1'!AE585,IF('[1]Cleaning Sheet_Loop1'!Y585="Informal settlement",IF('[1]Cleaning Sheet_Loop1'!AI585="Other","Other",'[1]Cleaning Sheet_Loop1'!AI585),IF('[1]Cleaning Sheet_Loop1'!Y585="Collective centre",IF('[1]Cleaning Sheet_Loop1'!AM585="Other","Other",'[1]Cleaning Sheet_Loop1'!AM585)))))</f>
        <v>Other</v>
      </c>
      <c r="M586" t="str">
        <f>'[1]Cleaning Sheet_Loop1'!Y585</f>
        <v>Informal settlement</v>
      </c>
      <c r="N586" t="str">
        <f>'[1]Cleaning Sheet_Loop1'!AQ585</f>
        <v>Yes</v>
      </c>
      <c r="O586" s="26">
        <v>12</v>
      </c>
      <c r="P586" s="26">
        <v>60</v>
      </c>
      <c r="Q586" s="4" t="str">
        <f>IF('[1]Cleaning Sheet_Loop1'!AZ585="","",'[1]Cleaning Sheet_Loop1'!AZ585)</f>
        <v>1-20% of households</v>
      </c>
      <c r="R586" s="23" t="s">
        <v>431</v>
      </c>
      <c r="S586" s="23" t="s">
        <v>431</v>
      </c>
      <c r="T586" s="23" t="s">
        <v>431</v>
      </c>
      <c r="U586" s="23" t="s">
        <v>431</v>
      </c>
      <c r="V586" s="23" t="s">
        <v>431</v>
      </c>
      <c r="W586" s="23" t="s">
        <v>431</v>
      </c>
      <c r="X586" s="23" t="s">
        <v>431</v>
      </c>
      <c r="Y586" s="23" t="s">
        <v>431</v>
      </c>
      <c r="Z586" s="23" t="s">
        <v>431</v>
      </c>
      <c r="AA586" s="23" t="s">
        <v>431</v>
      </c>
      <c r="AB586" s="23" t="s">
        <v>431</v>
      </c>
      <c r="AC586" s="23" t="s">
        <v>431</v>
      </c>
      <c r="AD586" s="23" t="s">
        <v>431</v>
      </c>
      <c r="AE586" s="23" t="s">
        <v>431</v>
      </c>
      <c r="AF586" s="23" t="s">
        <v>431</v>
      </c>
      <c r="AG586" s="23" t="s">
        <v>431</v>
      </c>
      <c r="AH586" s="23" t="s">
        <v>431</v>
      </c>
      <c r="AI586" s="23" t="s">
        <v>431</v>
      </c>
      <c r="AJ586" s="23" t="s">
        <v>431</v>
      </c>
    </row>
    <row r="587" spans="1:36" x14ac:dyDescent="0.25">
      <c r="A587" t="str">
        <f>'[1]Cleaning Sheet_Loop1'!N586</f>
        <v>SY02</v>
      </c>
      <c r="B587" t="str">
        <f>'[1]Cleaning Sheet_Loop1'!O586</f>
        <v>Aleppo</v>
      </c>
      <c r="C587" t="str">
        <f>'[1]Cleaning Sheet_Loop1'!P586</f>
        <v>Jebel Saman</v>
      </c>
      <c r="D587" t="str">
        <f>'[1]Cleaning Sheet_Loop1'!Q586</f>
        <v>SY0200</v>
      </c>
      <c r="E587" t="str">
        <f>'[1]Cleaning Sheet_Loop1'!R586</f>
        <v>Atareb</v>
      </c>
      <c r="F587" t="str">
        <f>'[1]Cleaning Sheet_Loop1'!S586</f>
        <v>SY020001</v>
      </c>
      <c r="G587" t="str">
        <f>'[1]Cleaning Sheet_Loop1'!T586</f>
        <v>Kafr Amma</v>
      </c>
      <c r="H587" t="str">
        <f>'[1]Cleaning Sheet_Loop1'!U586</f>
        <v>C1033</v>
      </c>
      <c r="I587" t="str">
        <f>IF(H587="other",INDEX([1]Other_Sites!G:G,MATCH(G587,[1]Other_Sites!C:C,0)),H587)</f>
        <v>C1033</v>
      </c>
      <c r="J587" t="str">
        <f t="shared" si="9"/>
        <v>C1033</v>
      </c>
      <c r="K587" t="str">
        <f>'[1]Cleaning Sheet_Loop1'!X586</f>
        <v>Houses , Unfinshed Houses</v>
      </c>
      <c r="L587" t="str">
        <f>IF('[1]Cleaning Sheet_Loop1'!Y586="Planned camp",'[1]Cleaning Sheet_Loop1'!AA586,IF('[1]Cleaning Sheet_Loop1'!Y586="Transit/Reception centre",'[1]Cleaning Sheet_Loop1'!AE586,IF('[1]Cleaning Sheet_Loop1'!Y586="Informal settlement",IF('[1]Cleaning Sheet_Loop1'!AI586="Other","Other",'[1]Cleaning Sheet_Loop1'!AI586),IF('[1]Cleaning Sheet_Loop1'!Y586="Collective centre",IF('[1]Cleaning Sheet_Loop1'!AM586="Other","Other",'[1]Cleaning Sheet_Loop1'!AM586)))))</f>
        <v>Other</v>
      </c>
      <c r="M587" t="str">
        <f>'[1]Cleaning Sheet_Loop1'!Y586</f>
        <v>Informal settlement</v>
      </c>
      <c r="N587" t="str">
        <f>'[1]Cleaning Sheet_Loop1'!AQ586</f>
        <v>Yes</v>
      </c>
      <c r="O587" s="26">
        <v>5</v>
      </c>
      <c r="P587" s="26">
        <v>25</v>
      </c>
      <c r="Q587" s="4" t="str">
        <f>IF('[1]Cleaning Sheet_Loop1'!AZ586="","",'[1]Cleaning Sheet_Loop1'!AZ586)</f>
        <v>1-20% of households</v>
      </c>
      <c r="R587" s="23" t="s">
        <v>433</v>
      </c>
      <c r="S587" s="23" t="s">
        <v>433</v>
      </c>
      <c r="T587" s="23" t="s">
        <v>438</v>
      </c>
      <c r="U587" s="23" t="s">
        <v>438</v>
      </c>
      <c r="V587" s="23" t="s">
        <v>438</v>
      </c>
      <c r="W587" s="23" t="s">
        <v>438</v>
      </c>
      <c r="X587" s="23" t="s">
        <v>433</v>
      </c>
      <c r="Y587" s="23" t="s">
        <v>438</v>
      </c>
      <c r="Z587" s="23" t="s">
        <v>438</v>
      </c>
      <c r="AA587" s="23" t="s">
        <v>438</v>
      </c>
      <c r="AB587" s="23" t="s">
        <v>438</v>
      </c>
      <c r="AC587" s="23" t="s">
        <v>438</v>
      </c>
      <c r="AD587" s="23" t="s">
        <v>438</v>
      </c>
      <c r="AE587" s="23" t="s">
        <v>438</v>
      </c>
      <c r="AF587" s="23" t="s">
        <v>438</v>
      </c>
      <c r="AG587" s="23" t="s">
        <v>438</v>
      </c>
      <c r="AH587" s="23" t="s">
        <v>438</v>
      </c>
      <c r="AI587" s="23" t="s">
        <v>438</v>
      </c>
      <c r="AJ587" s="23" t="s">
        <v>431</v>
      </c>
    </row>
    <row r="588" spans="1:36" x14ac:dyDescent="0.25">
      <c r="A588" t="str">
        <f>'[1]Cleaning Sheet_Loop1'!N587</f>
        <v>SY02</v>
      </c>
      <c r="B588" t="str">
        <f>'[1]Cleaning Sheet_Loop1'!O587</f>
        <v>Aleppo</v>
      </c>
      <c r="C588" t="str">
        <f>'[1]Cleaning Sheet_Loop1'!P587</f>
        <v>Jebel Saman</v>
      </c>
      <c r="D588" t="str">
        <f>'[1]Cleaning Sheet_Loop1'!Q587</f>
        <v>SY0200</v>
      </c>
      <c r="E588" t="str">
        <f>'[1]Cleaning Sheet_Loop1'!R587</f>
        <v>Atareb</v>
      </c>
      <c r="F588" t="str">
        <f>'[1]Cleaning Sheet_Loop1'!S587</f>
        <v>SY020001</v>
      </c>
      <c r="G588" t="str">
        <f>'[1]Cleaning Sheet_Loop1'!T587</f>
        <v>Kafr Taal</v>
      </c>
      <c r="H588" t="str">
        <f>'[1]Cleaning Sheet_Loop1'!U587</f>
        <v>C1037</v>
      </c>
      <c r="I588" t="str">
        <f>IF(H588="other",INDEX([1]Other_Sites!G:G,MATCH(G588,[1]Other_Sites!C:C,0)),H588)</f>
        <v>C1037</v>
      </c>
      <c r="J588" t="str">
        <f t="shared" si="9"/>
        <v>C1037</v>
      </c>
      <c r="K588" t="str">
        <f>'[1]Cleaning Sheet_Loop1'!X587</f>
        <v>white road camp</v>
      </c>
      <c r="L588" t="str">
        <f>IF('[1]Cleaning Sheet_Loop1'!Y587="Planned camp",'[1]Cleaning Sheet_Loop1'!AA587,IF('[1]Cleaning Sheet_Loop1'!Y587="Transit/Reception centre",'[1]Cleaning Sheet_Loop1'!AE587,IF('[1]Cleaning Sheet_Loop1'!Y587="Informal settlement",IF('[1]Cleaning Sheet_Loop1'!AI587="Other","Other",'[1]Cleaning Sheet_Loop1'!AI587),IF('[1]Cleaning Sheet_Loop1'!Y587="Collective centre",IF('[1]Cleaning Sheet_Loop1'!AM587="Other","Other",'[1]Cleaning Sheet_Loop1'!AM587)))))</f>
        <v>RE000723</v>
      </c>
      <c r="M588" t="str">
        <f>'[1]Cleaning Sheet_Loop1'!Y587</f>
        <v>Informal settlement</v>
      </c>
      <c r="N588" t="str">
        <f>'[1]Cleaning Sheet_Loop1'!AQ587</f>
        <v>Yes</v>
      </c>
      <c r="O588" s="24">
        <v>16</v>
      </c>
      <c r="P588" s="24">
        <v>80</v>
      </c>
      <c r="Q588" s="4" t="str">
        <f>IF('[1]Cleaning Sheet_Loop1'!AZ587="","",'[1]Cleaning Sheet_Loop1'!AZ587)</f>
        <v>1-20% of households</v>
      </c>
      <c r="R588" s="23" t="s">
        <v>433</v>
      </c>
      <c r="S588" s="23" t="s">
        <v>438</v>
      </c>
      <c r="T588" s="23" t="s">
        <v>438</v>
      </c>
      <c r="U588" s="23" t="s">
        <v>438</v>
      </c>
      <c r="V588" s="23" t="s">
        <v>438</v>
      </c>
      <c r="W588" s="23" t="s">
        <v>438</v>
      </c>
      <c r="X588" s="23" t="s">
        <v>438</v>
      </c>
      <c r="Y588" s="23" t="s">
        <v>438</v>
      </c>
      <c r="Z588" s="23" t="s">
        <v>438</v>
      </c>
      <c r="AA588" s="23" t="s">
        <v>438</v>
      </c>
      <c r="AB588" s="23" t="s">
        <v>438</v>
      </c>
      <c r="AC588" s="23" t="s">
        <v>438</v>
      </c>
      <c r="AD588" s="23" t="s">
        <v>438</v>
      </c>
      <c r="AE588" s="23" t="s">
        <v>438</v>
      </c>
      <c r="AF588" s="23" t="s">
        <v>433</v>
      </c>
      <c r="AG588" s="23" t="s">
        <v>433</v>
      </c>
      <c r="AH588" s="23" t="s">
        <v>438</v>
      </c>
      <c r="AI588" s="23" t="s">
        <v>438</v>
      </c>
      <c r="AJ588" s="23" t="s">
        <v>431</v>
      </c>
    </row>
    <row r="589" spans="1:36" x14ac:dyDescent="0.25">
      <c r="A589" t="str">
        <f>'[1]Cleaning Sheet_Loop1'!N588</f>
        <v>SY02</v>
      </c>
      <c r="B589" t="str">
        <f>'[1]Cleaning Sheet_Loop1'!O588</f>
        <v>Aleppo</v>
      </c>
      <c r="C589" t="str">
        <f>'[1]Cleaning Sheet_Loop1'!P588</f>
        <v>Jebel Saman</v>
      </c>
      <c r="D589" t="str">
        <f>'[1]Cleaning Sheet_Loop1'!Q588</f>
        <v>SY0200</v>
      </c>
      <c r="E589" t="str">
        <f>'[1]Cleaning Sheet_Loop1'!R588</f>
        <v>Atareb</v>
      </c>
      <c r="F589" t="str">
        <f>'[1]Cleaning Sheet_Loop1'!S588</f>
        <v>SY020001</v>
      </c>
      <c r="G589" t="str">
        <f>'[1]Cleaning Sheet_Loop1'!T588</f>
        <v>Kafr Taal</v>
      </c>
      <c r="H589" t="str">
        <f>'[1]Cleaning Sheet_Loop1'!U588</f>
        <v>C1037</v>
      </c>
      <c r="I589" t="str">
        <f>IF(H589="other",INDEX([1]Other_Sites!G:G,MATCH(G589,[1]Other_Sites!C:C,0)),H589)</f>
        <v>C1037</v>
      </c>
      <c r="J589" t="str">
        <f t="shared" si="9"/>
        <v>C1037</v>
      </c>
      <c r="K589" t="str">
        <f>'[1]Cleaning Sheet_Loop1'!X588</f>
        <v>Southern Camp</v>
      </c>
      <c r="L589" t="str">
        <f>IF('[1]Cleaning Sheet_Loop1'!Y588="Planned camp",'[1]Cleaning Sheet_Loop1'!AA588,IF('[1]Cleaning Sheet_Loop1'!Y588="Transit/Reception centre",'[1]Cleaning Sheet_Loop1'!AE588,IF('[1]Cleaning Sheet_Loop1'!Y588="Informal settlement",IF('[1]Cleaning Sheet_Loop1'!AI588="Other","Other",'[1]Cleaning Sheet_Loop1'!AI588),IF('[1]Cleaning Sheet_Loop1'!Y588="Collective centre",IF('[1]Cleaning Sheet_Loop1'!AM588="Other","Other",'[1]Cleaning Sheet_Loop1'!AM588)))))</f>
        <v>RE001324</v>
      </c>
      <c r="M589" t="str">
        <f>'[1]Cleaning Sheet_Loop1'!Y588</f>
        <v>Informal settlement</v>
      </c>
      <c r="N589" t="str">
        <f>'[1]Cleaning Sheet_Loop1'!AQ588</f>
        <v>Yes</v>
      </c>
      <c r="O589" s="26">
        <v>7</v>
      </c>
      <c r="P589" s="26">
        <v>40</v>
      </c>
      <c r="Q589" s="4" t="str">
        <f>IF('[1]Cleaning Sheet_Loop1'!AZ588="","",'[1]Cleaning Sheet_Loop1'!AZ588)</f>
        <v>21-40% of households</v>
      </c>
      <c r="R589" s="23" t="s">
        <v>431</v>
      </c>
      <c r="S589" s="23" t="s">
        <v>431</v>
      </c>
      <c r="T589" s="23" t="s">
        <v>431</v>
      </c>
      <c r="U589" s="23" t="s">
        <v>431</v>
      </c>
      <c r="V589" s="23" t="s">
        <v>431</v>
      </c>
      <c r="W589" s="23" t="s">
        <v>431</v>
      </c>
      <c r="X589" s="23" t="s">
        <v>431</v>
      </c>
      <c r="Y589" s="23" t="s">
        <v>431</v>
      </c>
      <c r="Z589" s="23" t="s">
        <v>431</v>
      </c>
      <c r="AA589" s="23" t="s">
        <v>431</v>
      </c>
      <c r="AB589" s="23" t="s">
        <v>431</v>
      </c>
      <c r="AC589" s="23" t="s">
        <v>431</v>
      </c>
      <c r="AD589" s="23" t="s">
        <v>431</v>
      </c>
      <c r="AE589" s="23" t="s">
        <v>431</v>
      </c>
      <c r="AF589" s="23" t="s">
        <v>431</v>
      </c>
      <c r="AG589" s="23" t="s">
        <v>431</v>
      </c>
      <c r="AH589" s="23" t="s">
        <v>431</v>
      </c>
      <c r="AI589" s="23" t="s">
        <v>431</v>
      </c>
      <c r="AJ589" s="23" t="s">
        <v>431</v>
      </c>
    </row>
    <row r="590" spans="1:36" x14ac:dyDescent="0.25">
      <c r="A590" t="str">
        <f>'[1]Cleaning Sheet_Loop1'!N589</f>
        <v>SY02</v>
      </c>
      <c r="B590" t="str">
        <f>'[1]Cleaning Sheet_Loop1'!O589</f>
        <v>Aleppo</v>
      </c>
      <c r="C590" t="str">
        <f>'[1]Cleaning Sheet_Loop1'!P589</f>
        <v>Jebel Saman</v>
      </c>
      <c r="D590" t="str">
        <f>'[1]Cleaning Sheet_Loop1'!Q589</f>
        <v>SY0200</v>
      </c>
      <c r="E590" t="str">
        <f>'[1]Cleaning Sheet_Loop1'!R589</f>
        <v>Atareb</v>
      </c>
      <c r="F590" t="str">
        <f>'[1]Cleaning Sheet_Loop1'!S589</f>
        <v>SY020001</v>
      </c>
      <c r="G590" t="str">
        <f>'[1]Cleaning Sheet_Loop1'!T589</f>
        <v>Kafr Taal</v>
      </c>
      <c r="H590" t="str">
        <f>'[1]Cleaning Sheet_Loop1'!U589</f>
        <v>C1037</v>
      </c>
      <c r="I590" t="str">
        <f>IF(H590="other",INDEX([1]Other_Sites!G:G,MATCH(G590,[1]Other_Sites!C:C,0)),H590)</f>
        <v>C1037</v>
      </c>
      <c r="J590" t="str">
        <f t="shared" si="9"/>
        <v>C1037</v>
      </c>
      <c r="K590" t="str">
        <f>'[1]Cleaning Sheet_Loop1'!X589</f>
        <v>Bafis*</v>
      </c>
      <c r="L590" t="str">
        <f>IF('[1]Cleaning Sheet_Loop1'!Y589="Planned camp",'[1]Cleaning Sheet_Loop1'!AA589,IF('[1]Cleaning Sheet_Loop1'!Y589="Transit/Reception centre",'[1]Cleaning Sheet_Loop1'!AE589,IF('[1]Cleaning Sheet_Loop1'!Y589="Informal settlement",IF('[1]Cleaning Sheet_Loop1'!AI589="Other","Other",'[1]Cleaning Sheet_Loop1'!AI589),IF('[1]Cleaning Sheet_Loop1'!Y589="Collective centre",IF('[1]Cleaning Sheet_Loop1'!AM589="Other","Other",'[1]Cleaning Sheet_Loop1'!AM589)))))</f>
        <v>CP000616</v>
      </c>
      <c r="M590" t="str">
        <f>'[1]Cleaning Sheet_Loop1'!Y589</f>
        <v>Informal settlement</v>
      </c>
      <c r="N590" t="str">
        <f>'[1]Cleaning Sheet_Loop1'!AQ589</f>
        <v>Yes</v>
      </c>
      <c r="O590" s="26">
        <v>8</v>
      </c>
      <c r="P590" s="26">
        <v>50</v>
      </c>
      <c r="Q590" s="4" t="str">
        <f>IF('[1]Cleaning Sheet_Loop1'!AZ589="","",'[1]Cleaning Sheet_Loop1'!AZ589)</f>
        <v>21-40% of households</v>
      </c>
      <c r="R590" s="23" t="s">
        <v>431</v>
      </c>
      <c r="S590" s="23" t="s">
        <v>431</v>
      </c>
      <c r="T590" s="23" t="s">
        <v>431</v>
      </c>
      <c r="U590" s="23" t="s">
        <v>431</v>
      </c>
      <c r="V590" s="23" t="s">
        <v>431</v>
      </c>
      <c r="W590" s="23" t="s">
        <v>431</v>
      </c>
      <c r="X590" s="23" t="s">
        <v>431</v>
      </c>
      <c r="Y590" s="23" t="s">
        <v>431</v>
      </c>
      <c r="Z590" s="23" t="s">
        <v>431</v>
      </c>
      <c r="AA590" s="23" t="s">
        <v>431</v>
      </c>
      <c r="AB590" s="23" t="s">
        <v>431</v>
      </c>
      <c r="AC590" s="23" t="s">
        <v>431</v>
      </c>
      <c r="AD590" s="23" t="s">
        <v>431</v>
      </c>
      <c r="AE590" s="23" t="s">
        <v>431</v>
      </c>
      <c r="AF590" s="23" t="s">
        <v>431</v>
      </c>
      <c r="AG590" s="23" t="s">
        <v>431</v>
      </c>
      <c r="AH590" s="23" t="s">
        <v>431</v>
      </c>
      <c r="AI590" s="23" t="s">
        <v>431</v>
      </c>
      <c r="AJ590" s="23" t="s">
        <v>431</v>
      </c>
    </row>
    <row r="591" spans="1:36" x14ac:dyDescent="0.25">
      <c r="A591" t="str">
        <f>'[1]Cleaning Sheet_Loop1'!N590</f>
        <v>SY02</v>
      </c>
      <c r="B591" t="str">
        <f>'[1]Cleaning Sheet_Loop1'!O590</f>
        <v>Aleppo</v>
      </c>
      <c r="C591" t="str">
        <f>'[1]Cleaning Sheet_Loop1'!P590</f>
        <v>Jebel Saman</v>
      </c>
      <c r="D591" t="str">
        <f>'[1]Cleaning Sheet_Loop1'!Q590</f>
        <v>SY0200</v>
      </c>
      <c r="E591" t="str">
        <f>'[1]Cleaning Sheet_Loop1'!R590</f>
        <v>Atareb</v>
      </c>
      <c r="F591" t="str">
        <f>'[1]Cleaning Sheet_Loop1'!S590</f>
        <v>SY020001</v>
      </c>
      <c r="G591" t="str">
        <f>'[1]Cleaning Sheet_Loop1'!T590</f>
        <v>Kafr Taal</v>
      </c>
      <c r="H591" t="str">
        <f>'[1]Cleaning Sheet_Loop1'!U590</f>
        <v>C1037</v>
      </c>
      <c r="I591" t="str">
        <f>IF(H591="other",INDEX([1]Other_Sites!G:G,MATCH(G591,[1]Other_Sites!C:C,0)),H591)</f>
        <v>C1037</v>
      </c>
      <c r="J591" t="str">
        <f t="shared" si="9"/>
        <v>C1037</v>
      </c>
      <c r="K591" t="str">
        <f>'[1]Cleaning Sheet_Loop1'!X590</f>
        <v>Baladia (municipality) building collective</v>
      </c>
      <c r="L591" t="str">
        <f>IF('[1]Cleaning Sheet_Loop1'!Y590="Planned camp",'[1]Cleaning Sheet_Loop1'!AA590,IF('[1]Cleaning Sheet_Loop1'!Y590="Transit/Reception centre",'[1]Cleaning Sheet_Loop1'!AE590,IF('[1]Cleaning Sheet_Loop1'!Y590="Informal settlement",IF('[1]Cleaning Sheet_Loop1'!AI590="Other","Other",'[1]Cleaning Sheet_Loop1'!AI590),IF('[1]Cleaning Sheet_Loop1'!Y590="Collective centre",IF('[1]Cleaning Sheet_Loop1'!AM590="Other","Other",'[1]Cleaning Sheet_Loop1'!AM590)))))</f>
        <v>RE001073</v>
      </c>
      <c r="M591" t="str">
        <f>'[1]Cleaning Sheet_Loop1'!Y590</f>
        <v>Collective centre</v>
      </c>
      <c r="N591" t="str">
        <f>'[1]Cleaning Sheet_Loop1'!AQ590</f>
        <v>Yes</v>
      </c>
      <c r="O591" s="24">
        <v>5</v>
      </c>
      <c r="P591" s="24">
        <v>28</v>
      </c>
      <c r="Q591" s="4" t="str">
        <f>IF('[1]Cleaning Sheet_Loop1'!AZ590="","",'[1]Cleaning Sheet_Loop1'!AZ590)</f>
        <v>21-40% of households</v>
      </c>
      <c r="R591" s="23" t="s">
        <v>431</v>
      </c>
      <c r="S591" s="23" t="s">
        <v>431</v>
      </c>
      <c r="T591" s="23" t="s">
        <v>431</v>
      </c>
      <c r="U591" s="23" t="s">
        <v>431</v>
      </c>
      <c r="V591" s="23" t="s">
        <v>431</v>
      </c>
      <c r="W591" s="23" t="s">
        <v>431</v>
      </c>
      <c r="X591" s="23" t="s">
        <v>431</v>
      </c>
      <c r="Y591" s="23" t="s">
        <v>431</v>
      </c>
      <c r="Z591" s="23" t="s">
        <v>431</v>
      </c>
      <c r="AA591" s="23" t="s">
        <v>431</v>
      </c>
      <c r="AB591" s="23" t="s">
        <v>431</v>
      </c>
      <c r="AC591" s="23" t="s">
        <v>431</v>
      </c>
      <c r="AD591" s="23" t="s">
        <v>431</v>
      </c>
      <c r="AE591" s="23" t="s">
        <v>431</v>
      </c>
      <c r="AF591" s="23" t="s">
        <v>431</v>
      </c>
      <c r="AG591" s="23" t="s">
        <v>431</v>
      </c>
      <c r="AH591" s="23" t="s">
        <v>431</v>
      </c>
      <c r="AI591" s="23" t="s">
        <v>431</v>
      </c>
      <c r="AJ591" s="23" t="s">
        <v>431</v>
      </c>
    </row>
    <row r="592" spans="1:36" x14ac:dyDescent="0.25">
      <c r="A592" t="str">
        <f>'[1]Cleaning Sheet_Loop1'!N591</f>
        <v>SY02</v>
      </c>
      <c r="B592" t="str">
        <f>'[1]Cleaning Sheet_Loop1'!O591</f>
        <v>Aleppo</v>
      </c>
      <c r="C592" t="str">
        <f>'[1]Cleaning Sheet_Loop1'!P591</f>
        <v>Jebel Saman</v>
      </c>
      <c r="D592" t="str">
        <f>'[1]Cleaning Sheet_Loop1'!Q591</f>
        <v>SY0200</v>
      </c>
      <c r="E592" t="str">
        <f>'[1]Cleaning Sheet_Loop1'!R591</f>
        <v>Atareb</v>
      </c>
      <c r="F592" t="str">
        <f>'[1]Cleaning Sheet_Loop1'!S591</f>
        <v>SY020001</v>
      </c>
      <c r="G592" t="str">
        <f>'[1]Cleaning Sheet_Loop1'!T591</f>
        <v>Kafr Taal</v>
      </c>
      <c r="H592" t="str">
        <f>'[1]Cleaning Sheet_Loop1'!U591</f>
        <v>C1037</v>
      </c>
      <c r="I592" t="str">
        <f>IF(H592="other",INDEX([1]Other_Sites!G:G,MATCH(G592,[1]Other_Sites!C:C,0)),H592)</f>
        <v>C1037</v>
      </c>
      <c r="J592" t="str">
        <f t="shared" si="9"/>
        <v>C1037</v>
      </c>
      <c r="K592" t="str">
        <f>'[1]Cleaning Sheet_Loop1'!X591</f>
        <v>Makhfar building collective</v>
      </c>
      <c r="L592" t="str">
        <f>IF('[1]Cleaning Sheet_Loop1'!Y591="Planned camp",'[1]Cleaning Sheet_Loop1'!AA591,IF('[1]Cleaning Sheet_Loop1'!Y591="Transit/Reception centre",'[1]Cleaning Sheet_Loop1'!AE591,IF('[1]Cleaning Sheet_Loop1'!Y591="Informal settlement",IF('[1]Cleaning Sheet_Loop1'!AI591="Other","Other",'[1]Cleaning Sheet_Loop1'!AI591),IF('[1]Cleaning Sheet_Loop1'!Y591="Collective centre",IF('[1]Cleaning Sheet_Loop1'!AM591="Other","Other",'[1]Cleaning Sheet_Loop1'!AM591)))))</f>
        <v>RE001074</v>
      </c>
      <c r="M592" t="str">
        <f>'[1]Cleaning Sheet_Loop1'!Y591</f>
        <v>Collective centre</v>
      </c>
      <c r="N592" t="str">
        <f>'[1]Cleaning Sheet_Loop1'!AQ591</f>
        <v>Yes</v>
      </c>
      <c r="O592" s="26">
        <v>32</v>
      </c>
      <c r="P592" s="26">
        <v>175</v>
      </c>
      <c r="Q592" s="4" t="str">
        <f>IF('[1]Cleaning Sheet_Loop1'!AZ591="","",'[1]Cleaning Sheet_Loop1'!AZ591)</f>
        <v>21-40% of households</v>
      </c>
      <c r="R592" s="23" t="s">
        <v>433</v>
      </c>
      <c r="S592" s="23" t="s">
        <v>433</v>
      </c>
      <c r="T592" s="23" t="s">
        <v>438</v>
      </c>
      <c r="U592" s="23" t="s">
        <v>438</v>
      </c>
      <c r="V592" s="23" t="s">
        <v>438</v>
      </c>
      <c r="W592" s="23" t="s">
        <v>438</v>
      </c>
      <c r="X592" s="23" t="s">
        <v>438</v>
      </c>
      <c r="Y592" s="23" t="s">
        <v>438</v>
      </c>
      <c r="Z592" s="23" t="s">
        <v>438</v>
      </c>
      <c r="AA592" s="23" t="s">
        <v>438</v>
      </c>
      <c r="AB592" s="23" t="s">
        <v>438</v>
      </c>
      <c r="AC592" s="23" t="s">
        <v>438</v>
      </c>
      <c r="AD592" s="23" t="s">
        <v>438</v>
      </c>
      <c r="AE592" s="23" t="s">
        <v>438</v>
      </c>
      <c r="AF592" s="23" t="s">
        <v>438</v>
      </c>
      <c r="AG592" s="23" t="s">
        <v>433</v>
      </c>
      <c r="AH592" s="23" t="s">
        <v>438</v>
      </c>
      <c r="AI592" s="23" t="s">
        <v>438</v>
      </c>
      <c r="AJ592" s="23" t="s">
        <v>431</v>
      </c>
    </row>
    <row r="593" spans="1:36" x14ac:dyDescent="0.25">
      <c r="A593" t="str">
        <f>'[1]Cleaning Sheet_Loop1'!N592</f>
        <v>SY02</v>
      </c>
      <c r="B593" t="str">
        <f>'[1]Cleaning Sheet_Loop1'!O592</f>
        <v>Aleppo</v>
      </c>
      <c r="C593" t="str">
        <f>'[1]Cleaning Sheet_Loop1'!P592</f>
        <v>Jebel Saman</v>
      </c>
      <c r="D593" t="str">
        <f>'[1]Cleaning Sheet_Loop1'!Q592</f>
        <v>SY0200</v>
      </c>
      <c r="E593" t="str">
        <f>'[1]Cleaning Sheet_Loop1'!R592</f>
        <v>Atareb</v>
      </c>
      <c r="F593" t="str">
        <f>'[1]Cleaning Sheet_Loop1'!S592</f>
        <v>SY020001</v>
      </c>
      <c r="G593" t="str">
        <f>'[1]Cleaning Sheet_Loop1'!T592</f>
        <v>Kafr Taal</v>
      </c>
      <c r="H593" t="str">
        <f>'[1]Cleaning Sheet_Loop1'!U592</f>
        <v>C1037</v>
      </c>
      <c r="I593" t="str">
        <f>IF(H593="other",INDEX([1]Other_Sites!G:G,MATCH(G593,[1]Other_Sites!C:C,0)),H593)</f>
        <v>C1037</v>
      </c>
      <c r="J593" t="str">
        <f t="shared" si="9"/>
        <v>C1037</v>
      </c>
      <c r="K593" t="str">
        <f>'[1]Cleaning Sheet_Loop1'!X592</f>
        <v>Council store collective</v>
      </c>
      <c r="L593" t="str">
        <f>IF('[1]Cleaning Sheet_Loop1'!Y592="Planned camp",'[1]Cleaning Sheet_Loop1'!AA592,IF('[1]Cleaning Sheet_Loop1'!Y592="Transit/Reception centre",'[1]Cleaning Sheet_Loop1'!AE592,IF('[1]Cleaning Sheet_Loop1'!Y592="Informal settlement",IF('[1]Cleaning Sheet_Loop1'!AI592="Other","Other",'[1]Cleaning Sheet_Loop1'!AI592),IF('[1]Cleaning Sheet_Loop1'!Y592="Collective centre",IF('[1]Cleaning Sheet_Loop1'!AM592="Other","Other",'[1]Cleaning Sheet_Loop1'!AM592)))))</f>
        <v>RE001075</v>
      </c>
      <c r="M593" t="str">
        <f>'[1]Cleaning Sheet_Loop1'!Y592</f>
        <v>Collective centre</v>
      </c>
      <c r="N593" t="str">
        <f>'[1]Cleaning Sheet_Loop1'!AQ592</f>
        <v>Yes</v>
      </c>
      <c r="O593" s="26">
        <v>200</v>
      </c>
      <c r="P593" s="26">
        <v>1200</v>
      </c>
      <c r="Q593" s="4" t="str">
        <f>IF('[1]Cleaning Sheet_Loop1'!AZ592="","",'[1]Cleaning Sheet_Loop1'!AZ592)</f>
        <v>1-20% of households</v>
      </c>
      <c r="R593" s="23" t="s">
        <v>433</v>
      </c>
      <c r="S593" s="23" t="s">
        <v>433</v>
      </c>
      <c r="T593" s="23" t="s">
        <v>438</v>
      </c>
      <c r="U593" s="23" t="s">
        <v>438</v>
      </c>
      <c r="V593" s="23" t="s">
        <v>438</v>
      </c>
      <c r="W593" s="23" t="s">
        <v>438</v>
      </c>
      <c r="X593" s="23" t="s">
        <v>438</v>
      </c>
      <c r="Y593" s="23" t="s">
        <v>438</v>
      </c>
      <c r="Z593" s="23" t="s">
        <v>438</v>
      </c>
      <c r="AA593" s="23" t="s">
        <v>438</v>
      </c>
      <c r="AB593" s="23" t="s">
        <v>438</v>
      </c>
      <c r="AC593" s="23" t="s">
        <v>438</v>
      </c>
      <c r="AD593" s="23" t="s">
        <v>438</v>
      </c>
      <c r="AE593" s="23" t="s">
        <v>438</v>
      </c>
      <c r="AF593" s="23" t="s">
        <v>438</v>
      </c>
      <c r="AG593" s="23" t="s">
        <v>433</v>
      </c>
      <c r="AH593" s="23" t="s">
        <v>438</v>
      </c>
      <c r="AI593" s="23" t="s">
        <v>438</v>
      </c>
      <c r="AJ593" s="23" t="s">
        <v>431</v>
      </c>
    </row>
    <row r="594" spans="1:36" x14ac:dyDescent="0.25">
      <c r="A594" t="str">
        <f>'[1]Cleaning Sheet_Loop1'!N593</f>
        <v>SY02</v>
      </c>
      <c r="B594" t="str">
        <f>'[1]Cleaning Sheet_Loop1'!O593</f>
        <v>Aleppo</v>
      </c>
      <c r="C594" t="str">
        <f>'[1]Cleaning Sheet_Loop1'!P593</f>
        <v>Jebel Saman</v>
      </c>
      <c r="D594" t="str">
        <f>'[1]Cleaning Sheet_Loop1'!Q593</f>
        <v>SY0200</v>
      </c>
      <c r="E594" t="str">
        <f>'[1]Cleaning Sheet_Loop1'!R593</f>
        <v>Atareb</v>
      </c>
      <c r="F594" t="str">
        <f>'[1]Cleaning Sheet_Loop1'!S593</f>
        <v>SY020001</v>
      </c>
      <c r="G594" t="str">
        <f>'[1]Cleaning Sheet_Loop1'!T593</f>
        <v>Kafr Taal</v>
      </c>
      <c r="H594" t="str">
        <f>'[1]Cleaning Sheet_Loop1'!U593</f>
        <v>C1037</v>
      </c>
      <c r="I594" t="str">
        <f>IF(H594="other",INDEX([1]Other_Sites!G:G,MATCH(G594,[1]Other_Sites!C:C,0)),H594)</f>
        <v>C1037</v>
      </c>
      <c r="J594" t="str">
        <f t="shared" si="9"/>
        <v>C1037</v>
      </c>
      <c r="K594" t="str">
        <f>'[1]Cleaning Sheet_Loop1'!X593</f>
        <v>AL-Wadi Camp</v>
      </c>
      <c r="L594" t="str">
        <f>IF('[1]Cleaning Sheet_Loop1'!Y593="Planned camp",'[1]Cleaning Sheet_Loop1'!AA593,IF('[1]Cleaning Sheet_Loop1'!Y593="Transit/Reception centre",'[1]Cleaning Sheet_Loop1'!AE593,IF('[1]Cleaning Sheet_Loop1'!Y593="Informal settlement",IF('[1]Cleaning Sheet_Loop1'!AI593="Other","Other",'[1]Cleaning Sheet_Loop1'!AI593),IF('[1]Cleaning Sheet_Loop1'!Y593="Collective centre",IF('[1]Cleaning Sheet_Loop1'!AM593="Other","Other",'[1]Cleaning Sheet_Loop1'!AM593)))))</f>
        <v>Other</v>
      </c>
      <c r="M594" t="str">
        <f>'[1]Cleaning Sheet_Loop1'!Y593</f>
        <v>Collective centre</v>
      </c>
      <c r="N594" t="str">
        <f>'[1]Cleaning Sheet_Loop1'!AQ593</f>
        <v>Yes</v>
      </c>
      <c r="O594" s="24">
        <v>63</v>
      </c>
      <c r="P594" s="24">
        <v>375</v>
      </c>
      <c r="Q594" s="4" t="str">
        <f>IF('[1]Cleaning Sheet_Loop1'!AZ593="","",'[1]Cleaning Sheet_Loop1'!AZ593)</f>
        <v>1-20% of households</v>
      </c>
      <c r="R594" s="23" t="s">
        <v>433</v>
      </c>
      <c r="S594" s="23" t="s">
        <v>433</v>
      </c>
      <c r="T594" s="23" t="s">
        <v>438</v>
      </c>
      <c r="U594" s="23" t="s">
        <v>438</v>
      </c>
      <c r="V594" s="23" t="s">
        <v>438</v>
      </c>
      <c r="W594" s="23" t="s">
        <v>438</v>
      </c>
      <c r="X594" s="23" t="s">
        <v>438</v>
      </c>
      <c r="Y594" s="23" t="s">
        <v>438</v>
      </c>
      <c r="Z594" s="23" t="s">
        <v>438</v>
      </c>
      <c r="AA594" s="23" t="s">
        <v>438</v>
      </c>
      <c r="AB594" s="23" t="s">
        <v>438</v>
      </c>
      <c r="AC594" s="23" t="s">
        <v>438</v>
      </c>
      <c r="AD594" s="23" t="s">
        <v>438</v>
      </c>
      <c r="AE594" s="23" t="s">
        <v>438</v>
      </c>
      <c r="AF594" s="23" t="s">
        <v>438</v>
      </c>
      <c r="AG594" s="23" t="s">
        <v>433</v>
      </c>
      <c r="AH594" s="23" t="s">
        <v>438</v>
      </c>
      <c r="AI594" s="23" t="s">
        <v>438</v>
      </c>
      <c r="AJ594" s="23" t="s">
        <v>431</v>
      </c>
    </row>
    <row r="595" spans="1:36" x14ac:dyDescent="0.25">
      <c r="A595" t="str">
        <f>'[1]Cleaning Sheet_Loop1'!N594</f>
        <v>SY02</v>
      </c>
      <c r="B595" t="str">
        <f>'[1]Cleaning Sheet_Loop1'!O594</f>
        <v>Aleppo</v>
      </c>
      <c r="C595" t="str">
        <f>'[1]Cleaning Sheet_Loop1'!P594</f>
        <v>Jebel Saman</v>
      </c>
      <c r="D595" t="str">
        <f>'[1]Cleaning Sheet_Loop1'!Q594</f>
        <v>SY0200</v>
      </c>
      <c r="E595" t="str">
        <f>'[1]Cleaning Sheet_Loop1'!R594</f>
        <v>Atareb</v>
      </c>
      <c r="F595" t="str">
        <f>'[1]Cleaning Sheet_Loop1'!S594</f>
        <v>SY020001</v>
      </c>
      <c r="G595" t="str">
        <f>'[1]Cleaning Sheet_Loop1'!T594</f>
        <v>Kafr Taal</v>
      </c>
      <c r="H595" t="str">
        <f>'[1]Cleaning Sheet_Loop1'!U594</f>
        <v>C1037</v>
      </c>
      <c r="I595" t="str">
        <f>IF(H595="other",INDEX([1]Other_Sites!G:G,MATCH(G595,[1]Other_Sites!C:C,0)),H595)</f>
        <v>C1037</v>
      </c>
      <c r="J595" t="str">
        <f t="shared" si="9"/>
        <v>C1037</v>
      </c>
      <c r="K595" t="str">
        <f>'[1]Cleaning Sheet_Loop1'!X594</f>
        <v>Hosted and rented houses, Houses and Tent</v>
      </c>
      <c r="L595" t="str">
        <f>IF('[1]Cleaning Sheet_Loop1'!Y594="Planned camp",'[1]Cleaning Sheet_Loop1'!AA594,IF('[1]Cleaning Sheet_Loop1'!Y594="Transit/Reception centre",'[1]Cleaning Sheet_Loop1'!AE594,IF('[1]Cleaning Sheet_Loop1'!Y594="Informal settlement",IF('[1]Cleaning Sheet_Loop1'!AI594="Other","Other",'[1]Cleaning Sheet_Loop1'!AI594),IF('[1]Cleaning Sheet_Loop1'!Y594="Collective centre",IF('[1]Cleaning Sheet_Loop1'!AM594="Other","Other",'[1]Cleaning Sheet_Loop1'!AM594)))))</f>
        <v>Other</v>
      </c>
      <c r="M595" t="str">
        <f>'[1]Cleaning Sheet_Loop1'!Y594</f>
        <v>Informal settlement</v>
      </c>
      <c r="N595" t="str">
        <f>'[1]Cleaning Sheet_Loop1'!AQ594</f>
        <v>Yes</v>
      </c>
      <c r="O595" s="24">
        <v>45</v>
      </c>
      <c r="P595" s="24">
        <v>270</v>
      </c>
      <c r="Q595" s="4" t="str">
        <f>IF('[1]Cleaning Sheet_Loop1'!AZ594="","",'[1]Cleaning Sheet_Loop1'!AZ594)</f>
        <v>41-60% of households</v>
      </c>
      <c r="R595" s="23" t="s">
        <v>433</v>
      </c>
      <c r="S595" s="23" t="s">
        <v>433</v>
      </c>
      <c r="T595" s="23" t="s">
        <v>438</v>
      </c>
      <c r="U595" s="23" t="s">
        <v>438</v>
      </c>
      <c r="V595" s="23" t="s">
        <v>438</v>
      </c>
      <c r="W595" s="23" t="s">
        <v>438</v>
      </c>
      <c r="X595" s="23" t="s">
        <v>438</v>
      </c>
      <c r="Y595" s="23" t="s">
        <v>438</v>
      </c>
      <c r="Z595" s="23" t="s">
        <v>438</v>
      </c>
      <c r="AA595" s="23" t="s">
        <v>438</v>
      </c>
      <c r="AB595" s="23" t="s">
        <v>438</v>
      </c>
      <c r="AC595" s="23" t="s">
        <v>438</v>
      </c>
      <c r="AD595" s="23" t="s">
        <v>438</v>
      </c>
      <c r="AE595" s="23" t="s">
        <v>438</v>
      </c>
      <c r="AF595" s="23" t="s">
        <v>438</v>
      </c>
      <c r="AG595" s="23" t="s">
        <v>433</v>
      </c>
      <c r="AH595" s="23" t="s">
        <v>438</v>
      </c>
      <c r="AI595" s="23" t="s">
        <v>438</v>
      </c>
      <c r="AJ595" s="23" t="s">
        <v>431</v>
      </c>
    </row>
    <row r="596" spans="1:36" x14ac:dyDescent="0.25">
      <c r="A596" t="str">
        <f>'[1]Cleaning Sheet_Loop1'!N595</f>
        <v>SY02</v>
      </c>
      <c r="B596" t="str">
        <f>'[1]Cleaning Sheet_Loop1'!O595</f>
        <v>Aleppo</v>
      </c>
      <c r="C596" t="str">
        <f>'[1]Cleaning Sheet_Loop1'!P595</f>
        <v>Jebel Saman</v>
      </c>
      <c r="D596" t="str">
        <f>'[1]Cleaning Sheet_Loop1'!Q595</f>
        <v>SY0200</v>
      </c>
      <c r="E596" t="str">
        <f>'[1]Cleaning Sheet_Loop1'!R595</f>
        <v>Atareb</v>
      </c>
      <c r="F596" t="str">
        <f>'[1]Cleaning Sheet_Loop1'!S595</f>
        <v>SY020001</v>
      </c>
      <c r="G596" t="str">
        <f>'[1]Cleaning Sheet_Loop1'!T595</f>
        <v>Maaret Atarib</v>
      </c>
      <c r="H596" t="str">
        <f>'[1]Cleaning Sheet_Loop1'!U595</f>
        <v>C1038</v>
      </c>
      <c r="I596" t="str">
        <f>IF(H596="other",INDEX([1]Other_Sites!G:G,MATCH(G596,[1]Other_Sites!C:C,0)),H596)</f>
        <v>C1038</v>
      </c>
      <c r="J596" t="str">
        <f t="shared" si="9"/>
        <v>C1038</v>
      </c>
      <c r="K596" t="str">
        <f>'[1]Cleaning Sheet_Loop1'!X595</f>
        <v>AL-Majanah  _ Collective</v>
      </c>
      <c r="L596" t="str">
        <f>IF('[1]Cleaning Sheet_Loop1'!Y595="Planned camp",'[1]Cleaning Sheet_Loop1'!AA595,IF('[1]Cleaning Sheet_Loop1'!Y595="Transit/Reception centre",'[1]Cleaning Sheet_Loop1'!AE595,IF('[1]Cleaning Sheet_Loop1'!Y595="Informal settlement",IF('[1]Cleaning Sheet_Loop1'!AI595="Other","Other",'[1]Cleaning Sheet_Loop1'!AI595),IF('[1]Cleaning Sheet_Loop1'!Y595="Collective centre",IF('[1]Cleaning Sheet_Loop1'!AM595="Other","Other",'[1]Cleaning Sheet_Loop1'!AM595)))))</f>
        <v>Other</v>
      </c>
      <c r="M596" t="str">
        <f>'[1]Cleaning Sheet_Loop1'!Y595</f>
        <v>Collective centre</v>
      </c>
      <c r="N596" t="str">
        <f>'[1]Cleaning Sheet_Loop1'!AQ595</f>
        <v>Yes</v>
      </c>
      <c r="O596" s="26">
        <v>200</v>
      </c>
      <c r="P596" s="26">
        <v>1200</v>
      </c>
      <c r="Q596" s="4" t="str">
        <f>IF('[1]Cleaning Sheet_Loop1'!AZ595="","",'[1]Cleaning Sheet_Loop1'!AZ595)</f>
        <v>1-20% of households</v>
      </c>
      <c r="R596" s="23" t="s">
        <v>433</v>
      </c>
      <c r="S596" s="23" t="s">
        <v>433</v>
      </c>
      <c r="T596" s="23" t="s">
        <v>438</v>
      </c>
      <c r="U596" s="23" t="s">
        <v>438</v>
      </c>
      <c r="V596" s="23" t="s">
        <v>438</v>
      </c>
      <c r="W596" s="23" t="s">
        <v>438</v>
      </c>
      <c r="X596" s="23" t="s">
        <v>438</v>
      </c>
      <c r="Y596" s="23" t="s">
        <v>438</v>
      </c>
      <c r="Z596" s="23" t="s">
        <v>438</v>
      </c>
      <c r="AA596" s="23" t="s">
        <v>438</v>
      </c>
      <c r="AB596" s="23" t="s">
        <v>438</v>
      </c>
      <c r="AC596" s="23" t="s">
        <v>438</v>
      </c>
      <c r="AD596" s="23" t="s">
        <v>438</v>
      </c>
      <c r="AE596" s="23" t="s">
        <v>438</v>
      </c>
      <c r="AF596" s="23" t="s">
        <v>438</v>
      </c>
      <c r="AG596" s="23" t="s">
        <v>433</v>
      </c>
      <c r="AH596" s="23" t="s">
        <v>438</v>
      </c>
      <c r="AI596" s="23" t="s">
        <v>438</v>
      </c>
      <c r="AJ596" s="23" t="s">
        <v>431</v>
      </c>
    </row>
    <row r="597" spans="1:36" x14ac:dyDescent="0.25">
      <c r="A597" t="str">
        <f>'[1]Cleaning Sheet_Loop1'!N596</f>
        <v>SY02</v>
      </c>
      <c r="B597" t="str">
        <f>'[1]Cleaning Sheet_Loop1'!O596</f>
        <v>Aleppo</v>
      </c>
      <c r="C597" t="str">
        <f>'[1]Cleaning Sheet_Loop1'!P596</f>
        <v>Jebel Saman</v>
      </c>
      <c r="D597" t="str">
        <f>'[1]Cleaning Sheet_Loop1'!Q596</f>
        <v>SY0200</v>
      </c>
      <c r="E597" t="str">
        <f>'[1]Cleaning Sheet_Loop1'!R596</f>
        <v>Atareb</v>
      </c>
      <c r="F597" t="str">
        <f>'[1]Cleaning Sheet_Loop1'!S596</f>
        <v>SY020001</v>
      </c>
      <c r="G597" t="str">
        <f>'[1]Cleaning Sheet_Loop1'!T596</f>
        <v>Maaret Atarib</v>
      </c>
      <c r="H597" t="str">
        <f>'[1]Cleaning Sheet_Loop1'!U596</f>
        <v>C1038</v>
      </c>
      <c r="I597" t="str">
        <f>IF(H597="other",INDEX([1]Other_Sites!G:G,MATCH(G597,[1]Other_Sites!C:C,0)),H597)</f>
        <v>C1038</v>
      </c>
      <c r="J597" t="str">
        <f t="shared" si="9"/>
        <v>C1038</v>
      </c>
      <c r="K597" t="str">
        <f>'[1]Cleaning Sheet_Loop1'!X596</f>
        <v>Local Council _ Collective</v>
      </c>
      <c r="L597" t="str">
        <f>IF('[1]Cleaning Sheet_Loop1'!Y596="Planned camp",'[1]Cleaning Sheet_Loop1'!AA596,IF('[1]Cleaning Sheet_Loop1'!Y596="Transit/Reception centre",'[1]Cleaning Sheet_Loop1'!AE596,IF('[1]Cleaning Sheet_Loop1'!Y596="Informal settlement",IF('[1]Cleaning Sheet_Loop1'!AI596="Other","Other",'[1]Cleaning Sheet_Loop1'!AI596),IF('[1]Cleaning Sheet_Loop1'!Y596="Collective centre",IF('[1]Cleaning Sheet_Loop1'!AM596="Other","Other",'[1]Cleaning Sheet_Loop1'!AM596)))))</f>
        <v>Other</v>
      </c>
      <c r="M597" t="str">
        <f>'[1]Cleaning Sheet_Loop1'!Y596</f>
        <v>Collective centre</v>
      </c>
      <c r="N597" t="str">
        <f>'[1]Cleaning Sheet_Loop1'!AQ596</f>
        <v>Yes</v>
      </c>
      <c r="O597" s="26">
        <v>85</v>
      </c>
      <c r="P597" s="26">
        <v>510</v>
      </c>
      <c r="Q597" s="4" t="str">
        <f>IF('[1]Cleaning Sheet_Loop1'!AZ596="","",'[1]Cleaning Sheet_Loop1'!AZ596)</f>
        <v>1-20% of households</v>
      </c>
      <c r="R597" s="23" t="s">
        <v>433</v>
      </c>
      <c r="S597" s="23" t="s">
        <v>433</v>
      </c>
      <c r="T597" s="23" t="s">
        <v>438</v>
      </c>
      <c r="U597" s="23" t="s">
        <v>438</v>
      </c>
      <c r="V597" s="23" t="s">
        <v>438</v>
      </c>
      <c r="W597" s="23" t="s">
        <v>438</v>
      </c>
      <c r="X597" s="23" t="s">
        <v>438</v>
      </c>
      <c r="Y597" s="23" t="s">
        <v>438</v>
      </c>
      <c r="Z597" s="23" t="s">
        <v>438</v>
      </c>
      <c r="AA597" s="23" t="s">
        <v>438</v>
      </c>
      <c r="AB597" s="23" t="s">
        <v>438</v>
      </c>
      <c r="AC597" s="23" t="s">
        <v>438</v>
      </c>
      <c r="AD597" s="23" t="s">
        <v>438</v>
      </c>
      <c r="AE597" s="23" t="s">
        <v>438</v>
      </c>
      <c r="AF597" s="23" t="s">
        <v>438</v>
      </c>
      <c r="AG597" s="23" t="s">
        <v>433</v>
      </c>
      <c r="AH597" s="23" t="s">
        <v>438</v>
      </c>
      <c r="AI597" s="23" t="s">
        <v>438</v>
      </c>
      <c r="AJ597" s="23" t="s">
        <v>431</v>
      </c>
    </row>
    <row r="598" spans="1:36" x14ac:dyDescent="0.25">
      <c r="A598" t="str">
        <f>'[1]Cleaning Sheet_Loop1'!N597</f>
        <v>SY02</v>
      </c>
      <c r="B598" t="str">
        <f>'[1]Cleaning Sheet_Loop1'!O597</f>
        <v>Aleppo</v>
      </c>
      <c r="C598" t="str">
        <f>'[1]Cleaning Sheet_Loop1'!P597</f>
        <v>Jebel Saman</v>
      </c>
      <c r="D598" t="str">
        <f>'[1]Cleaning Sheet_Loop1'!Q597</f>
        <v>SY0200</v>
      </c>
      <c r="E598" t="str">
        <f>'[1]Cleaning Sheet_Loop1'!R597</f>
        <v>Atareb</v>
      </c>
      <c r="F598" t="str">
        <f>'[1]Cleaning Sheet_Loop1'!S597</f>
        <v>SY020001</v>
      </c>
      <c r="G598" t="str">
        <f>'[1]Cleaning Sheet_Loop1'!T597</f>
        <v>Maaret Atarib</v>
      </c>
      <c r="H598" t="str">
        <f>'[1]Cleaning Sheet_Loop1'!U597</f>
        <v>C1038</v>
      </c>
      <c r="I598" t="str">
        <f>IF(H598="other",INDEX([1]Other_Sites!G:G,MATCH(G598,[1]Other_Sites!C:C,0)),H598)</f>
        <v>C1038</v>
      </c>
      <c r="J598" t="str">
        <f t="shared" si="9"/>
        <v>C1038</v>
      </c>
      <c r="K598" t="str">
        <f>'[1]Cleaning Sheet_Loop1'!X597</f>
        <v>North School _ collective</v>
      </c>
      <c r="L598" t="str">
        <f>IF('[1]Cleaning Sheet_Loop1'!Y597="Planned camp",'[1]Cleaning Sheet_Loop1'!AA597,IF('[1]Cleaning Sheet_Loop1'!Y597="Transit/Reception centre",'[1]Cleaning Sheet_Loop1'!AE597,IF('[1]Cleaning Sheet_Loop1'!Y597="Informal settlement",IF('[1]Cleaning Sheet_Loop1'!AI597="Other","Other",'[1]Cleaning Sheet_Loop1'!AI597),IF('[1]Cleaning Sheet_Loop1'!Y597="Collective centre",IF('[1]Cleaning Sheet_Loop1'!AM597="Other","Other",'[1]Cleaning Sheet_Loop1'!AM597)))))</f>
        <v>Other</v>
      </c>
      <c r="M598" t="str">
        <f>'[1]Cleaning Sheet_Loop1'!Y597</f>
        <v>Informal settlement</v>
      </c>
      <c r="N598" t="str">
        <f>'[1]Cleaning Sheet_Loop1'!AQ597</f>
        <v>Yes</v>
      </c>
      <c r="O598" s="26">
        <v>70</v>
      </c>
      <c r="P598" s="26">
        <v>425</v>
      </c>
      <c r="Q598" s="4" t="str">
        <f>IF('[1]Cleaning Sheet_Loop1'!AZ597="","",'[1]Cleaning Sheet_Loop1'!AZ597)</f>
        <v>1-20% of households</v>
      </c>
      <c r="R598" s="23" t="s">
        <v>433</v>
      </c>
      <c r="S598" s="23" t="s">
        <v>433</v>
      </c>
      <c r="T598" s="23" t="s">
        <v>438</v>
      </c>
      <c r="U598" s="23" t="s">
        <v>438</v>
      </c>
      <c r="V598" s="23" t="s">
        <v>438</v>
      </c>
      <c r="W598" s="23" t="s">
        <v>438</v>
      </c>
      <c r="X598" s="23" t="s">
        <v>438</v>
      </c>
      <c r="Y598" s="23" t="s">
        <v>438</v>
      </c>
      <c r="Z598" s="23" t="s">
        <v>438</v>
      </c>
      <c r="AA598" s="23" t="s">
        <v>438</v>
      </c>
      <c r="AB598" s="23" t="s">
        <v>438</v>
      </c>
      <c r="AC598" s="23" t="s">
        <v>438</v>
      </c>
      <c r="AD598" s="23" t="s">
        <v>438</v>
      </c>
      <c r="AE598" s="23" t="s">
        <v>438</v>
      </c>
      <c r="AF598" s="23" t="s">
        <v>438</v>
      </c>
      <c r="AG598" s="23" t="s">
        <v>433</v>
      </c>
      <c r="AH598" s="23" t="s">
        <v>438</v>
      </c>
      <c r="AI598" s="23" t="s">
        <v>438</v>
      </c>
      <c r="AJ598" s="23" t="s">
        <v>431</v>
      </c>
    </row>
    <row r="599" spans="1:36" x14ac:dyDescent="0.25">
      <c r="A599" t="str">
        <f>'[1]Cleaning Sheet_Loop1'!N598</f>
        <v>SY02</v>
      </c>
      <c r="B599" t="str">
        <f>'[1]Cleaning Sheet_Loop1'!O598</f>
        <v>Aleppo</v>
      </c>
      <c r="C599" t="str">
        <f>'[1]Cleaning Sheet_Loop1'!P598</f>
        <v>Jebel Saman</v>
      </c>
      <c r="D599" t="str">
        <f>'[1]Cleaning Sheet_Loop1'!Q598</f>
        <v>SY0200</v>
      </c>
      <c r="E599" t="str">
        <f>'[1]Cleaning Sheet_Loop1'!R598</f>
        <v>Atareb</v>
      </c>
      <c r="F599" t="str">
        <f>'[1]Cleaning Sheet_Loop1'!S598</f>
        <v>SY020001</v>
      </c>
      <c r="G599" t="str">
        <f>'[1]Cleaning Sheet_Loop1'!T598</f>
        <v>Maaret Atarib</v>
      </c>
      <c r="H599" t="str">
        <f>'[1]Cleaning Sheet_Loop1'!U598</f>
        <v>C1038</v>
      </c>
      <c r="I599" t="str">
        <f>IF(H599="other",INDEX([1]Other_Sites!G:G,MATCH(G599,[1]Other_Sites!C:C,0)),H599)</f>
        <v>C1038</v>
      </c>
      <c r="J599" t="str">
        <f t="shared" si="9"/>
        <v>C1038</v>
      </c>
      <c r="K599" t="str">
        <f>'[1]Cleaning Sheet_Loop1'!X598</f>
        <v>Northen _ collective</v>
      </c>
      <c r="L599" t="str">
        <f>IF('[1]Cleaning Sheet_Loop1'!Y598="Planned camp",'[1]Cleaning Sheet_Loop1'!AA598,IF('[1]Cleaning Sheet_Loop1'!Y598="Transit/Reception centre",'[1]Cleaning Sheet_Loop1'!AE598,IF('[1]Cleaning Sheet_Loop1'!Y598="Informal settlement",IF('[1]Cleaning Sheet_Loop1'!AI598="Other","Other",'[1]Cleaning Sheet_Loop1'!AI598),IF('[1]Cleaning Sheet_Loop1'!Y598="Collective centre",IF('[1]Cleaning Sheet_Loop1'!AM598="Other","Other",'[1]Cleaning Sheet_Loop1'!AM598)))))</f>
        <v>Other</v>
      </c>
      <c r="M599" t="str">
        <f>'[1]Cleaning Sheet_Loop1'!Y598</f>
        <v>Informal settlement</v>
      </c>
      <c r="N599" t="str">
        <f>'[1]Cleaning Sheet_Loop1'!AQ598</f>
        <v>Yes</v>
      </c>
      <c r="O599" s="24">
        <v>52</v>
      </c>
      <c r="P599" s="24">
        <v>320</v>
      </c>
      <c r="Q599" s="4" t="str">
        <f>IF('[1]Cleaning Sheet_Loop1'!AZ598="","",'[1]Cleaning Sheet_Loop1'!AZ598)</f>
        <v>21-40% of households</v>
      </c>
      <c r="R599" s="23" t="s">
        <v>433</v>
      </c>
      <c r="S599" s="23" t="s">
        <v>433</v>
      </c>
      <c r="T599" s="23" t="s">
        <v>438</v>
      </c>
      <c r="U599" s="23" t="s">
        <v>438</v>
      </c>
      <c r="V599" s="23" t="s">
        <v>438</v>
      </c>
      <c r="W599" s="23" t="s">
        <v>438</v>
      </c>
      <c r="X599" s="23" t="s">
        <v>438</v>
      </c>
      <c r="Y599" s="23" t="s">
        <v>438</v>
      </c>
      <c r="Z599" s="23" t="s">
        <v>438</v>
      </c>
      <c r="AA599" s="23" t="s">
        <v>438</v>
      </c>
      <c r="AB599" s="23" t="s">
        <v>438</v>
      </c>
      <c r="AC599" s="23" t="s">
        <v>438</v>
      </c>
      <c r="AD599" s="23" t="s">
        <v>438</v>
      </c>
      <c r="AE599" s="23" t="s">
        <v>438</v>
      </c>
      <c r="AF599" s="23" t="s">
        <v>438</v>
      </c>
      <c r="AG599" s="23" t="s">
        <v>433</v>
      </c>
      <c r="AH599" s="23" t="s">
        <v>438</v>
      </c>
      <c r="AI599" s="23" t="s">
        <v>438</v>
      </c>
      <c r="AJ599" s="23" t="s">
        <v>431</v>
      </c>
    </row>
    <row r="600" spans="1:36" x14ac:dyDescent="0.25">
      <c r="A600" t="str">
        <f>'[1]Cleaning Sheet_Loop1'!N599</f>
        <v>SY02</v>
      </c>
      <c r="B600" t="str">
        <f>'[1]Cleaning Sheet_Loop1'!O599</f>
        <v>Aleppo</v>
      </c>
      <c r="C600" t="str">
        <f>'[1]Cleaning Sheet_Loop1'!P599</f>
        <v>Jebel Saman</v>
      </c>
      <c r="D600" t="str">
        <f>'[1]Cleaning Sheet_Loop1'!Q599</f>
        <v>SY0200</v>
      </c>
      <c r="E600" t="str">
        <f>'[1]Cleaning Sheet_Loop1'!R599</f>
        <v>Atareb</v>
      </c>
      <c r="F600" t="str">
        <f>'[1]Cleaning Sheet_Loop1'!S599</f>
        <v>SY020001</v>
      </c>
      <c r="G600" t="str">
        <f>'[1]Cleaning Sheet_Loop1'!T599</f>
        <v>Maaret Atarib</v>
      </c>
      <c r="H600" t="str">
        <f>'[1]Cleaning Sheet_Loop1'!U599</f>
        <v>C1038</v>
      </c>
      <c r="I600" t="str">
        <f>IF(H600="other",INDEX([1]Other_Sites!G:G,MATCH(G600,[1]Other_Sites!C:C,0)),H600)</f>
        <v>C1038</v>
      </c>
      <c r="J600" t="str">
        <f t="shared" si="9"/>
        <v>C1038</v>
      </c>
      <c r="K600" t="str">
        <f>'[1]Cleaning Sheet_Loop1'!X599</f>
        <v>Rented houses and Tents</v>
      </c>
      <c r="L600" t="str">
        <f>IF('[1]Cleaning Sheet_Loop1'!Y599="Planned camp",'[1]Cleaning Sheet_Loop1'!AA599,IF('[1]Cleaning Sheet_Loop1'!Y599="Transit/Reception centre",'[1]Cleaning Sheet_Loop1'!AE599,IF('[1]Cleaning Sheet_Loop1'!Y599="Informal settlement",IF('[1]Cleaning Sheet_Loop1'!AI599="Other","Other",'[1]Cleaning Sheet_Loop1'!AI599),IF('[1]Cleaning Sheet_Loop1'!Y599="Collective centre",IF('[1]Cleaning Sheet_Loop1'!AM599="Other","Other",'[1]Cleaning Sheet_Loop1'!AM599)))))</f>
        <v>Other</v>
      </c>
      <c r="M600" t="str">
        <f>'[1]Cleaning Sheet_Loop1'!Y599</f>
        <v>Informal settlement</v>
      </c>
      <c r="N600" t="str">
        <f>'[1]Cleaning Sheet_Loop1'!AQ599</f>
        <v>Yes</v>
      </c>
      <c r="O600" s="26">
        <v>16</v>
      </c>
      <c r="P600" s="26">
        <v>100</v>
      </c>
      <c r="Q600" s="4" t="str">
        <f>IF('[1]Cleaning Sheet_Loop1'!AZ599="","",'[1]Cleaning Sheet_Loop1'!AZ599)</f>
        <v>21-40% of households</v>
      </c>
      <c r="R600" s="23" t="s">
        <v>433</v>
      </c>
      <c r="S600" s="23" t="s">
        <v>433</v>
      </c>
      <c r="T600" s="23" t="s">
        <v>438</v>
      </c>
      <c r="U600" s="23" t="s">
        <v>438</v>
      </c>
      <c r="V600" s="23" t="s">
        <v>438</v>
      </c>
      <c r="W600" s="23" t="s">
        <v>438</v>
      </c>
      <c r="X600" s="23" t="s">
        <v>438</v>
      </c>
      <c r="Y600" s="23" t="s">
        <v>438</v>
      </c>
      <c r="Z600" s="23" t="s">
        <v>438</v>
      </c>
      <c r="AA600" s="23" t="s">
        <v>438</v>
      </c>
      <c r="AB600" s="23" t="s">
        <v>438</v>
      </c>
      <c r="AC600" s="23" t="s">
        <v>438</v>
      </c>
      <c r="AD600" s="23" t="s">
        <v>438</v>
      </c>
      <c r="AE600" s="23" t="s">
        <v>438</v>
      </c>
      <c r="AF600" s="23" t="s">
        <v>438</v>
      </c>
      <c r="AG600" s="23" t="s">
        <v>433</v>
      </c>
      <c r="AH600" s="23" t="s">
        <v>438</v>
      </c>
      <c r="AI600" s="23" t="s">
        <v>438</v>
      </c>
      <c r="AJ600" s="23" t="s">
        <v>431</v>
      </c>
    </row>
    <row r="601" spans="1:36" x14ac:dyDescent="0.25">
      <c r="A601" t="str">
        <f>'[1]Cleaning Sheet_Loop1'!N600</f>
        <v>SY02</v>
      </c>
      <c r="B601" t="str">
        <f>'[1]Cleaning Sheet_Loop1'!O600</f>
        <v>Aleppo</v>
      </c>
      <c r="C601" t="str">
        <f>'[1]Cleaning Sheet_Loop1'!P600</f>
        <v>Jebel Saman</v>
      </c>
      <c r="D601" t="str">
        <f>'[1]Cleaning Sheet_Loop1'!Q600</f>
        <v>SY0200</v>
      </c>
      <c r="E601" t="str">
        <f>'[1]Cleaning Sheet_Loop1'!R600</f>
        <v>Atareb</v>
      </c>
      <c r="F601" t="str">
        <f>'[1]Cleaning Sheet_Loop1'!S600</f>
        <v>SY020001</v>
      </c>
      <c r="G601" t="str">
        <f>'[1]Cleaning Sheet_Loop1'!T600</f>
        <v>Kafr Aleppo</v>
      </c>
      <c r="H601" t="str">
        <f>'[1]Cleaning Sheet_Loop1'!U600</f>
        <v>C1039</v>
      </c>
      <c r="I601" t="str">
        <f>IF(H601="other",INDEX([1]Other_Sites!G:G,MATCH(G601,[1]Other_Sites!C:C,0)),H601)</f>
        <v>C1039</v>
      </c>
      <c r="J601" t="str">
        <f t="shared" si="9"/>
        <v>C1039</v>
      </c>
      <c r="K601" t="str">
        <f>'[1]Cleaning Sheet_Loop1'!X600</f>
        <v>School  _ Collective</v>
      </c>
      <c r="L601" t="str">
        <f>IF('[1]Cleaning Sheet_Loop1'!Y600="Planned camp",'[1]Cleaning Sheet_Loop1'!AA600,IF('[1]Cleaning Sheet_Loop1'!Y600="Transit/Reception centre",'[1]Cleaning Sheet_Loop1'!AE600,IF('[1]Cleaning Sheet_Loop1'!Y600="Informal settlement",IF('[1]Cleaning Sheet_Loop1'!AI600="Other","Other",'[1]Cleaning Sheet_Loop1'!AI600),IF('[1]Cleaning Sheet_Loop1'!Y600="Collective centre",IF('[1]Cleaning Sheet_Loop1'!AM600="Other","Other",'[1]Cleaning Sheet_Loop1'!AM600)))))</f>
        <v>Other</v>
      </c>
      <c r="M601" t="str">
        <f>'[1]Cleaning Sheet_Loop1'!Y600</f>
        <v>Collective centre</v>
      </c>
      <c r="N601" t="str">
        <f>'[1]Cleaning Sheet_Loop1'!AQ600</f>
        <v>Yes</v>
      </c>
      <c r="O601" s="26">
        <v>23</v>
      </c>
      <c r="P601" s="26">
        <v>140</v>
      </c>
      <c r="Q601" s="4" t="str">
        <f>IF('[1]Cleaning Sheet_Loop1'!AZ600="","",'[1]Cleaning Sheet_Loop1'!AZ600)</f>
        <v>1-20% of households</v>
      </c>
      <c r="R601" s="23" t="s">
        <v>433</v>
      </c>
      <c r="S601" s="23" t="s">
        <v>433</v>
      </c>
      <c r="T601" s="23" t="s">
        <v>438</v>
      </c>
      <c r="U601" s="23" t="s">
        <v>438</v>
      </c>
      <c r="V601" s="23" t="s">
        <v>438</v>
      </c>
      <c r="W601" s="23" t="s">
        <v>438</v>
      </c>
      <c r="X601" s="23" t="s">
        <v>438</v>
      </c>
      <c r="Y601" s="23" t="s">
        <v>438</v>
      </c>
      <c r="Z601" s="23" t="s">
        <v>438</v>
      </c>
      <c r="AA601" s="23" t="s">
        <v>438</v>
      </c>
      <c r="AB601" s="23" t="s">
        <v>438</v>
      </c>
      <c r="AC601" s="23" t="s">
        <v>438</v>
      </c>
      <c r="AD601" s="23" t="s">
        <v>438</v>
      </c>
      <c r="AE601" s="23" t="s">
        <v>438</v>
      </c>
      <c r="AF601" s="23" t="s">
        <v>438</v>
      </c>
      <c r="AG601" s="23" t="s">
        <v>433</v>
      </c>
      <c r="AH601" s="23" t="s">
        <v>438</v>
      </c>
      <c r="AI601" s="23" t="s">
        <v>438</v>
      </c>
      <c r="AJ601" s="23" t="s">
        <v>431</v>
      </c>
    </row>
    <row r="602" spans="1:36" x14ac:dyDescent="0.25">
      <c r="A602" t="str">
        <f>'[1]Cleaning Sheet_Loop1'!N601</f>
        <v>SY02</v>
      </c>
      <c r="B602" t="str">
        <f>'[1]Cleaning Sheet_Loop1'!O601</f>
        <v>Aleppo</v>
      </c>
      <c r="C602" t="str">
        <f>'[1]Cleaning Sheet_Loop1'!P601</f>
        <v>Jebel Saman</v>
      </c>
      <c r="D602" t="str">
        <f>'[1]Cleaning Sheet_Loop1'!Q601</f>
        <v>SY0200</v>
      </c>
      <c r="E602" t="str">
        <f>'[1]Cleaning Sheet_Loop1'!R601</f>
        <v>Atareb</v>
      </c>
      <c r="F602" t="str">
        <f>'[1]Cleaning Sheet_Loop1'!S601</f>
        <v>SY020001</v>
      </c>
      <c r="G602" t="str">
        <f>'[1]Cleaning Sheet_Loop1'!T601</f>
        <v>Kafr Aleppo</v>
      </c>
      <c r="H602" t="str">
        <f>'[1]Cleaning Sheet_Loop1'!U601</f>
        <v>C1039</v>
      </c>
      <c r="I602" t="str">
        <f>IF(H602="other",INDEX([1]Other_Sites!G:G,MATCH(G602,[1]Other_Sites!C:C,0)),H602)</f>
        <v>C1039</v>
      </c>
      <c r="J602" t="str">
        <f t="shared" si="9"/>
        <v>C1039</v>
      </c>
      <c r="K602" t="str">
        <f>'[1]Cleaning Sheet_Loop1'!X601</f>
        <v>Unfished building  _ Collective</v>
      </c>
      <c r="L602" t="str">
        <f>IF('[1]Cleaning Sheet_Loop1'!Y601="Planned camp",'[1]Cleaning Sheet_Loop1'!AA601,IF('[1]Cleaning Sheet_Loop1'!Y601="Transit/Reception centre",'[1]Cleaning Sheet_Loop1'!AE601,IF('[1]Cleaning Sheet_Loop1'!Y601="Informal settlement",IF('[1]Cleaning Sheet_Loop1'!AI601="Other","Other",'[1]Cleaning Sheet_Loop1'!AI601),IF('[1]Cleaning Sheet_Loop1'!Y601="Collective centre",IF('[1]Cleaning Sheet_Loop1'!AM601="Other","Other",'[1]Cleaning Sheet_Loop1'!AM601)))))</f>
        <v>Other</v>
      </c>
      <c r="M602" t="str">
        <f>'[1]Cleaning Sheet_Loop1'!Y601</f>
        <v>Collective centre</v>
      </c>
      <c r="N602" t="str">
        <f>'[1]Cleaning Sheet_Loop1'!AQ601</f>
        <v>Yes</v>
      </c>
      <c r="O602" s="26">
        <v>42</v>
      </c>
      <c r="P602" s="26">
        <v>250</v>
      </c>
      <c r="Q602" s="4" t="str">
        <f>IF('[1]Cleaning Sheet_Loop1'!AZ601="","",'[1]Cleaning Sheet_Loop1'!AZ601)</f>
        <v>1-20% of households</v>
      </c>
      <c r="R602" s="23" t="s">
        <v>433</v>
      </c>
      <c r="S602" s="23" t="s">
        <v>433</v>
      </c>
      <c r="T602" s="23" t="s">
        <v>438</v>
      </c>
      <c r="U602" s="23" t="s">
        <v>438</v>
      </c>
      <c r="V602" s="23" t="s">
        <v>438</v>
      </c>
      <c r="W602" s="23" t="s">
        <v>438</v>
      </c>
      <c r="X602" s="23" t="s">
        <v>438</v>
      </c>
      <c r="Y602" s="23" t="s">
        <v>438</v>
      </c>
      <c r="Z602" s="23" t="s">
        <v>438</v>
      </c>
      <c r="AA602" s="23" t="s">
        <v>438</v>
      </c>
      <c r="AB602" s="23" t="s">
        <v>438</v>
      </c>
      <c r="AC602" s="23" t="s">
        <v>438</v>
      </c>
      <c r="AD602" s="23" t="s">
        <v>438</v>
      </c>
      <c r="AE602" s="23" t="s">
        <v>438</v>
      </c>
      <c r="AF602" s="23" t="s">
        <v>438</v>
      </c>
      <c r="AG602" s="23" t="s">
        <v>433</v>
      </c>
      <c r="AH602" s="23" t="s">
        <v>438</v>
      </c>
      <c r="AI602" s="23" t="s">
        <v>438</v>
      </c>
      <c r="AJ602" s="23" t="s">
        <v>431</v>
      </c>
    </row>
    <row r="603" spans="1:36" x14ac:dyDescent="0.25">
      <c r="A603" t="str">
        <f>'[1]Cleaning Sheet_Loop1'!N602</f>
        <v>SY02</v>
      </c>
      <c r="B603" t="str">
        <f>'[1]Cleaning Sheet_Loop1'!O602</f>
        <v>Aleppo</v>
      </c>
      <c r="C603" t="str">
        <f>'[1]Cleaning Sheet_Loop1'!P602</f>
        <v>Jebel Saman</v>
      </c>
      <c r="D603" t="str">
        <f>'[1]Cleaning Sheet_Loop1'!Q602</f>
        <v>SY0200</v>
      </c>
      <c r="E603" t="str">
        <f>'[1]Cleaning Sheet_Loop1'!R602</f>
        <v>Atareb</v>
      </c>
      <c r="F603" t="str">
        <f>'[1]Cleaning Sheet_Loop1'!S602</f>
        <v>SY020001</v>
      </c>
      <c r="G603" t="str">
        <f>'[1]Cleaning Sheet_Loop1'!T602</f>
        <v>Kafr Aleppo</v>
      </c>
      <c r="H603" t="str">
        <f>'[1]Cleaning Sheet_Loop1'!U602</f>
        <v>C1039</v>
      </c>
      <c r="I603" t="str">
        <f>IF(H603="other",INDEX([1]Other_Sites!G:G,MATCH(G603,[1]Other_Sites!C:C,0)),H603)</f>
        <v>C1039</v>
      </c>
      <c r="J603" t="str">
        <f t="shared" si="9"/>
        <v>C1039</v>
      </c>
      <c r="K603" t="str">
        <f>'[1]Cleaning Sheet_Loop1'!X602</f>
        <v>Nexet to the secondery school  _ Collective</v>
      </c>
      <c r="L603" t="str">
        <f>IF('[1]Cleaning Sheet_Loop1'!Y602="Planned camp",'[1]Cleaning Sheet_Loop1'!AA602,IF('[1]Cleaning Sheet_Loop1'!Y602="Transit/Reception centre",'[1]Cleaning Sheet_Loop1'!AE602,IF('[1]Cleaning Sheet_Loop1'!Y602="Informal settlement",IF('[1]Cleaning Sheet_Loop1'!AI602="Other","Other",'[1]Cleaning Sheet_Loop1'!AI602),IF('[1]Cleaning Sheet_Loop1'!Y602="Collective centre",IF('[1]Cleaning Sheet_Loop1'!AM602="Other","Other",'[1]Cleaning Sheet_Loop1'!AM602)))))</f>
        <v>Other</v>
      </c>
      <c r="M603" t="str">
        <f>'[1]Cleaning Sheet_Loop1'!Y602</f>
        <v>Collective centre</v>
      </c>
      <c r="N603" t="str">
        <f>'[1]Cleaning Sheet_Loop1'!AQ602</f>
        <v>Yes</v>
      </c>
      <c r="O603" s="26">
        <v>50</v>
      </c>
      <c r="P603" s="26">
        <v>300</v>
      </c>
      <c r="Q603" s="4" t="str">
        <f>IF('[1]Cleaning Sheet_Loop1'!AZ602="","",'[1]Cleaning Sheet_Loop1'!AZ602)</f>
        <v>1-20% of households</v>
      </c>
      <c r="R603" s="23" t="s">
        <v>433</v>
      </c>
      <c r="S603" s="23" t="s">
        <v>433</v>
      </c>
      <c r="T603" s="23" t="s">
        <v>438</v>
      </c>
      <c r="U603" s="23" t="s">
        <v>438</v>
      </c>
      <c r="V603" s="23" t="s">
        <v>438</v>
      </c>
      <c r="W603" s="23" t="s">
        <v>438</v>
      </c>
      <c r="X603" s="23" t="s">
        <v>438</v>
      </c>
      <c r="Y603" s="23" t="s">
        <v>438</v>
      </c>
      <c r="Z603" s="23" t="s">
        <v>438</v>
      </c>
      <c r="AA603" s="23" t="s">
        <v>438</v>
      </c>
      <c r="AB603" s="23" t="s">
        <v>438</v>
      </c>
      <c r="AC603" s="23" t="s">
        <v>438</v>
      </c>
      <c r="AD603" s="23" t="s">
        <v>438</v>
      </c>
      <c r="AE603" s="23" t="s">
        <v>438</v>
      </c>
      <c r="AF603" s="23" t="s">
        <v>438</v>
      </c>
      <c r="AG603" s="23" t="s">
        <v>433</v>
      </c>
      <c r="AH603" s="23" t="s">
        <v>438</v>
      </c>
      <c r="AI603" s="23" t="s">
        <v>438</v>
      </c>
      <c r="AJ603" s="23" t="s">
        <v>431</v>
      </c>
    </row>
    <row r="604" spans="1:36" x14ac:dyDescent="0.25">
      <c r="A604" t="str">
        <f>'[1]Cleaning Sheet_Loop1'!N603</f>
        <v>SY02</v>
      </c>
      <c r="B604" t="str">
        <f>'[1]Cleaning Sheet_Loop1'!O603</f>
        <v>Aleppo</v>
      </c>
      <c r="C604" t="str">
        <f>'[1]Cleaning Sheet_Loop1'!P603</f>
        <v>Jebel Saman</v>
      </c>
      <c r="D604" t="str">
        <f>'[1]Cleaning Sheet_Loop1'!Q603</f>
        <v>SY0200</v>
      </c>
      <c r="E604" t="str">
        <f>'[1]Cleaning Sheet_Loop1'!R603</f>
        <v>Atareb</v>
      </c>
      <c r="F604" t="str">
        <f>'[1]Cleaning Sheet_Loop1'!S603</f>
        <v>SY020001</v>
      </c>
      <c r="G604" t="str">
        <f>'[1]Cleaning Sheet_Loop1'!T603</f>
        <v>Kafr Aleppo</v>
      </c>
      <c r="H604" t="str">
        <f>'[1]Cleaning Sheet_Loop1'!U603</f>
        <v>C1039</v>
      </c>
      <c r="I604" t="str">
        <f>IF(H604="other",INDEX([1]Other_Sites!G:G,MATCH(G604,[1]Other_Sites!C:C,0)),H604)</f>
        <v>C1039</v>
      </c>
      <c r="J604" t="str">
        <f t="shared" si="9"/>
        <v>C1039</v>
      </c>
      <c r="K604" t="str">
        <f>'[1]Cleaning Sheet_Loop1'!X603</f>
        <v>Rented houses</v>
      </c>
      <c r="L604" t="str">
        <f>IF('[1]Cleaning Sheet_Loop1'!Y603="Planned camp",'[1]Cleaning Sheet_Loop1'!AA603,IF('[1]Cleaning Sheet_Loop1'!Y603="Transit/Reception centre",'[1]Cleaning Sheet_Loop1'!AE603,IF('[1]Cleaning Sheet_Loop1'!Y603="Informal settlement",IF('[1]Cleaning Sheet_Loop1'!AI603="Other","Other",'[1]Cleaning Sheet_Loop1'!AI603),IF('[1]Cleaning Sheet_Loop1'!Y603="Collective centre",IF('[1]Cleaning Sheet_Loop1'!AM603="Other","Other",'[1]Cleaning Sheet_Loop1'!AM603)))))</f>
        <v>Other</v>
      </c>
      <c r="M604" t="str">
        <f>'[1]Cleaning Sheet_Loop1'!Y603</f>
        <v>Informal settlement</v>
      </c>
      <c r="N604" t="str">
        <f>'[1]Cleaning Sheet_Loop1'!AQ603</f>
        <v>Yes</v>
      </c>
      <c r="O604" s="26">
        <v>26</v>
      </c>
      <c r="P604" s="26">
        <v>155</v>
      </c>
      <c r="Q604" s="4" t="str">
        <f>IF('[1]Cleaning Sheet_Loop1'!AZ603="","",'[1]Cleaning Sheet_Loop1'!AZ603)</f>
        <v>1-20% of households</v>
      </c>
      <c r="R604" s="23" t="s">
        <v>433</v>
      </c>
      <c r="S604" s="23" t="s">
        <v>433</v>
      </c>
      <c r="T604" s="23" t="s">
        <v>438</v>
      </c>
      <c r="U604" s="23" t="s">
        <v>438</v>
      </c>
      <c r="V604" s="23" t="s">
        <v>438</v>
      </c>
      <c r="W604" s="23" t="s">
        <v>438</v>
      </c>
      <c r="X604" s="23" t="s">
        <v>438</v>
      </c>
      <c r="Y604" s="23" t="s">
        <v>438</v>
      </c>
      <c r="Z604" s="23" t="s">
        <v>438</v>
      </c>
      <c r="AA604" s="23" t="s">
        <v>438</v>
      </c>
      <c r="AB604" s="23" t="s">
        <v>438</v>
      </c>
      <c r="AC604" s="23" t="s">
        <v>438</v>
      </c>
      <c r="AD604" s="23" t="s">
        <v>438</v>
      </c>
      <c r="AE604" s="23" t="s">
        <v>438</v>
      </c>
      <c r="AF604" s="23" t="s">
        <v>438</v>
      </c>
      <c r="AG604" s="23" t="s">
        <v>433</v>
      </c>
      <c r="AH604" s="23" t="s">
        <v>438</v>
      </c>
      <c r="AI604" s="23" t="s">
        <v>438</v>
      </c>
      <c r="AJ604" s="23" t="s">
        <v>431</v>
      </c>
    </row>
    <row r="605" spans="1:36" x14ac:dyDescent="0.25">
      <c r="A605" t="str">
        <f>'[1]Cleaning Sheet_Loop1'!N604</f>
        <v>SY02</v>
      </c>
      <c r="B605" t="str">
        <f>'[1]Cleaning Sheet_Loop1'!O604</f>
        <v>Aleppo</v>
      </c>
      <c r="C605" t="str">
        <f>'[1]Cleaning Sheet_Loop1'!P604</f>
        <v>Jebel Saman</v>
      </c>
      <c r="D605" t="str">
        <f>'[1]Cleaning Sheet_Loop1'!Q604</f>
        <v>SY0200</v>
      </c>
      <c r="E605" t="str">
        <f>'[1]Cleaning Sheet_Loop1'!R604</f>
        <v>Atareb</v>
      </c>
      <c r="F605" t="str">
        <f>'[1]Cleaning Sheet_Loop1'!S604</f>
        <v>SY020001</v>
      </c>
      <c r="G605" t="str">
        <f>'[1]Cleaning Sheet_Loop1'!T604</f>
        <v>Jamiyat al Rahal</v>
      </c>
      <c r="H605" t="str">
        <f>'[1]Cleaning Sheet_Loop1'!U604</f>
        <v>C7359</v>
      </c>
      <c r="I605" t="str">
        <f>IF(H605="other",INDEX([1]Other_Sites!G:G,MATCH(G605,[1]Other_Sites!C:C,0)),H605)</f>
        <v>C7359</v>
      </c>
      <c r="J605" t="str">
        <f t="shared" si="9"/>
        <v>C7359</v>
      </c>
      <c r="K605" t="str">
        <f>'[1]Cleaning Sheet_Loop1'!X604</f>
        <v xml:space="preserve">Al-Rahhal Association </v>
      </c>
      <c r="L605" t="str">
        <f>IF('[1]Cleaning Sheet_Loop1'!Y604="Planned camp",'[1]Cleaning Sheet_Loop1'!AA604,IF('[1]Cleaning Sheet_Loop1'!Y604="Transit/Reception centre",'[1]Cleaning Sheet_Loop1'!AE604,IF('[1]Cleaning Sheet_Loop1'!Y604="Informal settlement",IF('[1]Cleaning Sheet_Loop1'!AI604="Other","Other",'[1]Cleaning Sheet_Loop1'!AI604),IF('[1]Cleaning Sheet_Loop1'!Y604="Collective centre",IF('[1]Cleaning Sheet_Loop1'!AM604="Other","Other",'[1]Cleaning Sheet_Loop1'!AM604)))))</f>
        <v>RE001245</v>
      </c>
      <c r="M605" t="str">
        <f>'[1]Cleaning Sheet_Loop1'!Y604</f>
        <v>Informal settlement</v>
      </c>
      <c r="N605" t="str">
        <f>'[1]Cleaning Sheet_Loop1'!AQ604</f>
        <v>Yes</v>
      </c>
      <c r="O605" s="26">
        <v>25</v>
      </c>
      <c r="P605" s="26">
        <v>150</v>
      </c>
      <c r="Q605" s="4" t="str">
        <f>IF('[1]Cleaning Sheet_Loop1'!AZ604="","",'[1]Cleaning Sheet_Loop1'!AZ604)</f>
        <v>1-20% of households</v>
      </c>
      <c r="R605" s="23" t="s">
        <v>433</v>
      </c>
      <c r="S605" s="23" t="s">
        <v>433</v>
      </c>
      <c r="T605" s="23" t="s">
        <v>438</v>
      </c>
      <c r="U605" s="23" t="s">
        <v>438</v>
      </c>
      <c r="V605" s="23" t="s">
        <v>438</v>
      </c>
      <c r="W605" s="23" t="s">
        <v>438</v>
      </c>
      <c r="X605" s="23" t="s">
        <v>438</v>
      </c>
      <c r="Y605" s="23" t="s">
        <v>438</v>
      </c>
      <c r="Z605" s="23" t="s">
        <v>438</v>
      </c>
      <c r="AA605" s="23" t="s">
        <v>438</v>
      </c>
      <c r="AB605" s="23" t="s">
        <v>438</v>
      </c>
      <c r="AC605" s="23" t="s">
        <v>438</v>
      </c>
      <c r="AD605" s="23" t="s">
        <v>438</v>
      </c>
      <c r="AE605" s="23" t="s">
        <v>438</v>
      </c>
      <c r="AF605" s="23" t="s">
        <v>438</v>
      </c>
      <c r="AG605" s="23" t="s">
        <v>433</v>
      </c>
      <c r="AH605" s="23" t="s">
        <v>438</v>
      </c>
      <c r="AI605" s="23" t="s">
        <v>438</v>
      </c>
      <c r="AJ605" s="23" t="s">
        <v>431</v>
      </c>
    </row>
    <row r="606" spans="1:36" x14ac:dyDescent="0.25">
      <c r="A606" t="str">
        <f>'[1]Cleaning Sheet_Loop1'!N605</f>
        <v>SY02</v>
      </c>
      <c r="B606" t="str">
        <f>'[1]Cleaning Sheet_Loop1'!O605</f>
        <v>Aleppo</v>
      </c>
      <c r="C606" t="str">
        <f>'[1]Cleaning Sheet_Loop1'!P605</f>
        <v>Jebel Saman</v>
      </c>
      <c r="D606" t="str">
        <f>'[1]Cleaning Sheet_Loop1'!Q605</f>
        <v>SY0200</v>
      </c>
      <c r="E606" t="str">
        <f>'[1]Cleaning Sheet_Loop1'!R605</f>
        <v>Atareb</v>
      </c>
      <c r="F606" t="str">
        <f>'[1]Cleaning Sheet_Loop1'!S605</f>
        <v>SY020001</v>
      </c>
      <c r="G606" t="str">
        <f>'[1]Cleaning Sheet_Loop1'!T605</f>
        <v>Jamiyat al Rahal</v>
      </c>
      <c r="H606" t="str">
        <f>'[1]Cleaning Sheet_Loop1'!U605</f>
        <v>C7359</v>
      </c>
      <c r="I606" t="str">
        <f>IF(H606="other",INDEX([1]Other_Sites!G:G,MATCH(G606,[1]Other_Sites!C:C,0)),H606)</f>
        <v>C7359</v>
      </c>
      <c r="J606" t="str">
        <f t="shared" si="9"/>
        <v>C7359</v>
      </c>
      <c r="K606" t="str">
        <f>'[1]Cleaning Sheet_Loop1'!X605</f>
        <v xml:space="preserve">Al-Bathenjki </v>
      </c>
      <c r="L606" t="str">
        <f>IF('[1]Cleaning Sheet_Loop1'!Y605="Planned camp",'[1]Cleaning Sheet_Loop1'!AA605,IF('[1]Cleaning Sheet_Loop1'!Y605="Transit/Reception centre",'[1]Cleaning Sheet_Loop1'!AE605,IF('[1]Cleaning Sheet_Loop1'!Y605="Informal settlement",IF('[1]Cleaning Sheet_Loop1'!AI605="Other","Other",'[1]Cleaning Sheet_Loop1'!AI605),IF('[1]Cleaning Sheet_Loop1'!Y605="Collective centre",IF('[1]Cleaning Sheet_Loop1'!AM605="Other","Other",'[1]Cleaning Sheet_Loop1'!AM605)))))</f>
        <v>RE001246</v>
      </c>
      <c r="M606" t="str">
        <f>'[1]Cleaning Sheet_Loop1'!Y605</f>
        <v>Informal settlement</v>
      </c>
      <c r="N606" t="str">
        <f>'[1]Cleaning Sheet_Loop1'!AQ605</f>
        <v>Yes</v>
      </c>
      <c r="O606" s="24">
        <v>11</v>
      </c>
      <c r="P606" s="24">
        <v>68</v>
      </c>
      <c r="Q606" s="4" t="str">
        <f>IF('[1]Cleaning Sheet_Loop1'!AZ605="","",'[1]Cleaning Sheet_Loop1'!AZ605)</f>
        <v>0% of households</v>
      </c>
      <c r="R606" s="23" t="s">
        <v>433</v>
      </c>
      <c r="S606" s="23" t="s">
        <v>433</v>
      </c>
      <c r="T606" s="23" t="s">
        <v>438</v>
      </c>
      <c r="U606" s="23" t="s">
        <v>438</v>
      </c>
      <c r="V606" s="23" t="s">
        <v>438</v>
      </c>
      <c r="W606" s="23" t="s">
        <v>438</v>
      </c>
      <c r="X606" s="23" t="s">
        <v>438</v>
      </c>
      <c r="Y606" s="23" t="s">
        <v>438</v>
      </c>
      <c r="Z606" s="23" t="s">
        <v>438</v>
      </c>
      <c r="AA606" s="23" t="s">
        <v>438</v>
      </c>
      <c r="AB606" s="23" t="s">
        <v>438</v>
      </c>
      <c r="AC606" s="23" t="s">
        <v>438</v>
      </c>
      <c r="AD606" s="23" t="s">
        <v>438</v>
      </c>
      <c r="AE606" s="23" t="s">
        <v>438</v>
      </c>
      <c r="AF606" s="23" t="s">
        <v>438</v>
      </c>
      <c r="AG606" s="23" t="s">
        <v>433</v>
      </c>
      <c r="AH606" s="23" t="s">
        <v>438</v>
      </c>
      <c r="AI606" s="23" t="s">
        <v>438</v>
      </c>
      <c r="AJ606" s="23" t="s">
        <v>431</v>
      </c>
    </row>
    <row r="607" spans="1:36" x14ac:dyDescent="0.25">
      <c r="A607" t="str">
        <f>'[1]Cleaning Sheet_Loop1'!N606</f>
        <v>SY02</v>
      </c>
      <c r="B607" t="str">
        <f>'[1]Cleaning Sheet_Loop1'!O606</f>
        <v>Aleppo</v>
      </c>
      <c r="C607" t="str">
        <f>'[1]Cleaning Sheet_Loop1'!P606</f>
        <v>Jebel Saman</v>
      </c>
      <c r="D607" t="str">
        <f>'[1]Cleaning Sheet_Loop1'!Q606</f>
        <v>SY0200</v>
      </c>
      <c r="E607" t="str">
        <f>'[1]Cleaning Sheet_Loop1'!R606</f>
        <v>Atareb</v>
      </c>
      <c r="F607" t="str">
        <f>'[1]Cleaning Sheet_Loop1'!S606</f>
        <v>SY020001</v>
      </c>
      <c r="G607" t="str">
        <f>'[1]Cleaning Sheet_Loop1'!T606</f>
        <v>Jamiyat al Rahal</v>
      </c>
      <c r="H607" t="str">
        <f>'[1]Cleaning Sheet_Loop1'!U606</f>
        <v>C7359</v>
      </c>
      <c r="I607" t="str">
        <f>IF(H607="other",INDEX([1]Other_Sites!G:G,MATCH(G607,[1]Other_Sites!C:C,0)),H607)</f>
        <v>C7359</v>
      </c>
      <c r="J607" t="str">
        <f t="shared" si="9"/>
        <v>C7359</v>
      </c>
      <c r="K607" t="str">
        <f>'[1]Cleaning Sheet_Loop1'!X606</f>
        <v>Al-Amal</v>
      </c>
      <c r="L607" t="str">
        <f>IF('[1]Cleaning Sheet_Loop1'!Y606="Planned camp",'[1]Cleaning Sheet_Loop1'!AA606,IF('[1]Cleaning Sheet_Loop1'!Y606="Transit/Reception centre",'[1]Cleaning Sheet_Loop1'!AE606,IF('[1]Cleaning Sheet_Loop1'!Y606="Informal settlement",IF('[1]Cleaning Sheet_Loop1'!AI606="Other","Other",'[1]Cleaning Sheet_Loop1'!AI606),IF('[1]Cleaning Sheet_Loop1'!Y606="Collective centre",IF('[1]Cleaning Sheet_Loop1'!AM606="Other","Other",'[1]Cleaning Sheet_Loop1'!AM606)))))</f>
        <v>RE001247</v>
      </c>
      <c r="M607" t="str">
        <f>'[1]Cleaning Sheet_Loop1'!Y606</f>
        <v>Informal settlement</v>
      </c>
      <c r="N607" t="str">
        <f>'[1]Cleaning Sheet_Loop1'!AQ606</f>
        <v>Yes</v>
      </c>
      <c r="O607" s="26">
        <v>10</v>
      </c>
      <c r="P607" s="26">
        <v>60</v>
      </c>
      <c r="Q607" s="4" t="str">
        <f>IF('[1]Cleaning Sheet_Loop1'!AZ606="","",'[1]Cleaning Sheet_Loop1'!AZ606)</f>
        <v>0% of households</v>
      </c>
      <c r="R607" s="23" t="s">
        <v>433</v>
      </c>
      <c r="S607" s="23" t="s">
        <v>433</v>
      </c>
      <c r="T607" s="23" t="s">
        <v>438</v>
      </c>
      <c r="U607" s="23" t="s">
        <v>438</v>
      </c>
      <c r="V607" s="23" t="s">
        <v>438</v>
      </c>
      <c r="W607" s="23" t="s">
        <v>438</v>
      </c>
      <c r="X607" s="23" t="s">
        <v>438</v>
      </c>
      <c r="Y607" s="23" t="s">
        <v>438</v>
      </c>
      <c r="Z607" s="23" t="s">
        <v>438</v>
      </c>
      <c r="AA607" s="23" t="s">
        <v>438</v>
      </c>
      <c r="AB607" s="23" t="s">
        <v>438</v>
      </c>
      <c r="AC607" s="23" t="s">
        <v>438</v>
      </c>
      <c r="AD607" s="23" t="s">
        <v>438</v>
      </c>
      <c r="AE607" s="23" t="s">
        <v>438</v>
      </c>
      <c r="AF607" s="23" t="s">
        <v>438</v>
      </c>
      <c r="AG607" s="23" t="s">
        <v>433</v>
      </c>
      <c r="AH607" s="23" t="s">
        <v>438</v>
      </c>
      <c r="AI607" s="23" t="s">
        <v>438</v>
      </c>
      <c r="AJ607" s="23" t="s">
        <v>431</v>
      </c>
    </row>
    <row r="608" spans="1:36" x14ac:dyDescent="0.25">
      <c r="A608" t="str">
        <f>'[1]Cleaning Sheet_Loop1'!N607</f>
        <v>SY02</v>
      </c>
      <c r="B608" t="str">
        <f>'[1]Cleaning Sheet_Loop1'!O607</f>
        <v>Aleppo</v>
      </c>
      <c r="C608" t="str">
        <f>'[1]Cleaning Sheet_Loop1'!P607</f>
        <v>Jebel Saman</v>
      </c>
      <c r="D608" t="str">
        <f>'[1]Cleaning Sheet_Loop1'!Q607</f>
        <v>SY0200</v>
      </c>
      <c r="E608" t="str">
        <f>'[1]Cleaning Sheet_Loop1'!R607</f>
        <v>Atareb</v>
      </c>
      <c r="F608" t="str">
        <f>'[1]Cleaning Sheet_Loop1'!S607</f>
        <v>SY020001</v>
      </c>
      <c r="G608" t="str">
        <f>'[1]Cleaning Sheet_Loop1'!T607</f>
        <v>Jamiyat al Rahal</v>
      </c>
      <c r="H608" t="str">
        <f>'[1]Cleaning Sheet_Loop1'!U607</f>
        <v>C7359</v>
      </c>
      <c r="I608" t="str">
        <f>IF(H608="other",INDEX([1]Other_Sites!G:G,MATCH(G608,[1]Other_Sites!C:C,0)),H608)</f>
        <v>C7359</v>
      </c>
      <c r="J608" t="str">
        <f t="shared" si="9"/>
        <v>C7359</v>
      </c>
      <c r="K608" t="str">
        <f>'[1]Cleaning Sheet_Loop1'!X607</f>
        <v xml:space="preserve">Taybah </v>
      </c>
      <c r="L608" t="str">
        <f>IF('[1]Cleaning Sheet_Loop1'!Y607="Planned camp",'[1]Cleaning Sheet_Loop1'!AA607,IF('[1]Cleaning Sheet_Loop1'!Y607="Transit/Reception centre",'[1]Cleaning Sheet_Loop1'!AE607,IF('[1]Cleaning Sheet_Loop1'!Y607="Informal settlement",IF('[1]Cleaning Sheet_Loop1'!AI607="Other","Other",'[1]Cleaning Sheet_Loop1'!AI607),IF('[1]Cleaning Sheet_Loop1'!Y607="Collective centre",IF('[1]Cleaning Sheet_Loop1'!AM607="Other","Other",'[1]Cleaning Sheet_Loop1'!AM607)))))</f>
        <v>RE001248</v>
      </c>
      <c r="M608" t="str">
        <f>'[1]Cleaning Sheet_Loop1'!Y607</f>
        <v>Informal settlement</v>
      </c>
      <c r="N608" t="str">
        <f>'[1]Cleaning Sheet_Loop1'!AQ607</f>
        <v>Yes</v>
      </c>
      <c r="O608" s="26">
        <v>15</v>
      </c>
      <c r="P608" s="26">
        <v>90</v>
      </c>
      <c r="Q608" s="4" t="str">
        <f>IF('[1]Cleaning Sheet_Loop1'!AZ607="","",'[1]Cleaning Sheet_Loop1'!AZ607)</f>
        <v>0% of households</v>
      </c>
      <c r="R608" s="23" t="s">
        <v>433</v>
      </c>
      <c r="S608" s="23" t="s">
        <v>433</v>
      </c>
      <c r="T608" s="23" t="s">
        <v>438</v>
      </c>
      <c r="U608" s="23" t="s">
        <v>438</v>
      </c>
      <c r="V608" s="23" t="s">
        <v>438</v>
      </c>
      <c r="W608" s="23" t="s">
        <v>438</v>
      </c>
      <c r="X608" s="23" t="s">
        <v>438</v>
      </c>
      <c r="Y608" s="23" t="s">
        <v>438</v>
      </c>
      <c r="Z608" s="23" t="s">
        <v>438</v>
      </c>
      <c r="AA608" s="23" t="s">
        <v>438</v>
      </c>
      <c r="AB608" s="23" t="s">
        <v>438</v>
      </c>
      <c r="AC608" s="23" t="s">
        <v>438</v>
      </c>
      <c r="AD608" s="23" t="s">
        <v>438</v>
      </c>
      <c r="AE608" s="23" t="s">
        <v>438</v>
      </c>
      <c r="AF608" s="23" t="s">
        <v>438</v>
      </c>
      <c r="AG608" s="23" t="s">
        <v>433</v>
      </c>
      <c r="AH608" s="23" t="s">
        <v>438</v>
      </c>
      <c r="AI608" s="23" t="s">
        <v>438</v>
      </c>
      <c r="AJ608" s="23" t="s">
        <v>431</v>
      </c>
    </row>
    <row r="609" spans="1:36" x14ac:dyDescent="0.25">
      <c r="A609" t="str">
        <f>'[1]Cleaning Sheet_Loop1'!N608</f>
        <v>SY02</v>
      </c>
      <c r="B609" t="str">
        <f>'[1]Cleaning Sheet_Loop1'!O608</f>
        <v>Aleppo</v>
      </c>
      <c r="C609" t="str">
        <f>'[1]Cleaning Sheet_Loop1'!P608</f>
        <v>Jebel Saman</v>
      </c>
      <c r="D609" t="str">
        <f>'[1]Cleaning Sheet_Loop1'!Q608</f>
        <v>SY0200</v>
      </c>
      <c r="E609" t="str">
        <f>'[1]Cleaning Sheet_Loop1'!R608</f>
        <v>Atareb</v>
      </c>
      <c r="F609" t="str">
        <f>'[1]Cleaning Sheet_Loop1'!S608</f>
        <v>SY020001</v>
      </c>
      <c r="G609" t="str">
        <f>'[1]Cleaning Sheet_Loop1'!T608</f>
        <v>Jameyt Al-Arman</v>
      </c>
      <c r="H609" t="str">
        <f>'[1]Cleaning Sheet_Loop1'!U608</f>
        <v>C8065</v>
      </c>
      <c r="I609" t="str">
        <f>IF(H609="other",INDEX([1]Other_Sites!G:G,MATCH(G609,[1]Other_Sites!C:C,0)),H609)</f>
        <v>C8065</v>
      </c>
      <c r="J609" t="str">
        <f t="shared" si="9"/>
        <v>C8065</v>
      </c>
      <c r="K609" t="str">
        <f>'[1]Cleaning Sheet_Loop1'!X608</f>
        <v xml:space="preserve">Al-Arman association </v>
      </c>
      <c r="L609" t="str">
        <f>IF('[1]Cleaning Sheet_Loop1'!Y608="Planned camp",'[1]Cleaning Sheet_Loop1'!AA608,IF('[1]Cleaning Sheet_Loop1'!Y608="Transit/Reception centre",'[1]Cleaning Sheet_Loop1'!AE608,IF('[1]Cleaning Sheet_Loop1'!Y608="Informal settlement",IF('[1]Cleaning Sheet_Loop1'!AI608="Other","Other",'[1]Cleaning Sheet_Loop1'!AI608),IF('[1]Cleaning Sheet_Loop1'!Y608="Collective centre",IF('[1]Cleaning Sheet_Loop1'!AM608="Other","Other",'[1]Cleaning Sheet_Loop1'!AM608)))))</f>
        <v>RE001264</v>
      </c>
      <c r="M609" t="str">
        <f>'[1]Cleaning Sheet_Loop1'!Y608</f>
        <v>Informal settlement</v>
      </c>
      <c r="N609" t="str">
        <f>'[1]Cleaning Sheet_Loop1'!AQ608</f>
        <v>Yes</v>
      </c>
      <c r="O609" s="26">
        <v>10</v>
      </c>
      <c r="P609" s="26">
        <v>60</v>
      </c>
      <c r="Q609" s="4" t="str">
        <f>IF('[1]Cleaning Sheet_Loop1'!AZ608="","",'[1]Cleaning Sheet_Loop1'!AZ608)</f>
        <v>1-20% of households</v>
      </c>
      <c r="R609" s="23" t="s">
        <v>433</v>
      </c>
      <c r="S609" s="23" t="s">
        <v>433</v>
      </c>
      <c r="T609" s="23" t="s">
        <v>438</v>
      </c>
      <c r="U609" s="23" t="s">
        <v>438</v>
      </c>
      <c r="V609" s="23" t="s">
        <v>438</v>
      </c>
      <c r="W609" s="23" t="s">
        <v>438</v>
      </c>
      <c r="X609" s="23" t="s">
        <v>438</v>
      </c>
      <c r="Y609" s="23" t="s">
        <v>438</v>
      </c>
      <c r="Z609" s="23" t="s">
        <v>438</v>
      </c>
      <c r="AA609" s="23" t="s">
        <v>438</v>
      </c>
      <c r="AB609" s="23" t="s">
        <v>438</v>
      </c>
      <c r="AC609" s="23" t="s">
        <v>438</v>
      </c>
      <c r="AD609" s="23" t="s">
        <v>438</v>
      </c>
      <c r="AE609" s="23" t="s">
        <v>438</v>
      </c>
      <c r="AF609" s="23" t="s">
        <v>438</v>
      </c>
      <c r="AG609" s="23" t="s">
        <v>433</v>
      </c>
      <c r="AH609" s="23" t="s">
        <v>438</v>
      </c>
      <c r="AI609" s="23" t="s">
        <v>438</v>
      </c>
      <c r="AJ609" s="23" t="s">
        <v>431</v>
      </c>
    </row>
    <row r="610" spans="1:36" x14ac:dyDescent="0.25">
      <c r="A610" t="str">
        <f>'[1]Cleaning Sheet_Loop1'!N609</f>
        <v>SY07</v>
      </c>
      <c r="B610" t="str">
        <f>'[1]Cleaning Sheet_Loop1'!O609</f>
        <v>Idleb</v>
      </c>
      <c r="C610" t="str">
        <f>'[1]Cleaning Sheet_Loop1'!P609</f>
        <v>Harim</v>
      </c>
      <c r="D610" t="str">
        <f>'[1]Cleaning Sheet_Loop1'!Q609</f>
        <v>SY0703</v>
      </c>
      <c r="E610" t="str">
        <f>'[1]Cleaning Sheet_Loop1'!R609</f>
        <v>Dana</v>
      </c>
      <c r="F610" t="str">
        <f>'[1]Cleaning Sheet_Loop1'!S609</f>
        <v>SY070301</v>
      </c>
      <c r="G610" t="str">
        <f>'[1]Cleaning Sheet_Loop1'!T609</f>
        <v>Aqrabat</v>
      </c>
      <c r="H610" t="str">
        <f>'[1]Cleaning Sheet_Loop1'!U609</f>
        <v>C4127</v>
      </c>
      <c r="I610" t="str">
        <f>IF(H610="other",INDEX([1]Other_Sites!G:G,MATCH(G610,[1]Other_Sites!C:C,0)),H610)</f>
        <v>C4127</v>
      </c>
      <c r="J610" t="str">
        <f t="shared" si="9"/>
        <v>C4127</v>
      </c>
      <c r="K610" t="str">
        <f>'[1]Cleaning Sheet_Loop1'!X609</f>
        <v>AL Azraq</v>
      </c>
      <c r="L610" t="str">
        <f>IF('[1]Cleaning Sheet_Loop1'!Y609="Planned camp",'[1]Cleaning Sheet_Loop1'!AA609,IF('[1]Cleaning Sheet_Loop1'!Y609="Transit/Reception centre",'[1]Cleaning Sheet_Loop1'!AE609,IF('[1]Cleaning Sheet_Loop1'!Y609="Informal settlement",IF('[1]Cleaning Sheet_Loop1'!AI609="Other","Other",'[1]Cleaning Sheet_Loop1'!AI609),IF('[1]Cleaning Sheet_Loop1'!Y609="Collective centre",IF('[1]Cleaning Sheet_Loop1'!AM609="Other","Other",'[1]Cleaning Sheet_Loop1'!AM609)))))</f>
        <v>RE000326</v>
      </c>
      <c r="M610" t="str">
        <f>'[1]Cleaning Sheet_Loop1'!Y609</f>
        <v>Informal settlement</v>
      </c>
      <c r="N610" t="str">
        <f>'[1]Cleaning Sheet_Loop1'!AQ609</f>
        <v>Yes</v>
      </c>
      <c r="O610" s="26">
        <v>10</v>
      </c>
      <c r="P610" s="26">
        <v>60</v>
      </c>
      <c r="Q610" s="4" t="str">
        <f>IF('[1]Cleaning Sheet_Loop1'!AZ609="","",'[1]Cleaning Sheet_Loop1'!AZ609)</f>
        <v>1-20% of households</v>
      </c>
      <c r="R610" s="23" t="s">
        <v>438</v>
      </c>
      <c r="S610" s="23" t="s">
        <v>438</v>
      </c>
      <c r="T610" s="23" t="s">
        <v>438</v>
      </c>
      <c r="U610" s="23" t="s">
        <v>438</v>
      </c>
      <c r="V610" s="23" t="s">
        <v>438</v>
      </c>
      <c r="W610" s="23" t="s">
        <v>438</v>
      </c>
      <c r="X610" s="23" t="s">
        <v>438</v>
      </c>
      <c r="Y610" s="23" t="s">
        <v>433</v>
      </c>
      <c r="Z610" s="23" t="s">
        <v>433</v>
      </c>
      <c r="AA610" s="23" t="s">
        <v>438</v>
      </c>
      <c r="AB610" s="23" t="s">
        <v>438</v>
      </c>
      <c r="AC610" s="23" t="s">
        <v>438</v>
      </c>
      <c r="AD610" s="23" t="s">
        <v>438</v>
      </c>
      <c r="AE610" s="23" t="s">
        <v>438</v>
      </c>
      <c r="AF610" s="23" t="s">
        <v>438</v>
      </c>
      <c r="AG610" s="23" t="s">
        <v>433</v>
      </c>
      <c r="AH610" s="23" t="s">
        <v>438</v>
      </c>
      <c r="AI610" s="23" t="s">
        <v>438</v>
      </c>
      <c r="AJ610" s="23" t="s">
        <v>431</v>
      </c>
    </row>
    <row r="611" spans="1:36" x14ac:dyDescent="0.25">
      <c r="A611" t="str">
        <f>'[1]Cleaning Sheet_Loop1'!N610</f>
        <v>SY07</v>
      </c>
      <c r="B611" t="str">
        <f>'[1]Cleaning Sheet_Loop1'!O610</f>
        <v>Idleb</v>
      </c>
      <c r="C611" t="str">
        <f>'[1]Cleaning Sheet_Loop1'!P610</f>
        <v>Harim</v>
      </c>
      <c r="D611" t="str">
        <f>'[1]Cleaning Sheet_Loop1'!Q610</f>
        <v>SY0703</v>
      </c>
      <c r="E611" t="str">
        <f>'[1]Cleaning Sheet_Loop1'!R610</f>
        <v>Dana</v>
      </c>
      <c r="F611" t="str">
        <f>'[1]Cleaning Sheet_Loop1'!S610</f>
        <v>SY070301</v>
      </c>
      <c r="G611" t="str">
        <f>'[1]Cleaning Sheet_Loop1'!T610</f>
        <v>Aqrabat</v>
      </c>
      <c r="H611" t="str">
        <f>'[1]Cleaning Sheet_Loop1'!U610</f>
        <v>C4127</v>
      </c>
      <c r="I611" t="str">
        <f>IF(H611="other",INDEX([1]Other_Sites!G:G,MATCH(G611,[1]Other_Sites!C:C,0)),H611)</f>
        <v>C4127</v>
      </c>
      <c r="J611" t="str">
        <f t="shared" si="9"/>
        <v>C4127</v>
      </c>
      <c r="K611" t="str">
        <f>'[1]Cleaning Sheet_Loop1'!X610</f>
        <v>Mashhad</v>
      </c>
      <c r="L611" t="str">
        <f>IF('[1]Cleaning Sheet_Loop1'!Y610="Planned camp",'[1]Cleaning Sheet_Loop1'!AA610,IF('[1]Cleaning Sheet_Loop1'!Y610="Transit/Reception centre",'[1]Cleaning Sheet_Loop1'!AE610,IF('[1]Cleaning Sheet_Loop1'!Y610="Informal settlement",IF('[1]Cleaning Sheet_Loop1'!AI610="Other","Other",'[1]Cleaning Sheet_Loop1'!AI610),IF('[1]Cleaning Sheet_Loop1'!Y610="Collective centre",IF('[1]Cleaning Sheet_Loop1'!AM610="Other","Other",'[1]Cleaning Sheet_Loop1'!AM610)))))</f>
        <v>RE000327</v>
      </c>
      <c r="M611" t="str">
        <f>'[1]Cleaning Sheet_Loop1'!Y610</f>
        <v>Informal settlement</v>
      </c>
      <c r="N611" t="str">
        <f>'[1]Cleaning Sheet_Loop1'!AQ610</f>
        <v>Yes</v>
      </c>
      <c r="O611" s="26">
        <v>12</v>
      </c>
      <c r="P611" s="26">
        <v>70</v>
      </c>
      <c r="Q611" s="4" t="str">
        <f>IF('[1]Cleaning Sheet_Loop1'!AZ610="","",'[1]Cleaning Sheet_Loop1'!AZ610)</f>
        <v>0% of households</v>
      </c>
      <c r="R611" s="23" t="s">
        <v>438</v>
      </c>
      <c r="S611" s="23" t="s">
        <v>438</v>
      </c>
      <c r="T611" s="23" t="s">
        <v>438</v>
      </c>
      <c r="U611" s="23" t="s">
        <v>438</v>
      </c>
      <c r="V611" s="23" t="s">
        <v>438</v>
      </c>
      <c r="W611" s="23" t="s">
        <v>438</v>
      </c>
      <c r="X611" s="23" t="s">
        <v>438</v>
      </c>
      <c r="Y611" s="23" t="s">
        <v>433</v>
      </c>
      <c r="Z611" s="23" t="s">
        <v>433</v>
      </c>
      <c r="AA611" s="23" t="s">
        <v>438</v>
      </c>
      <c r="AB611" s="23" t="s">
        <v>438</v>
      </c>
      <c r="AC611" s="23" t="s">
        <v>438</v>
      </c>
      <c r="AD611" s="23" t="s">
        <v>438</v>
      </c>
      <c r="AE611" s="23" t="s">
        <v>438</v>
      </c>
      <c r="AF611" s="23" t="s">
        <v>438</v>
      </c>
      <c r="AG611" s="23" t="s">
        <v>433</v>
      </c>
      <c r="AH611" s="23" t="s">
        <v>438</v>
      </c>
      <c r="AI611" s="23" t="s">
        <v>438</v>
      </c>
      <c r="AJ611" s="23" t="s">
        <v>431</v>
      </c>
    </row>
    <row r="612" spans="1:36" x14ac:dyDescent="0.25">
      <c r="A612" t="str">
        <f>'[1]Cleaning Sheet_Loop1'!N611</f>
        <v>SY07</v>
      </c>
      <c r="B612" t="str">
        <f>'[1]Cleaning Sheet_Loop1'!O611</f>
        <v>Idleb</v>
      </c>
      <c r="C612" t="str">
        <f>'[1]Cleaning Sheet_Loop1'!P611</f>
        <v>Harim</v>
      </c>
      <c r="D612" t="str">
        <f>'[1]Cleaning Sheet_Loop1'!Q611</f>
        <v>SY0703</v>
      </c>
      <c r="E612" t="str">
        <f>'[1]Cleaning Sheet_Loop1'!R611</f>
        <v>Dana</v>
      </c>
      <c r="F612" t="str">
        <f>'[1]Cleaning Sheet_Loop1'!S611</f>
        <v>SY070301</v>
      </c>
      <c r="G612" t="str">
        <f>'[1]Cleaning Sheet_Loop1'!T611</f>
        <v>Aqrabat</v>
      </c>
      <c r="H612" t="str">
        <f>'[1]Cleaning Sheet_Loop1'!U611</f>
        <v>C4127</v>
      </c>
      <c r="I612" t="str">
        <f>IF(H612="other",INDEX([1]Other_Sites!G:G,MATCH(G612,[1]Other_Sites!C:C,0)),H612)</f>
        <v>C4127</v>
      </c>
      <c r="J612" t="str">
        <f t="shared" si="9"/>
        <v>C4127</v>
      </c>
      <c r="K612" t="str">
        <f>'[1]Cleaning Sheet_Loop1'!X611</f>
        <v>Al Sabah</v>
      </c>
      <c r="L612" t="str">
        <f>IF('[1]Cleaning Sheet_Loop1'!Y611="Planned camp",'[1]Cleaning Sheet_Loop1'!AA611,IF('[1]Cleaning Sheet_Loop1'!Y611="Transit/Reception centre",'[1]Cleaning Sheet_Loop1'!AE611,IF('[1]Cleaning Sheet_Loop1'!Y611="Informal settlement",IF('[1]Cleaning Sheet_Loop1'!AI611="Other","Other",'[1]Cleaning Sheet_Loop1'!AI611),IF('[1]Cleaning Sheet_Loop1'!Y611="Collective centre",IF('[1]Cleaning Sheet_Loop1'!AM611="Other","Other",'[1]Cleaning Sheet_Loop1'!AM611)))))</f>
        <v>CP000493</v>
      </c>
      <c r="M612" t="str">
        <f>'[1]Cleaning Sheet_Loop1'!Y611</f>
        <v>Informal settlement</v>
      </c>
      <c r="N612" t="str">
        <f>'[1]Cleaning Sheet_Loop1'!AQ611</f>
        <v>Yes</v>
      </c>
      <c r="O612" s="24">
        <v>213</v>
      </c>
      <c r="P612" s="24">
        <v>1273</v>
      </c>
      <c r="Q612" s="4" t="str">
        <f>IF('[1]Cleaning Sheet_Loop1'!AZ611="","",'[1]Cleaning Sheet_Loop1'!AZ611)</f>
        <v>1-20% of households</v>
      </c>
      <c r="R612" s="23" t="s">
        <v>438</v>
      </c>
      <c r="S612" s="23" t="s">
        <v>438</v>
      </c>
      <c r="T612" s="23" t="s">
        <v>438</v>
      </c>
      <c r="U612" s="23" t="s">
        <v>438</v>
      </c>
      <c r="V612" s="23" t="s">
        <v>438</v>
      </c>
      <c r="W612" s="23" t="s">
        <v>438</v>
      </c>
      <c r="X612" s="23" t="s">
        <v>438</v>
      </c>
      <c r="Y612" s="23" t="s">
        <v>433</v>
      </c>
      <c r="Z612" s="23" t="s">
        <v>433</v>
      </c>
      <c r="AA612" s="23" t="s">
        <v>438</v>
      </c>
      <c r="AB612" s="23" t="s">
        <v>438</v>
      </c>
      <c r="AC612" s="23" t="s">
        <v>438</v>
      </c>
      <c r="AD612" s="23" t="s">
        <v>438</v>
      </c>
      <c r="AE612" s="23" t="s">
        <v>438</v>
      </c>
      <c r="AF612" s="23" t="s">
        <v>438</v>
      </c>
      <c r="AG612" s="23" t="s">
        <v>433</v>
      </c>
      <c r="AH612" s="23" t="s">
        <v>438</v>
      </c>
      <c r="AI612" s="23" t="s">
        <v>438</v>
      </c>
      <c r="AJ612" s="23" t="s">
        <v>431</v>
      </c>
    </row>
    <row r="613" spans="1:36" x14ac:dyDescent="0.25">
      <c r="A613" t="str">
        <f>'[1]Cleaning Sheet_Loop1'!N612</f>
        <v>SY07</v>
      </c>
      <c r="B613" t="str">
        <f>'[1]Cleaning Sheet_Loop1'!O612</f>
        <v>Idleb</v>
      </c>
      <c r="C613" t="str">
        <f>'[1]Cleaning Sheet_Loop1'!P612</f>
        <v>Harim</v>
      </c>
      <c r="D613" t="str">
        <f>'[1]Cleaning Sheet_Loop1'!Q612</f>
        <v>SY0703</v>
      </c>
      <c r="E613" t="str">
        <f>'[1]Cleaning Sheet_Loop1'!R612</f>
        <v>Dana</v>
      </c>
      <c r="F613" t="str">
        <f>'[1]Cleaning Sheet_Loop1'!S612</f>
        <v>SY070301</v>
      </c>
      <c r="G613" t="str">
        <f>'[1]Cleaning Sheet_Loop1'!T612</f>
        <v>Aqrabat</v>
      </c>
      <c r="H613" t="str">
        <f>'[1]Cleaning Sheet_Loop1'!U612</f>
        <v>C4127</v>
      </c>
      <c r="I613" t="str">
        <f>IF(H613="other",INDEX([1]Other_Sites!G:G,MATCH(G613,[1]Other_Sites!C:C,0)),H613)</f>
        <v>C4127</v>
      </c>
      <c r="J613" t="str">
        <f t="shared" si="9"/>
        <v>C4127</v>
      </c>
      <c r="K613" t="str">
        <f>'[1]Cleaning Sheet_Loop1'!X612</f>
        <v xml:space="preserve">Al Salam (Aqrabat) </v>
      </c>
      <c r="L613" t="str">
        <f>IF('[1]Cleaning Sheet_Loop1'!Y612="Planned camp",'[1]Cleaning Sheet_Loop1'!AA612,IF('[1]Cleaning Sheet_Loop1'!Y612="Transit/Reception centre",'[1]Cleaning Sheet_Loop1'!AE612,IF('[1]Cleaning Sheet_Loop1'!Y612="Informal settlement",IF('[1]Cleaning Sheet_Loop1'!AI612="Other","Other",'[1]Cleaning Sheet_Loop1'!AI612),IF('[1]Cleaning Sheet_Loop1'!Y612="Collective centre",IF('[1]Cleaning Sheet_Loop1'!AM612="Other","Other",'[1]Cleaning Sheet_Loop1'!AM612)))))</f>
        <v>CP000191</v>
      </c>
      <c r="M613" t="str">
        <f>'[1]Cleaning Sheet_Loop1'!Y612</f>
        <v>Informal settlement</v>
      </c>
      <c r="N613" t="str">
        <f>'[1]Cleaning Sheet_Loop1'!AQ612</f>
        <v>Yes</v>
      </c>
      <c r="O613" s="26">
        <v>30</v>
      </c>
      <c r="P613" s="26">
        <v>180</v>
      </c>
      <c r="Q613" s="4" t="str">
        <f>IF('[1]Cleaning Sheet_Loop1'!AZ612="","",'[1]Cleaning Sheet_Loop1'!AZ612)</f>
        <v>21-40% of households</v>
      </c>
      <c r="R613" s="23" t="s">
        <v>433</v>
      </c>
      <c r="S613" s="23" t="s">
        <v>433</v>
      </c>
      <c r="T613" s="23" t="s">
        <v>438</v>
      </c>
      <c r="U613" s="23" t="s">
        <v>438</v>
      </c>
      <c r="V613" s="23" t="s">
        <v>438</v>
      </c>
      <c r="W613" s="23" t="s">
        <v>438</v>
      </c>
      <c r="X613" s="23" t="s">
        <v>438</v>
      </c>
      <c r="Y613" s="23" t="s">
        <v>438</v>
      </c>
      <c r="Z613" s="23" t="s">
        <v>438</v>
      </c>
      <c r="AA613" s="23" t="s">
        <v>438</v>
      </c>
      <c r="AB613" s="23" t="s">
        <v>438</v>
      </c>
      <c r="AC613" s="23" t="s">
        <v>438</v>
      </c>
      <c r="AD613" s="23" t="s">
        <v>438</v>
      </c>
      <c r="AE613" s="23" t="s">
        <v>438</v>
      </c>
      <c r="AF613" s="23" t="s">
        <v>438</v>
      </c>
      <c r="AG613" s="23" t="s">
        <v>433</v>
      </c>
      <c r="AH613" s="23" t="s">
        <v>438</v>
      </c>
      <c r="AI613" s="23" t="s">
        <v>438</v>
      </c>
      <c r="AJ613" s="23" t="s">
        <v>431</v>
      </c>
    </row>
    <row r="614" spans="1:36" x14ac:dyDescent="0.25">
      <c r="A614" t="str">
        <f>'[1]Cleaning Sheet_Loop1'!N613</f>
        <v>SY07</v>
      </c>
      <c r="B614" t="str">
        <f>'[1]Cleaning Sheet_Loop1'!O613</f>
        <v>Idleb</v>
      </c>
      <c r="C614" t="str">
        <f>'[1]Cleaning Sheet_Loop1'!P613</f>
        <v>Harim</v>
      </c>
      <c r="D614" t="str">
        <f>'[1]Cleaning Sheet_Loop1'!Q613</f>
        <v>SY0703</v>
      </c>
      <c r="E614" t="str">
        <f>'[1]Cleaning Sheet_Loop1'!R613</f>
        <v>Dana</v>
      </c>
      <c r="F614" t="str">
        <f>'[1]Cleaning Sheet_Loop1'!S613</f>
        <v>SY070301</v>
      </c>
      <c r="G614" t="str">
        <f>'[1]Cleaning Sheet_Loop1'!T613</f>
        <v>Aqrabat</v>
      </c>
      <c r="H614" t="str">
        <f>'[1]Cleaning Sheet_Loop1'!U613</f>
        <v>C4127</v>
      </c>
      <c r="I614" t="str">
        <f>IF(H614="other",INDEX([1]Other_Sites!G:G,MATCH(G614,[1]Other_Sites!C:C,0)),H614)</f>
        <v>C4127</v>
      </c>
      <c r="J614" t="str">
        <f t="shared" si="9"/>
        <v>C4127</v>
      </c>
      <c r="K614" t="str">
        <f>'[1]Cleaning Sheet_Loop1'!X613</f>
        <v>Aqrabat (Ahl Al-Athar)</v>
      </c>
      <c r="L614" t="str">
        <f>IF('[1]Cleaning Sheet_Loop1'!Y613="Planned camp",'[1]Cleaning Sheet_Loop1'!AA613,IF('[1]Cleaning Sheet_Loop1'!Y613="Transit/Reception centre",'[1]Cleaning Sheet_Loop1'!AE613,IF('[1]Cleaning Sheet_Loop1'!Y613="Informal settlement",IF('[1]Cleaning Sheet_Loop1'!AI613="Other","Other",'[1]Cleaning Sheet_Loop1'!AI613),IF('[1]Cleaning Sheet_Loop1'!Y613="Collective centre",IF('[1]Cleaning Sheet_Loop1'!AM613="Other","Other",'[1]Cleaning Sheet_Loop1'!AM613)))))</f>
        <v>CP000044</v>
      </c>
      <c r="M614" t="str">
        <f>'[1]Cleaning Sheet_Loop1'!Y613</f>
        <v>Informal settlement</v>
      </c>
      <c r="N614" t="str">
        <f>'[1]Cleaning Sheet_Loop1'!AQ613</f>
        <v>Yes</v>
      </c>
      <c r="O614" s="26">
        <v>40</v>
      </c>
      <c r="P614" s="26">
        <v>240</v>
      </c>
      <c r="Q614" s="4" t="str">
        <f>IF('[1]Cleaning Sheet_Loop1'!AZ613="","",'[1]Cleaning Sheet_Loop1'!AZ613)</f>
        <v>0% of households</v>
      </c>
      <c r="R614" s="23" t="s">
        <v>433</v>
      </c>
      <c r="S614" s="23" t="s">
        <v>433</v>
      </c>
      <c r="T614" s="23" t="s">
        <v>438</v>
      </c>
      <c r="U614" s="23" t="s">
        <v>438</v>
      </c>
      <c r="V614" s="23" t="s">
        <v>438</v>
      </c>
      <c r="W614" s="23" t="s">
        <v>438</v>
      </c>
      <c r="X614" s="23" t="s">
        <v>438</v>
      </c>
      <c r="Y614" s="23" t="s">
        <v>438</v>
      </c>
      <c r="Z614" s="23" t="s">
        <v>438</v>
      </c>
      <c r="AA614" s="23" t="s">
        <v>438</v>
      </c>
      <c r="AB614" s="23" t="s">
        <v>438</v>
      </c>
      <c r="AC614" s="23" t="s">
        <v>438</v>
      </c>
      <c r="AD614" s="23" t="s">
        <v>438</v>
      </c>
      <c r="AE614" s="23" t="s">
        <v>438</v>
      </c>
      <c r="AF614" s="23" t="s">
        <v>438</v>
      </c>
      <c r="AG614" s="23" t="s">
        <v>433</v>
      </c>
      <c r="AH614" s="23" t="s">
        <v>438</v>
      </c>
      <c r="AI614" s="23" t="s">
        <v>438</v>
      </c>
      <c r="AJ614" s="23" t="s">
        <v>431</v>
      </c>
    </row>
    <row r="615" spans="1:36" x14ac:dyDescent="0.25">
      <c r="A615" t="str">
        <f>'[1]Cleaning Sheet_Loop1'!N614</f>
        <v>SY07</v>
      </c>
      <c r="B615" t="str">
        <f>'[1]Cleaning Sheet_Loop1'!O614</f>
        <v>Idleb</v>
      </c>
      <c r="C615" t="str">
        <f>'[1]Cleaning Sheet_Loop1'!P614</f>
        <v>Harim</v>
      </c>
      <c r="D615" t="str">
        <f>'[1]Cleaning Sheet_Loop1'!Q614</f>
        <v>SY0703</v>
      </c>
      <c r="E615" t="str">
        <f>'[1]Cleaning Sheet_Loop1'!R614</f>
        <v>Dana</v>
      </c>
      <c r="F615" t="str">
        <f>'[1]Cleaning Sheet_Loop1'!S614</f>
        <v>SY070301</v>
      </c>
      <c r="G615" t="str">
        <f>'[1]Cleaning Sheet_Loop1'!T614</f>
        <v>Aqrabat</v>
      </c>
      <c r="H615" t="str">
        <f>'[1]Cleaning Sheet_Loop1'!U614</f>
        <v>C4127</v>
      </c>
      <c r="I615" t="str">
        <f>IF(H615="other",INDEX([1]Other_Sites!G:G,MATCH(G615,[1]Other_Sites!C:C,0)),H615)</f>
        <v>C4127</v>
      </c>
      <c r="J615" t="str">
        <f t="shared" si="9"/>
        <v>C4127</v>
      </c>
      <c r="K615" t="str">
        <f>'[1]Cleaning Sheet_Loop1'!X614</f>
        <v xml:space="preserve">Random collective </v>
      </c>
      <c r="L615" t="str">
        <f>IF('[1]Cleaning Sheet_Loop1'!Y614="Planned camp",'[1]Cleaning Sheet_Loop1'!AA614,IF('[1]Cleaning Sheet_Loop1'!Y614="Transit/Reception centre",'[1]Cleaning Sheet_Loop1'!AE614,IF('[1]Cleaning Sheet_Loop1'!Y614="Informal settlement",IF('[1]Cleaning Sheet_Loop1'!AI614="Other","Other",'[1]Cleaning Sheet_Loop1'!AI614),IF('[1]Cleaning Sheet_Loop1'!Y614="Collective centre",IF('[1]Cleaning Sheet_Loop1'!AM614="Other","Other",'[1]Cleaning Sheet_Loop1'!AM614)))))</f>
        <v>RE001545</v>
      </c>
      <c r="M615" t="str">
        <f>'[1]Cleaning Sheet_Loop1'!Y614</f>
        <v>Collective centre</v>
      </c>
      <c r="N615" t="str">
        <f>'[1]Cleaning Sheet_Loop1'!AQ614</f>
        <v>Yes</v>
      </c>
      <c r="O615" s="26">
        <v>90</v>
      </c>
      <c r="P615" s="26">
        <v>550</v>
      </c>
      <c r="Q615" s="4" t="str">
        <f>IF('[1]Cleaning Sheet_Loop1'!AZ614="","",'[1]Cleaning Sheet_Loop1'!AZ614)</f>
        <v>1-20% of households</v>
      </c>
      <c r="R615" s="23" t="s">
        <v>433</v>
      </c>
      <c r="S615" s="23" t="s">
        <v>433</v>
      </c>
      <c r="T615" s="23" t="s">
        <v>438</v>
      </c>
      <c r="U615" s="23" t="s">
        <v>438</v>
      </c>
      <c r="V615" s="23" t="s">
        <v>438</v>
      </c>
      <c r="W615" s="23" t="s">
        <v>438</v>
      </c>
      <c r="X615" s="23" t="s">
        <v>438</v>
      </c>
      <c r="Y615" s="23" t="s">
        <v>438</v>
      </c>
      <c r="Z615" s="23" t="s">
        <v>438</v>
      </c>
      <c r="AA615" s="23" t="s">
        <v>438</v>
      </c>
      <c r="AB615" s="23" t="s">
        <v>438</v>
      </c>
      <c r="AC615" s="23" t="s">
        <v>438</v>
      </c>
      <c r="AD615" s="23" t="s">
        <v>438</v>
      </c>
      <c r="AE615" s="23" t="s">
        <v>438</v>
      </c>
      <c r="AF615" s="23" t="s">
        <v>438</v>
      </c>
      <c r="AG615" s="23" t="s">
        <v>433</v>
      </c>
      <c r="AH615" s="23" t="s">
        <v>438</v>
      </c>
      <c r="AI615" s="23" t="s">
        <v>438</v>
      </c>
      <c r="AJ615" s="23" t="s">
        <v>431</v>
      </c>
    </row>
    <row r="616" spans="1:36" x14ac:dyDescent="0.25">
      <c r="A616" t="str">
        <f>'[1]Cleaning Sheet_Loop1'!N615</f>
        <v>SY07</v>
      </c>
      <c r="B616" t="str">
        <f>'[1]Cleaning Sheet_Loop1'!O615</f>
        <v>Idleb</v>
      </c>
      <c r="C616" t="str">
        <f>'[1]Cleaning Sheet_Loop1'!P615</f>
        <v>Harim</v>
      </c>
      <c r="D616" t="str">
        <f>'[1]Cleaning Sheet_Loop1'!Q615</f>
        <v>SY0703</v>
      </c>
      <c r="E616" t="str">
        <f>'[1]Cleaning Sheet_Loop1'!R615</f>
        <v>Dana</v>
      </c>
      <c r="F616" t="str">
        <f>'[1]Cleaning Sheet_Loop1'!S615</f>
        <v>SY070301</v>
      </c>
      <c r="G616" t="str">
        <f>'[1]Cleaning Sheet_Loop1'!T615</f>
        <v>Aqrabat</v>
      </c>
      <c r="H616" t="str">
        <f>'[1]Cleaning Sheet_Loop1'!U615</f>
        <v>C4127</v>
      </c>
      <c r="I616" t="str">
        <f>IF(H616="other",INDEX([1]Other_Sites!G:G,MATCH(G616,[1]Other_Sites!C:C,0)),H616)</f>
        <v>C4127</v>
      </c>
      <c r="J616" t="str">
        <f t="shared" si="9"/>
        <v>C4127</v>
      </c>
      <c r="K616" t="str">
        <f>'[1]Cleaning Sheet_Loop1'!X615</f>
        <v>25% Hosted and 75% rented Houses</v>
      </c>
      <c r="L616" t="str">
        <f>IF('[1]Cleaning Sheet_Loop1'!Y615="Planned camp",'[1]Cleaning Sheet_Loop1'!AA615,IF('[1]Cleaning Sheet_Loop1'!Y615="Transit/Reception centre",'[1]Cleaning Sheet_Loop1'!AE615,IF('[1]Cleaning Sheet_Loop1'!Y615="Informal settlement",IF('[1]Cleaning Sheet_Loop1'!AI615="Other","Other",'[1]Cleaning Sheet_Loop1'!AI615),IF('[1]Cleaning Sheet_Loop1'!Y615="Collective centre",IF('[1]Cleaning Sheet_Loop1'!AM615="Other","Other",'[1]Cleaning Sheet_Loop1'!AM615)))))</f>
        <v>Other</v>
      </c>
      <c r="M616" t="str">
        <f>'[1]Cleaning Sheet_Loop1'!Y615</f>
        <v>Informal settlement</v>
      </c>
      <c r="N616" t="str">
        <f>'[1]Cleaning Sheet_Loop1'!AQ615</f>
        <v>Yes</v>
      </c>
      <c r="O616" s="26">
        <v>80</v>
      </c>
      <c r="P616" s="26">
        <v>475</v>
      </c>
      <c r="Q616" s="4" t="str">
        <f>IF('[1]Cleaning Sheet_Loop1'!AZ615="","",'[1]Cleaning Sheet_Loop1'!AZ615)</f>
        <v>41-60% of households</v>
      </c>
      <c r="R616" s="23" t="s">
        <v>433</v>
      </c>
      <c r="S616" s="23" t="s">
        <v>433</v>
      </c>
      <c r="T616" s="23" t="s">
        <v>438</v>
      </c>
      <c r="U616" s="23" t="s">
        <v>438</v>
      </c>
      <c r="V616" s="23" t="s">
        <v>438</v>
      </c>
      <c r="W616" s="23" t="s">
        <v>438</v>
      </c>
      <c r="X616" s="23" t="s">
        <v>438</v>
      </c>
      <c r="Y616" s="23" t="s">
        <v>438</v>
      </c>
      <c r="Z616" s="23" t="s">
        <v>438</v>
      </c>
      <c r="AA616" s="23" t="s">
        <v>438</v>
      </c>
      <c r="AB616" s="23" t="s">
        <v>438</v>
      </c>
      <c r="AC616" s="23" t="s">
        <v>438</v>
      </c>
      <c r="AD616" s="23" t="s">
        <v>438</v>
      </c>
      <c r="AE616" s="23" t="s">
        <v>438</v>
      </c>
      <c r="AF616" s="23" t="s">
        <v>438</v>
      </c>
      <c r="AG616" s="23" t="s">
        <v>433</v>
      </c>
      <c r="AH616" s="23" t="s">
        <v>438</v>
      </c>
      <c r="AI616" s="23" t="s">
        <v>438</v>
      </c>
      <c r="AJ616" s="23" t="s">
        <v>431</v>
      </c>
    </row>
    <row r="617" spans="1:36" x14ac:dyDescent="0.25">
      <c r="A617" t="str">
        <f>'[1]Cleaning Sheet_Loop1'!N616</f>
        <v>SY02</v>
      </c>
      <c r="B617" t="str">
        <f>'[1]Cleaning Sheet_Loop1'!O616</f>
        <v>Aleppo</v>
      </c>
      <c r="C617" t="str">
        <f>'[1]Cleaning Sheet_Loop1'!P616</f>
        <v>Jebel Saman</v>
      </c>
      <c r="D617" t="str">
        <f>'[1]Cleaning Sheet_Loop1'!Q616</f>
        <v>SY0200</v>
      </c>
      <c r="E617" t="str">
        <f>'[1]Cleaning Sheet_Loop1'!R616</f>
        <v>Atareb</v>
      </c>
      <c r="F617" t="str">
        <f>'[1]Cleaning Sheet_Loop1'!S616</f>
        <v>SY020001</v>
      </c>
      <c r="G617" t="str">
        <f>'[1]Cleaning Sheet_Loop1'!T616</f>
        <v>Sahara</v>
      </c>
      <c r="H617" t="str">
        <f>'[1]Cleaning Sheet_Loop1'!U616</f>
        <v>C1023</v>
      </c>
      <c r="I617" t="str">
        <f>IF(H617="other",INDEX([1]Other_Sites!G:G,MATCH(G617,[1]Other_Sites!C:C,0)),H617)</f>
        <v>C1023</v>
      </c>
      <c r="J617" t="str">
        <f t="shared" si="9"/>
        <v>C1023</v>
      </c>
      <c r="K617" t="str">
        <f>'[1]Cleaning Sheet_Loop1'!X616</f>
        <v>AL-Baider Camp</v>
      </c>
      <c r="L617" t="str">
        <f>IF('[1]Cleaning Sheet_Loop1'!Y616="Planned camp",'[1]Cleaning Sheet_Loop1'!AA616,IF('[1]Cleaning Sheet_Loop1'!Y616="Transit/Reception centre",'[1]Cleaning Sheet_Loop1'!AE616,IF('[1]Cleaning Sheet_Loop1'!Y616="Informal settlement",IF('[1]Cleaning Sheet_Loop1'!AI616="Other","Other",'[1]Cleaning Sheet_Loop1'!AI616),IF('[1]Cleaning Sheet_Loop1'!Y616="Collective centre",IF('[1]Cleaning Sheet_Loop1'!AM616="Other","Other",'[1]Cleaning Sheet_Loop1'!AM616)))))</f>
        <v>Other</v>
      </c>
      <c r="M617" t="str">
        <f>'[1]Cleaning Sheet_Loop1'!Y616</f>
        <v>Collective centre</v>
      </c>
      <c r="N617" t="str">
        <f>'[1]Cleaning Sheet_Loop1'!AQ616</f>
        <v>Yes</v>
      </c>
      <c r="O617" s="26">
        <v>15</v>
      </c>
      <c r="P617" s="26">
        <v>90</v>
      </c>
      <c r="Q617" s="4" t="str">
        <f>IF('[1]Cleaning Sheet_Loop1'!AZ616="","",'[1]Cleaning Sheet_Loop1'!AZ616)</f>
        <v>0% of households</v>
      </c>
      <c r="R617" s="23" t="s">
        <v>433</v>
      </c>
      <c r="S617" s="23" t="s">
        <v>433</v>
      </c>
      <c r="T617" s="23" t="s">
        <v>438</v>
      </c>
      <c r="U617" s="23" t="s">
        <v>438</v>
      </c>
      <c r="V617" s="23" t="s">
        <v>438</v>
      </c>
      <c r="W617" s="23" t="s">
        <v>438</v>
      </c>
      <c r="X617" s="23" t="s">
        <v>438</v>
      </c>
      <c r="Y617" s="23" t="s">
        <v>438</v>
      </c>
      <c r="Z617" s="23" t="s">
        <v>438</v>
      </c>
      <c r="AA617" s="23" t="s">
        <v>438</v>
      </c>
      <c r="AB617" s="23" t="s">
        <v>438</v>
      </c>
      <c r="AC617" s="23" t="s">
        <v>438</v>
      </c>
      <c r="AD617" s="23" t="s">
        <v>438</v>
      </c>
      <c r="AE617" s="23" t="s">
        <v>438</v>
      </c>
      <c r="AF617" s="23" t="s">
        <v>438</v>
      </c>
      <c r="AG617" s="23" t="s">
        <v>433</v>
      </c>
      <c r="AH617" s="23" t="s">
        <v>438</v>
      </c>
      <c r="AI617" s="23" t="s">
        <v>438</v>
      </c>
      <c r="AJ617" s="23" t="s">
        <v>431</v>
      </c>
    </row>
    <row r="618" spans="1:36" x14ac:dyDescent="0.25">
      <c r="A618" t="str">
        <f>'[1]Cleaning Sheet_Loop1'!N617</f>
        <v>SY02</v>
      </c>
      <c r="B618" t="str">
        <f>'[1]Cleaning Sheet_Loop1'!O617</f>
        <v>Aleppo</v>
      </c>
      <c r="C618" t="str">
        <f>'[1]Cleaning Sheet_Loop1'!P617</f>
        <v>Jebel Saman</v>
      </c>
      <c r="D618" t="str">
        <f>'[1]Cleaning Sheet_Loop1'!Q617</f>
        <v>SY0200</v>
      </c>
      <c r="E618" t="str">
        <f>'[1]Cleaning Sheet_Loop1'!R617</f>
        <v>Atareb</v>
      </c>
      <c r="F618" t="str">
        <f>'[1]Cleaning Sheet_Loop1'!S617</f>
        <v>SY020001</v>
      </c>
      <c r="G618" t="str">
        <f>'[1]Cleaning Sheet_Loop1'!T617</f>
        <v>Sahara</v>
      </c>
      <c r="H618" t="str">
        <f>'[1]Cleaning Sheet_Loop1'!U617</f>
        <v>C1023</v>
      </c>
      <c r="I618" t="str">
        <f>IF(H618="other",INDEX([1]Other_Sites!G:G,MATCH(G618,[1]Other_Sites!C:C,0)),H618)</f>
        <v>C1023</v>
      </c>
      <c r="J618" t="str">
        <f t="shared" si="9"/>
        <v>C1023</v>
      </c>
      <c r="K618" t="str">
        <f>'[1]Cleaning Sheet_Loop1'!X617</f>
        <v>School Camp</v>
      </c>
      <c r="L618" t="str">
        <f>IF('[1]Cleaning Sheet_Loop1'!Y617="Planned camp",'[1]Cleaning Sheet_Loop1'!AA617,IF('[1]Cleaning Sheet_Loop1'!Y617="Transit/Reception centre",'[1]Cleaning Sheet_Loop1'!AE617,IF('[1]Cleaning Sheet_Loop1'!Y617="Informal settlement",IF('[1]Cleaning Sheet_Loop1'!AI617="Other","Other",'[1]Cleaning Sheet_Loop1'!AI617),IF('[1]Cleaning Sheet_Loop1'!Y617="Collective centre",IF('[1]Cleaning Sheet_Loop1'!AM617="Other","Other",'[1]Cleaning Sheet_Loop1'!AM617)))))</f>
        <v>Other</v>
      </c>
      <c r="M618" t="str">
        <f>'[1]Cleaning Sheet_Loop1'!Y617</f>
        <v>Collective centre</v>
      </c>
      <c r="N618" t="str">
        <f>'[1]Cleaning Sheet_Loop1'!AQ617</f>
        <v>Yes</v>
      </c>
      <c r="O618" s="26">
        <v>15</v>
      </c>
      <c r="P618" s="26">
        <v>90</v>
      </c>
      <c r="Q618" s="4" t="str">
        <f>IF('[1]Cleaning Sheet_Loop1'!AZ617="","",'[1]Cleaning Sheet_Loop1'!AZ617)</f>
        <v>0% of households</v>
      </c>
      <c r="R618" s="23" t="s">
        <v>433</v>
      </c>
      <c r="S618" s="23" t="s">
        <v>433</v>
      </c>
      <c r="T618" s="23" t="s">
        <v>438</v>
      </c>
      <c r="U618" s="23" t="s">
        <v>438</v>
      </c>
      <c r="V618" s="23" t="s">
        <v>438</v>
      </c>
      <c r="W618" s="23" t="s">
        <v>438</v>
      </c>
      <c r="X618" s="23" t="s">
        <v>438</v>
      </c>
      <c r="Y618" s="23" t="s">
        <v>438</v>
      </c>
      <c r="Z618" s="23" t="s">
        <v>438</v>
      </c>
      <c r="AA618" s="23" t="s">
        <v>438</v>
      </c>
      <c r="AB618" s="23" t="s">
        <v>438</v>
      </c>
      <c r="AC618" s="23" t="s">
        <v>438</v>
      </c>
      <c r="AD618" s="23" t="s">
        <v>438</v>
      </c>
      <c r="AE618" s="23" t="s">
        <v>438</v>
      </c>
      <c r="AF618" s="23" t="s">
        <v>438</v>
      </c>
      <c r="AG618" s="23" t="s">
        <v>433</v>
      </c>
      <c r="AH618" s="23" t="s">
        <v>438</v>
      </c>
      <c r="AI618" s="23" t="s">
        <v>438</v>
      </c>
      <c r="AJ618" s="23" t="s">
        <v>431</v>
      </c>
    </row>
    <row r="619" spans="1:36" x14ac:dyDescent="0.25">
      <c r="A619" t="str">
        <f>'[1]Cleaning Sheet_Loop1'!N618</f>
        <v>SY02</v>
      </c>
      <c r="B619" t="str">
        <f>'[1]Cleaning Sheet_Loop1'!O618</f>
        <v>Aleppo</v>
      </c>
      <c r="C619" t="str">
        <f>'[1]Cleaning Sheet_Loop1'!P618</f>
        <v>Jebel Saman</v>
      </c>
      <c r="D619" t="str">
        <f>'[1]Cleaning Sheet_Loop1'!Q618</f>
        <v>SY0200</v>
      </c>
      <c r="E619" t="str">
        <f>'[1]Cleaning Sheet_Loop1'!R618</f>
        <v>Atareb</v>
      </c>
      <c r="F619" t="str">
        <f>'[1]Cleaning Sheet_Loop1'!S618</f>
        <v>SY020001</v>
      </c>
      <c r="G619" t="str">
        <f>'[1]Cleaning Sheet_Loop1'!T618</f>
        <v>Sahara</v>
      </c>
      <c r="H619" t="str">
        <f>'[1]Cleaning Sheet_Loop1'!U618</f>
        <v>C1023</v>
      </c>
      <c r="I619" t="str">
        <f>IF(H619="other",INDEX([1]Other_Sites!G:G,MATCH(G619,[1]Other_Sites!C:C,0)),H619)</f>
        <v>C1023</v>
      </c>
      <c r="J619" t="str">
        <f t="shared" si="9"/>
        <v>C1023</v>
      </c>
      <c r="K619" t="str">
        <f>'[1]Cleaning Sheet_Loop1'!X618</f>
        <v>Rented Houses  (More than one family living togother in the same house)</v>
      </c>
      <c r="L619" t="str">
        <f>IF('[1]Cleaning Sheet_Loop1'!Y618="Planned camp",'[1]Cleaning Sheet_Loop1'!AA618,IF('[1]Cleaning Sheet_Loop1'!Y618="Transit/Reception centre",'[1]Cleaning Sheet_Loop1'!AE618,IF('[1]Cleaning Sheet_Loop1'!Y618="Informal settlement",IF('[1]Cleaning Sheet_Loop1'!AI618="Other","Other",'[1]Cleaning Sheet_Loop1'!AI618),IF('[1]Cleaning Sheet_Loop1'!Y618="Collective centre",IF('[1]Cleaning Sheet_Loop1'!AM618="Other","Other",'[1]Cleaning Sheet_Loop1'!AM618)))))</f>
        <v>Other</v>
      </c>
      <c r="M619" t="str">
        <f>'[1]Cleaning Sheet_Loop1'!Y618</f>
        <v>Collective centre</v>
      </c>
      <c r="N619" t="str">
        <f>'[1]Cleaning Sheet_Loop1'!AQ618</f>
        <v>Yes</v>
      </c>
      <c r="O619" s="26">
        <v>13</v>
      </c>
      <c r="P619" s="26">
        <v>80</v>
      </c>
      <c r="Q619" s="4" t="str">
        <f>IF('[1]Cleaning Sheet_Loop1'!AZ618="","",'[1]Cleaning Sheet_Loop1'!AZ618)</f>
        <v>0% of households</v>
      </c>
      <c r="R619" s="23" t="s">
        <v>433</v>
      </c>
      <c r="S619" s="23" t="s">
        <v>433</v>
      </c>
      <c r="T619" s="23" t="s">
        <v>438</v>
      </c>
      <c r="U619" s="23" t="s">
        <v>438</v>
      </c>
      <c r="V619" s="23" t="s">
        <v>438</v>
      </c>
      <c r="W619" s="23" t="s">
        <v>438</v>
      </c>
      <c r="X619" s="23" t="s">
        <v>438</v>
      </c>
      <c r="Y619" s="23" t="s">
        <v>438</v>
      </c>
      <c r="Z619" s="23" t="s">
        <v>438</v>
      </c>
      <c r="AA619" s="23" t="s">
        <v>438</v>
      </c>
      <c r="AB619" s="23" t="s">
        <v>438</v>
      </c>
      <c r="AC619" s="23" t="s">
        <v>438</v>
      </c>
      <c r="AD619" s="23" t="s">
        <v>438</v>
      </c>
      <c r="AE619" s="23" t="s">
        <v>438</v>
      </c>
      <c r="AF619" s="23" t="s">
        <v>438</v>
      </c>
      <c r="AG619" s="23" t="s">
        <v>433</v>
      </c>
      <c r="AH619" s="23" t="s">
        <v>438</v>
      </c>
      <c r="AI619" s="23" t="s">
        <v>438</v>
      </c>
      <c r="AJ619" s="23" t="s">
        <v>431</v>
      </c>
    </row>
    <row r="620" spans="1:36" x14ac:dyDescent="0.25">
      <c r="A620" t="str">
        <f>'[1]Cleaning Sheet_Loop1'!N619</f>
        <v>SY02</v>
      </c>
      <c r="B620" t="str">
        <f>'[1]Cleaning Sheet_Loop1'!O619</f>
        <v>Aleppo</v>
      </c>
      <c r="C620" t="str">
        <f>'[1]Cleaning Sheet_Loop1'!P619</f>
        <v>Jebel Saman</v>
      </c>
      <c r="D620" t="str">
        <f>'[1]Cleaning Sheet_Loop1'!Q619</f>
        <v>SY0200</v>
      </c>
      <c r="E620" t="str">
        <f>'[1]Cleaning Sheet_Loop1'!R619</f>
        <v>Atareb</v>
      </c>
      <c r="F620" t="str">
        <f>'[1]Cleaning Sheet_Loop1'!S619</f>
        <v>SY020001</v>
      </c>
      <c r="G620" t="str">
        <f>'[1]Cleaning Sheet_Loop1'!T619</f>
        <v>Tuwama</v>
      </c>
      <c r="H620" t="str">
        <f>'[1]Cleaning Sheet_Loop1'!U619</f>
        <v>C1020</v>
      </c>
      <c r="I620" t="str">
        <f>IF(H620="other",INDEX([1]Other_Sites!G:G,MATCH(G620,[1]Other_Sites!C:C,0)),H620)</f>
        <v>C1020</v>
      </c>
      <c r="J620" t="str">
        <f t="shared" si="9"/>
        <v>C1020</v>
      </c>
      <c r="K620" t="str">
        <f>'[1]Cleaning Sheet_Loop1'!X619</f>
        <v>5 families in Tent, 20 Families in Hosted houses, 35 in Rented houses</v>
      </c>
      <c r="L620" t="str">
        <f>IF('[1]Cleaning Sheet_Loop1'!Y619="Planned camp",'[1]Cleaning Sheet_Loop1'!AA619,IF('[1]Cleaning Sheet_Loop1'!Y619="Transit/Reception centre",'[1]Cleaning Sheet_Loop1'!AE619,IF('[1]Cleaning Sheet_Loop1'!Y619="Informal settlement",IF('[1]Cleaning Sheet_Loop1'!AI619="Other","Other",'[1]Cleaning Sheet_Loop1'!AI619),IF('[1]Cleaning Sheet_Loop1'!Y619="Collective centre",IF('[1]Cleaning Sheet_Loop1'!AM619="Other","Other",'[1]Cleaning Sheet_Loop1'!AM619)))))</f>
        <v>Other</v>
      </c>
      <c r="M620" t="str">
        <f>'[1]Cleaning Sheet_Loop1'!Y619</f>
        <v>Collective centre</v>
      </c>
      <c r="N620" t="str">
        <f>'[1]Cleaning Sheet_Loop1'!AQ619</f>
        <v>Yes</v>
      </c>
      <c r="O620" s="26">
        <v>12</v>
      </c>
      <c r="P620" s="26">
        <v>75</v>
      </c>
      <c r="Q620" s="4" t="str">
        <f>IF('[1]Cleaning Sheet_Loop1'!AZ619="","",'[1]Cleaning Sheet_Loop1'!AZ619)</f>
        <v>1-20% of households</v>
      </c>
      <c r="R620" s="23" t="s">
        <v>433</v>
      </c>
      <c r="S620" s="23" t="s">
        <v>433</v>
      </c>
      <c r="T620" s="23" t="s">
        <v>438</v>
      </c>
      <c r="U620" s="23" t="s">
        <v>438</v>
      </c>
      <c r="V620" s="23" t="s">
        <v>438</v>
      </c>
      <c r="W620" s="23" t="s">
        <v>438</v>
      </c>
      <c r="X620" s="23" t="s">
        <v>438</v>
      </c>
      <c r="Y620" s="23" t="s">
        <v>438</v>
      </c>
      <c r="Z620" s="23" t="s">
        <v>438</v>
      </c>
      <c r="AA620" s="23" t="s">
        <v>438</v>
      </c>
      <c r="AB620" s="23" t="s">
        <v>438</v>
      </c>
      <c r="AC620" s="23" t="s">
        <v>438</v>
      </c>
      <c r="AD620" s="23" t="s">
        <v>438</v>
      </c>
      <c r="AE620" s="23" t="s">
        <v>438</v>
      </c>
      <c r="AF620" s="23" t="s">
        <v>438</v>
      </c>
      <c r="AG620" s="23" t="s">
        <v>433</v>
      </c>
      <c r="AH620" s="23" t="s">
        <v>438</v>
      </c>
      <c r="AI620" s="23" t="s">
        <v>438</v>
      </c>
      <c r="AJ620" s="23" t="s">
        <v>431</v>
      </c>
    </row>
    <row r="621" spans="1:36" x14ac:dyDescent="0.25">
      <c r="A621" t="str">
        <f>'[1]Cleaning Sheet_Loop1'!N620</f>
        <v>SY02</v>
      </c>
      <c r="B621" t="str">
        <f>'[1]Cleaning Sheet_Loop1'!O620</f>
        <v>Aleppo</v>
      </c>
      <c r="C621" t="str">
        <f>'[1]Cleaning Sheet_Loop1'!P620</f>
        <v>Jebel Saman</v>
      </c>
      <c r="D621" t="str">
        <f>'[1]Cleaning Sheet_Loop1'!Q620</f>
        <v>SY0200</v>
      </c>
      <c r="E621" t="str">
        <f>'[1]Cleaning Sheet_Loop1'!R620</f>
        <v>Atareb</v>
      </c>
      <c r="F621" t="str">
        <f>'[1]Cleaning Sheet_Loop1'!S620</f>
        <v>SY020001</v>
      </c>
      <c r="G621" t="str">
        <f>'[1]Cleaning Sheet_Loop1'!T620</f>
        <v>Tadil</v>
      </c>
      <c r="H621" t="str">
        <f>'[1]Cleaning Sheet_Loop1'!U620</f>
        <v>C1028</v>
      </c>
      <c r="I621" t="str">
        <f>IF(H621="other",INDEX([1]Other_Sites!G:G,MATCH(G621,[1]Other_Sites!C:C,0)),H621)</f>
        <v>C1028</v>
      </c>
      <c r="J621" t="str">
        <f t="shared" si="9"/>
        <v>C1028</v>
      </c>
      <c r="K621" t="str">
        <f>'[1]Cleaning Sheet_Loop1'!X620</f>
        <v>Bahfiez Camp</v>
      </c>
      <c r="L621" t="str">
        <f>IF('[1]Cleaning Sheet_Loop1'!Y620="Planned camp",'[1]Cleaning Sheet_Loop1'!AA620,IF('[1]Cleaning Sheet_Loop1'!Y620="Transit/Reception centre",'[1]Cleaning Sheet_Loop1'!AE620,IF('[1]Cleaning Sheet_Loop1'!Y620="Informal settlement",IF('[1]Cleaning Sheet_Loop1'!AI620="Other","Other",'[1]Cleaning Sheet_Loop1'!AI620),IF('[1]Cleaning Sheet_Loop1'!Y620="Collective centre",IF('[1]Cleaning Sheet_Loop1'!AM620="Other","Other",'[1]Cleaning Sheet_Loop1'!AM620)))))</f>
        <v>Other</v>
      </c>
      <c r="M621" t="str">
        <f>'[1]Cleaning Sheet_Loop1'!Y620</f>
        <v>Informal settlement</v>
      </c>
      <c r="N621" t="str">
        <f>'[1]Cleaning Sheet_Loop1'!AQ620</f>
        <v>Yes</v>
      </c>
      <c r="O621" s="24">
        <v>52</v>
      </c>
      <c r="P621" s="24">
        <v>320</v>
      </c>
      <c r="Q621" s="4" t="str">
        <f>IF('[1]Cleaning Sheet_Loop1'!AZ620="","",'[1]Cleaning Sheet_Loop1'!AZ620)</f>
        <v>0% of households</v>
      </c>
      <c r="R621" s="23" t="s">
        <v>433</v>
      </c>
      <c r="S621" s="23" t="s">
        <v>433</v>
      </c>
      <c r="T621" s="23" t="s">
        <v>438</v>
      </c>
      <c r="U621" s="23" t="s">
        <v>438</v>
      </c>
      <c r="V621" s="23" t="s">
        <v>438</v>
      </c>
      <c r="W621" s="23" t="s">
        <v>438</v>
      </c>
      <c r="X621" s="23" t="s">
        <v>438</v>
      </c>
      <c r="Y621" s="23" t="s">
        <v>438</v>
      </c>
      <c r="Z621" s="23" t="s">
        <v>438</v>
      </c>
      <c r="AA621" s="23" t="s">
        <v>438</v>
      </c>
      <c r="AB621" s="23" t="s">
        <v>438</v>
      </c>
      <c r="AC621" s="23" t="s">
        <v>438</v>
      </c>
      <c r="AD621" s="23" t="s">
        <v>438</v>
      </c>
      <c r="AE621" s="23" t="s">
        <v>438</v>
      </c>
      <c r="AF621" s="23" t="s">
        <v>438</v>
      </c>
      <c r="AG621" s="23" t="s">
        <v>433</v>
      </c>
      <c r="AH621" s="23" t="s">
        <v>438</v>
      </c>
      <c r="AI621" s="23" t="s">
        <v>438</v>
      </c>
      <c r="AJ621" s="23" t="s">
        <v>431</v>
      </c>
    </row>
    <row r="622" spans="1:36" x14ac:dyDescent="0.25">
      <c r="A622" t="str">
        <f>'[1]Cleaning Sheet_Loop1'!N621</f>
        <v>SY02</v>
      </c>
      <c r="B622" t="str">
        <f>'[1]Cleaning Sheet_Loop1'!O621</f>
        <v>Aleppo</v>
      </c>
      <c r="C622" t="str">
        <f>'[1]Cleaning Sheet_Loop1'!P621</f>
        <v>Jebel Saman</v>
      </c>
      <c r="D622" t="str">
        <f>'[1]Cleaning Sheet_Loop1'!Q621</f>
        <v>SY0200</v>
      </c>
      <c r="E622" t="str">
        <f>'[1]Cleaning Sheet_Loop1'!R621</f>
        <v>Atareb</v>
      </c>
      <c r="F622" t="str">
        <f>'[1]Cleaning Sheet_Loop1'!S621</f>
        <v>SY020001</v>
      </c>
      <c r="G622" t="str">
        <f>'[1]Cleaning Sheet_Loop1'!T621</f>
        <v>Tadil</v>
      </c>
      <c r="H622" t="str">
        <f>'[1]Cleaning Sheet_Loop1'!U621</f>
        <v>C1028</v>
      </c>
      <c r="I622" t="str">
        <f>IF(H622="other",INDEX([1]Other_Sites!G:G,MATCH(G622,[1]Other_Sites!C:C,0)),H622)</f>
        <v>C1028</v>
      </c>
      <c r="J622" t="str">
        <f t="shared" si="9"/>
        <v>C1028</v>
      </c>
      <c r="K622" t="str">
        <f>'[1]Cleaning Sheet_Loop1'!X621</f>
        <v>Rented Houses  (More than one family living togother in the same house)</v>
      </c>
      <c r="L622" t="str">
        <f>IF('[1]Cleaning Sheet_Loop1'!Y621="Planned camp",'[1]Cleaning Sheet_Loop1'!AA621,IF('[1]Cleaning Sheet_Loop1'!Y621="Transit/Reception centre",'[1]Cleaning Sheet_Loop1'!AE621,IF('[1]Cleaning Sheet_Loop1'!Y621="Informal settlement",IF('[1]Cleaning Sheet_Loop1'!AI621="Other","Other",'[1]Cleaning Sheet_Loop1'!AI621),IF('[1]Cleaning Sheet_Loop1'!Y621="Collective centre",IF('[1]Cleaning Sheet_Loop1'!AM621="Other","Other",'[1]Cleaning Sheet_Loop1'!AM621)))))</f>
        <v>Other</v>
      </c>
      <c r="M622" t="str">
        <f>'[1]Cleaning Sheet_Loop1'!Y621</f>
        <v>Collective centre</v>
      </c>
      <c r="N622" t="str">
        <f>'[1]Cleaning Sheet_Loop1'!AQ621</f>
        <v>Yes</v>
      </c>
      <c r="O622" s="26">
        <v>74</v>
      </c>
      <c r="P622" s="26">
        <v>450</v>
      </c>
      <c r="Q622" s="4" t="str">
        <f>IF('[1]Cleaning Sheet_Loop1'!AZ621="","",'[1]Cleaning Sheet_Loop1'!AZ621)</f>
        <v>0% of households</v>
      </c>
      <c r="R622" s="23" t="s">
        <v>431</v>
      </c>
      <c r="S622" s="23" t="s">
        <v>431</v>
      </c>
      <c r="T622" s="23" t="s">
        <v>431</v>
      </c>
      <c r="U622" s="23" t="s">
        <v>431</v>
      </c>
      <c r="V622" s="23" t="s">
        <v>431</v>
      </c>
      <c r="W622" s="23" t="s">
        <v>431</v>
      </c>
      <c r="X622" s="23" t="s">
        <v>431</v>
      </c>
      <c r="Y622" s="23" t="s">
        <v>431</v>
      </c>
      <c r="Z622" s="23" t="s">
        <v>431</v>
      </c>
      <c r="AA622" s="23" t="s">
        <v>431</v>
      </c>
      <c r="AB622" s="23" t="s">
        <v>431</v>
      </c>
      <c r="AC622" s="23" t="s">
        <v>431</v>
      </c>
      <c r="AD622" s="23" t="s">
        <v>431</v>
      </c>
      <c r="AE622" s="23" t="s">
        <v>431</v>
      </c>
      <c r="AF622" s="23" t="s">
        <v>431</v>
      </c>
      <c r="AG622" s="23" t="s">
        <v>431</v>
      </c>
      <c r="AH622" s="23" t="s">
        <v>431</v>
      </c>
      <c r="AI622" s="23" t="s">
        <v>431</v>
      </c>
      <c r="AJ622" s="23" t="s">
        <v>431</v>
      </c>
    </row>
    <row r="623" spans="1:36" x14ac:dyDescent="0.25">
      <c r="A623" t="str">
        <f>'[1]Cleaning Sheet_Loop1'!N622</f>
        <v>SY07</v>
      </c>
      <c r="B623" t="str">
        <f>'[1]Cleaning Sheet_Loop1'!O622</f>
        <v>Idleb</v>
      </c>
      <c r="C623" t="str">
        <f>'[1]Cleaning Sheet_Loop1'!P622</f>
        <v>Idleb</v>
      </c>
      <c r="D623" t="str">
        <f>'[1]Cleaning Sheet_Loop1'!Q622</f>
        <v>SY0700</v>
      </c>
      <c r="E623" t="str">
        <f>'[1]Cleaning Sheet_Loop1'!R622</f>
        <v>Maaret Tamsrin</v>
      </c>
      <c r="F623" t="str">
        <f>'[1]Cleaning Sheet_Loop1'!S622</f>
        <v>SY070005</v>
      </c>
      <c r="G623" t="str">
        <f>'[1]Cleaning Sheet_Loop1'!T622</f>
        <v>Bhora</v>
      </c>
      <c r="H623" t="str">
        <f>'[1]Cleaning Sheet_Loop1'!U622</f>
        <v>C3937</v>
      </c>
      <c r="I623" t="str">
        <f>IF(H623="other",INDEX([1]Other_Sites!G:G,MATCH(G623,[1]Other_Sites!C:C,0)),H623)</f>
        <v>C3937</v>
      </c>
      <c r="J623" t="str">
        <f t="shared" si="9"/>
        <v>C3937</v>
      </c>
      <c r="K623" t="str">
        <f>'[1]Cleaning Sheet_Loop1'!X622</f>
        <v>Behori Camp ( New camp in west side)</v>
      </c>
      <c r="L623" t="str">
        <f>IF('[1]Cleaning Sheet_Loop1'!Y622="Planned camp",'[1]Cleaning Sheet_Loop1'!AA622,IF('[1]Cleaning Sheet_Loop1'!Y622="Transit/Reception centre",'[1]Cleaning Sheet_Loop1'!AE622,IF('[1]Cleaning Sheet_Loop1'!Y622="Informal settlement",IF('[1]Cleaning Sheet_Loop1'!AI622="Other","Other",'[1]Cleaning Sheet_Loop1'!AI622),IF('[1]Cleaning Sheet_Loop1'!Y622="Collective centre",IF('[1]Cleaning Sheet_Loop1'!AM622="Other","Other",'[1]Cleaning Sheet_Loop1'!AM622)))))</f>
        <v>Other</v>
      </c>
      <c r="M623" t="str">
        <f>'[1]Cleaning Sheet_Loop1'!Y622</f>
        <v>Informal settlement</v>
      </c>
      <c r="N623" t="str">
        <f>'[1]Cleaning Sheet_Loop1'!AQ622</f>
        <v>Yes</v>
      </c>
      <c r="O623" s="26">
        <v>12</v>
      </c>
      <c r="P623" s="26">
        <v>70</v>
      </c>
      <c r="Q623" s="4" t="str">
        <f>IF('[1]Cleaning Sheet_Loop1'!AZ622="","",'[1]Cleaning Sheet_Loop1'!AZ622)</f>
        <v>1-20% of households</v>
      </c>
      <c r="R623" s="23" t="s">
        <v>431</v>
      </c>
      <c r="S623" s="23" t="s">
        <v>431</v>
      </c>
      <c r="T623" s="23" t="s">
        <v>431</v>
      </c>
      <c r="U623" s="23" t="s">
        <v>431</v>
      </c>
      <c r="V623" s="23" t="s">
        <v>431</v>
      </c>
      <c r="W623" s="23" t="s">
        <v>431</v>
      </c>
      <c r="X623" s="23" t="s">
        <v>431</v>
      </c>
      <c r="Y623" s="23" t="s">
        <v>431</v>
      </c>
      <c r="Z623" s="23" t="s">
        <v>431</v>
      </c>
      <c r="AA623" s="23" t="s">
        <v>431</v>
      </c>
      <c r="AB623" s="23" t="s">
        <v>431</v>
      </c>
      <c r="AC623" s="23" t="s">
        <v>431</v>
      </c>
      <c r="AD623" s="23" t="s">
        <v>431</v>
      </c>
      <c r="AE623" s="23" t="s">
        <v>431</v>
      </c>
      <c r="AF623" s="23" t="s">
        <v>431</v>
      </c>
      <c r="AG623" s="23" t="s">
        <v>431</v>
      </c>
      <c r="AH623" s="23" t="s">
        <v>431</v>
      </c>
      <c r="AI623" s="23" t="s">
        <v>431</v>
      </c>
      <c r="AJ623" s="23" t="s">
        <v>431</v>
      </c>
    </row>
    <row r="624" spans="1:36" x14ac:dyDescent="0.25">
      <c r="A624" t="str">
        <f>'[1]Cleaning Sheet_Loop1'!N623</f>
        <v>SY07</v>
      </c>
      <c r="B624" t="str">
        <f>'[1]Cleaning Sheet_Loop1'!O623</f>
        <v>Idleb</v>
      </c>
      <c r="C624" t="str">
        <f>'[1]Cleaning Sheet_Loop1'!P623</f>
        <v>Idleb</v>
      </c>
      <c r="D624" t="str">
        <f>'[1]Cleaning Sheet_Loop1'!Q623</f>
        <v>SY0700</v>
      </c>
      <c r="E624" t="str">
        <f>'[1]Cleaning Sheet_Loop1'!R623</f>
        <v>Maaret Tamsrin</v>
      </c>
      <c r="F624" t="str">
        <f>'[1]Cleaning Sheet_Loop1'!S623</f>
        <v>SY070005</v>
      </c>
      <c r="G624" t="str">
        <f>'[1]Cleaning Sheet_Loop1'!T623</f>
        <v>Bhora</v>
      </c>
      <c r="H624" t="str">
        <f>'[1]Cleaning Sheet_Loop1'!U623</f>
        <v>C3937</v>
      </c>
      <c r="I624" t="str">
        <f>IF(H624="other",INDEX([1]Other_Sites!G:G,MATCH(G624,[1]Other_Sites!C:C,0)),H624)</f>
        <v>C3937</v>
      </c>
      <c r="J624" t="str">
        <f t="shared" si="9"/>
        <v>C3937</v>
      </c>
      <c r="K624" t="str">
        <f>'[1]Cleaning Sheet_Loop1'!X623</f>
        <v>Houses within the community</v>
      </c>
      <c r="L624" t="str">
        <f>IF('[1]Cleaning Sheet_Loop1'!Y623="Planned camp",'[1]Cleaning Sheet_Loop1'!AA623,IF('[1]Cleaning Sheet_Loop1'!Y623="Transit/Reception centre",'[1]Cleaning Sheet_Loop1'!AE623,IF('[1]Cleaning Sheet_Loop1'!Y623="Informal settlement",IF('[1]Cleaning Sheet_Loop1'!AI623="Other","Other",'[1]Cleaning Sheet_Loop1'!AI623),IF('[1]Cleaning Sheet_Loop1'!Y623="Collective centre",IF('[1]Cleaning Sheet_Loop1'!AM623="Other","Other",'[1]Cleaning Sheet_Loop1'!AM623)))))</f>
        <v>Other</v>
      </c>
      <c r="M624" t="str">
        <f>'[1]Cleaning Sheet_Loop1'!Y623</f>
        <v>Informal settlement</v>
      </c>
      <c r="N624" t="str">
        <f>'[1]Cleaning Sheet_Loop1'!AQ623</f>
        <v>Yes</v>
      </c>
      <c r="O624" s="26">
        <v>10</v>
      </c>
      <c r="P624" s="26">
        <v>60</v>
      </c>
      <c r="Q624" s="4" t="str">
        <f>IF('[1]Cleaning Sheet_Loop1'!AZ623="","",'[1]Cleaning Sheet_Loop1'!AZ623)</f>
        <v>1-20% of households</v>
      </c>
      <c r="R624" s="23" t="s">
        <v>431</v>
      </c>
      <c r="S624" s="23" t="s">
        <v>431</v>
      </c>
      <c r="T624" s="23" t="s">
        <v>431</v>
      </c>
      <c r="U624" s="23" t="s">
        <v>431</v>
      </c>
      <c r="V624" s="23" t="s">
        <v>431</v>
      </c>
      <c r="W624" s="23" t="s">
        <v>431</v>
      </c>
      <c r="X624" s="23" t="s">
        <v>431</v>
      </c>
      <c r="Y624" s="23" t="s">
        <v>431</v>
      </c>
      <c r="Z624" s="23" t="s">
        <v>431</v>
      </c>
      <c r="AA624" s="23" t="s">
        <v>431</v>
      </c>
      <c r="AB624" s="23" t="s">
        <v>431</v>
      </c>
      <c r="AC624" s="23" t="s">
        <v>431</v>
      </c>
      <c r="AD624" s="23" t="s">
        <v>431</v>
      </c>
      <c r="AE624" s="23" t="s">
        <v>431</v>
      </c>
      <c r="AF624" s="23" t="s">
        <v>431</v>
      </c>
      <c r="AG624" s="23" t="s">
        <v>431</v>
      </c>
      <c r="AH624" s="23" t="s">
        <v>431</v>
      </c>
      <c r="AI624" s="23" t="s">
        <v>431</v>
      </c>
      <c r="AJ624" s="23" t="s">
        <v>431</v>
      </c>
    </row>
    <row r="625" spans="1:36" x14ac:dyDescent="0.25">
      <c r="A625" t="str">
        <f>'[1]Cleaning Sheet_Loop1'!N624</f>
        <v>SY07</v>
      </c>
      <c r="B625" t="str">
        <f>'[1]Cleaning Sheet_Loop1'!O624</f>
        <v>Idleb</v>
      </c>
      <c r="C625" t="str">
        <f>'[1]Cleaning Sheet_Loop1'!P624</f>
        <v>Idleb</v>
      </c>
      <c r="D625" t="str">
        <f>'[1]Cleaning Sheet_Loop1'!Q624</f>
        <v>SY0700</v>
      </c>
      <c r="E625" t="str">
        <f>'[1]Cleaning Sheet_Loop1'!R624</f>
        <v>Maaret Tamsrin</v>
      </c>
      <c r="F625" t="str">
        <f>'[1]Cleaning Sheet_Loop1'!S624</f>
        <v>SY070005</v>
      </c>
      <c r="G625" t="str">
        <f>'[1]Cleaning Sheet_Loop1'!T624</f>
        <v>Taltuneh</v>
      </c>
      <c r="H625" t="str">
        <f>'[1]Cleaning Sheet_Loop1'!U624</f>
        <v>C3940</v>
      </c>
      <c r="I625" t="str">
        <f>IF(H625="other",INDEX([1]Other_Sites!G:G,MATCH(G625,[1]Other_Sites!C:C,0)),H625)</f>
        <v>C3940</v>
      </c>
      <c r="J625" t="str">
        <f t="shared" si="9"/>
        <v>C3940</v>
      </c>
      <c r="K625" t="str">
        <f>'[1]Cleaning Sheet_Loop1'!X624</f>
        <v>Houses and Stores</v>
      </c>
      <c r="L625" t="str">
        <f>IF('[1]Cleaning Sheet_Loop1'!Y624="Planned camp",'[1]Cleaning Sheet_Loop1'!AA624,IF('[1]Cleaning Sheet_Loop1'!Y624="Transit/Reception centre",'[1]Cleaning Sheet_Loop1'!AE624,IF('[1]Cleaning Sheet_Loop1'!Y624="Informal settlement",IF('[1]Cleaning Sheet_Loop1'!AI624="Other","Other",'[1]Cleaning Sheet_Loop1'!AI624),IF('[1]Cleaning Sheet_Loop1'!Y624="Collective centre",IF('[1]Cleaning Sheet_Loop1'!AM624="Other","Other",'[1]Cleaning Sheet_Loop1'!AM624)))))</f>
        <v>Other</v>
      </c>
      <c r="M625" t="str">
        <f>'[1]Cleaning Sheet_Loop1'!Y624</f>
        <v>Informal settlement</v>
      </c>
      <c r="N625" t="str">
        <f>'[1]Cleaning Sheet_Loop1'!AQ624</f>
        <v>Yes</v>
      </c>
      <c r="O625" s="26">
        <v>40</v>
      </c>
      <c r="P625" s="26">
        <v>240</v>
      </c>
      <c r="Q625" s="4" t="str">
        <f>IF('[1]Cleaning Sheet_Loop1'!AZ624="","",'[1]Cleaning Sheet_Loop1'!AZ624)</f>
        <v>41-60% of households</v>
      </c>
      <c r="R625" s="23" t="s">
        <v>431</v>
      </c>
      <c r="S625" s="23" t="s">
        <v>431</v>
      </c>
      <c r="T625" s="23" t="s">
        <v>431</v>
      </c>
      <c r="U625" s="23" t="s">
        <v>431</v>
      </c>
      <c r="V625" s="23" t="s">
        <v>431</v>
      </c>
      <c r="W625" s="23" t="s">
        <v>431</v>
      </c>
      <c r="X625" s="23" t="s">
        <v>431</v>
      </c>
      <c r="Y625" s="23" t="s">
        <v>431</v>
      </c>
      <c r="Z625" s="23" t="s">
        <v>431</v>
      </c>
      <c r="AA625" s="23" t="s">
        <v>431</v>
      </c>
      <c r="AB625" s="23" t="s">
        <v>431</v>
      </c>
      <c r="AC625" s="23" t="s">
        <v>431</v>
      </c>
      <c r="AD625" s="23" t="s">
        <v>431</v>
      </c>
      <c r="AE625" s="23" t="s">
        <v>431</v>
      </c>
      <c r="AF625" s="23" t="s">
        <v>431</v>
      </c>
      <c r="AG625" s="23" t="s">
        <v>431</v>
      </c>
      <c r="AH625" s="23" t="s">
        <v>431</v>
      </c>
      <c r="AI625" s="23" t="s">
        <v>431</v>
      </c>
      <c r="AJ625" s="23" t="s">
        <v>431</v>
      </c>
    </row>
    <row r="626" spans="1:36" x14ac:dyDescent="0.25">
      <c r="A626" t="str">
        <f>'[1]Cleaning Sheet_Loop1'!N625</f>
        <v>SY07</v>
      </c>
      <c r="B626" t="str">
        <f>'[1]Cleaning Sheet_Loop1'!O625</f>
        <v>Idleb</v>
      </c>
      <c r="C626" t="str">
        <f>'[1]Cleaning Sheet_Loop1'!P625</f>
        <v>Idleb</v>
      </c>
      <c r="D626" t="str">
        <f>'[1]Cleaning Sheet_Loop1'!Q625</f>
        <v>SY0700</v>
      </c>
      <c r="E626" t="str">
        <f>'[1]Cleaning Sheet_Loop1'!R625</f>
        <v>Maaret Tamsrin</v>
      </c>
      <c r="F626" t="str">
        <f>'[1]Cleaning Sheet_Loop1'!S625</f>
        <v>SY070005</v>
      </c>
      <c r="G626" t="str">
        <f>'[1]Cleaning Sheet_Loop1'!T625</f>
        <v>Haranbush</v>
      </c>
      <c r="H626" t="str">
        <f>'[1]Cleaning Sheet_Loop1'!U625</f>
        <v>C3943</v>
      </c>
      <c r="I626" t="str">
        <f>IF(H626="other",INDEX([1]Other_Sites!G:G,MATCH(G626,[1]Other_Sites!C:C,0)),H626)</f>
        <v>C3943</v>
      </c>
      <c r="J626" t="str">
        <f t="shared" si="9"/>
        <v>C3943</v>
      </c>
      <c r="K626" t="str">
        <f>'[1]Cleaning Sheet_Loop1'!X625</f>
        <v>Jabal Camp</v>
      </c>
      <c r="L626" t="str">
        <f>IF('[1]Cleaning Sheet_Loop1'!Y625="Planned camp",'[1]Cleaning Sheet_Loop1'!AA625,IF('[1]Cleaning Sheet_Loop1'!Y625="Transit/Reception centre",'[1]Cleaning Sheet_Loop1'!AE625,IF('[1]Cleaning Sheet_Loop1'!Y625="Informal settlement",IF('[1]Cleaning Sheet_Loop1'!AI625="Other","Other",'[1]Cleaning Sheet_Loop1'!AI625),IF('[1]Cleaning Sheet_Loop1'!Y625="Collective centre",IF('[1]Cleaning Sheet_Loop1'!AM625="Other","Other",'[1]Cleaning Sheet_Loop1'!AM625)))))</f>
        <v>Other</v>
      </c>
      <c r="M626" t="str">
        <f>'[1]Cleaning Sheet_Loop1'!Y625</f>
        <v>Informal settlement</v>
      </c>
      <c r="N626" t="str">
        <f>'[1]Cleaning Sheet_Loop1'!AQ625</f>
        <v>Yes</v>
      </c>
      <c r="O626" s="26">
        <v>40</v>
      </c>
      <c r="P626" s="26">
        <v>240</v>
      </c>
      <c r="Q626" s="4" t="str">
        <f>IF('[1]Cleaning Sheet_Loop1'!AZ625="","",'[1]Cleaning Sheet_Loop1'!AZ625)</f>
        <v>21-40% of households</v>
      </c>
      <c r="R626" s="23" t="s">
        <v>431</v>
      </c>
      <c r="S626" s="23" t="s">
        <v>431</v>
      </c>
      <c r="T626" s="23" t="s">
        <v>431</v>
      </c>
      <c r="U626" s="23" t="s">
        <v>431</v>
      </c>
      <c r="V626" s="23" t="s">
        <v>431</v>
      </c>
      <c r="W626" s="23" t="s">
        <v>431</v>
      </c>
      <c r="X626" s="23" t="s">
        <v>431</v>
      </c>
      <c r="Y626" s="23" t="s">
        <v>431</v>
      </c>
      <c r="Z626" s="23" t="s">
        <v>431</v>
      </c>
      <c r="AA626" s="23" t="s">
        <v>431</v>
      </c>
      <c r="AB626" s="23" t="s">
        <v>431</v>
      </c>
      <c r="AC626" s="23" t="s">
        <v>431</v>
      </c>
      <c r="AD626" s="23" t="s">
        <v>431</v>
      </c>
      <c r="AE626" s="23" t="s">
        <v>431</v>
      </c>
      <c r="AF626" s="23" t="s">
        <v>431</v>
      </c>
      <c r="AG626" s="23" t="s">
        <v>431</v>
      </c>
      <c r="AH626" s="23" t="s">
        <v>431</v>
      </c>
      <c r="AI626" s="23" t="s">
        <v>431</v>
      </c>
      <c r="AJ626" s="23" t="s">
        <v>431</v>
      </c>
    </row>
    <row r="627" spans="1:36" x14ac:dyDescent="0.25">
      <c r="A627" t="str">
        <f>'[1]Cleaning Sheet_Loop1'!N626</f>
        <v>SY07</v>
      </c>
      <c r="B627" t="str">
        <f>'[1]Cleaning Sheet_Loop1'!O626</f>
        <v>Idleb</v>
      </c>
      <c r="C627" t="str">
        <f>'[1]Cleaning Sheet_Loop1'!P626</f>
        <v>Idleb</v>
      </c>
      <c r="D627" t="str">
        <f>'[1]Cleaning Sheet_Loop1'!Q626</f>
        <v>SY0700</v>
      </c>
      <c r="E627" t="str">
        <f>'[1]Cleaning Sheet_Loop1'!R626</f>
        <v>Maaret Tamsrin</v>
      </c>
      <c r="F627" t="str">
        <f>'[1]Cleaning Sheet_Loop1'!S626</f>
        <v>SY070005</v>
      </c>
      <c r="G627" t="str">
        <f>'[1]Cleaning Sheet_Loop1'!T626</f>
        <v>Haranbush</v>
      </c>
      <c r="H627" t="str">
        <f>'[1]Cleaning Sheet_Loop1'!U626</f>
        <v>C3943</v>
      </c>
      <c r="I627" t="str">
        <f>IF(H627="other",INDEX([1]Other_Sites!G:G,MATCH(G627,[1]Other_Sites!C:C,0)),H627)</f>
        <v>C3943</v>
      </c>
      <c r="J627" t="str">
        <f t="shared" si="9"/>
        <v>C3943</v>
      </c>
      <c r="K627" t="str">
        <f>'[1]Cleaning Sheet_Loop1'!X626</f>
        <v>AL-Shaiek Mustafa Camp</v>
      </c>
      <c r="L627" t="str">
        <f>IF('[1]Cleaning Sheet_Loop1'!Y626="Planned camp",'[1]Cleaning Sheet_Loop1'!AA626,IF('[1]Cleaning Sheet_Loop1'!Y626="Transit/Reception centre",'[1]Cleaning Sheet_Loop1'!AE626,IF('[1]Cleaning Sheet_Loop1'!Y626="Informal settlement",IF('[1]Cleaning Sheet_Loop1'!AI626="Other","Other",'[1]Cleaning Sheet_Loop1'!AI626),IF('[1]Cleaning Sheet_Loop1'!Y626="Collective centre",IF('[1]Cleaning Sheet_Loop1'!AM626="Other","Other",'[1]Cleaning Sheet_Loop1'!AM626)))))</f>
        <v>Other</v>
      </c>
      <c r="M627" t="str">
        <f>'[1]Cleaning Sheet_Loop1'!Y626</f>
        <v>Informal settlement</v>
      </c>
      <c r="N627" t="str">
        <f>'[1]Cleaning Sheet_Loop1'!AQ626</f>
        <v>Yes</v>
      </c>
      <c r="O627" s="26">
        <v>13</v>
      </c>
      <c r="P627" s="26">
        <v>75</v>
      </c>
      <c r="Q627" s="4" t="str">
        <f>IF('[1]Cleaning Sheet_Loop1'!AZ626="","",'[1]Cleaning Sheet_Loop1'!AZ626)</f>
        <v>21-40% of households</v>
      </c>
      <c r="R627" s="23" t="s">
        <v>431</v>
      </c>
      <c r="S627" s="23" t="s">
        <v>431</v>
      </c>
      <c r="T627" s="23" t="s">
        <v>431</v>
      </c>
      <c r="U627" s="23" t="s">
        <v>431</v>
      </c>
      <c r="V627" s="23" t="s">
        <v>431</v>
      </c>
      <c r="W627" s="23" t="s">
        <v>431</v>
      </c>
      <c r="X627" s="23" t="s">
        <v>431</v>
      </c>
      <c r="Y627" s="23" t="s">
        <v>431</v>
      </c>
      <c r="Z627" s="23" t="s">
        <v>431</v>
      </c>
      <c r="AA627" s="23" t="s">
        <v>431</v>
      </c>
      <c r="AB627" s="23" t="s">
        <v>431</v>
      </c>
      <c r="AC627" s="23" t="s">
        <v>431</v>
      </c>
      <c r="AD627" s="23" t="s">
        <v>431</v>
      </c>
      <c r="AE627" s="23" t="s">
        <v>431</v>
      </c>
      <c r="AF627" s="23" t="s">
        <v>431</v>
      </c>
      <c r="AG627" s="23" t="s">
        <v>431</v>
      </c>
      <c r="AH627" s="23" t="s">
        <v>431</v>
      </c>
      <c r="AI627" s="23" t="s">
        <v>431</v>
      </c>
      <c r="AJ627" s="23" t="s">
        <v>431</v>
      </c>
    </row>
    <row r="628" spans="1:36" x14ac:dyDescent="0.25">
      <c r="A628" t="str">
        <f>'[1]Cleaning Sheet_Loop1'!N627</f>
        <v>SY07</v>
      </c>
      <c r="B628" t="str">
        <f>'[1]Cleaning Sheet_Loop1'!O627</f>
        <v>Idleb</v>
      </c>
      <c r="C628" t="str">
        <f>'[1]Cleaning Sheet_Loop1'!P627</f>
        <v>Idleb</v>
      </c>
      <c r="D628" t="str">
        <f>'[1]Cleaning Sheet_Loop1'!Q627</f>
        <v>SY0700</v>
      </c>
      <c r="E628" t="str">
        <f>'[1]Cleaning Sheet_Loop1'!R627</f>
        <v>Maaret Tamsrin</v>
      </c>
      <c r="F628" t="str">
        <f>'[1]Cleaning Sheet_Loop1'!S627</f>
        <v>SY070005</v>
      </c>
      <c r="G628" t="str">
        <f>'[1]Cleaning Sheet_Loop1'!T627</f>
        <v>Haranbush</v>
      </c>
      <c r="H628" t="str">
        <f>'[1]Cleaning Sheet_Loop1'!U627</f>
        <v>C3943</v>
      </c>
      <c r="I628" t="str">
        <f>IF(H628="other",INDEX([1]Other_Sites!G:G,MATCH(G628,[1]Other_Sites!C:C,0)),H628)</f>
        <v>C3943</v>
      </c>
      <c r="J628" t="str">
        <f t="shared" si="9"/>
        <v>C3943</v>
      </c>
      <c r="K628" t="str">
        <f>'[1]Cleaning Sheet_Loop1'!X627</f>
        <v>Hawa Camp</v>
      </c>
      <c r="L628" t="str">
        <f>IF('[1]Cleaning Sheet_Loop1'!Y627="Planned camp",'[1]Cleaning Sheet_Loop1'!AA627,IF('[1]Cleaning Sheet_Loop1'!Y627="Transit/Reception centre",'[1]Cleaning Sheet_Loop1'!AE627,IF('[1]Cleaning Sheet_Loop1'!Y627="Informal settlement",IF('[1]Cleaning Sheet_Loop1'!AI627="Other","Other",'[1]Cleaning Sheet_Loop1'!AI627),IF('[1]Cleaning Sheet_Loop1'!Y627="Collective centre",IF('[1]Cleaning Sheet_Loop1'!AM627="Other","Other",'[1]Cleaning Sheet_Loop1'!AM627)))))</f>
        <v>Other</v>
      </c>
      <c r="M628" t="str">
        <f>'[1]Cleaning Sheet_Loop1'!Y627</f>
        <v>Informal settlement</v>
      </c>
      <c r="N628" t="str">
        <f>'[1]Cleaning Sheet_Loop1'!AQ627</f>
        <v>Yes</v>
      </c>
      <c r="O628" s="26">
        <v>10</v>
      </c>
      <c r="P628" s="26">
        <v>60</v>
      </c>
      <c r="Q628" s="4" t="str">
        <f>IF('[1]Cleaning Sheet_Loop1'!AZ627="","",'[1]Cleaning Sheet_Loop1'!AZ627)</f>
        <v>21-40% of households</v>
      </c>
      <c r="R628" s="23" t="s">
        <v>431</v>
      </c>
      <c r="S628" s="23" t="s">
        <v>431</v>
      </c>
      <c r="T628" s="23" t="s">
        <v>431</v>
      </c>
      <c r="U628" s="23" t="s">
        <v>431</v>
      </c>
      <c r="V628" s="23" t="s">
        <v>431</v>
      </c>
      <c r="W628" s="23" t="s">
        <v>431</v>
      </c>
      <c r="X628" s="23" t="s">
        <v>431</v>
      </c>
      <c r="Y628" s="23" t="s">
        <v>431</v>
      </c>
      <c r="Z628" s="23" t="s">
        <v>431</v>
      </c>
      <c r="AA628" s="23" t="s">
        <v>431</v>
      </c>
      <c r="AB628" s="23" t="s">
        <v>431</v>
      </c>
      <c r="AC628" s="23" t="s">
        <v>431</v>
      </c>
      <c r="AD628" s="23" t="s">
        <v>431</v>
      </c>
      <c r="AE628" s="23" t="s">
        <v>431</v>
      </c>
      <c r="AF628" s="23" t="s">
        <v>431</v>
      </c>
      <c r="AG628" s="23" t="s">
        <v>431</v>
      </c>
      <c r="AH628" s="23" t="s">
        <v>431</v>
      </c>
      <c r="AI628" s="23" t="s">
        <v>431</v>
      </c>
      <c r="AJ628" s="23" t="s">
        <v>431</v>
      </c>
    </row>
    <row r="629" spans="1:36" x14ac:dyDescent="0.25">
      <c r="A629" t="str">
        <f>'[1]Cleaning Sheet_Loop1'!N628</f>
        <v>SY07</v>
      </c>
      <c r="B629" t="str">
        <f>'[1]Cleaning Sheet_Loop1'!O628</f>
        <v>Idleb</v>
      </c>
      <c r="C629" t="str">
        <f>'[1]Cleaning Sheet_Loop1'!P628</f>
        <v>Idleb</v>
      </c>
      <c r="D629" t="str">
        <f>'[1]Cleaning Sheet_Loop1'!Q628</f>
        <v>SY0700</v>
      </c>
      <c r="E629" t="str">
        <f>'[1]Cleaning Sheet_Loop1'!R628</f>
        <v>Maaret Tamsrin</v>
      </c>
      <c r="F629" t="str">
        <f>'[1]Cleaning Sheet_Loop1'!S628</f>
        <v>SY070005</v>
      </c>
      <c r="G629" t="str">
        <f>'[1]Cleaning Sheet_Loop1'!T628</f>
        <v>Haranbush</v>
      </c>
      <c r="H629" t="str">
        <f>'[1]Cleaning Sheet_Loop1'!U628</f>
        <v>C3943</v>
      </c>
      <c r="I629" t="str">
        <f>IF(H629="other",INDEX([1]Other_Sites!G:G,MATCH(G629,[1]Other_Sites!C:C,0)),H629)</f>
        <v>C3943</v>
      </c>
      <c r="J629" t="str">
        <f t="shared" si="9"/>
        <v>C3943</v>
      </c>
      <c r="K629" t="str">
        <f>'[1]Cleaning Sheet_Loop1'!X628</f>
        <v>Houses within the community</v>
      </c>
      <c r="L629" t="str">
        <f>IF('[1]Cleaning Sheet_Loop1'!Y628="Planned camp",'[1]Cleaning Sheet_Loop1'!AA628,IF('[1]Cleaning Sheet_Loop1'!Y628="Transit/Reception centre",'[1]Cleaning Sheet_Loop1'!AE628,IF('[1]Cleaning Sheet_Loop1'!Y628="Informal settlement",IF('[1]Cleaning Sheet_Loop1'!AI628="Other","Other",'[1]Cleaning Sheet_Loop1'!AI628),IF('[1]Cleaning Sheet_Loop1'!Y628="Collective centre",IF('[1]Cleaning Sheet_Loop1'!AM628="Other","Other",'[1]Cleaning Sheet_Loop1'!AM628)))))</f>
        <v>Other</v>
      </c>
      <c r="M629" t="str">
        <f>'[1]Cleaning Sheet_Loop1'!Y628</f>
        <v>Informal settlement</v>
      </c>
      <c r="N629" t="str">
        <f>'[1]Cleaning Sheet_Loop1'!AQ628</f>
        <v>Yes</v>
      </c>
      <c r="O629" s="26">
        <v>13</v>
      </c>
      <c r="P629" s="26">
        <v>75</v>
      </c>
      <c r="Q629" s="4" t="str">
        <f>IF('[1]Cleaning Sheet_Loop1'!AZ628="","",'[1]Cleaning Sheet_Loop1'!AZ628)</f>
        <v>21-40% of households</v>
      </c>
      <c r="R629" s="23" t="s">
        <v>431</v>
      </c>
      <c r="S629" s="23" t="s">
        <v>431</v>
      </c>
      <c r="T629" s="23" t="s">
        <v>431</v>
      </c>
      <c r="U629" s="23" t="s">
        <v>431</v>
      </c>
      <c r="V629" s="23" t="s">
        <v>431</v>
      </c>
      <c r="W629" s="23" t="s">
        <v>431</v>
      </c>
      <c r="X629" s="23" t="s">
        <v>431</v>
      </c>
      <c r="Y629" s="23" t="s">
        <v>431</v>
      </c>
      <c r="Z629" s="23" t="s">
        <v>431</v>
      </c>
      <c r="AA629" s="23" t="s">
        <v>431</v>
      </c>
      <c r="AB629" s="23" t="s">
        <v>431</v>
      </c>
      <c r="AC629" s="23" t="s">
        <v>431</v>
      </c>
      <c r="AD629" s="23" t="s">
        <v>431</v>
      </c>
      <c r="AE629" s="23" t="s">
        <v>431</v>
      </c>
      <c r="AF629" s="23" t="s">
        <v>431</v>
      </c>
      <c r="AG629" s="23" t="s">
        <v>431</v>
      </c>
      <c r="AH629" s="23" t="s">
        <v>431</v>
      </c>
      <c r="AI629" s="23" t="s">
        <v>431</v>
      </c>
      <c r="AJ629" s="23" t="s">
        <v>431</v>
      </c>
    </row>
    <row r="630" spans="1:36" x14ac:dyDescent="0.25">
      <c r="A630" t="str">
        <f>'[1]Cleaning Sheet_Loop1'!N629</f>
        <v>SY07</v>
      </c>
      <c r="B630" t="str">
        <f>'[1]Cleaning Sheet_Loop1'!O629</f>
        <v>Idleb</v>
      </c>
      <c r="C630" t="str">
        <f>'[1]Cleaning Sheet_Loop1'!P629</f>
        <v>Idleb</v>
      </c>
      <c r="D630" t="str">
        <f>'[1]Cleaning Sheet_Loop1'!Q629</f>
        <v>SY0700</v>
      </c>
      <c r="E630" t="str">
        <f>'[1]Cleaning Sheet_Loop1'!R629</f>
        <v>Maaret Tamsrin</v>
      </c>
      <c r="F630" t="str">
        <f>'[1]Cleaning Sheet_Loop1'!S629</f>
        <v>SY070005</v>
      </c>
      <c r="G630" t="str">
        <f>'[1]Cleaning Sheet_Loop1'!T629</f>
        <v>Batenta</v>
      </c>
      <c r="H630" t="str">
        <f>'[1]Cleaning Sheet_Loop1'!U629</f>
        <v>C3939</v>
      </c>
      <c r="I630" t="str">
        <f>IF(H630="other",INDEX([1]Other_Sites!G:G,MATCH(G630,[1]Other_Sites!C:C,0)),H630)</f>
        <v>C3939</v>
      </c>
      <c r="J630" t="str">
        <f t="shared" si="9"/>
        <v>C3939</v>
      </c>
      <c r="K630" t="str">
        <f>'[1]Cleaning Sheet_Loop1'!X629</f>
        <v>Al-Zyara camp</v>
      </c>
      <c r="L630" t="str">
        <f>IF('[1]Cleaning Sheet_Loop1'!Y629="Planned camp",'[1]Cleaning Sheet_Loop1'!AA629,IF('[1]Cleaning Sheet_Loop1'!Y629="Transit/Reception centre",'[1]Cleaning Sheet_Loop1'!AE629,IF('[1]Cleaning Sheet_Loop1'!Y629="Informal settlement",IF('[1]Cleaning Sheet_Loop1'!AI629="Other","Other",'[1]Cleaning Sheet_Loop1'!AI629),IF('[1]Cleaning Sheet_Loop1'!Y629="Collective centre",IF('[1]Cleaning Sheet_Loop1'!AM629="Other","Other",'[1]Cleaning Sheet_Loop1'!AM629)))))</f>
        <v>RE000108</v>
      </c>
      <c r="M630" t="str">
        <f>'[1]Cleaning Sheet_Loop1'!Y629</f>
        <v>Informal settlement</v>
      </c>
      <c r="N630" t="str">
        <f>'[1]Cleaning Sheet_Loop1'!AQ629</f>
        <v>Yes</v>
      </c>
      <c r="O630" s="26">
        <v>25</v>
      </c>
      <c r="P630" s="26">
        <v>150</v>
      </c>
      <c r="Q630" s="4" t="str">
        <f>IF('[1]Cleaning Sheet_Loop1'!AZ629="","",'[1]Cleaning Sheet_Loop1'!AZ629)</f>
        <v>21-40% of households</v>
      </c>
      <c r="R630" s="23" t="s">
        <v>431</v>
      </c>
      <c r="S630" s="23" t="s">
        <v>431</v>
      </c>
      <c r="T630" s="23" t="s">
        <v>431</v>
      </c>
      <c r="U630" s="23" t="s">
        <v>431</v>
      </c>
      <c r="V630" s="23" t="s">
        <v>431</v>
      </c>
      <c r="W630" s="23" t="s">
        <v>431</v>
      </c>
      <c r="X630" s="23" t="s">
        <v>431</v>
      </c>
      <c r="Y630" s="23" t="s">
        <v>431</v>
      </c>
      <c r="Z630" s="23" t="s">
        <v>431</v>
      </c>
      <c r="AA630" s="23" t="s">
        <v>431</v>
      </c>
      <c r="AB630" s="23" t="s">
        <v>431</v>
      </c>
      <c r="AC630" s="23" t="s">
        <v>431</v>
      </c>
      <c r="AD630" s="23" t="s">
        <v>431</v>
      </c>
      <c r="AE630" s="23" t="s">
        <v>431</v>
      </c>
      <c r="AF630" s="23" t="s">
        <v>431</v>
      </c>
      <c r="AG630" s="23" t="s">
        <v>431</v>
      </c>
      <c r="AH630" s="23" t="s">
        <v>431</v>
      </c>
      <c r="AI630" s="23" t="s">
        <v>431</v>
      </c>
      <c r="AJ630" s="23" t="s">
        <v>431</v>
      </c>
    </row>
    <row r="631" spans="1:36" x14ac:dyDescent="0.25">
      <c r="A631" t="str">
        <f>'[1]Cleaning Sheet_Loop1'!N630</f>
        <v>SY07</v>
      </c>
      <c r="B631" t="str">
        <f>'[1]Cleaning Sheet_Loop1'!O630</f>
        <v>Idleb</v>
      </c>
      <c r="C631" t="str">
        <f>'[1]Cleaning Sheet_Loop1'!P630</f>
        <v>Idleb</v>
      </c>
      <c r="D631" t="str">
        <f>'[1]Cleaning Sheet_Loop1'!Q630</f>
        <v>SY0700</v>
      </c>
      <c r="E631" t="str">
        <f>'[1]Cleaning Sheet_Loop1'!R630</f>
        <v>Maaret Tamsrin</v>
      </c>
      <c r="F631" t="str">
        <f>'[1]Cleaning Sheet_Loop1'!S630</f>
        <v>SY070005</v>
      </c>
      <c r="G631" t="str">
        <f>'[1]Cleaning Sheet_Loop1'!T630</f>
        <v>Batenta</v>
      </c>
      <c r="H631" t="str">
        <f>'[1]Cleaning Sheet_Loop1'!U630</f>
        <v>C3939</v>
      </c>
      <c r="I631" t="str">
        <f>IF(H631="other",INDEX([1]Other_Sites!G:G,MATCH(G631,[1]Other_Sites!C:C,0)),H631)</f>
        <v>C3939</v>
      </c>
      <c r="J631" t="str">
        <f t="shared" si="9"/>
        <v>C3939</v>
      </c>
      <c r="K631" t="str">
        <f>'[1]Cleaning Sheet_Loop1'!X630</f>
        <v>Al-Amal camp</v>
      </c>
      <c r="L631" t="str">
        <f>IF('[1]Cleaning Sheet_Loop1'!Y630="Planned camp",'[1]Cleaning Sheet_Loop1'!AA630,IF('[1]Cleaning Sheet_Loop1'!Y630="Transit/Reception centre",'[1]Cleaning Sheet_Loop1'!AE630,IF('[1]Cleaning Sheet_Loop1'!Y630="Informal settlement",IF('[1]Cleaning Sheet_Loop1'!AI630="Other","Other",'[1]Cleaning Sheet_Loop1'!AI630),IF('[1]Cleaning Sheet_Loop1'!Y630="Collective centre",IF('[1]Cleaning Sheet_Loop1'!AM630="Other","Other",'[1]Cleaning Sheet_Loop1'!AM630)))))</f>
        <v>RE000109</v>
      </c>
      <c r="M631" t="str">
        <f>'[1]Cleaning Sheet_Loop1'!Y630</f>
        <v>Informal settlement</v>
      </c>
      <c r="N631" t="str">
        <f>'[1]Cleaning Sheet_Loop1'!AQ630</f>
        <v>Yes</v>
      </c>
      <c r="O631" s="26">
        <v>20</v>
      </c>
      <c r="P631" s="26">
        <v>120</v>
      </c>
      <c r="Q631" s="4" t="str">
        <f>IF('[1]Cleaning Sheet_Loop1'!AZ630="","",'[1]Cleaning Sheet_Loop1'!AZ630)</f>
        <v>21-40% of households</v>
      </c>
      <c r="R631" s="23" t="s">
        <v>431</v>
      </c>
      <c r="S631" s="23" t="s">
        <v>431</v>
      </c>
      <c r="T631" s="23" t="s">
        <v>431</v>
      </c>
      <c r="U631" s="23" t="s">
        <v>431</v>
      </c>
      <c r="V631" s="23" t="s">
        <v>431</v>
      </c>
      <c r="W631" s="23" t="s">
        <v>431</v>
      </c>
      <c r="X631" s="23" t="s">
        <v>431</v>
      </c>
      <c r="Y631" s="23" t="s">
        <v>431</v>
      </c>
      <c r="Z631" s="23" t="s">
        <v>431</v>
      </c>
      <c r="AA631" s="23" t="s">
        <v>431</v>
      </c>
      <c r="AB631" s="23" t="s">
        <v>431</v>
      </c>
      <c r="AC631" s="23" t="s">
        <v>431</v>
      </c>
      <c r="AD631" s="23" t="s">
        <v>431</v>
      </c>
      <c r="AE631" s="23" t="s">
        <v>431</v>
      </c>
      <c r="AF631" s="23" t="s">
        <v>431</v>
      </c>
      <c r="AG631" s="23" t="s">
        <v>431</v>
      </c>
      <c r="AH631" s="23" t="s">
        <v>431</v>
      </c>
      <c r="AI631" s="23" t="s">
        <v>431</v>
      </c>
      <c r="AJ631" s="23" t="s">
        <v>431</v>
      </c>
    </row>
    <row r="632" spans="1:36" x14ac:dyDescent="0.25">
      <c r="A632" t="str">
        <f>'[1]Cleaning Sheet_Loop1'!N631</f>
        <v>SY07</v>
      </c>
      <c r="B632" t="str">
        <f>'[1]Cleaning Sheet_Loop1'!O631</f>
        <v>Idleb</v>
      </c>
      <c r="C632" t="str">
        <f>'[1]Cleaning Sheet_Loop1'!P631</f>
        <v>Idleb</v>
      </c>
      <c r="D632" t="str">
        <f>'[1]Cleaning Sheet_Loop1'!Q631</f>
        <v>SY0700</v>
      </c>
      <c r="E632" t="str">
        <f>'[1]Cleaning Sheet_Loop1'!R631</f>
        <v>Maaret Tamsrin</v>
      </c>
      <c r="F632" t="str">
        <f>'[1]Cleaning Sheet_Loop1'!S631</f>
        <v>SY070005</v>
      </c>
      <c r="G632" t="str">
        <f>'[1]Cleaning Sheet_Loop1'!T631</f>
        <v>Batenta</v>
      </c>
      <c r="H632" t="str">
        <f>'[1]Cleaning Sheet_Loop1'!U631</f>
        <v>C3939</v>
      </c>
      <c r="I632" t="str">
        <f>IF(H632="other",INDEX([1]Other_Sites!G:G,MATCH(G632,[1]Other_Sites!C:C,0)),H632)</f>
        <v>C3939</v>
      </c>
      <c r="J632" t="str">
        <f t="shared" si="9"/>
        <v>C3939</v>
      </c>
      <c r="K632" t="str">
        <f>'[1]Cleaning Sheet_Loop1'!X631</f>
        <v>Batenta camp</v>
      </c>
      <c r="L632" t="str">
        <f>IF('[1]Cleaning Sheet_Loop1'!Y631="Planned camp",'[1]Cleaning Sheet_Loop1'!AA631,IF('[1]Cleaning Sheet_Loop1'!Y631="Transit/Reception centre",'[1]Cleaning Sheet_Loop1'!AE631,IF('[1]Cleaning Sheet_Loop1'!Y631="Informal settlement",IF('[1]Cleaning Sheet_Loop1'!AI631="Other","Other",'[1]Cleaning Sheet_Loop1'!AI631),IF('[1]Cleaning Sheet_Loop1'!Y631="Collective centre",IF('[1]Cleaning Sheet_Loop1'!AM631="Other","Other",'[1]Cleaning Sheet_Loop1'!AM631)))))</f>
        <v>RE000110</v>
      </c>
      <c r="M632" t="str">
        <f>'[1]Cleaning Sheet_Loop1'!Y631</f>
        <v>Informal settlement</v>
      </c>
      <c r="N632" t="str">
        <f>'[1]Cleaning Sheet_Loop1'!AQ631</f>
        <v>Yes</v>
      </c>
      <c r="O632" s="26">
        <v>24</v>
      </c>
      <c r="P632" s="26">
        <v>140</v>
      </c>
      <c r="Q632" s="4" t="str">
        <f>IF('[1]Cleaning Sheet_Loop1'!AZ631="","",'[1]Cleaning Sheet_Loop1'!AZ631)</f>
        <v>21-40% of households</v>
      </c>
      <c r="R632" s="23" t="s">
        <v>431</v>
      </c>
      <c r="S632" s="23" t="s">
        <v>431</v>
      </c>
      <c r="T632" s="23" t="s">
        <v>431</v>
      </c>
      <c r="U632" s="23" t="s">
        <v>431</v>
      </c>
      <c r="V632" s="23" t="s">
        <v>431</v>
      </c>
      <c r="W632" s="23" t="s">
        <v>431</v>
      </c>
      <c r="X632" s="23" t="s">
        <v>431</v>
      </c>
      <c r="Y632" s="23" t="s">
        <v>431</v>
      </c>
      <c r="Z632" s="23" t="s">
        <v>431</v>
      </c>
      <c r="AA632" s="23" t="s">
        <v>431</v>
      </c>
      <c r="AB632" s="23" t="s">
        <v>431</v>
      </c>
      <c r="AC632" s="23" t="s">
        <v>431</v>
      </c>
      <c r="AD632" s="23" t="s">
        <v>431</v>
      </c>
      <c r="AE632" s="23" t="s">
        <v>431</v>
      </c>
      <c r="AF632" s="23" t="s">
        <v>431</v>
      </c>
      <c r="AG632" s="23" t="s">
        <v>431</v>
      </c>
      <c r="AH632" s="23" t="s">
        <v>431</v>
      </c>
      <c r="AI632" s="23" t="s">
        <v>431</v>
      </c>
      <c r="AJ632" s="23" t="s">
        <v>431</v>
      </c>
    </row>
    <row r="633" spans="1:36" x14ac:dyDescent="0.25">
      <c r="A633" t="str">
        <f>'[1]Cleaning Sheet_Loop1'!N632</f>
        <v>SY07</v>
      </c>
      <c r="B633" t="str">
        <f>'[1]Cleaning Sheet_Loop1'!O632</f>
        <v>Idleb</v>
      </c>
      <c r="C633" t="str">
        <f>'[1]Cleaning Sheet_Loop1'!P632</f>
        <v>Idleb</v>
      </c>
      <c r="D633" t="str">
        <f>'[1]Cleaning Sheet_Loop1'!Q632</f>
        <v>SY0700</v>
      </c>
      <c r="E633" t="str">
        <f>'[1]Cleaning Sheet_Loop1'!R632</f>
        <v>Maaret Tamsrin</v>
      </c>
      <c r="F633" t="str">
        <f>'[1]Cleaning Sheet_Loop1'!S632</f>
        <v>SY070005</v>
      </c>
      <c r="G633" t="str">
        <f>'[1]Cleaning Sheet_Loop1'!T632</f>
        <v>Batenta</v>
      </c>
      <c r="H633" t="str">
        <f>'[1]Cleaning Sheet_Loop1'!U632</f>
        <v>C3939</v>
      </c>
      <c r="I633" t="str">
        <f>IF(H633="other",INDEX([1]Other_Sites!G:G,MATCH(G633,[1]Other_Sites!C:C,0)),H633)</f>
        <v>C3939</v>
      </c>
      <c r="J633" t="str">
        <f t="shared" si="9"/>
        <v>C3939</v>
      </c>
      <c r="K633" t="str">
        <f>'[1]Cleaning Sheet_Loop1'!X632</f>
        <v>Molhak Batenta Camp</v>
      </c>
      <c r="L633" t="str">
        <f>IF('[1]Cleaning Sheet_Loop1'!Y632="Planned camp",'[1]Cleaning Sheet_Loop1'!AA632,IF('[1]Cleaning Sheet_Loop1'!Y632="Transit/Reception centre",'[1]Cleaning Sheet_Loop1'!AE632,IF('[1]Cleaning Sheet_Loop1'!Y632="Informal settlement",IF('[1]Cleaning Sheet_Loop1'!AI632="Other","Other",'[1]Cleaning Sheet_Loop1'!AI632),IF('[1]Cleaning Sheet_Loop1'!Y632="Collective centre",IF('[1]Cleaning Sheet_Loop1'!AM632="Other","Other",'[1]Cleaning Sheet_Loop1'!AM632)))))</f>
        <v>Other</v>
      </c>
      <c r="M633" t="str">
        <f>'[1]Cleaning Sheet_Loop1'!Y632</f>
        <v>Informal settlement</v>
      </c>
      <c r="N633" t="str">
        <f>'[1]Cleaning Sheet_Loop1'!AQ632</f>
        <v>Yes</v>
      </c>
      <c r="O633" s="26">
        <v>7</v>
      </c>
      <c r="P633" s="26">
        <v>40</v>
      </c>
      <c r="Q633" s="4" t="str">
        <f>IF('[1]Cleaning Sheet_Loop1'!AZ632="","",'[1]Cleaning Sheet_Loop1'!AZ632)</f>
        <v>21-40% of households</v>
      </c>
      <c r="R633" s="23" t="s">
        <v>431</v>
      </c>
      <c r="S633" s="23" t="s">
        <v>431</v>
      </c>
      <c r="T633" s="23" t="s">
        <v>431</v>
      </c>
      <c r="U633" s="23" t="s">
        <v>431</v>
      </c>
      <c r="V633" s="23" t="s">
        <v>431</v>
      </c>
      <c r="W633" s="23" t="s">
        <v>431</v>
      </c>
      <c r="X633" s="23" t="s">
        <v>431</v>
      </c>
      <c r="Y633" s="23" t="s">
        <v>431</v>
      </c>
      <c r="Z633" s="23" t="s">
        <v>431</v>
      </c>
      <c r="AA633" s="23" t="s">
        <v>431</v>
      </c>
      <c r="AB633" s="23" t="s">
        <v>431</v>
      </c>
      <c r="AC633" s="23" t="s">
        <v>431</v>
      </c>
      <c r="AD633" s="23" t="s">
        <v>431</v>
      </c>
      <c r="AE633" s="23" t="s">
        <v>431</v>
      </c>
      <c r="AF633" s="23" t="s">
        <v>431</v>
      </c>
      <c r="AG633" s="23" t="s">
        <v>431</v>
      </c>
      <c r="AH633" s="23" t="s">
        <v>431</v>
      </c>
      <c r="AI633" s="23" t="s">
        <v>431</v>
      </c>
      <c r="AJ633" s="23" t="s">
        <v>431</v>
      </c>
    </row>
    <row r="634" spans="1:36" x14ac:dyDescent="0.25">
      <c r="A634" t="str">
        <f>'[1]Cleaning Sheet_Loop1'!N633</f>
        <v>SY07</v>
      </c>
      <c r="B634" t="str">
        <f>'[1]Cleaning Sheet_Loop1'!O633</f>
        <v>Idleb</v>
      </c>
      <c r="C634" t="str">
        <f>'[1]Cleaning Sheet_Loop1'!P633</f>
        <v>Idleb</v>
      </c>
      <c r="D634" t="str">
        <f>'[1]Cleaning Sheet_Loop1'!Q633</f>
        <v>SY0700</v>
      </c>
      <c r="E634" t="str">
        <f>'[1]Cleaning Sheet_Loop1'!R633</f>
        <v>Maaret Tamsrin</v>
      </c>
      <c r="F634" t="str">
        <f>'[1]Cleaning Sheet_Loop1'!S633</f>
        <v>SY070005</v>
      </c>
      <c r="G634" t="str">
        <f>'[1]Cleaning Sheet_Loop1'!T633</f>
        <v>Batenta</v>
      </c>
      <c r="H634" t="str">
        <f>'[1]Cleaning Sheet_Loop1'!U633</f>
        <v>C3939</v>
      </c>
      <c r="I634" t="str">
        <f>IF(H634="other",INDEX([1]Other_Sites!G:G,MATCH(G634,[1]Other_Sites!C:C,0)),H634)</f>
        <v>C3939</v>
      </c>
      <c r="J634" t="str">
        <f t="shared" si="9"/>
        <v>C3939</v>
      </c>
      <c r="K634" t="str">
        <f>'[1]Cleaning Sheet_Loop1'!X633</f>
        <v>Karah Camp</v>
      </c>
      <c r="L634" t="str">
        <f>IF('[1]Cleaning Sheet_Loop1'!Y633="Planned camp",'[1]Cleaning Sheet_Loop1'!AA633,IF('[1]Cleaning Sheet_Loop1'!Y633="Transit/Reception centre",'[1]Cleaning Sheet_Loop1'!AE633,IF('[1]Cleaning Sheet_Loop1'!Y633="Informal settlement",IF('[1]Cleaning Sheet_Loop1'!AI633="Other","Other",'[1]Cleaning Sheet_Loop1'!AI633),IF('[1]Cleaning Sheet_Loop1'!Y633="Collective centre",IF('[1]Cleaning Sheet_Loop1'!AM633="Other","Other",'[1]Cleaning Sheet_Loop1'!AM633)))))</f>
        <v>Other</v>
      </c>
      <c r="M634" t="str">
        <f>'[1]Cleaning Sheet_Loop1'!Y633</f>
        <v>Informal settlement</v>
      </c>
      <c r="N634" t="str">
        <f>'[1]Cleaning Sheet_Loop1'!AQ633</f>
        <v>Yes</v>
      </c>
      <c r="O634" s="24">
        <v>82</v>
      </c>
      <c r="P634" s="24">
        <v>480</v>
      </c>
      <c r="Q634" s="4" t="str">
        <f>IF('[1]Cleaning Sheet_Loop1'!AZ633="","",'[1]Cleaning Sheet_Loop1'!AZ633)</f>
        <v>21-40% of households</v>
      </c>
      <c r="R634" s="23" t="s">
        <v>431</v>
      </c>
      <c r="S634" s="23" t="s">
        <v>431</v>
      </c>
      <c r="T634" s="23" t="s">
        <v>431</v>
      </c>
      <c r="U634" s="23" t="s">
        <v>431</v>
      </c>
      <c r="V634" s="23" t="s">
        <v>431</v>
      </c>
      <c r="W634" s="23" t="s">
        <v>431</v>
      </c>
      <c r="X634" s="23" t="s">
        <v>431</v>
      </c>
      <c r="Y634" s="23" t="s">
        <v>431</v>
      </c>
      <c r="Z634" s="23" t="s">
        <v>431</v>
      </c>
      <c r="AA634" s="23" t="s">
        <v>431</v>
      </c>
      <c r="AB634" s="23" t="s">
        <v>431</v>
      </c>
      <c r="AC634" s="23" t="s">
        <v>431</v>
      </c>
      <c r="AD634" s="23" t="s">
        <v>431</v>
      </c>
      <c r="AE634" s="23" t="s">
        <v>431</v>
      </c>
      <c r="AF634" s="23" t="s">
        <v>431</v>
      </c>
      <c r="AG634" s="23" t="s">
        <v>431</v>
      </c>
      <c r="AH634" s="23" t="s">
        <v>431</v>
      </c>
      <c r="AI634" s="23" t="s">
        <v>431</v>
      </c>
      <c r="AJ634" s="23" t="s">
        <v>431</v>
      </c>
    </row>
    <row r="635" spans="1:36" x14ac:dyDescent="0.25">
      <c r="A635" t="str">
        <f>'[1]Cleaning Sheet_Loop1'!N634</f>
        <v>SY07</v>
      </c>
      <c r="B635" t="str">
        <f>'[1]Cleaning Sheet_Loop1'!O634</f>
        <v>Idleb</v>
      </c>
      <c r="C635" t="str">
        <f>'[1]Cleaning Sheet_Loop1'!P634</f>
        <v>Idleb</v>
      </c>
      <c r="D635" t="str">
        <f>'[1]Cleaning Sheet_Loop1'!Q634</f>
        <v>SY0700</v>
      </c>
      <c r="E635" t="str">
        <f>'[1]Cleaning Sheet_Loop1'!R634</f>
        <v>Maaret Tamsrin</v>
      </c>
      <c r="F635" t="str">
        <f>'[1]Cleaning Sheet_Loop1'!S634</f>
        <v>SY070005</v>
      </c>
      <c r="G635" t="str">
        <f>'[1]Cleaning Sheet_Loop1'!T634</f>
        <v>Batenta</v>
      </c>
      <c r="H635" t="str">
        <f>'[1]Cleaning Sheet_Loop1'!U634</f>
        <v>C3939</v>
      </c>
      <c r="I635" t="str">
        <f>IF(H635="other",INDEX([1]Other_Sites!G:G,MATCH(G635,[1]Other_Sites!C:C,0)),H635)</f>
        <v>C3939</v>
      </c>
      <c r="J635" t="str">
        <f t="shared" si="9"/>
        <v>C3939</v>
      </c>
      <c r="K635" t="str">
        <f>'[1]Cleaning Sheet_Loop1'!X634</f>
        <v>AL-Madajen AL-Mahjourah  _ Collective</v>
      </c>
      <c r="L635" t="str">
        <f>IF('[1]Cleaning Sheet_Loop1'!Y634="Planned camp",'[1]Cleaning Sheet_Loop1'!AA634,IF('[1]Cleaning Sheet_Loop1'!Y634="Transit/Reception centre",'[1]Cleaning Sheet_Loop1'!AE634,IF('[1]Cleaning Sheet_Loop1'!Y634="Informal settlement",IF('[1]Cleaning Sheet_Loop1'!AI634="Other","Other",'[1]Cleaning Sheet_Loop1'!AI634),IF('[1]Cleaning Sheet_Loop1'!Y634="Collective centre",IF('[1]Cleaning Sheet_Loop1'!AM634="Other","Other",'[1]Cleaning Sheet_Loop1'!AM634)))))</f>
        <v>Other</v>
      </c>
      <c r="M635" t="str">
        <f>'[1]Cleaning Sheet_Loop1'!Y634</f>
        <v>Collective centre</v>
      </c>
      <c r="N635" t="str">
        <f>'[1]Cleaning Sheet_Loop1'!AQ634</f>
        <v>Yes</v>
      </c>
      <c r="O635" s="24">
        <v>3</v>
      </c>
      <c r="P635" s="24">
        <v>14</v>
      </c>
      <c r="Q635" s="4" t="str">
        <f>IF('[1]Cleaning Sheet_Loop1'!AZ634="","",'[1]Cleaning Sheet_Loop1'!AZ634)</f>
        <v>21-40% of households</v>
      </c>
      <c r="R635" s="23" t="s">
        <v>438</v>
      </c>
      <c r="S635" s="23" t="s">
        <v>433</v>
      </c>
      <c r="T635" s="23" t="s">
        <v>438</v>
      </c>
      <c r="U635" s="23" t="s">
        <v>438</v>
      </c>
      <c r="V635" s="23" t="s">
        <v>438</v>
      </c>
      <c r="W635" s="23" t="s">
        <v>438</v>
      </c>
      <c r="X635" s="23" t="s">
        <v>438</v>
      </c>
      <c r="Y635" s="23" t="s">
        <v>438</v>
      </c>
      <c r="Z635" s="23" t="s">
        <v>438</v>
      </c>
      <c r="AA635" s="23" t="s">
        <v>438</v>
      </c>
      <c r="AB635" s="23" t="s">
        <v>438</v>
      </c>
      <c r="AC635" s="23" t="s">
        <v>438</v>
      </c>
      <c r="AD635" s="23" t="s">
        <v>438</v>
      </c>
      <c r="AE635" s="23" t="s">
        <v>438</v>
      </c>
      <c r="AF635" s="23" t="s">
        <v>438</v>
      </c>
      <c r="AG635" s="23" t="s">
        <v>433</v>
      </c>
      <c r="AH635" s="23" t="s">
        <v>438</v>
      </c>
      <c r="AI635" s="23" t="s">
        <v>438</v>
      </c>
      <c r="AJ635" s="23" t="s">
        <v>431</v>
      </c>
    </row>
    <row r="636" spans="1:36" x14ac:dyDescent="0.25">
      <c r="A636" t="str">
        <f>'[1]Cleaning Sheet_Loop1'!N635</f>
        <v>SY07</v>
      </c>
      <c r="B636" t="str">
        <f>'[1]Cleaning Sheet_Loop1'!O635</f>
        <v>Idleb</v>
      </c>
      <c r="C636" t="str">
        <f>'[1]Cleaning Sheet_Loop1'!P635</f>
        <v>Idleb</v>
      </c>
      <c r="D636" t="str">
        <f>'[1]Cleaning Sheet_Loop1'!Q635</f>
        <v>SY0700</v>
      </c>
      <c r="E636" t="str">
        <f>'[1]Cleaning Sheet_Loop1'!R635</f>
        <v>Maaret Tamsrin</v>
      </c>
      <c r="F636" t="str">
        <f>'[1]Cleaning Sheet_Loop1'!S635</f>
        <v>SY070005</v>
      </c>
      <c r="G636" t="str">
        <f>'[1]Cleaning Sheet_Loop1'!T635</f>
        <v>Batenta</v>
      </c>
      <c r="H636" t="str">
        <f>'[1]Cleaning Sheet_Loop1'!U635</f>
        <v>C3939</v>
      </c>
      <c r="I636" t="str">
        <f>IF(H636="other",INDEX([1]Other_Sites!G:G,MATCH(G636,[1]Other_Sites!C:C,0)),H636)</f>
        <v>C3939</v>
      </c>
      <c r="J636" t="str">
        <f t="shared" si="9"/>
        <v>C3939</v>
      </c>
      <c r="K636" t="str">
        <f>'[1]Cleaning Sheet_Loop1'!X635</f>
        <v>Houses within the community</v>
      </c>
      <c r="L636" t="str">
        <f>IF('[1]Cleaning Sheet_Loop1'!Y635="Planned camp",'[1]Cleaning Sheet_Loop1'!AA635,IF('[1]Cleaning Sheet_Loop1'!Y635="Transit/Reception centre",'[1]Cleaning Sheet_Loop1'!AE635,IF('[1]Cleaning Sheet_Loop1'!Y635="Informal settlement",IF('[1]Cleaning Sheet_Loop1'!AI635="Other","Other",'[1]Cleaning Sheet_Loop1'!AI635),IF('[1]Cleaning Sheet_Loop1'!Y635="Collective centre",IF('[1]Cleaning Sheet_Loop1'!AM635="Other","Other",'[1]Cleaning Sheet_Loop1'!AM635)))))</f>
        <v>Other</v>
      </c>
      <c r="M636" t="str">
        <f>'[1]Cleaning Sheet_Loop1'!Y635</f>
        <v>Informal settlement</v>
      </c>
      <c r="N636" t="str">
        <f>'[1]Cleaning Sheet_Loop1'!AQ635</f>
        <v>Yes</v>
      </c>
      <c r="O636" s="26">
        <v>26</v>
      </c>
      <c r="P636" s="26">
        <v>130</v>
      </c>
      <c r="Q636" s="4" t="str">
        <f>IF('[1]Cleaning Sheet_Loop1'!AZ635="","",'[1]Cleaning Sheet_Loop1'!AZ635)</f>
        <v>21-40% of households</v>
      </c>
      <c r="R636" s="23" t="s">
        <v>433</v>
      </c>
      <c r="S636" s="23" t="s">
        <v>433</v>
      </c>
      <c r="T636" s="23" t="s">
        <v>438</v>
      </c>
      <c r="U636" s="23" t="s">
        <v>438</v>
      </c>
      <c r="V636" s="23" t="s">
        <v>438</v>
      </c>
      <c r="W636" s="23" t="s">
        <v>438</v>
      </c>
      <c r="X636" s="23" t="s">
        <v>438</v>
      </c>
      <c r="Y636" s="23" t="s">
        <v>438</v>
      </c>
      <c r="Z636" s="23" t="s">
        <v>438</v>
      </c>
      <c r="AA636" s="23" t="s">
        <v>438</v>
      </c>
      <c r="AB636" s="23" t="s">
        <v>438</v>
      </c>
      <c r="AC636" s="23" t="s">
        <v>438</v>
      </c>
      <c r="AD636" s="23" t="s">
        <v>438</v>
      </c>
      <c r="AE636" s="23" t="s">
        <v>438</v>
      </c>
      <c r="AF636" s="23" t="s">
        <v>438</v>
      </c>
      <c r="AG636" s="23" t="s">
        <v>438</v>
      </c>
      <c r="AH636" s="23" t="s">
        <v>438</v>
      </c>
      <c r="AI636" s="23" t="s">
        <v>438</v>
      </c>
      <c r="AJ636" s="23" t="s">
        <v>431</v>
      </c>
    </row>
    <row r="637" spans="1:36" x14ac:dyDescent="0.25">
      <c r="A637" t="str">
        <f>'[1]Cleaning Sheet_Loop1'!N636</f>
        <v>SY07</v>
      </c>
      <c r="B637" t="str">
        <f>'[1]Cleaning Sheet_Loop1'!O636</f>
        <v>Idleb</v>
      </c>
      <c r="C637" t="str">
        <f>'[1]Cleaning Sheet_Loop1'!P636</f>
        <v>Idleb</v>
      </c>
      <c r="D637" t="str">
        <f>'[1]Cleaning Sheet_Loop1'!Q636</f>
        <v>SY0700</v>
      </c>
      <c r="E637" t="str">
        <f>'[1]Cleaning Sheet_Loop1'!R636</f>
        <v>Maaret Tamsrin</v>
      </c>
      <c r="F637" t="str">
        <f>'[1]Cleaning Sheet_Loop1'!S636</f>
        <v>SY070005</v>
      </c>
      <c r="G637" t="str">
        <f>'[1]Cleaning Sheet_Loop1'!T636</f>
        <v>Zardana Mashehad</v>
      </c>
      <c r="H637" t="str">
        <f>'[1]Cleaning Sheet_Loop1'!U636</f>
        <v>C3938</v>
      </c>
      <c r="I637" t="str">
        <f>IF(H637="other",INDEX([1]Other_Sites!G:G,MATCH(G637,[1]Other_Sites!C:C,0)),H637)</f>
        <v>C3938</v>
      </c>
      <c r="J637" t="str">
        <f t="shared" si="9"/>
        <v>C3938</v>
      </c>
      <c r="K637" t="str">
        <f>'[1]Cleaning Sheet_Loop1'!X636</f>
        <v>AL-Balatt Camp</v>
      </c>
      <c r="L637" t="str">
        <f>IF('[1]Cleaning Sheet_Loop1'!Y636="Planned camp",'[1]Cleaning Sheet_Loop1'!AA636,IF('[1]Cleaning Sheet_Loop1'!Y636="Transit/Reception centre",'[1]Cleaning Sheet_Loop1'!AE636,IF('[1]Cleaning Sheet_Loop1'!Y636="Informal settlement",IF('[1]Cleaning Sheet_Loop1'!AI636="Other","Other",'[1]Cleaning Sheet_Loop1'!AI636),IF('[1]Cleaning Sheet_Loop1'!Y636="Collective centre",IF('[1]Cleaning Sheet_Loop1'!AM636="Other","Other",'[1]Cleaning Sheet_Loop1'!AM636)))))</f>
        <v>Other</v>
      </c>
      <c r="M637" t="str">
        <f>'[1]Cleaning Sheet_Loop1'!Y636</f>
        <v>Informal settlement</v>
      </c>
      <c r="N637" t="str">
        <f>'[1]Cleaning Sheet_Loop1'!AQ636</f>
        <v>Yes</v>
      </c>
      <c r="O637" s="26">
        <v>20</v>
      </c>
      <c r="P637" s="26">
        <v>100</v>
      </c>
      <c r="Q637" s="4" t="str">
        <f>IF('[1]Cleaning Sheet_Loop1'!AZ636="","",'[1]Cleaning Sheet_Loop1'!AZ636)</f>
        <v>21-40% of households</v>
      </c>
      <c r="R637" s="23" t="s">
        <v>433</v>
      </c>
      <c r="S637" s="23" t="s">
        <v>433</v>
      </c>
      <c r="T637" s="23" t="s">
        <v>438</v>
      </c>
      <c r="U637" s="23" t="s">
        <v>438</v>
      </c>
      <c r="V637" s="23" t="s">
        <v>438</v>
      </c>
      <c r="W637" s="23" t="s">
        <v>438</v>
      </c>
      <c r="X637" s="23" t="s">
        <v>438</v>
      </c>
      <c r="Y637" s="23" t="s">
        <v>438</v>
      </c>
      <c r="Z637" s="23" t="s">
        <v>438</v>
      </c>
      <c r="AA637" s="23" t="s">
        <v>438</v>
      </c>
      <c r="AB637" s="23" t="s">
        <v>438</v>
      </c>
      <c r="AC637" s="23" t="s">
        <v>438</v>
      </c>
      <c r="AD637" s="23" t="s">
        <v>438</v>
      </c>
      <c r="AE637" s="23" t="s">
        <v>438</v>
      </c>
      <c r="AF637" s="23" t="s">
        <v>438</v>
      </c>
      <c r="AG637" s="23" t="s">
        <v>438</v>
      </c>
      <c r="AH637" s="23" t="s">
        <v>438</v>
      </c>
      <c r="AI637" s="23" t="s">
        <v>438</v>
      </c>
      <c r="AJ637" s="23" t="s">
        <v>431</v>
      </c>
    </row>
    <row r="638" spans="1:36" x14ac:dyDescent="0.25">
      <c r="A638" t="str">
        <f>'[1]Cleaning Sheet_Loop1'!N637</f>
        <v>SY07</v>
      </c>
      <c r="B638" t="str">
        <f>'[1]Cleaning Sheet_Loop1'!O637</f>
        <v>Idleb</v>
      </c>
      <c r="C638" t="str">
        <f>'[1]Cleaning Sheet_Loop1'!P637</f>
        <v>Idleb</v>
      </c>
      <c r="D638" t="str">
        <f>'[1]Cleaning Sheet_Loop1'!Q637</f>
        <v>SY0700</v>
      </c>
      <c r="E638" t="str">
        <f>'[1]Cleaning Sheet_Loop1'!R637</f>
        <v>Maaret Tamsrin</v>
      </c>
      <c r="F638" t="str">
        <f>'[1]Cleaning Sheet_Loop1'!S637</f>
        <v>SY070005</v>
      </c>
      <c r="G638" t="str">
        <f>'[1]Cleaning Sheet_Loop1'!T637</f>
        <v>Zardana Mashehad</v>
      </c>
      <c r="H638" t="str">
        <f>'[1]Cleaning Sheet_Loop1'!U637</f>
        <v>C3938</v>
      </c>
      <c r="I638" t="str">
        <f>IF(H638="other",INDEX([1]Other_Sites!G:G,MATCH(G638,[1]Other_Sites!C:C,0)),H638)</f>
        <v>C3938</v>
      </c>
      <c r="J638" t="str">
        <f t="shared" si="9"/>
        <v>C3938</v>
      </c>
      <c r="K638" t="str">
        <f>'[1]Cleaning Sheet_Loop1'!X637</f>
        <v>Al-Ram camp</v>
      </c>
      <c r="L638" t="str">
        <f>IF('[1]Cleaning Sheet_Loop1'!Y637="Planned camp",'[1]Cleaning Sheet_Loop1'!AA637,IF('[1]Cleaning Sheet_Loop1'!Y637="Transit/Reception centre",'[1]Cleaning Sheet_Loop1'!AE637,IF('[1]Cleaning Sheet_Loop1'!Y637="Informal settlement",IF('[1]Cleaning Sheet_Loop1'!AI637="Other","Other",'[1]Cleaning Sheet_Loop1'!AI637),IF('[1]Cleaning Sheet_Loop1'!Y637="Collective centre",IF('[1]Cleaning Sheet_Loop1'!AM637="Other","Other",'[1]Cleaning Sheet_Loop1'!AM637)))))</f>
        <v>RE000101</v>
      </c>
      <c r="M638" t="str">
        <f>'[1]Cleaning Sheet_Loop1'!Y637</f>
        <v>Informal settlement</v>
      </c>
      <c r="N638" t="str">
        <f>'[1]Cleaning Sheet_Loop1'!AQ637</f>
        <v>Yes</v>
      </c>
      <c r="O638" s="26">
        <v>10</v>
      </c>
      <c r="P638" s="26">
        <v>50</v>
      </c>
      <c r="Q638" s="4" t="str">
        <f>IF('[1]Cleaning Sheet_Loop1'!AZ637="","",'[1]Cleaning Sheet_Loop1'!AZ637)</f>
        <v>21-40% of households</v>
      </c>
      <c r="R638" s="23" t="s">
        <v>433</v>
      </c>
      <c r="S638" s="23" t="s">
        <v>433</v>
      </c>
      <c r="T638" s="23" t="s">
        <v>438</v>
      </c>
      <c r="U638" s="23" t="s">
        <v>438</v>
      </c>
      <c r="V638" s="23" t="s">
        <v>438</v>
      </c>
      <c r="W638" s="23" t="s">
        <v>438</v>
      </c>
      <c r="X638" s="23" t="s">
        <v>438</v>
      </c>
      <c r="Y638" s="23" t="s">
        <v>438</v>
      </c>
      <c r="Z638" s="23" t="s">
        <v>438</v>
      </c>
      <c r="AA638" s="23" t="s">
        <v>438</v>
      </c>
      <c r="AB638" s="23" t="s">
        <v>438</v>
      </c>
      <c r="AC638" s="23" t="s">
        <v>438</v>
      </c>
      <c r="AD638" s="23" t="s">
        <v>438</v>
      </c>
      <c r="AE638" s="23" t="s">
        <v>438</v>
      </c>
      <c r="AF638" s="23" t="s">
        <v>438</v>
      </c>
      <c r="AG638" s="23" t="s">
        <v>438</v>
      </c>
      <c r="AH638" s="23" t="s">
        <v>438</v>
      </c>
      <c r="AI638" s="23" t="s">
        <v>438</v>
      </c>
      <c r="AJ638" s="23" t="s">
        <v>431</v>
      </c>
    </row>
    <row r="639" spans="1:36" x14ac:dyDescent="0.25">
      <c r="A639" t="str">
        <f>'[1]Cleaning Sheet_Loop1'!N638</f>
        <v>SY07</v>
      </c>
      <c r="B639" t="str">
        <f>'[1]Cleaning Sheet_Loop1'!O638</f>
        <v>Idleb</v>
      </c>
      <c r="C639" t="str">
        <f>'[1]Cleaning Sheet_Loop1'!P638</f>
        <v>Idleb</v>
      </c>
      <c r="D639" t="str">
        <f>'[1]Cleaning Sheet_Loop1'!Q638</f>
        <v>SY0700</v>
      </c>
      <c r="E639" t="str">
        <f>'[1]Cleaning Sheet_Loop1'!R638</f>
        <v>Maaret Tamsrin</v>
      </c>
      <c r="F639" t="str">
        <f>'[1]Cleaning Sheet_Loop1'!S638</f>
        <v>SY070005</v>
      </c>
      <c r="G639" t="str">
        <f>'[1]Cleaning Sheet_Loop1'!T638</f>
        <v>Zardana Mashehad</v>
      </c>
      <c r="H639" t="str">
        <f>'[1]Cleaning Sheet_Loop1'!U638</f>
        <v>C3938</v>
      </c>
      <c r="I639" t="str">
        <f>IF(H639="other",INDEX([1]Other_Sites!G:G,MATCH(G639,[1]Other_Sites!C:C,0)),H639)</f>
        <v>C3938</v>
      </c>
      <c r="J639" t="str">
        <f t="shared" si="9"/>
        <v>C3938</v>
      </c>
      <c r="K639" t="str">
        <f>'[1]Cleaning Sheet_Loop1'!X638</f>
        <v>Western Al-Zaytoun camp 1</v>
      </c>
      <c r="L639" t="str">
        <f>IF('[1]Cleaning Sheet_Loop1'!Y638="Planned camp",'[1]Cleaning Sheet_Loop1'!AA638,IF('[1]Cleaning Sheet_Loop1'!Y638="Transit/Reception centre",'[1]Cleaning Sheet_Loop1'!AE638,IF('[1]Cleaning Sheet_Loop1'!Y638="Informal settlement",IF('[1]Cleaning Sheet_Loop1'!AI638="Other","Other",'[1]Cleaning Sheet_Loop1'!AI638),IF('[1]Cleaning Sheet_Loop1'!Y638="Collective centre",IF('[1]Cleaning Sheet_Loop1'!AM638="Other","Other",'[1]Cleaning Sheet_Loop1'!AM638)))))</f>
        <v>RE000103</v>
      </c>
      <c r="M639" t="str">
        <f>'[1]Cleaning Sheet_Loop1'!Y638</f>
        <v>Informal settlement</v>
      </c>
      <c r="N639" t="str">
        <f>'[1]Cleaning Sheet_Loop1'!AQ638</f>
        <v>Yes</v>
      </c>
      <c r="O639" s="26">
        <v>15</v>
      </c>
      <c r="P639" s="26">
        <v>75</v>
      </c>
      <c r="Q639" s="4" t="str">
        <f>IF('[1]Cleaning Sheet_Loop1'!AZ638="","",'[1]Cleaning Sheet_Loop1'!AZ638)</f>
        <v>21-40% of households</v>
      </c>
      <c r="R639" s="23" t="s">
        <v>433</v>
      </c>
      <c r="S639" s="23" t="s">
        <v>433</v>
      </c>
      <c r="T639" s="23" t="s">
        <v>438</v>
      </c>
      <c r="U639" s="23" t="s">
        <v>438</v>
      </c>
      <c r="V639" s="23" t="s">
        <v>438</v>
      </c>
      <c r="W639" s="23" t="s">
        <v>438</v>
      </c>
      <c r="X639" s="23" t="s">
        <v>438</v>
      </c>
      <c r="Y639" s="23" t="s">
        <v>438</v>
      </c>
      <c r="Z639" s="23" t="s">
        <v>438</v>
      </c>
      <c r="AA639" s="23" t="s">
        <v>438</v>
      </c>
      <c r="AB639" s="23" t="s">
        <v>438</v>
      </c>
      <c r="AC639" s="23" t="s">
        <v>438</v>
      </c>
      <c r="AD639" s="23" t="s">
        <v>438</v>
      </c>
      <c r="AE639" s="23" t="s">
        <v>438</v>
      </c>
      <c r="AF639" s="23" t="s">
        <v>438</v>
      </c>
      <c r="AG639" s="23" t="s">
        <v>438</v>
      </c>
      <c r="AH639" s="23" t="s">
        <v>438</v>
      </c>
      <c r="AI639" s="23" t="s">
        <v>438</v>
      </c>
      <c r="AJ639" s="23" t="s">
        <v>431</v>
      </c>
    </row>
    <row r="640" spans="1:36" x14ac:dyDescent="0.25">
      <c r="A640" t="str">
        <f>'[1]Cleaning Sheet_Loop1'!N639</f>
        <v>SY07</v>
      </c>
      <c r="B640" t="str">
        <f>'[1]Cleaning Sheet_Loop1'!O639</f>
        <v>Idleb</v>
      </c>
      <c r="C640" t="str">
        <f>'[1]Cleaning Sheet_Loop1'!P639</f>
        <v>Idleb</v>
      </c>
      <c r="D640" t="str">
        <f>'[1]Cleaning Sheet_Loop1'!Q639</f>
        <v>SY0700</v>
      </c>
      <c r="E640" t="str">
        <f>'[1]Cleaning Sheet_Loop1'!R639</f>
        <v>Maaret Tamsrin</v>
      </c>
      <c r="F640" t="str">
        <f>'[1]Cleaning Sheet_Loop1'!S639</f>
        <v>SY070005</v>
      </c>
      <c r="G640" t="str">
        <f>'[1]Cleaning Sheet_Loop1'!T639</f>
        <v>Zardana Mashehad</v>
      </c>
      <c r="H640" t="str">
        <f>'[1]Cleaning Sheet_Loop1'!U639</f>
        <v>C3938</v>
      </c>
      <c r="I640" t="str">
        <f>IF(H640="other",INDEX([1]Other_Sites!G:G,MATCH(G640,[1]Other_Sites!C:C,0)),H640)</f>
        <v>C3938</v>
      </c>
      <c r="J640" t="str">
        <f t="shared" si="9"/>
        <v>C3938</v>
      </c>
      <c r="K640" t="str">
        <f>'[1]Cleaning Sheet_Loop1'!X639</f>
        <v>Haboush Building</v>
      </c>
      <c r="L640" t="str">
        <f>IF('[1]Cleaning Sheet_Loop1'!Y639="Planned camp",'[1]Cleaning Sheet_Loop1'!AA639,IF('[1]Cleaning Sheet_Loop1'!Y639="Transit/Reception centre",'[1]Cleaning Sheet_Loop1'!AE639,IF('[1]Cleaning Sheet_Loop1'!Y639="Informal settlement",IF('[1]Cleaning Sheet_Loop1'!AI639="Other","Other",'[1]Cleaning Sheet_Loop1'!AI639),IF('[1]Cleaning Sheet_Loop1'!Y639="Collective centre",IF('[1]Cleaning Sheet_Loop1'!AM639="Other","Other",'[1]Cleaning Sheet_Loop1'!AM639)))))</f>
        <v>Other</v>
      </c>
      <c r="M640" t="str">
        <f>'[1]Cleaning Sheet_Loop1'!Y639</f>
        <v>Collective centre</v>
      </c>
      <c r="N640" t="str">
        <f>'[1]Cleaning Sheet_Loop1'!AQ639</f>
        <v>Yes</v>
      </c>
      <c r="O640" s="26">
        <v>25</v>
      </c>
      <c r="P640" s="26">
        <v>125</v>
      </c>
      <c r="Q640" s="4" t="str">
        <f>IF('[1]Cleaning Sheet_Loop1'!AZ639="","",'[1]Cleaning Sheet_Loop1'!AZ639)</f>
        <v>21-40% of households</v>
      </c>
      <c r="R640" s="23" t="s">
        <v>433</v>
      </c>
      <c r="S640" s="23" t="s">
        <v>433</v>
      </c>
      <c r="T640" s="23" t="s">
        <v>438</v>
      </c>
      <c r="U640" s="23" t="s">
        <v>438</v>
      </c>
      <c r="V640" s="23" t="s">
        <v>438</v>
      </c>
      <c r="W640" s="23" t="s">
        <v>438</v>
      </c>
      <c r="X640" s="23" t="s">
        <v>438</v>
      </c>
      <c r="Y640" s="23" t="s">
        <v>438</v>
      </c>
      <c r="Z640" s="23" t="s">
        <v>438</v>
      </c>
      <c r="AA640" s="23" t="s">
        <v>438</v>
      </c>
      <c r="AB640" s="23" t="s">
        <v>438</v>
      </c>
      <c r="AC640" s="23" t="s">
        <v>438</v>
      </c>
      <c r="AD640" s="23" t="s">
        <v>438</v>
      </c>
      <c r="AE640" s="23" t="s">
        <v>438</v>
      </c>
      <c r="AF640" s="23" t="s">
        <v>438</v>
      </c>
      <c r="AG640" s="23" t="s">
        <v>438</v>
      </c>
      <c r="AH640" s="23" t="s">
        <v>438</v>
      </c>
      <c r="AI640" s="23" t="s">
        <v>438</v>
      </c>
      <c r="AJ640" s="23" t="s">
        <v>431</v>
      </c>
    </row>
    <row r="641" spans="1:36" x14ac:dyDescent="0.25">
      <c r="A641" t="str">
        <f>'[1]Cleaning Sheet_Loop1'!N640</f>
        <v>SY07</v>
      </c>
      <c r="B641" t="str">
        <f>'[1]Cleaning Sheet_Loop1'!O640</f>
        <v>Idleb</v>
      </c>
      <c r="C641" t="str">
        <f>'[1]Cleaning Sheet_Loop1'!P640</f>
        <v>Idleb</v>
      </c>
      <c r="D641" t="str">
        <f>'[1]Cleaning Sheet_Loop1'!Q640</f>
        <v>SY0700</v>
      </c>
      <c r="E641" t="str">
        <f>'[1]Cleaning Sheet_Loop1'!R640</f>
        <v>Maaret Tamsrin</v>
      </c>
      <c r="F641" t="str">
        <f>'[1]Cleaning Sheet_Loop1'!S640</f>
        <v>SY070005</v>
      </c>
      <c r="G641" t="str">
        <f>'[1]Cleaning Sheet_Loop1'!T640</f>
        <v>Zardana Mashehad</v>
      </c>
      <c r="H641" t="str">
        <f>'[1]Cleaning Sheet_Loop1'!U640</f>
        <v>C3938</v>
      </c>
      <c r="I641" t="str">
        <f>IF(H641="other",INDEX([1]Other_Sites!G:G,MATCH(G641,[1]Other_Sites!C:C,0)),H641)</f>
        <v>C3938</v>
      </c>
      <c r="J641" t="str">
        <f t="shared" si="9"/>
        <v>C3938</v>
      </c>
      <c r="K641" t="str">
        <f>'[1]Cleaning Sheet_Loop1'!X640</f>
        <v>Omar AL-Fajj Building</v>
      </c>
      <c r="L641" t="str">
        <f>IF('[1]Cleaning Sheet_Loop1'!Y640="Planned camp",'[1]Cleaning Sheet_Loop1'!AA640,IF('[1]Cleaning Sheet_Loop1'!Y640="Transit/Reception centre",'[1]Cleaning Sheet_Loop1'!AE640,IF('[1]Cleaning Sheet_Loop1'!Y640="Informal settlement",IF('[1]Cleaning Sheet_Loop1'!AI640="Other","Other",'[1]Cleaning Sheet_Loop1'!AI640),IF('[1]Cleaning Sheet_Loop1'!Y640="Collective centre",IF('[1]Cleaning Sheet_Loop1'!AM640="Other","Other",'[1]Cleaning Sheet_Loop1'!AM640)))))</f>
        <v>Other</v>
      </c>
      <c r="M641" t="str">
        <f>'[1]Cleaning Sheet_Loop1'!Y640</f>
        <v>Collective centre</v>
      </c>
      <c r="N641" t="str">
        <f>'[1]Cleaning Sheet_Loop1'!AQ640</f>
        <v>Yes</v>
      </c>
      <c r="O641" s="24">
        <v>5</v>
      </c>
      <c r="P641" s="24">
        <v>28</v>
      </c>
      <c r="Q641" s="4" t="str">
        <f>IF('[1]Cleaning Sheet_Loop1'!AZ640="","",'[1]Cleaning Sheet_Loop1'!AZ640)</f>
        <v>21-40% of households</v>
      </c>
      <c r="R641" s="23" t="s">
        <v>433</v>
      </c>
      <c r="S641" s="23" t="s">
        <v>438</v>
      </c>
      <c r="T641" s="23" t="s">
        <v>438</v>
      </c>
      <c r="U641" s="23" t="s">
        <v>438</v>
      </c>
      <c r="V641" s="23" t="s">
        <v>438</v>
      </c>
      <c r="W641" s="23" t="s">
        <v>438</v>
      </c>
      <c r="X641" s="23" t="s">
        <v>438</v>
      </c>
      <c r="Y641" s="23" t="s">
        <v>438</v>
      </c>
      <c r="Z641" s="23" t="s">
        <v>438</v>
      </c>
      <c r="AA641" s="23" t="s">
        <v>438</v>
      </c>
      <c r="AB641" s="23" t="s">
        <v>438</v>
      </c>
      <c r="AC641" s="23" t="s">
        <v>438</v>
      </c>
      <c r="AD641" s="23" t="s">
        <v>438</v>
      </c>
      <c r="AE641" s="23" t="s">
        <v>438</v>
      </c>
      <c r="AF641" s="23" t="s">
        <v>438</v>
      </c>
      <c r="AG641" s="23" t="s">
        <v>433</v>
      </c>
      <c r="AH641" s="23" t="s">
        <v>438</v>
      </c>
      <c r="AI641" s="23" t="s">
        <v>438</v>
      </c>
      <c r="AJ641" s="23" t="s">
        <v>431</v>
      </c>
    </row>
    <row r="642" spans="1:36" x14ac:dyDescent="0.25">
      <c r="A642" t="str">
        <f>'[1]Cleaning Sheet_Loop1'!N641</f>
        <v>SY07</v>
      </c>
      <c r="B642" t="str">
        <f>'[1]Cleaning Sheet_Loop1'!O641</f>
        <v>Idleb</v>
      </c>
      <c r="C642" t="str">
        <f>'[1]Cleaning Sheet_Loop1'!P641</f>
        <v>Idleb</v>
      </c>
      <c r="D642" t="str">
        <f>'[1]Cleaning Sheet_Loop1'!Q641</f>
        <v>SY0700</v>
      </c>
      <c r="E642" t="str">
        <f>'[1]Cleaning Sheet_Loop1'!R641</f>
        <v>Maaret Tamsrin</v>
      </c>
      <c r="F642" t="str">
        <f>'[1]Cleaning Sheet_Loop1'!S641</f>
        <v>SY070005</v>
      </c>
      <c r="G642" t="str">
        <f>'[1]Cleaning Sheet_Loop1'!T641</f>
        <v>Zardana Mashehad</v>
      </c>
      <c r="H642" t="str">
        <f>'[1]Cleaning Sheet_Loop1'!U641</f>
        <v>C3938</v>
      </c>
      <c r="I642" t="str">
        <f>IF(H642="other",INDEX([1]Other_Sites!G:G,MATCH(G642,[1]Other_Sites!C:C,0)),H642)</f>
        <v>C3938</v>
      </c>
      <c r="J642" t="str">
        <f t="shared" si="9"/>
        <v>C3938</v>
      </c>
      <c r="K642" t="str">
        <f>'[1]Cleaning Sheet_Loop1'!X641</f>
        <v>Houses within the community</v>
      </c>
      <c r="L642" t="str">
        <f>IF('[1]Cleaning Sheet_Loop1'!Y641="Planned camp",'[1]Cleaning Sheet_Loop1'!AA641,IF('[1]Cleaning Sheet_Loop1'!Y641="Transit/Reception centre",'[1]Cleaning Sheet_Loop1'!AE641,IF('[1]Cleaning Sheet_Loop1'!Y641="Informal settlement",IF('[1]Cleaning Sheet_Loop1'!AI641="Other","Other",'[1]Cleaning Sheet_Loop1'!AI641),IF('[1]Cleaning Sheet_Loop1'!Y641="Collective centre",IF('[1]Cleaning Sheet_Loop1'!AM641="Other","Other",'[1]Cleaning Sheet_Loop1'!AM641)))))</f>
        <v>Other</v>
      </c>
      <c r="M642" t="str">
        <f>'[1]Cleaning Sheet_Loop1'!Y641</f>
        <v>Informal settlement</v>
      </c>
      <c r="N642" t="str">
        <f>'[1]Cleaning Sheet_Loop1'!AQ641</f>
        <v>Yes</v>
      </c>
      <c r="O642" s="26">
        <v>6</v>
      </c>
      <c r="P642" s="26">
        <v>35</v>
      </c>
      <c r="Q642" s="4" t="str">
        <f>IF('[1]Cleaning Sheet_Loop1'!AZ641="","",'[1]Cleaning Sheet_Loop1'!AZ641)</f>
        <v>21-40% of households</v>
      </c>
      <c r="R642" s="23" t="s">
        <v>433</v>
      </c>
      <c r="S642" s="23" t="s">
        <v>433</v>
      </c>
      <c r="T642" s="23" t="s">
        <v>438</v>
      </c>
      <c r="U642" s="23" t="s">
        <v>438</v>
      </c>
      <c r="V642" s="23" t="s">
        <v>438</v>
      </c>
      <c r="W642" s="23" t="s">
        <v>438</v>
      </c>
      <c r="X642" s="23" t="s">
        <v>438</v>
      </c>
      <c r="Y642" s="23" t="s">
        <v>438</v>
      </c>
      <c r="Z642" s="23" t="s">
        <v>438</v>
      </c>
      <c r="AA642" s="23" t="s">
        <v>438</v>
      </c>
      <c r="AB642" s="23" t="s">
        <v>438</v>
      </c>
      <c r="AC642" s="23" t="s">
        <v>438</v>
      </c>
      <c r="AD642" s="23" t="s">
        <v>438</v>
      </c>
      <c r="AE642" s="23" t="s">
        <v>438</v>
      </c>
      <c r="AF642" s="23" t="s">
        <v>433</v>
      </c>
      <c r="AG642" s="23" t="s">
        <v>438</v>
      </c>
      <c r="AH642" s="23" t="s">
        <v>438</v>
      </c>
      <c r="AI642" s="23" t="s">
        <v>438</v>
      </c>
      <c r="AJ642" s="23" t="s">
        <v>431</v>
      </c>
    </row>
    <row r="643" spans="1:36" x14ac:dyDescent="0.25">
      <c r="A643" t="str">
        <f>'[1]Cleaning Sheet_Loop1'!N642</f>
        <v>SY07</v>
      </c>
      <c r="B643" t="str">
        <f>'[1]Cleaning Sheet_Loop1'!O642</f>
        <v>Idleb</v>
      </c>
      <c r="C643" t="str">
        <f>'[1]Cleaning Sheet_Loop1'!P642</f>
        <v>Idleb</v>
      </c>
      <c r="D643" t="str">
        <f>'[1]Cleaning Sheet_Loop1'!Q642</f>
        <v>SY0700</v>
      </c>
      <c r="E643" t="str">
        <f>'[1]Cleaning Sheet_Loop1'!R642</f>
        <v>Maaret Tamsrin</v>
      </c>
      <c r="F643" t="str">
        <f>'[1]Cleaning Sheet_Loop1'!S642</f>
        <v>SY070005</v>
      </c>
      <c r="G643" t="str">
        <f>'[1]Cleaning Sheet_Loop1'!T642</f>
        <v>Hazano</v>
      </c>
      <c r="H643" t="str">
        <f>'[1]Cleaning Sheet_Loop1'!U642</f>
        <v>C3944</v>
      </c>
      <c r="I643" t="str">
        <f>IF(H643="other",INDEX([1]Other_Sites!G:G,MATCH(G643,[1]Other_Sites!C:C,0)),H643)</f>
        <v>C3944</v>
      </c>
      <c r="J643" t="str">
        <f t="shared" ref="J643:J674" si="10">I643</f>
        <v>C3944</v>
      </c>
      <c r="K643" t="str">
        <f>'[1]Cleaning Sheet_Loop1'!X642</f>
        <v>Zain pool camp</v>
      </c>
      <c r="L643" t="str">
        <f>IF('[1]Cleaning Sheet_Loop1'!Y642="Planned camp",'[1]Cleaning Sheet_Loop1'!AA642,IF('[1]Cleaning Sheet_Loop1'!Y642="Transit/Reception centre",'[1]Cleaning Sheet_Loop1'!AE642,IF('[1]Cleaning Sheet_Loop1'!Y642="Informal settlement",IF('[1]Cleaning Sheet_Loop1'!AI642="Other","Other",'[1]Cleaning Sheet_Loop1'!AI642),IF('[1]Cleaning Sheet_Loop1'!Y642="Collective centre",IF('[1]Cleaning Sheet_Loop1'!AM642="Other","Other",'[1]Cleaning Sheet_Loop1'!AM642)))))</f>
        <v>RE000274</v>
      </c>
      <c r="M643" t="str">
        <f>'[1]Cleaning Sheet_Loop1'!Y642</f>
        <v>Informal settlement</v>
      </c>
      <c r="N643" t="str">
        <f>'[1]Cleaning Sheet_Loop1'!AQ642</f>
        <v>Yes</v>
      </c>
      <c r="O643" s="26">
        <v>7</v>
      </c>
      <c r="P643" s="26">
        <v>41</v>
      </c>
      <c r="Q643" s="4" t="str">
        <f>IF('[1]Cleaning Sheet_Loop1'!AZ642="","",'[1]Cleaning Sheet_Loop1'!AZ642)</f>
        <v>41-60% of households</v>
      </c>
      <c r="R643" s="23" t="s">
        <v>433</v>
      </c>
      <c r="S643" s="23" t="s">
        <v>433</v>
      </c>
      <c r="T643" s="23" t="s">
        <v>438</v>
      </c>
      <c r="U643" s="23" t="s">
        <v>438</v>
      </c>
      <c r="V643" s="23" t="s">
        <v>438</v>
      </c>
      <c r="W643" s="23" t="s">
        <v>438</v>
      </c>
      <c r="X643" s="23" t="s">
        <v>438</v>
      </c>
      <c r="Y643" s="23" t="s">
        <v>438</v>
      </c>
      <c r="Z643" s="23" t="s">
        <v>438</v>
      </c>
      <c r="AA643" s="23" t="s">
        <v>438</v>
      </c>
      <c r="AB643" s="23" t="s">
        <v>438</v>
      </c>
      <c r="AC643" s="23" t="s">
        <v>438</v>
      </c>
      <c r="AD643" s="23" t="s">
        <v>438</v>
      </c>
      <c r="AE643" s="23" t="s">
        <v>438</v>
      </c>
      <c r="AF643" s="23" t="s">
        <v>433</v>
      </c>
      <c r="AG643" s="23" t="s">
        <v>438</v>
      </c>
      <c r="AH643" s="23" t="s">
        <v>438</v>
      </c>
      <c r="AI643" s="23" t="s">
        <v>438</v>
      </c>
      <c r="AJ643" s="23" t="s">
        <v>431</v>
      </c>
    </row>
    <row r="644" spans="1:36" x14ac:dyDescent="0.25">
      <c r="A644" t="str">
        <f>'[1]Cleaning Sheet_Loop1'!N643</f>
        <v>SY07</v>
      </c>
      <c r="B644" t="str">
        <f>'[1]Cleaning Sheet_Loop1'!O643</f>
        <v>Idleb</v>
      </c>
      <c r="C644" t="str">
        <f>'[1]Cleaning Sheet_Loop1'!P643</f>
        <v>Idleb</v>
      </c>
      <c r="D644" t="str">
        <f>'[1]Cleaning Sheet_Loop1'!Q643</f>
        <v>SY0700</v>
      </c>
      <c r="E644" t="str">
        <f>'[1]Cleaning Sheet_Loop1'!R643</f>
        <v>Maaret Tamsrin</v>
      </c>
      <c r="F644" t="str">
        <f>'[1]Cleaning Sheet_Loop1'!S643</f>
        <v>SY070005</v>
      </c>
      <c r="G644" t="str">
        <f>'[1]Cleaning Sheet_Loop1'!T643</f>
        <v>Hazano</v>
      </c>
      <c r="H644" t="str">
        <f>'[1]Cleaning Sheet_Loop1'!U643</f>
        <v>C3944</v>
      </c>
      <c r="I644" t="str">
        <f>IF(H644="other",INDEX([1]Other_Sites!G:G,MATCH(G644,[1]Other_Sites!C:C,0)),H644)</f>
        <v>C3944</v>
      </c>
      <c r="J644" t="str">
        <f t="shared" si="10"/>
        <v>C3944</v>
      </c>
      <c r="K644" t="str">
        <f>'[1]Cleaning Sheet_Loop1'!X643</f>
        <v>Abdulbaset project camp</v>
      </c>
      <c r="L644" t="str">
        <f>IF('[1]Cleaning Sheet_Loop1'!Y643="Planned camp",'[1]Cleaning Sheet_Loop1'!AA643,IF('[1]Cleaning Sheet_Loop1'!Y643="Transit/Reception centre",'[1]Cleaning Sheet_Loop1'!AE643,IF('[1]Cleaning Sheet_Loop1'!Y643="Informal settlement",IF('[1]Cleaning Sheet_Loop1'!AI643="Other","Other",'[1]Cleaning Sheet_Loop1'!AI643),IF('[1]Cleaning Sheet_Loop1'!Y643="Collective centre",IF('[1]Cleaning Sheet_Loop1'!AM643="Other","Other",'[1]Cleaning Sheet_Loop1'!AM643)))))</f>
        <v>RE000281</v>
      </c>
      <c r="M644" t="str">
        <f>'[1]Cleaning Sheet_Loop1'!Y643</f>
        <v>Informal settlement</v>
      </c>
      <c r="N644" t="str">
        <f>'[1]Cleaning Sheet_Loop1'!AQ643</f>
        <v>Yes</v>
      </c>
      <c r="O644" s="26">
        <v>9</v>
      </c>
      <c r="P644" s="26">
        <v>55</v>
      </c>
      <c r="Q644" s="4" t="str">
        <f>IF('[1]Cleaning Sheet_Loop1'!AZ643="","",'[1]Cleaning Sheet_Loop1'!AZ643)</f>
        <v>21-40% of households</v>
      </c>
      <c r="R644" s="23" t="s">
        <v>433</v>
      </c>
      <c r="S644" s="23" t="s">
        <v>433</v>
      </c>
      <c r="T644" s="23" t="s">
        <v>438</v>
      </c>
      <c r="U644" s="23" t="s">
        <v>438</v>
      </c>
      <c r="V644" s="23" t="s">
        <v>438</v>
      </c>
      <c r="W644" s="23" t="s">
        <v>438</v>
      </c>
      <c r="X644" s="23" t="s">
        <v>438</v>
      </c>
      <c r="Y644" s="23" t="s">
        <v>438</v>
      </c>
      <c r="Z644" s="23" t="s">
        <v>438</v>
      </c>
      <c r="AA644" s="23" t="s">
        <v>438</v>
      </c>
      <c r="AB644" s="23" t="s">
        <v>438</v>
      </c>
      <c r="AC644" s="23" t="s">
        <v>438</v>
      </c>
      <c r="AD644" s="23" t="s">
        <v>438</v>
      </c>
      <c r="AE644" s="23" t="s">
        <v>438</v>
      </c>
      <c r="AF644" s="23" t="s">
        <v>433</v>
      </c>
      <c r="AG644" s="23" t="s">
        <v>438</v>
      </c>
      <c r="AH644" s="23" t="s">
        <v>438</v>
      </c>
      <c r="AI644" s="23" t="s">
        <v>438</v>
      </c>
      <c r="AJ644" s="23" t="s">
        <v>431</v>
      </c>
    </row>
    <row r="645" spans="1:36" x14ac:dyDescent="0.25">
      <c r="A645" t="str">
        <f>'[1]Cleaning Sheet_Loop1'!N644</f>
        <v>SY07</v>
      </c>
      <c r="B645" t="str">
        <f>'[1]Cleaning Sheet_Loop1'!O644</f>
        <v>Idleb</v>
      </c>
      <c r="C645" t="str">
        <f>'[1]Cleaning Sheet_Loop1'!P644</f>
        <v>Idleb</v>
      </c>
      <c r="D645" t="str">
        <f>'[1]Cleaning Sheet_Loop1'!Q644</f>
        <v>SY0700</v>
      </c>
      <c r="E645" t="str">
        <f>'[1]Cleaning Sheet_Loop1'!R644</f>
        <v>Maaret Tamsrin</v>
      </c>
      <c r="F645" t="str">
        <f>'[1]Cleaning Sheet_Loop1'!S644</f>
        <v>SY070005</v>
      </c>
      <c r="G645" t="str">
        <f>'[1]Cleaning Sheet_Loop1'!T644</f>
        <v>Hazano</v>
      </c>
      <c r="H645" t="str">
        <f>'[1]Cleaning Sheet_Loop1'!U644</f>
        <v>C3944</v>
      </c>
      <c r="I645" t="str">
        <f>IF(H645="other",INDEX([1]Other_Sites!G:G,MATCH(G645,[1]Other_Sites!C:C,0)),H645)</f>
        <v>C3944</v>
      </c>
      <c r="J645" t="str">
        <f t="shared" si="10"/>
        <v>C3944</v>
      </c>
      <c r="K645" t="str">
        <f>'[1]Cleaning Sheet_Loop1'!X644</f>
        <v>Sadik camp</v>
      </c>
      <c r="L645" t="str">
        <f>IF('[1]Cleaning Sheet_Loop1'!Y644="Planned camp",'[1]Cleaning Sheet_Loop1'!AA644,IF('[1]Cleaning Sheet_Loop1'!Y644="Transit/Reception centre",'[1]Cleaning Sheet_Loop1'!AE644,IF('[1]Cleaning Sheet_Loop1'!Y644="Informal settlement",IF('[1]Cleaning Sheet_Loop1'!AI644="Other","Other",'[1]Cleaning Sheet_Loop1'!AI644),IF('[1]Cleaning Sheet_Loop1'!Y644="Collective centre",IF('[1]Cleaning Sheet_Loop1'!AM644="Other","Other",'[1]Cleaning Sheet_Loop1'!AM644)))))</f>
        <v>RE000282</v>
      </c>
      <c r="M645" t="str">
        <f>'[1]Cleaning Sheet_Loop1'!Y644</f>
        <v>Informal settlement</v>
      </c>
      <c r="N645" t="str">
        <f>'[1]Cleaning Sheet_Loop1'!AQ644</f>
        <v>Yes</v>
      </c>
      <c r="O645" s="26">
        <v>155</v>
      </c>
      <c r="P645" s="26">
        <v>852</v>
      </c>
      <c r="Q645" s="4" t="str">
        <f>IF('[1]Cleaning Sheet_Loop1'!AZ644="","",'[1]Cleaning Sheet_Loop1'!AZ644)</f>
        <v>21-40% of households</v>
      </c>
      <c r="R645" s="23" t="s">
        <v>433</v>
      </c>
      <c r="S645" s="23" t="s">
        <v>433</v>
      </c>
      <c r="T645" s="23" t="s">
        <v>438</v>
      </c>
      <c r="U645" s="23" t="s">
        <v>438</v>
      </c>
      <c r="V645" s="23" t="s">
        <v>438</v>
      </c>
      <c r="W645" s="23" t="s">
        <v>438</v>
      </c>
      <c r="X645" s="23" t="s">
        <v>433</v>
      </c>
      <c r="Y645" s="23" t="s">
        <v>438</v>
      </c>
      <c r="Z645" s="23" t="s">
        <v>438</v>
      </c>
      <c r="AA645" s="23" t="s">
        <v>438</v>
      </c>
      <c r="AB645" s="23" t="s">
        <v>438</v>
      </c>
      <c r="AC645" s="23" t="s">
        <v>438</v>
      </c>
      <c r="AD645" s="23" t="s">
        <v>438</v>
      </c>
      <c r="AE645" s="23" t="s">
        <v>438</v>
      </c>
      <c r="AF645" s="23" t="s">
        <v>438</v>
      </c>
      <c r="AG645" s="23" t="s">
        <v>438</v>
      </c>
      <c r="AH645" s="23" t="s">
        <v>438</v>
      </c>
      <c r="AI645" s="23" t="s">
        <v>438</v>
      </c>
      <c r="AJ645" s="23" t="s">
        <v>431</v>
      </c>
    </row>
    <row r="646" spans="1:36" x14ac:dyDescent="0.25">
      <c r="A646" t="str">
        <f>'[1]Cleaning Sheet_Loop1'!N645</f>
        <v>SY07</v>
      </c>
      <c r="B646" t="str">
        <f>'[1]Cleaning Sheet_Loop1'!O645</f>
        <v>Idleb</v>
      </c>
      <c r="C646" t="str">
        <f>'[1]Cleaning Sheet_Loop1'!P645</f>
        <v>Idleb</v>
      </c>
      <c r="D646" t="str">
        <f>'[1]Cleaning Sheet_Loop1'!Q645</f>
        <v>SY0700</v>
      </c>
      <c r="E646" t="str">
        <f>'[1]Cleaning Sheet_Loop1'!R645</f>
        <v>Maaret Tamsrin</v>
      </c>
      <c r="F646" t="str">
        <f>'[1]Cleaning Sheet_Loop1'!S645</f>
        <v>SY070005</v>
      </c>
      <c r="G646" t="str">
        <f>'[1]Cleaning Sheet_Loop1'!T645</f>
        <v>Hazano</v>
      </c>
      <c r="H646" t="str">
        <f>'[1]Cleaning Sheet_Loop1'!U645</f>
        <v>C3944</v>
      </c>
      <c r="I646" t="str">
        <f>IF(H646="other",INDEX([1]Other_Sites!G:G,MATCH(G646,[1]Other_Sites!C:C,0)),H646)</f>
        <v>C3944</v>
      </c>
      <c r="J646" t="str">
        <f t="shared" si="10"/>
        <v>C3944</v>
      </c>
      <c r="K646" t="str">
        <f>'[1]Cleaning Sheet_Loop1'!X645</f>
        <v>Hatab camp</v>
      </c>
      <c r="L646" t="str">
        <f>IF('[1]Cleaning Sheet_Loop1'!Y645="Planned camp",'[1]Cleaning Sheet_Loop1'!AA645,IF('[1]Cleaning Sheet_Loop1'!Y645="Transit/Reception centre",'[1]Cleaning Sheet_Loop1'!AE645,IF('[1]Cleaning Sheet_Loop1'!Y645="Informal settlement",IF('[1]Cleaning Sheet_Loop1'!AI645="Other","Other",'[1]Cleaning Sheet_Loop1'!AI645),IF('[1]Cleaning Sheet_Loop1'!Y645="Collective centre",IF('[1]Cleaning Sheet_Loop1'!AM645="Other","Other",'[1]Cleaning Sheet_Loop1'!AM645)))))</f>
        <v>RE000296</v>
      </c>
      <c r="M646" t="str">
        <f>'[1]Cleaning Sheet_Loop1'!Y645</f>
        <v>Informal settlement</v>
      </c>
      <c r="N646" t="str">
        <f>'[1]Cleaning Sheet_Loop1'!AQ645</f>
        <v>Yes</v>
      </c>
      <c r="O646" s="26">
        <v>8</v>
      </c>
      <c r="P646" s="26">
        <v>47</v>
      </c>
      <c r="Q646" s="4" t="str">
        <f>IF('[1]Cleaning Sheet_Loop1'!AZ645="","",'[1]Cleaning Sheet_Loop1'!AZ645)</f>
        <v>21-40% of households</v>
      </c>
      <c r="R646" s="23" t="s">
        <v>433</v>
      </c>
      <c r="S646" s="23" t="s">
        <v>433</v>
      </c>
      <c r="T646" s="23" t="s">
        <v>438</v>
      </c>
      <c r="U646" s="23" t="s">
        <v>438</v>
      </c>
      <c r="V646" s="23" t="s">
        <v>438</v>
      </c>
      <c r="W646" s="23" t="s">
        <v>438</v>
      </c>
      <c r="X646" s="23" t="s">
        <v>433</v>
      </c>
      <c r="Y646" s="23" t="s">
        <v>438</v>
      </c>
      <c r="Z646" s="23" t="s">
        <v>438</v>
      </c>
      <c r="AA646" s="23" t="s">
        <v>438</v>
      </c>
      <c r="AB646" s="23" t="s">
        <v>438</v>
      </c>
      <c r="AC646" s="23" t="s">
        <v>438</v>
      </c>
      <c r="AD646" s="23" t="s">
        <v>438</v>
      </c>
      <c r="AE646" s="23" t="s">
        <v>438</v>
      </c>
      <c r="AF646" s="23" t="s">
        <v>438</v>
      </c>
      <c r="AG646" s="23" t="s">
        <v>438</v>
      </c>
      <c r="AH646" s="23" t="s">
        <v>438</v>
      </c>
      <c r="AI646" s="23" t="s">
        <v>438</v>
      </c>
      <c r="AJ646" s="23" t="s">
        <v>431</v>
      </c>
    </row>
    <row r="647" spans="1:36" x14ac:dyDescent="0.25">
      <c r="A647" t="str">
        <f>'[1]Cleaning Sheet_Loop1'!N646</f>
        <v>SY07</v>
      </c>
      <c r="B647" t="str">
        <f>'[1]Cleaning Sheet_Loop1'!O646</f>
        <v>Idleb</v>
      </c>
      <c r="C647" t="str">
        <f>'[1]Cleaning Sheet_Loop1'!P646</f>
        <v>Idleb</v>
      </c>
      <c r="D647" t="str">
        <f>'[1]Cleaning Sheet_Loop1'!Q646</f>
        <v>SY0700</v>
      </c>
      <c r="E647" t="str">
        <f>'[1]Cleaning Sheet_Loop1'!R646</f>
        <v>Maaret Tamsrin</v>
      </c>
      <c r="F647" t="str">
        <f>'[1]Cleaning Sheet_Loop1'!S646</f>
        <v>SY070005</v>
      </c>
      <c r="G647" t="str">
        <f>'[1]Cleaning Sheet_Loop1'!T646</f>
        <v>Hazano</v>
      </c>
      <c r="H647" t="str">
        <f>'[1]Cleaning Sheet_Loop1'!U646</f>
        <v>C3944</v>
      </c>
      <c r="I647" t="str">
        <f>IF(H647="other",INDEX([1]Other_Sites!G:G,MATCH(G647,[1]Other_Sites!C:C,0)),H647)</f>
        <v>C3944</v>
      </c>
      <c r="J647" t="str">
        <f t="shared" si="10"/>
        <v>C3944</v>
      </c>
      <c r="K647" t="str">
        <f>'[1]Cleaning Sheet_Loop1'!X646</f>
        <v>Secondary school collective</v>
      </c>
      <c r="L647" t="str">
        <f>IF('[1]Cleaning Sheet_Loop1'!Y646="Planned camp",'[1]Cleaning Sheet_Loop1'!AA646,IF('[1]Cleaning Sheet_Loop1'!Y646="Transit/Reception centre",'[1]Cleaning Sheet_Loop1'!AE646,IF('[1]Cleaning Sheet_Loop1'!Y646="Informal settlement",IF('[1]Cleaning Sheet_Loop1'!AI646="Other","Other",'[1]Cleaning Sheet_Loop1'!AI646),IF('[1]Cleaning Sheet_Loop1'!Y646="Collective centre",IF('[1]Cleaning Sheet_Loop1'!AM646="Other","Other",'[1]Cleaning Sheet_Loop1'!AM646)))))</f>
        <v>RE000912</v>
      </c>
      <c r="M647" t="str">
        <f>'[1]Cleaning Sheet_Loop1'!Y646</f>
        <v>Collective centre</v>
      </c>
      <c r="N647" t="str">
        <f>'[1]Cleaning Sheet_Loop1'!AQ646</f>
        <v>Yes</v>
      </c>
      <c r="O647" s="26">
        <v>11</v>
      </c>
      <c r="P647" s="26">
        <v>61</v>
      </c>
      <c r="Q647" s="4" t="str">
        <f>IF('[1]Cleaning Sheet_Loop1'!AZ646="","",'[1]Cleaning Sheet_Loop1'!AZ646)</f>
        <v>21-40% of households</v>
      </c>
      <c r="R647" s="23" t="s">
        <v>433</v>
      </c>
      <c r="S647" s="23" t="s">
        <v>433</v>
      </c>
      <c r="T647" s="23" t="s">
        <v>438</v>
      </c>
      <c r="U647" s="23" t="s">
        <v>438</v>
      </c>
      <c r="V647" s="23" t="s">
        <v>438</v>
      </c>
      <c r="W647" s="23" t="s">
        <v>438</v>
      </c>
      <c r="X647" s="23" t="s">
        <v>433</v>
      </c>
      <c r="Y647" s="23" t="s">
        <v>438</v>
      </c>
      <c r="Z647" s="23" t="s">
        <v>438</v>
      </c>
      <c r="AA647" s="23" t="s">
        <v>438</v>
      </c>
      <c r="AB647" s="23" t="s">
        <v>438</v>
      </c>
      <c r="AC647" s="23" t="s">
        <v>438</v>
      </c>
      <c r="AD647" s="23" t="s">
        <v>438</v>
      </c>
      <c r="AE647" s="23" t="s">
        <v>438</v>
      </c>
      <c r="AF647" s="23" t="s">
        <v>438</v>
      </c>
      <c r="AG647" s="23" t="s">
        <v>438</v>
      </c>
      <c r="AH647" s="23" t="s">
        <v>438</v>
      </c>
      <c r="AI647" s="23" t="s">
        <v>438</v>
      </c>
      <c r="AJ647" s="23" t="s">
        <v>431</v>
      </c>
    </row>
    <row r="648" spans="1:36" x14ac:dyDescent="0.25">
      <c r="A648" t="str">
        <f>'[1]Cleaning Sheet_Loop1'!N647</f>
        <v>SY07</v>
      </c>
      <c r="B648" t="str">
        <f>'[1]Cleaning Sheet_Loop1'!O647</f>
        <v>Idleb</v>
      </c>
      <c r="C648" t="str">
        <f>'[1]Cleaning Sheet_Loop1'!P647</f>
        <v>Idleb</v>
      </c>
      <c r="D648" t="str">
        <f>'[1]Cleaning Sheet_Loop1'!Q647</f>
        <v>SY0700</v>
      </c>
      <c r="E648" t="str">
        <f>'[1]Cleaning Sheet_Loop1'!R647</f>
        <v>Maaret Tamsrin</v>
      </c>
      <c r="F648" t="str">
        <f>'[1]Cleaning Sheet_Loop1'!S647</f>
        <v>SY070005</v>
      </c>
      <c r="G648" t="str">
        <f>'[1]Cleaning Sheet_Loop1'!T647</f>
        <v>Hazano</v>
      </c>
      <c r="H648" t="str">
        <f>'[1]Cleaning Sheet_Loop1'!U647</f>
        <v>C3944</v>
      </c>
      <c r="I648" t="str">
        <f>IF(H648="other",INDEX([1]Other_Sites!G:G,MATCH(G648,[1]Other_Sites!C:C,0)),H648)</f>
        <v>C3944</v>
      </c>
      <c r="J648" t="str">
        <f t="shared" si="10"/>
        <v>C3944</v>
      </c>
      <c r="K648" t="str">
        <f>'[1]Cleaning Sheet_Loop1'!X647</f>
        <v>Omar Ben AL-Khattab Mosque</v>
      </c>
      <c r="L648" t="str">
        <f>IF('[1]Cleaning Sheet_Loop1'!Y647="Planned camp",'[1]Cleaning Sheet_Loop1'!AA647,IF('[1]Cleaning Sheet_Loop1'!Y647="Transit/Reception centre",'[1]Cleaning Sheet_Loop1'!AE647,IF('[1]Cleaning Sheet_Loop1'!Y647="Informal settlement",IF('[1]Cleaning Sheet_Loop1'!AI647="Other","Other",'[1]Cleaning Sheet_Loop1'!AI647),IF('[1]Cleaning Sheet_Loop1'!Y647="Collective centre",IF('[1]Cleaning Sheet_Loop1'!AM647="Other","Other",'[1]Cleaning Sheet_Loop1'!AM647)))))</f>
        <v>Other</v>
      </c>
      <c r="M648" t="str">
        <f>'[1]Cleaning Sheet_Loop1'!Y647</f>
        <v>Collective centre</v>
      </c>
      <c r="N648" t="str">
        <f>'[1]Cleaning Sheet_Loop1'!AQ647</f>
        <v>Yes</v>
      </c>
      <c r="O648" s="26">
        <v>9</v>
      </c>
      <c r="P648" s="26">
        <v>54</v>
      </c>
      <c r="Q648" s="4" t="str">
        <f>IF('[1]Cleaning Sheet_Loop1'!AZ647="","",'[1]Cleaning Sheet_Loop1'!AZ647)</f>
        <v>21-40% of households</v>
      </c>
      <c r="R648" s="23" t="s">
        <v>433</v>
      </c>
      <c r="S648" s="23" t="s">
        <v>433</v>
      </c>
      <c r="T648" s="23" t="s">
        <v>438</v>
      </c>
      <c r="U648" s="23" t="s">
        <v>438</v>
      </c>
      <c r="V648" s="23" t="s">
        <v>438</v>
      </c>
      <c r="W648" s="23" t="s">
        <v>438</v>
      </c>
      <c r="X648" s="23" t="s">
        <v>433</v>
      </c>
      <c r="Y648" s="23" t="s">
        <v>438</v>
      </c>
      <c r="Z648" s="23" t="s">
        <v>438</v>
      </c>
      <c r="AA648" s="23" t="s">
        <v>438</v>
      </c>
      <c r="AB648" s="23" t="s">
        <v>438</v>
      </c>
      <c r="AC648" s="23" t="s">
        <v>438</v>
      </c>
      <c r="AD648" s="23" t="s">
        <v>438</v>
      </c>
      <c r="AE648" s="23" t="s">
        <v>438</v>
      </c>
      <c r="AF648" s="23" t="s">
        <v>438</v>
      </c>
      <c r="AG648" s="23" t="s">
        <v>438</v>
      </c>
      <c r="AH648" s="23" t="s">
        <v>438</v>
      </c>
      <c r="AI648" s="23" t="s">
        <v>438</v>
      </c>
      <c r="AJ648" s="23" t="s">
        <v>431</v>
      </c>
    </row>
    <row r="649" spans="1:36" x14ac:dyDescent="0.25">
      <c r="A649" t="str">
        <f>'[1]Cleaning Sheet_Loop1'!N648</f>
        <v>SY07</v>
      </c>
      <c r="B649" t="str">
        <f>'[1]Cleaning Sheet_Loop1'!O648</f>
        <v>Idleb</v>
      </c>
      <c r="C649" t="str">
        <f>'[1]Cleaning Sheet_Loop1'!P648</f>
        <v>Idleb</v>
      </c>
      <c r="D649" t="str">
        <f>'[1]Cleaning Sheet_Loop1'!Q648</f>
        <v>SY0700</v>
      </c>
      <c r="E649" t="str">
        <f>'[1]Cleaning Sheet_Loop1'!R648</f>
        <v>Maaret Tamsrin</v>
      </c>
      <c r="F649" t="str">
        <f>'[1]Cleaning Sheet_Loop1'!S648</f>
        <v>SY070005</v>
      </c>
      <c r="G649" t="str">
        <f>'[1]Cleaning Sheet_Loop1'!T648</f>
        <v>Hazano</v>
      </c>
      <c r="H649" t="str">
        <f>'[1]Cleaning Sheet_Loop1'!U648</f>
        <v>C3944</v>
      </c>
      <c r="I649" t="str">
        <f>IF(H649="other",INDEX([1]Other_Sites!G:G,MATCH(G649,[1]Other_Sites!C:C,0)),H649)</f>
        <v>C3944</v>
      </c>
      <c r="J649" t="str">
        <f t="shared" si="10"/>
        <v>C3944</v>
      </c>
      <c r="K649" t="str">
        <f>'[1]Cleaning Sheet_Loop1'!X648</f>
        <v>Abu Baker AL-Sedeeq Mosque</v>
      </c>
      <c r="L649" t="str">
        <f>IF('[1]Cleaning Sheet_Loop1'!Y648="Planned camp",'[1]Cleaning Sheet_Loop1'!AA648,IF('[1]Cleaning Sheet_Loop1'!Y648="Transit/Reception centre",'[1]Cleaning Sheet_Loop1'!AE648,IF('[1]Cleaning Sheet_Loop1'!Y648="Informal settlement",IF('[1]Cleaning Sheet_Loop1'!AI648="Other","Other",'[1]Cleaning Sheet_Loop1'!AI648),IF('[1]Cleaning Sheet_Loop1'!Y648="Collective centre",IF('[1]Cleaning Sheet_Loop1'!AM648="Other","Other",'[1]Cleaning Sheet_Loop1'!AM648)))))</f>
        <v>Other</v>
      </c>
      <c r="M649" t="str">
        <f>'[1]Cleaning Sheet_Loop1'!Y648</f>
        <v>Collective centre</v>
      </c>
      <c r="N649" t="str">
        <f>'[1]Cleaning Sheet_Loop1'!AQ648</f>
        <v>Yes</v>
      </c>
      <c r="O649" s="26">
        <v>13</v>
      </c>
      <c r="P649" s="26">
        <v>77</v>
      </c>
      <c r="Q649" s="4" t="str">
        <f>IF('[1]Cleaning Sheet_Loop1'!AZ648="","",'[1]Cleaning Sheet_Loop1'!AZ648)</f>
        <v>21-40% of households</v>
      </c>
      <c r="R649" s="23" t="s">
        <v>433</v>
      </c>
      <c r="S649" s="23" t="s">
        <v>433</v>
      </c>
      <c r="T649" s="23" t="s">
        <v>438</v>
      </c>
      <c r="U649" s="23" t="s">
        <v>438</v>
      </c>
      <c r="V649" s="23" t="s">
        <v>438</v>
      </c>
      <c r="W649" s="23" t="s">
        <v>438</v>
      </c>
      <c r="X649" s="23" t="s">
        <v>433</v>
      </c>
      <c r="Y649" s="23" t="s">
        <v>438</v>
      </c>
      <c r="Z649" s="23" t="s">
        <v>438</v>
      </c>
      <c r="AA649" s="23" t="s">
        <v>438</v>
      </c>
      <c r="AB649" s="23" t="s">
        <v>438</v>
      </c>
      <c r="AC649" s="23" t="s">
        <v>438</v>
      </c>
      <c r="AD649" s="23" t="s">
        <v>438</v>
      </c>
      <c r="AE649" s="23" t="s">
        <v>438</v>
      </c>
      <c r="AF649" s="23" t="s">
        <v>438</v>
      </c>
      <c r="AG649" s="23" t="s">
        <v>438</v>
      </c>
      <c r="AH649" s="23" t="s">
        <v>438</v>
      </c>
      <c r="AI649" s="23" t="s">
        <v>438</v>
      </c>
      <c r="AJ649" s="23" t="s">
        <v>431</v>
      </c>
    </row>
    <row r="650" spans="1:36" x14ac:dyDescent="0.25">
      <c r="A650" t="str">
        <f>'[1]Cleaning Sheet_Loop1'!N649</f>
        <v>SY07</v>
      </c>
      <c r="B650" t="str">
        <f>'[1]Cleaning Sheet_Loop1'!O649</f>
        <v>Idleb</v>
      </c>
      <c r="C650" t="str">
        <f>'[1]Cleaning Sheet_Loop1'!P649</f>
        <v>Idleb</v>
      </c>
      <c r="D650" t="str">
        <f>'[1]Cleaning Sheet_Loop1'!Q649</f>
        <v>SY0700</v>
      </c>
      <c r="E650" t="str">
        <f>'[1]Cleaning Sheet_Loop1'!R649</f>
        <v>Maaret Tamsrin</v>
      </c>
      <c r="F650" t="str">
        <f>'[1]Cleaning Sheet_Loop1'!S649</f>
        <v>SY070005</v>
      </c>
      <c r="G650" t="str">
        <f>'[1]Cleaning Sheet_Loop1'!T649</f>
        <v>Hazano</v>
      </c>
      <c r="H650" t="str">
        <f>'[1]Cleaning Sheet_Loop1'!U649</f>
        <v>C3944</v>
      </c>
      <c r="I650" t="str">
        <f>IF(H650="other",INDEX([1]Other_Sites!G:G,MATCH(G650,[1]Other_Sites!C:C,0)),H650)</f>
        <v>C3944</v>
      </c>
      <c r="J650" t="str">
        <f t="shared" si="10"/>
        <v>C3944</v>
      </c>
      <c r="K650" t="str">
        <f>'[1]Cleaning Sheet_Loop1'!X649</f>
        <v>AL-Shohda'a Mosque (Amneh Sharm)</v>
      </c>
      <c r="L650" t="str">
        <f>IF('[1]Cleaning Sheet_Loop1'!Y649="Planned camp",'[1]Cleaning Sheet_Loop1'!AA649,IF('[1]Cleaning Sheet_Loop1'!Y649="Transit/Reception centre",'[1]Cleaning Sheet_Loop1'!AE649,IF('[1]Cleaning Sheet_Loop1'!Y649="Informal settlement",IF('[1]Cleaning Sheet_Loop1'!AI649="Other","Other",'[1]Cleaning Sheet_Loop1'!AI649),IF('[1]Cleaning Sheet_Loop1'!Y649="Collective centre",IF('[1]Cleaning Sheet_Loop1'!AM649="Other","Other",'[1]Cleaning Sheet_Loop1'!AM649)))))</f>
        <v>Other</v>
      </c>
      <c r="M650" t="str">
        <f>'[1]Cleaning Sheet_Loop1'!Y649</f>
        <v>Collective centre</v>
      </c>
      <c r="N650" t="str">
        <f>'[1]Cleaning Sheet_Loop1'!AQ649</f>
        <v>Yes</v>
      </c>
      <c r="O650" s="26">
        <v>7</v>
      </c>
      <c r="P650" s="26">
        <v>44</v>
      </c>
      <c r="Q650" s="4" t="str">
        <f>IF('[1]Cleaning Sheet_Loop1'!AZ649="","",'[1]Cleaning Sheet_Loop1'!AZ649)</f>
        <v>21-40% of households</v>
      </c>
      <c r="R650" s="23" t="s">
        <v>433</v>
      </c>
      <c r="S650" s="23" t="s">
        <v>433</v>
      </c>
      <c r="T650" s="23" t="s">
        <v>438</v>
      </c>
      <c r="U650" s="23" t="s">
        <v>438</v>
      </c>
      <c r="V650" s="23" t="s">
        <v>438</v>
      </c>
      <c r="W650" s="23" t="s">
        <v>438</v>
      </c>
      <c r="X650" s="23" t="s">
        <v>433</v>
      </c>
      <c r="Y650" s="23" t="s">
        <v>438</v>
      </c>
      <c r="Z650" s="23" t="s">
        <v>438</v>
      </c>
      <c r="AA650" s="23" t="s">
        <v>438</v>
      </c>
      <c r="AB650" s="23" t="s">
        <v>438</v>
      </c>
      <c r="AC650" s="23" t="s">
        <v>438</v>
      </c>
      <c r="AD650" s="23" t="s">
        <v>438</v>
      </c>
      <c r="AE650" s="23" t="s">
        <v>438</v>
      </c>
      <c r="AF650" s="23" t="s">
        <v>438</v>
      </c>
      <c r="AG650" s="23" t="s">
        <v>438</v>
      </c>
      <c r="AH650" s="23" t="s">
        <v>438</v>
      </c>
      <c r="AI650" s="23" t="s">
        <v>438</v>
      </c>
      <c r="AJ650" s="23" t="s">
        <v>431</v>
      </c>
    </row>
    <row r="651" spans="1:36" x14ac:dyDescent="0.25">
      <c r="A651" t="str">
        <f>'[1]Cleaning Sheet_Loop1'!N650</f>
        <v>SY07</v>
      </c>
      <c r="B651" t="str">
        <f>'[1]Cleaning Sheet_Loop1'!O650</f>
        <v>Idleb</v>
      </c>
      <c r="C651" t="str">
        <f>'[1]Cleaning Sheet_Loop1'!P650</f>
        <v>Idleb</v>
      </c>
      <c r="D651" t="str">
        <f>'[1]Cleaning Sheet_Loop1'!Q650</f>
        <v>SY0700</v>
      </c>
      <c r="E651" t="str">
        <f>'[1]Cleaning Sheet_Loop1'!R650</f>
        <v>Maaret Tamsrin</v>
      </c>
      <c r="F651" t="str">
        <f>'[1]Cleaning Sheet_Loop1'!S650</f>
        <v>SY070005</v>
      </c>
      <c r="G651" t="str">
        <f>'[1]Cleaning Sheet_Loop1'!T650</f>
        <v>Hazano</v>
      </c>
      <c r="H651" t="str">
        <f>'[1]Cleaning Sheet_Loop1'!U650</f>
        <v>C3944</v>
      </c>
      <c r="I651" t="str">
        <f>IF(H651="other",INDEX([1]Other_Sites!G:G,MATCH(G651,[1]Other_Sites!C:C,0)),H651)</f>
        <v>C3944</v>
      </c>
      <c r="J651" t="str">
        <f t="shared" si="10"/>
        <v>C3944</v>
      </c>
      <c r="K651" t="str">
        <f>'[1]Cleaning Sheet_Loop1'!X650</f>
        <v>Houses within the community</v>
      </c>
      <c r="L651" t="str">
        <f>IF('[1]Cleaning Sheet_Loop1'!Y650="Planned camp",'[1]Cleaning Sheet_Loop1'!AA650,IF('[1]Cleaning Sheet_Loop1'!Y650="Transit/Reception centre",'[1]Cleaning Sheet_Loop1'!AE650,IF('[1]Cleaning Sheet_Loop1'!Y650="Informal settlement",IF('[1]Cleaning Sheet_Loop1'!AI650="Other","Other",'[1]Cleaning Sheet_Loop1'!AI650),IF('[1]Cleaning Sheet_Loop1'!Y650="Collective centre",IF('[1]Cleaning Sheet_Loop1'!AM650="Other","Other",'[1]Cleaning Sheet_Loop1'!AM650)))))</f>
        <v>Other</v>
      </c>
      <c r="M651" t="str">
        <f>'[1]Cleaning Sheet_Loop1'!Y650</f>
        <v>Informal settlement</v>
      </c>
      <c r="N651" t="str">
        <f>'[1]Cleaning Sheet_Loop1'!AQ650</f>
        <v>Yes</v>
      </c>
      <c r="O651" s="26">
        <v>50</v>
      </c>
      <c r="P651" s="26">
        <v>275</v>
      </c>
      <c r="Q651" s="4" t="str">
        <f>IF('[1]Cleaning Sheet_Loop1'!AZ650="","",'[1]Cleaning Sheet_Loop1'!AZ650)</f>
        <v>21-40% of households</v>
      </c>
      <c r="R651" s="23" t="s">
        <v>433</v>
      </c>
      <c r="S651" s="23" t="s">
        <v>433</v>
      </c>
      <c r="T651" s="23" t="s">
        <v>438</v>
      </c>
      <c r="U651" s="23" t="s">
        <v>438</v>
      </c>
      <c r="V651" s="23" t="s">
        <v>438</v>
      </c>
      <c r="W651" s="23" t="s">
        <v>438</v>
      </c>
      <c r="X651" s="23" t="s">
        <v>433</v>
      </c>
      <c r="Y651" s="23" t="s">
        <v>438</v>
      </c>
      <c r="Z651" s="23" t="s">
        <v>438</v>
      </c>
      <c r="AA651" s="23" t="s">
        <v>438</v>
      </c>
      <c r="AB651" s="23" t="s">
        <v>438</v>
      </c>
      <c r="AC651" s="23" t="s">
        <v>438</v>
      </c>
      <c r="AD651" s="23" t="s">
        <v>438</v>
      </c>
      <c r="AE651" s="23" t="s">
        <v>438</v>
      </c>
      <c r="AF651" s="23" t="s">
        <v>438</v>
      </c>
      <c r="AG651" s="23" t="s">
        <v>438</v>
      </c>
      <c r="AH651" s="23" t="s">
        <v>438</v>
      </c>
      <c r="AI651" s="23" t="s">
        <v>438</v>
      </c>
      <c r="AJ651" s="23" t="s">
        <v>431</v>
      </c>
    </row>
    <row r="652" spans="1:36" x14ac:dyDescent="0.25">
      <c r="A652" t="str">
        <f>'[1]Cleaning Sheet_Loop1'!N651</f>
        <v>SY07</v>
      </c>
      <c r="B652" t="str">
        <f>'[1]Cleaning Sheet_Loop1'!O651</f>
        <v>Idleb</v>
      </c>
      <c r="C652" t="str">
        <f>'[1]Cleaning Sheet_Loop1'!P651</f>
        <v>Idleb</v>
      </c>
      <c r="D652" t="str">
        <f>'[1]Cleaning Sheet_Loop1'!Q651</f>
        <v>SY0700</v>
      </c>
      <c r="E652" t="str">
        <f>'[1]Cleaning Sheet_Loop1'!R651</f>
        <v>Maaret Tamsrin</v>
      </c>
      <c r="F652" t="str">
        <f>'[1]Cleaning Sheet_Loop1'!S651</f>
        <v>SY070005</v>
      </c>
      <c r="G652" t="str">
        <f>'[1]Cleaning Sheet_Loop1'!T651</f>
        <v>Kafr - Kafrehmul</v>
      </c>
      <c r="H652" t="str">
        <f>'[1]Cleaning Sheet_Loop1'!U651</f>
        <v>C3942</v>
      </c>
      <c r="I652" t="str">
        <f>IF(H652="other",INDEX([1]Other_Sites!G:G,MATCH(G652,[1]Other_Sites!C:C,0)),H652)</f>
        <v>C3942</v>
      </c>
      <c r="J652" t="str">
        <f t="shared" si="10"/>
        <v>C3942</v>
      </c>
      <c r="K652" t="str">
        <f>'[1]Cleaning Sheet_Loop1'!X651</f>
        <v>Ameriah camp</v>
      </c>
      <c r="L652" t="str">
        <f>IF('[1]Cleaning Sheet_Loop1'!Y651="Planned camp",'[1]Cleaning Sheet_Loop1'!AA651,IF('[1]Cleaning Sheet_Loop1'!Y651="Transit/Reception centre",'[1]Cleaning Sheet_Loop1'!AE651,IF('[1]Cleaning Sheet_Loop1'!Y651="Informal settlement",IF('[1]Cleaning Sheet_Loop1'!AI651="Other","Other",'[1]Cleaning Sheet_Loop1'!AI651),IF('[1]Cleaning Sheet_Loop1'!Y651="Collective centre",IF('[1]Cleaning Sheet_Loop1'!AM651="Other","Other",'[1]Cleaning Sheet_Loop1'!AM651)))))</f>
        <v>RE000186</v>
      </c>
      <c r="M652" t="str">
        <f>'[1]Cleaning Sheet_Loop1'!Y651</f>
        <v>Informal settlement</v>
      </c>
      <c r="N652" t="str">
        <f>'[1]Cleaning Sheet_Loop1'!AQ651</f>
        <v>Yes</v>
      </c>
      <c r="O652" s="26">
        <v>200</v>
      </c>
      <c r="P652" s="26">
        <v>1080</v>
      </c>
      <c r="Q652" s="4" t="str">
        <f>IF('[1]Cleaning Sheet_Loop1'!AZ651="","",'[1]Cleaning Sheet_Loop1'!AZ651)</f>
        <v>21-40% of households</v>
      </c>
      <c r="R652" s="23" t="s">
        <v>433</v>
      </c>
      <c r="S652" s="23" t="s">
        <v>433</v>
      </c>
      <c r="T652" s="23" t="s">
        <v>438</v>
      </c>
      <c r="U652" s="23" t="s">
        <v>438</v>
      </c>
      <c r="V652" s="23" t="s">
        <v>438</v>
      </c>
      <c r="W652" s="23" t="s">
        <v>438</v>
      </c>
      <c r="X652" s="23" t="s">
        <v>433</v>
      </c>
      <c r="Y652" s="23" t="s">
        <v>438</v>
      </c>
      <c r="Z652" s="23" t="s">
        <v>438</v>
      </c>
      <c r="AA652" s="23" t="s">
        <v>438</v>
      </c>
      <c r="AB652" s="23" t="s">
        <v>438</v>
      </c>
      <c r="AC652" s="23" t="s">
        <v>438</v>
      </c>
      <c r="AD652" s="23" t="s">
        <v>438</v>
      </c>
      <c r="AE652" s="23" t="s">
        <v>438</v>
      </c>
      <c r="AF652" s="23" t="s">
        <v>438</v>
      </c>
      <c r="AG652" s="23" t="s">
        <v>438</v>
      </c>
      <c r="AH652" s="23" t="s">
        <v>438</v>
      </c>
      <c r="AI652" s="23" t="s">
        <v>438</v>
      </c>
      <c r="AJ652" s="23" t="s">
        <v>431</v>
      </c>
    </row>
    <row r="653" spans="1:36" x14ac:dyDescent="0.25">
      <c r="A653" t="str">
        <f>'[1]Cleaning Sheet_Loop1'!N652</f>
        <v>SY07</v>
      </c>
      <c r="B653" t="str">
        <f>'[1]Cleaning Sheet_Loop1'!O652</f>
        <v>Idleb</v>
      </c>
      <c r="C653" t="str">
        <f>'[1]Cleaning Sheet_Loop1'!P652</f>
        <v>Idleb</v>
      </c>
      <c r="D653" t="str">
        <f>'[1]Cleaning Sheet_Loop1'!Q652</f>
        <v>SY0700</v>
      </c>
      <c r="E653" t="str">
        <f>'[1]Cleaning Sheet_Loop1'!R652</f>
        <v>Maaret Tamsrin</v>
      </c>
      <c r="F653" t="str">
        <f>'[1]Cleaning Sheet_Loop1'!S652</f>
        <v>SY070005</v>
      </c>
      <c r="G653" t="str">
        <f>'[1]Cleaning Sheet_Loop1'!T652</f>
        <v>Kafr - Kafrehmul</v>
      </c>
      <c r="H653" t="str">
        <f>'[1]Cleaning Sheet_Loop1'!U652</f>
        <v>C3942</v>
      </c>
      <c r="I653" t="str">
        <f>IF(H653="other",INDEX([1]Other_Sites!G:G,MATCH(G653,[1]Other_Sites!C:C,0)),H653)</f>
        <v>C3942</v>
      </c>
      <c r="J653" t="str">
        <f t="shared" si="10"/>
        <v>C3942</v>
      </c>
      <c r="K653" t="str">
        <f>'[1]Cleaning Sheet_Loop1'!X652</f>
        <v xml:space="preserve">Dahuk </v>
      </c>
      <c r="L653" t="str">
        <f>IF('[1]Cleaning Sheet_Loop1'!Y652="Planned camp",'[1]Cleaning Sheet_Loop1'!AA652,IF('[1]Cleaning Sheet_Loop1'!Y652="Transit/Reception centre",'[1]Cleaning Sheet_Loop1'!AE652,IF('[1]Cleaning Sheet_Loop1'!Y652="Informal settlement",IF('[1]Cleaning Sheet_Loop1'!AI652="Other","Other",'[1]Cleaning Sheet_Loop1'!AI652),IF('[1]Cleaning Sheet_Loop1'!Y652="Collective centre",IF('[1]Cleaning Sheet_Loop1'!AM652="Other","Other",'[1]Cleaning Sheet_Loop1'!AM652)))))</f>
        <v>RE000187</v>
      </c>
      <c r="M653" t="str">
        <f>'[1]Cleaning Sheet_Loop1'!Y652</f>
        <v>Informal settlement</v>
      </c>
      <c r="N653" t="str">
        <f>'[1]Cleaning Sheet_Loop1'!AQ652</f>
        <v>Yes</v>
      </c>
      <c r="O653" s="26">
        <v>250</v>
      </c>
      <c r="P653" s="26">
        <v>1381</v>
      </c>
      <c r="Q653" s="4" t="str">
        <f>IF('[1]Cleaning Sheet_Loop1'!AZ652="","",'[1]Cleaning Sheet_Loop1'!AZ652)</f>
        <v>21-40% of households</v>
      </c>
      <c r="R653" s="23" t="s">
        <v>433</v>
      </c>
      <c r="S653" s="23" t="s">
        <v>433</v>
      </c>
      <c r="T653" s="23" t="s">
        <v>438</v>
      </c>
      <c r="U653" s="23" t="s">
        <v>438</v>
      </c>
      <c r="V653" s="23" t="s">
        <v>438</v>
      </c>
      <c r="W653" s="23" t="s">
        <v>438</v>
      </c>
      <c r="X653" s="23" t="s">
        <v>433</v>
      </c>
      <c r="Y653" s="23" t="s">
        <v>438</v>
      </c>
      <c r="Z653" s="23" t="s">
        <v>438</v>
      </c>
      <c r="AA653" s="23" t="s">
        <v>438</v>
      </c>
      <c r="AB653" s="23" t="s">
        <v>438</v>
      </c>
      <c r="AC653" s="23" t="s">
        <v>438</v>
      </c>
      <c r="AD653" s="23" t="s">
        <v>438</v>
      </c>
      <c r="AE653" s="23" t="s">
        <v>438</v>
      </c>
      <c r="AF653" s="23" t="s">
        <v>438</v>
      </c>
      <c r="AG653" s="23" t="s">
        <v>438</v>
      </c>
      <c r="AH653" s="23" t="s">
        <v>438</v>
      </c>
      <c r="AI653" s="23" t="s">
        <v>438</v>
      </c>
      <c r="AJ653" s="23" t="s">
        <v>431</v>
      </c>
    </row>
    <row r="654" spans="1:36" x14ac:dyDescent="0.25">
      <c r="A654" t="str">
        <f>'[1]Cleaning Sheet_Loop1'!N653</f>
        <v>SY07</v>
      </c>
      <c r="B654" t="str">
        <f>'[1]Cleaning Sheet_Loop1'!O653</f>
        <v>Idleb</v>
      </c>
      <c r="C654" t="str">
        <f>'[1]Cleaning Sheet_Loop1'!P653</f>
        <v>Idleb</v>
      </c>
      <c r="D654" t="str">
        <f>'[1]Cleaning Sheet_Loop1'!Q653</f>
        <v>SY0700</v>
      </c>
      <c r="E654" t="str">
        <f>'[1]Cleaning Sheet_Loop1'!R653</f>
        <v>Maaret Tamsrin</v>
      </c>
      <c r="F654" t="str">
        <f>'[1]Cleaning Sheet_Loop1'!S653</f>
        <v>SY070005</v>
      </c>
      <c r="G654" t="str">
        <f>'[1]Cleaning Sheet_Loop1'!T653</f>
        <v>Kafr - Kafrehmul</v>
      </c>
      <c r="H654" t="str">
        <f>'[1]Cleaning Sheet_Loop1'!U653</f>
        <v>C3942</v>
      </c>
      <c r="I654" t="str">
        <f>IF(H654="other",INDEX([1]Other_Sites!G:G,MATCH(G654,[1]Other_Sites!C:C,0)),H654)</f>
        <v>C3942</v>
      </c>
      <c r="J654" t="str">
        <f t="shared" si="10"/>
        <v>C3942</v>
      </c>
      <c r="K654" t="str">
        <f>'[1]Cleaning Sheet_Loop1'!X653</f>
        <v xml:space="preserve">Abo Shhab </v>
      </c>
      <c r="L654" t="str">
        <f>IF('[1]Cleaning Sheet_Loop1'!Y653="Planned camp",'[1]Cleaning Sheet_Loop1'!AA653,IF('[1]Cleaning Sheet_Loop1'!Y653="Transit/Reception centre",'[1]Cleaning Sheet_Loop1'!AE653,IF('[1]Cleaning Sheet_Loop1'!Y653="Informal settlement",IF('[1]Cleaning Sheet_Loop1'!AI653="Other","Other",'[1]Cleaning Sheet_Loop1'!AI653),IF('[1]Cleaning Sheet_Loop1'!Y653="Collective centre",IF('[1]Cleaning Sheet_Loop1'!AM653="Other","Other",'[1]Cleaning Sheet_Loop1'!AM653)))))</f>
        <v>RE000188</v>
      </c>
      <c r="M654" t="str">
        <f>'[1]Cleaning Sheet_Loop1'!Y653</f>
        <v>Informal settlement</v>
      </c>
      <c r="N654" t="str">
        <f>'[1]Cleaning Sheet_Loop1'!AQ653</f>
        <v>Yes</v>
      </c>
      <c r="O654" s="24">
        <v>119</v>
      </c>
      <c r="P654" s="24">
        <v>393</v>
      </c>
      <c r="Q654" s="4" t="str">
        <f>IF('[1]Cleaning Sheet_Loop1'!AZ653="","",'[1]Cleaning Sheet_Loop1'!AZ653)</f>
        <v>21-40% of households</v>
      </c>
      <c r="R654" s="23" t="s">
        <v>433</v>
      </c>
      <c r="S654" s="23" t="s">
        <v>433</v>
      </c>
      <c r="T654" s="23" t="s">
        <v>438</v>
      </c>
      <c r="U654" s="23" t="s">
        <v>438</v>
      </c>
      <c r="V654" s="23" t="s">
        <v>438</v>
      </c>
      <c r="W654" s="23" t="s">
        <v>438</v>
      </c>
      <c r="X654" s="23" t="s">
        <v>433</v>
      </c>
      <c r="Y654" s="23" t="s">
        <v>438</v>
      </c>
      <c r="Z654" s="23" t="s">
        <v>438</v>
      </c>
      <c r="AA654" s="23" t="s">
        <v>438</v>
      </c>
      <c r="AB654" s="23" t="s">
        <v>438</v>
      </c>
      <c r="AC654" s="23" t="s">
        <v>438</v>
      </c>
      <c r="AD654" s="23" t="s">
        <v>438</v>
      </c>
      <c r="AE654" s="23" t="s">
        <v>438</v>
      </c>
      <c r="AF654" s="23" t="s">
        <v>438</v>
      </c>
      <c r="AG654" s="23" t="s">
        <v>438</v>
      </c>
      <c r="AH654" s="23" t="s">
        <v>438</v>
      </c>
      <c r="AI654" s="23" t="s">
        <v>438</v>
      </c>
      <c r="AJ654" s="23" t="s">
        <v>431</v>
      </c>
    </row>
    <row r="655" spans="1:36" x14ac:dyDescent="0.25">
      <c r="A655" t="str">
        <f>'[1]Cleaning Sheet_Loop1'!N654</f>
        <v>SY07</v>
      </c>
      <c r="B655" t="str">
        <f>'[1]Cleaning Sheet_Loop1'!O654</f>
        <v>Idleb</v>
      </c>
      <c r="C655" t="str">
        <f>'[1]Cleaning Sheet_Loop1'!P654</f>
        <v>Idleb</v>
      </c>
      <c r="D655" t="str">
        <f>'[1]Cleaning Sheet_Loop1'!Q654</f>
        <v>SY0700</v>
      </c>
      <c r="E655" t="str">
        <f>'[1]Cleaning Sheet_Loop1'!R654</f>
        <v>Maaret Tamsrin</v>
      </c>
      <c r="F655" t="str">
        <f>'[1]Cleaning Sheet_Loop1'!S654</f>
        <v>SY070005</v>
      </c>
      <c r="G655" t="str">
        <f>'[1]Cleaning Sheet_Loop1'!T654</f>
        <v>Kafr - Kafrehmul</v>
      </c>
      <c r="H655" t="str">
        <f>'[1]Cleaning Sheet_Loop1'!U654</f>
        <v>C3942</v>
      </c>
      <c r="I655" t="str">
        <f>IF(H655="other",INDEX([1]Other_Sites!G:G,MATCH(G655,[1]Other_Sites!C:C,0)),H655)</f>
        <v>C3942</v>
      </c>
      <c r="J655" t="str">
        <f t="shared" si="10"/>
        <v>C3942</v>
      </c>
      <c r="K655" t="str">
        <f>'[1]Cleaning Sheet_Loop1'!X654</f>
        <v>Maho camp</v>
      </c>
      <c r="L655" t="str">
        <f>IF('[1]Cleaning Sheet_Loop1'!Y654="Planned camp",'[1]Cleaning Sheet_Loop1'!AA654,IF('[1]Cleaning Sheet_Loop1'!Y654="Transit/Reception centre",'[1]Cleaning Sheet_Loop1'!AE654,IF('[1]Cleaning Sheet_Loop1'!Y654="Informal settlement",IF('[1]Cleaning Sheet_Loop1'!AI654="Other","Other",'[1]Cleaning Sheet_Loop1'!AI654),IF('[1]Cleaning Sheet_Loop1'!Y654="Collective centre",IF('[1]Cleaning Sheet_Loop1'!AM654="Other","Other",'[1]Cleaning Sheet_Loop1'!AM654)))))</f>
        <v>RE000192</v>
      </c>
      <c r="M655" t="str">
        <f>'[1]Cleaning Sheet_Loop1'!Y654</f>
        <v>Informal settlement</v>
      </c>
      <c r="N655" t="str">
        <f>'[1]Cleaning Sheet_Loop1'!AQ654</f>
        <v>Yes</v>
      </c>
      <c r="O655" s="26">
        <v>30</v>
      </c>
      <c r="P655" s="26">
        <v>176</v>
      </c>
      <c r="Q655" s="4" t="str">
        <f>IF('[1]Cleaning Sheet_Loop1'!AZ654="","",'[1]Cleaning Sheet_Loop1'!AZ654)</f>
        <v>21-40% of households</v>
      </c>
      <c r="R655" s="23" t="s">
        <v>433</v>
      </c>
      <c r="S655" s="23" t="s">
        <v>433</v>
      </c>
      <c r="T655" s="23" t="s">
        <v>438</v>
      </c>
      <c r="U655" s="23" t="s">
        <v>438</v>
      </c>
      <c r="V655" s="23" t="s">
        <v>438</v>
      </c>
      <c r="W655" s="23" t="s">
        <v>438</v>
      </c>
      <c r="X655" s="23" t="s">
        <v>433</v>
      </c>
      <c r="Y655" s="23" t="s">
        <v>438</v>
      </c>
      <c r="Z655" s="23" t="s">
        <v>438</v>
      </c>
      <c r="AA655" s="23" t="s">
        <v>438</v>
      </c>
      <c r="AB655" s="23" t="s">
        <v>438</v>
      </c>
      <c r="AC655" s="23" t="s">
        <v>438</v>
      </c>
      <c r="AD655" s="23" t="s">
        <v>438</v>
      </c>
      <c r="AE655" s="23" t="s">
        <v>438</v>
      </c>
      <c r="AF655" s="23" t="s">
        <v>438</v>
      </c>
      <c r="AG655" s="23" t="s">
        <v>438</v>
      </c>
      <c r="AH655" s="23" t="s">
        <v>438</v>
      </c>
      <c r="AI655" s="23" t="s">
        <v>438</v>
      </c>
      <c r="AJ655" s="23" t="s">
        <v>431</v>
      </c>
    </row>
    <row r="656" spans="1:36" x14ac:dyDescent="0.25">
      <c r="A656" t="str">
        <f>'[1]Cleaning Sheet_Loop1'!N655</f>
        <v>SY07</v>
      </c>
      <c r="B656" t="str">
        <f>'[1]Cleaning Sheet_Loop1'!O655</f>
        <v>Idleb</v>
      </c>
      <c r="C656" t="str">
        <f>'[1]Cleaning Sheet_Loop1'!P655</f>
        <v>Idleb</v>
      </c>
      <c r="D656" t="str">
        <f>'[1]Cleaning Sheet_Loop1'!Q655</f>
        <v>SY0700</v>
      </c>
      <c r="E656" t="str">
        <f>'[1]Cleaning Sheet_Loop1'!R655</f>
        <v>Maaret Tamsrin</v>
      </c>
      <c r="F656" t="str">
        <f>'[1]Cleaning Sheet_Loop1'!S655</f>
        <v>SY070005</v>
      </c>
      <c r="G656" t="str">
        <f>'[1]Cleaning Sheet_Loop1'!T655</f>
        <v>Kafr - Kafrehmul</v>
      </c>
      <c r="H656" t="str">
        <f>'[1]Cleaning Sheet_Loop1'!U655</f>
        <v>C3942</v>
      </c>
      <c r="I656" t="str">
        <f>IF(H656="other",INDEX([1]Other_Sites!G:G,MATCH(G656,[1]Other_Sites!C:C,0)),H656)</f>
        <v>C3942</v>
      </c>
      <c r="J656" t="str">
        <f t="shared" si="10"/>
        <v>C3942</v>
      </c>
      <c r="K656" t="str">
        <f>'[1]Cleaning Sheet_Loop1'!X655</f>
        <v>Rahma camp</v>
      </c>
      <c r="L656" t="str">
        <f>IF('[1]Cleaning Sheet_Loop1'!Y655="Planned camp",'[1]Cleaning Sheet_Loop1'!AA655,IF('[1]Cleaning Sheet_Loop1'!Y655="Transit/Reception centre",'[1]Cleaning Sheet_Loop1'!AE655,IF('[1]Cleaning Sheet_Loop1'!Y655="Informal settlement",IF('[1]Cleaning Sheet_Loop1'!AI655="Other","Other",'[1]Cleaning Sheet_Loop1'!AI655),IF('[1]Cleaning Sheet_Loop1'!Y655="Collective centre",IF('[1]Cleaning Sheet_Loop1'!AM655="Other","Other",'[1]Cleaning Sheet_Loop1'!AM655)))))</f>
        <v>RE000193</v>
      </c>
      <c r="M656" t="str">
        <f>'[1]Cleaning Sheet_Loop1'!Y655</f>
        <v>Informal settlement</v>
      </c>
      <c r="N656" t="str">
        <f>'[1]Cleaning Sheet_Loop1'!AQ655</f>
        <v>Yes</v>
      </c>
      <c r="O656" s="26">
        <v>31</v>
      </c>
      <c r="P656" s="26">
        <v>182</v>
      </c>
      <c r="Q656" s="4" t="str">
        <f>IF('[1]Cleaning Sheet_Loop1'!AZ655="","",'[1]Cleaning Sheet_Loop1'!AZ655)</f>
        <v>21-40% of households</v>
      </c>
      <c r="R656" s="23" t="s">
        <v>433</v>
      </c>
      <c r="S656" s="23" t="s">
        <v>433</v>
      </c>
      <c r="T656" s="23" t="s">
        <v>438</v>
      </c>
      <c r="U656" s="23" t="s">
        <v>438</v>
      </c>
      <c r="V656" s="23" t="s">
        <v>438</v>
      </c>
      <c r="W656" s="23" t="s">
        <v>438</v>
      </c>
      <c r="X656" s="23" t="s">
        <v>433</v>
      </c>
      <c r="Y656" s="23" t="s">
        <v>438</v>
      </c>
      <c r="Z656" s="23" t="s">
        <v>438</v>
      </c>
      <c r="AA656" s="23" t="s">
        <v>438</v>
      </c>
      <c r="AB656" s="23" t="s">
        <v>438</v>
      </c>
      <c r="AC656" s="23" t="s">
        <v>438</v>
      </c>
      <c r="AD656" s="23" t="s">
        <v>438</v>
      </c>
      <c r="AE656" s="23" t="s">
        <v>438</v>
      </c>
      <c r="AF656" s="23" t="s">
        <v>438</v>
      </c>
      <c r="AG656" s="23" t="s">
        <v>438</v>
      </c>
      <c r="AH656" s="23" t="s">
        <v>438</v>
      </c>
      <c r="AI656" s="23" t="s">
        <v>438</v>
      </c>
      <c r="AJ656" s="23" t="s">
        <v>431</v>
      </c>
    </row>
    <row r="657" spans="1:36" x14ac:dyDescent="0.25">
      <c r="A657" t="str">
        <f>'[1]Cleaning Sheet_Loop1'!N656</f>
        <v>SY07</v>
      </c>
      <c r="B657" t="str">
        <f>'[1]Cleaning Sheet_Loop1'!O656</f>
        <v>Idleb</v>
      </c>
      <c r="C657" t="str">
        <f>'[1]Cleaning Sheet_Loop1'!P656</f>
        <v>Idleb</v>
      </c>
      <c r="D657" t="str">
        <f>'[1]Cleaning Sheet_Loop1'!Q656</f>
        <v>SY0700</v>
      </c>
      <c r="E657" t="str">
        <f>'[1]Cleaning Sheet_Loop1'!R656</f>
        <v>Maaret Tamsrin</v>
      </c>
      <c r="F657" t="str">
        <f>'[1]Cleaning Sheet_Loop1'!S656</f>
        <v>SY070005</v>
      </c>
      <c r="G657" t="str">
        <f>'[1]Cleaning Sheet_Loop1'!T656</f>
        <v>Kafr - Kafrehmul</v>
      </c>
      <c r="H657" t="str">
        <f>'[1]Cleaning Sheet_Loop1'!U656</f>
        <v>C3942</v>
      </c>
      <c r="I657" t="str">
        <f>IF(H657="other",INDEX([1]Other_Sites!G:G,MATCH(G657,[1]Other_Sites!C:C,0)),H657)</f>
        <v>C3942</v>
      </c>
      <c r="J657" t="str">
        <f t="shared" si="10"/>
        <v>C3942</v>
      </c>
      <c r="K657" t="str">
        <f>'[1]Cleaning Sheet_Loop1'!X656</f>
        <v>Obaıd camp</v>
      </c>
      <c r="L657" t="str">
        <f>IF('[1]Cleaning Sheet_Loop1'!Y656="Planned camp",'[1]Cleaning Sheet_Loop1'!AA656,IF('[1]Cleaning Sheet_Loop1'!Y656="Transit/Reception centre",'[1]Cleaning Sheet_Loop1'!AE656,IF('[1]Cleaning Sheet_Loop1'!Y656="Informal settlement",IF('[1]Cleaning Sheet_Loop1'!AI656="Other","Other",'[1]Cleaning Sheet_Loop1'!AI656),IF('[1]Cleaning Sheet_Loop1'!Y656="Collective centre",IF('[1]Cleaning Sheet_Loop1'!AM656="Other","Other",'[1]Cleaning Sheet_Loop1'!AM656)))))</f>
        <v>RE000195</v>
      </c>
      <c r="M657" t="str">
        <f>'[1]Cleaning Sheet_Loop1'!Y656</f>
        <v>Informal settlement</v>
      </c>
      <c r="N657" t="str">
        <f>'[1]Cleaning Sheet_Loop1'!AQ656</f>
        <v>Yes</v>
      </c>
      <c r="O657" s="26">
        <v>25</v>
      </c>
      <c r="P657" s="26">
        <v>136</v>
      </c>
      <c r="Q657" s="4" t="str">
        <f>IF('[1]Cleaning Sheet_Loop1'!AZ656="","",'[1]Cleaning Sheet_Loop1'!AZ656)</f>
        <v>21-40% of households</v>
      </c>
      <c r="R657" s="23" t="s">
        <v>433</v>
      </c>
      <c r="S657" s="23" t="s">
        <v>433</v>
      </c>
      <c r="T657" s="23" t="s">
        <v>438</v>
      </c>
      <c r="U657" s="23" t="s">
        <v>438</v>
      </c>
      <c r="V657" s="23" t="s">
        <v>438</v>
      </c>
      <c r="W657" s="23" t="s">
        <v>438</v>
      </c>
      <c r="X657" s="23" t="s">
        <v>433</v>
      </c>
      <c r="Y657" s="23" t="s">
        <v>438</v>
      </c>
      <c r="Z657" s="23" t="s">
        <v>438</v>
      </c>
      <c r="AA657" s="23" t="s">
        <v>438</v>
      </c>
      <c r="AB657" s="23" t="s">
        <v>438</v>
      </c>
      <c r="AC657" s="23" t="s">
        <v>438</v>
      </c>
      <c r="AD657" s="23" t="s">
        <v>438</v>
      </c>
      <c r="AE657" s="23" t="s">
        <v>438</v>
      </c>
      <c r="AF657" s="23" t="s">
        <v>438</v>
      </c>
      <c r="AG657" s="23" t="s">
        <v>438</v>
      </c>
      <c r="AH657" s="23" t="s">
        <v>438</v>
      </c>
      <c r="AI657" s="23" t="s">
        <v>438</v>
      </c>
      <c r="AJ657" s="23" t="s">
        <v>431</v>
      </c>
    </row>
    <row r="658" spans="1:36" x14ac:dyDescent="0.25">
      <c r="A658" t="str">
        <f>'[1]Cleaning Sheet_Loop1'!N657</f>
        <v>SY07</v>
      </c>
      <c r="B658" t="str">
        <f>'[1]Cleaning Sheet_Loop1'!O657</f>
        <v>Idleb</v>
      </c>
      <c r="C658" t="str">
        <f>'[1]Cleaning Sheet_Loop1'!P657</f>
        <v>Idleb</v>
      </c>
      <c r="D658" t="str">
        <f>'[1]Cleaning Sheet_Loop1'!Q657</f>
        <v>SY0700</v>
      </c>
      <c r="E658" t="str">
        <f>'[1]Cleaning Sheet_Loop1'!R657</f>
        <v>Maaret Tamsrin</v>
      </c>
      <c r="F658" t="str">
        <f>'[1]Cleaning Sheet_Loop1'!S657</f>
        <v>SY070005</v>
      </c>
      <c r="G658" t="str">
        <f>'[1]Cleaning Sheet_Loop1'!T657</f>
        <v>Kafr - Kafrehmul</v>
      </c>
      <c r="H658" t="str">
        <f>'[1]Cleaning Sheet_Loop1'!U657</f>
        <v>C3942</v>
      </c>
      <c r="I658" t="str">
        <f>IF(H658="other",INDEX([1]Other_Sites!G:G,MATCH(G658,[1]Other_Sites!C:C,0)),H658)</f>
        <v>C3942</v>
      </c>
      <c r="J658" t="str">
        <f t="shared" si="10"/>
        <v>C3942</v>
      </c>
      <c r="K658" t="str">
        <f>'[1]Cleaning Sheet_Loop1'!X657</f>
        <v>Yoghurt factory</v>
      </c>
      <c r="L658" t="str">
        <f>IF('[1]Cleaning Sheet_Loop1'!Y657="Planned camp",'[1]Cleaning Sheet_Loop1'!AA657,IF('[1]Cleaning Sheet_Loop1'!Y657="Transit/Reception centre",'[1]Cleaning Sheet_Loop1'!AE657,IF('[1]Cleaning Sheet_Loop1'!Y657="Informal settlement",IF('[1]Cleaning Sheet_Loop1'!AI657="Other","Other",'[1]Cleaning Sheet_Loop1'!AI657),IF('[1]Cleaning Sheet_Loop1'!Y657="Collective centre",IF('[1]Cleaning Sheet_Loop1'!AM657="Other","Other",'[1]Cleaning Sheet_Loop1'!AM657)))))</f>
        <v>RE000852</v>
      </c>
      <c r="M658" t="str">
        <f>'[1]Cleaning Sheet_Loop1'!Y657</f>
        <v>Collective centre</v>
      </c>
      <c r="N658" t="str">
        <f>'[1]Cleaning Sheet_Loop1'!AQ657</f>
        <v>Yes</v>
      </c>
      <c r="O658" s="26">
        <v>317</v>
      </c>
      <c r="P658" s="26">
        <v>1736</v>
      </c>
      <c r="Q658" s="4" t="str">
        <f>IF('[1]Cleaning Sheet_Loop1'!AZ657="","",'[1]Cleaning Sheet_Loop1'!AZ657)</f>
        <v>21-40% of households</v>
      </c>
      <c r="R658" s="23" t="s">
        <v>433</v>
      </c>
      <c r="S658" s="23" t="s">
        <v>433</v>
      </c>
      <c r="T658" s="23" t="s">
        <v>438</v>
      </c>
      <c r="U658" s="23" t="s">
        <v>438</v>
      </c>
      <c r="V658" s="23" t="s">
        <v>438</v>
      </c>
      <c r="W658" s="23" t="s">
        <v>438</v>
      </c>
      <c r="X658" s="23" t="s">
        <v>433</v>
      </c>
      <c r="Y658" s="23" t="s">
        <v>438</v>
      </c>
      <c r="Z658" s="23" t="s">
        <v>438</v>
      </c>
      <c r="AA658" s="23" t="s">
        <v>438</v>
      </c>
      <c r="AB658" s="23" t="s">
        <v>438</v>
      </c>
      <c r="AC658" s="23" t="s">
        <v>438</v>
      </c>
      <c r="AD658" s="23" t="s">
        <v>438</v>
      </c>
      <c r="AE658" s="23" t="s">
        <v>438</v>
      </c>
      <c r="AF658" s="23" t="s">
        <v>438</v>
      </c>
      <c r="AG658" s="23" t="s">
        <v>438</v>
      </c>
      <c r="AH658" s="23" t="s">
        <v>438</v>
      </c>
      <c r="AI658" s="23" t="s">
        <v>438</v>
      </c>
      <c r="AJ658" s="23" t="s">
        <v>431</v>
      </c>
    </row>
    <row r="659" spans="1:36" x14ac:dyDescent="0.25">
      <c r="A659" t="str">
        <f>'[1]Cleaning Sheet_Loop1'!N658</f>
        <v>SY07</v>
      </c>
      <c r="B659" t="str">
        <f>'[1]Cleaning Sheet_Loop1'!O658</f>
        <v>Idleb</v>
      </c>
      <c r="C659" t="str">
        <f>'[1]Cleaning Sheet_Loop1'!P658</f>
        <v>Idleb</v>
      </c>
      <c r="D659" t="str">
        <f>'[1]Cleaning Sheet_Loop1'!Q658</f>
        <v>SY0700</v>
      </c>
      <c r="E659" t="str">
        <f>'[1]Cleaning Sheet_Loop1'!R658</f>
        <v>Maaret Tamsrin</v>
      </c>
      <c r="F659" t="str">
        <f>'[1]Cleaning Sheet_Loop1'!S658</f>
        <v>SY070005</v>
      </c>
      <c r="G659" t="str">
        <f>'[1]Cleaning Sheet_Loop1'!T658</f>
        <v>Kafr - Kafrehmul</v>
      </c>
      <c r="H659" t="str">
        <f>'[1]Cleaning Sheet_Loop1'!U658</f>
        <v>C3942</v>
      </c>
      <c r="I659" t="str">
        <f>IF(H659="other",INDEX([1]Other_Sites!G:G,MATCH(G659,[1]Other_Sites!C:C,0)),H659)</f>
        <v>C3942</v>
      </c>
      <c r="J659" t="str">
        <f t="shared" si="10"/>
        <v>C3942</v>
      </c>
      <c r="K659" t="str">
        <f>'[1]Cleaning Sheet_Loop1'!X658</f>
        <v>School collective</v>
      </c>
      <c r="L659" t="str">
        <f>IF('[1]Cleaning Sheet_Loop1'!Y658="Planned camp",'[1]Cleaning Sheet_Loop1'!AA658,IF('[1]Cleaning Sheet_Loop1'!Y658="Transit/Reception centre",'[1]Cleaning Sheet_Loop1'!AE658,IF('[1]Cleaning Sheet_Loop1'!Y658="Informal settlement",IF('[1]Cleaning Sheet_Loop1'!AI658="Other","Other",'[1]Cleaning Sheet_Loop1'!AI658),IF('[1]Cleaning Sheet_Loop1'!Y658="Collective centre",IF('[1]Cleaning Sheet_Loop1'!AM658="Other","Other",'[1]Cleaning Sheet_Loop1'!AM658)))))</f>
        <v>RE000853</v>
      </c>
      <c r="M659" t="str">
        <f>'[1]Cleaning Sheet_Loop1'!Y658</f>
        <v>Collective centre</v>
      </c>
      <c r="N659" t="str">
        <f>'[1]Cleaning Sheet_Loop1'!AQ658</f>
        <v>Yes</v>
      </c>
      <c r="O659" s="26">
        <v>13</v>
      </c>
      <c r="P659" s="26">
        <v>74</v>
      </c>
      <c r="Q659" s="4" t="str">
        <f>IF('[1]Cleaning Sheet_Loop1'!AZ658="","",'[1]Cleaning Sheet_Loop1'!AZ658)</f>
        <v>21-40% of households</v>
      </c>
      <c r="R659" s="23" t="s">
        <v>433</v>
      </c>
      <c r="S659" s="23" t="s">
        <v>438</v>
      </c>
      <c r="T659" s="23" t="s">
        <v>438</v>
      </c>
      <c r="U659" s="23" t="s">
        <v>438</v>
      </c>
      <c r="V659" s="23" t="s">
        <v>438</v>
      </c>
      <c r="W659" s="23" t="s">
        <v>438</v>
      </c>
      <c r="X659" s="23" t="s">
        <v>438</v>
      </c>
      <c r="Y659" s="23" t="s">
        <v>438</v>
      </c>
      <c r="Z659" s="23" t="s">
        <v>438</v>
      </c>
      <c r="AA659" s="23" t="s">
        <v>438</v>
      </c>
      <c r="AB659" s="23" t="s">
        <v>438</v>
      </c>
      <c r="AC659" s="23" t="s">
        <v>438</v>
      </c>
      <c r="AD659" s="23" t="s">
        <v>438</v>
      </c>
      <c r="AE659" s="23" t="s">
        <v>438</v>
      </c>
      <c r="AF659" s="23" t="s">
        <v>438</v>
      </c>
      <c r="AG659" s="23" t="s">
        <v>438</v>
      </c>
      <c r="AH659" s="23" t="s">
        <v>438</v>
      </c>
      <c r="AI659" s="23" t="s">
        <v>438</v>
      </c>
      <c r="AJ659" s="23" t="s">
        <v>431</v>
      </c>
    </row>
    <row r="660" spans="1:36" x14ac:dyDescent="0.25">
      <c r="A660" t="str">
        <f>'[1]Cleaning Sheet_Loop1'!N659</f>
        <v>SY07</v>
      </c>
      <c r="B660" t="str">
        <f>'[1]Cleaning Sheet_Loop1'!O659</f>
        <v>Idleb</v>
      </c>
      <c r="C660" t="str">
        <f>'[1]Cleaning Sheet_Loop1'!P659</f>
        <v>Idleb</v>
      </c>
      <c r="D660" t="str">
        <f>'[1]Cleaning Sheet_Loop1'!Q659</f>
        <v>SY0700</v>
      </c>
      <c r="E660" t="str">
        <f>'[1]Cleaning Sheet_Loop1'!R659</f>
        <v>Maaret Tamsrin</v>
      </c>
      <c r="F660" t="str">
        <f>'[1]Cleaning Sheet_Loop1'!S659</f>
        <v>SY070005</v>
      </c>
      <c r="G660" t="str">
        <f>'[1]Cleaning Sheet_Loop1'!T659</f>
        <v>Kafr - Kafrehmul</v>
      </c>
      <c r="H660" t="str">
        <f>'[1]Cleaning Sheet_Loop1'!U659</f>
        <v>C3942</v>
      </c>
      <c r="I660" t="str">
        <f>IF(H660="other",INDEX([1]Other_Sites!G:G,MATCH(G660,[1]Other_Sites!C:C,0)),H660)</f>
        <v>C3942</v>
      </c>
      <c r="J660" t="str">
        <f t="shared" si="10"/>
        <v>C3942</v>
      </c>
      <c r="K660" t="str">
        <f>'[1]Cleaning Sheet_Loop1'!X659</f>
        <v>AL-Maqbarah Camp</v>
      </c>
      <c r="L660" t="str">
        <f>IF('[1]Cleaning Sheet_Loop1'!Y659="Planned camp",'[1]Cleaning Sheet_Loop1'!AA659,IF('[1]Cleaning Sheet_Loop1'!Y659="Transit/Reception centre",'[1]Cleaning Sheet_Loop1'!AE659,IF('[1]Cleaning Sheet_Loop1'!Y659="Informal settlement",IF('[1]Cleaning Sheet_Loop1'!AI659="Other","Other",'[1]Cleaning Sheet_Loop1'!AI659),IF('[1]Cleaning Sheet_Loop1'!Y659="Collective centre",IF('[1]Cleaning Sheet_Loop1'!AM659="Other","Other",'[1]Cleaning Sheet_Loop1'!AM659)))))</f>
        <v>Other</v>
      </c>
      <c r="M660" t="str">
        <f>'[1]Cleaning Sheet_Loop1'!Y659</f>
        <v>Informal settlement</v>
      </c>
      <c r="N660" t="str">
        <f>'[1]Cleaning Sheet_Loop1'!AQ659</f>
        <v>Yes</v>
      </c>
      <c r="O660" s="26">
        <v>18</v>
      </c>
      <c r="P660" s="26">
        <v>95</v>
      </c>
      <c r="Q660" s="4" t="str">
        <f>IF('[1]Cleaning Sheet_Loop1'!AZ659="","",'[1]Cleaning Sheet_Loop1'!AZ659)</f>
        <v>21-40% of households</v>
      </c>
      <c r="R660" s="23" t="s">
        <v>433</v>
      </c>
      <c r="S660" s="23" t="s">
        <v>438</v>
      </c>
      <c r="T660" s="23" t="s">
        <v>438</v>
      </c>
      <c r="U660" s="23" t="s">
        <v>438</v>
      </c>
      <c r="V660" s="23" t="s">
        <v>438</v>
      </c>
      <c r="W660" s="23" t="s">
        <v>438</v>
      </c>
      <c r="X660" s="23" t="s">
        <v>438</v>
      </c>
      <c r="Y660" s="23" t="s">
        <v>438</v>
      </c>
      <c r="Z660" s="23" t="s">
        <v>438</v>
      </c>
      <c r="AA660" s="23" t="s">
        <v>438</v>
      </c>
      <c r="AB660" s="23" t="s">
        <v>438</v>
      </c>
      <c r="AC660" s="23" t="s">
        <v>438</v>
      </c>
      <c r="AD660" s="23" t="s">
        <v>438</v>
      </c>
      <c r="AE660" s="23" t="s">
        <v>438</v>
      </c>
      <c r="AF660" s="23" t="s">
        <v>438</v>
      </c>
      <c r="AG660" s="23" t="s">
        <v>438</v>
      </c>
      <c r="AH660" s="23" t="s">
        <v>438</v>
      </c>
      <c r="AI660" s="23" t="s">
        <v>438</v>
      </c>
      <c r="AJ660" s="23" t="s">
        <v>431</v>
      </c>
    </row>
    <row r="661" spans="1:36" x14ac:dyDescent="0.25">
      <c r="A661" t="str">
        <f>'[1]Cleaning Sheet_Loop1'!N660</f>
        <v>SY07</v>
      </c>
      <c r="B661" t="str">
        <f>'[1]Cleaning Sheet_Loop1'!O660</f>
        <v>Idleb</v>
      </c>
      <c r="C661" t="str">
        <f>'[1]Cleaning Sheet_Loop1'!P660</f>
        <v>Idleb</v>
      </c>
      <c r="D661" t="str">
        <f>'[1]Cleaning Sheet_Loop1'!Q660</f>
        <v>SY0700</v>
      </c>
      <c r="E661" t="str">
        <f>'[1]Cleaning Sheet_Loop1'!R660</f>
        <v>Maaret Tamsrin</v>
      </c>
      <c r="F661" t="str">
        <f>'[1]Cleaning Sheet_Loop1'!S660</f>
        <v>SY070005</v>
      </c>
      <c r="G661" t="str">
        <f>'[1]Cleaning Sheet_Loop1'!T660</f>
        <v>Kafr - Kafrehmul</v>
      </c>
      <c r="H661" t="str">
        <f>'[1]Cleaning Sheet_Loop1'!U660</f>
        <v>C3942</v>
      </c>
      <c r="I661" t="str">
        <f>IF(H661="other",INDEX([1]Other_Sites!G:G,MATCH(G661,[1]Other_Sites!C:C,0)),H661)</f>
        <v>C3942</v>
      </c>
      <c r="J661" t="str">
        <f t="shared" si="10"/>
        <v>C3942</v>
      </c>
      <c r="K661" t="str">
        <f>'[1]Cleaning Sheet_Loop1'!X660</f>
        <v>Saberoun Camp</v>
      </c>
      <c r="L661" t="str">
        <f>IF('[1]Cleaning Sheet_Loop1'!Y660="Planned camp",'[1]Cleaning Sheet_Loop1'!AA660,IF('[1]Cleaning Sheet_Loop1'!Y660="Transit/Reception centre",'[1]Cleaning Sheet_Loop1'!AE660,IF('[1]Cleaning Sheet_Loop1'!Y660="Informal settlement",IF('[1]Cleaning Sheet_Loop1'!AI660="Other","Other",'[1]Cleaning Sheet_Loop1'!AI660),IF('[1]Cleaning Sheet_Loop1'!Y660="Collective centre",IF('[1]Cleaning Sheet_Loop1'!AM660="Other","Other",'[1]Cleaning Sheet_Loop1'!AM660)))))</f>
        <v>Other</v>
      </c>
      <c r="M661" t="str">
        <f>'[1]Cleaning Sheet_Loop1'!Y660</f>
        <v>Informal settlement</v>
      </c>
      <c r="N661" t="str">
        <f>'[1]Cleaning Sheet_Loop1'!AQ660</f>
        <v>Yes</v>
      </c>
      <c r="O661" s="26">
        <v>7</v>
      </c>
      <c r="P661" s="26">
        <v>38</v>
      </c>
      <c r="Q661" s="4" t="str">
        <f>IF('[1]Cleaning Sheet_Loop1'!AZ660="","",'[1]Cleaning Sheet_Loop1'!AZ660)</f>
        <v>21-40% of households</v>
      </c>
      <c r="R661" s="23" t="s">
        <v>433</v>
      </c>
      <c r="S661" s="23" t="s">
        <v>438</v>
      </c>
      <c r="T661" s="23" t="s">
        <v>438</v>
      </c>
      <c r="U661" s="23" t="s">
        <v>438</v>
      </c>
      <c r="V661" s="23" t="s">
        <v>438</v>
      </c>
      <c r="W661" s="23" t="s">
        <v>438</v>
      </c>
      <c r="X661" s="23" t="s">
        <v>438</v>
      </c>
      <c r="Y661" s="23" t="s">
        <v>438</v>
      </c>
      <c r="Z661" s="23" t="s">
        <v>438</v>
      </c>
      <c r="AA661" s="23" t="s">
        <v>438</v>
      </c>
      <c r="AB661" s="23" t="s">
        <v>438</v>
      </c>
      <c r="AC661" s="23" t="s">
        <v>438</v>
      </c>
      <c r="AD661" s="23" t="s">
        <v>438</v>
      </c>
      <c r="AE661" s="23" t="s">
        <v>438</v>
      </c>
      <c r="AF661" s="23" t="s">
        <v>438</v>
      </c>
      <c r="AG661" s="23" t="s">
        <v>438</v>
      </c>
      <c r="AH661" s="23" t="s">
        <v>438</v>
      </c>
      <c r="AI661" s="23" t="s">
        <v>438</v>
      </c>
      <c r="AJ661" s="23" t="s">
        <v>431</v>
      </c>
    </row>
    <row r="662" spans="1:36" x14ac:dyDescent="0.25">
      <c r="A662" t="str">
        <f>'[1]Cleaning Sheet_Loop1'!N661</f>
        <v>SY07</v>
      </c>
      <c r="B662" t="str">
        <f>'[1]Cleaning Sheet_Loop1'!O661</f>
        <v>Idleb</v>
      </c>
      <c r="C662" t="str">
        <f>'[1]Cleaning Sheet_Loop1'!P661</f>
        <v>Idleb</v>
      </c>
      <c r="D662" t="str">
        <f>'[1]Cleaning Sheet_Loop1'!Q661</f>
        <v>SY0700</v>
      </c>
      <c r="E662" t="str">
        <f>'[1]Cleaning Sheet_Loop1'!R661</f>
        <v>Maaret Tamsrin</v>
      </c>
      <c r="F662" t="str">
        <f>'[1]Cleaning Sheet_Loop1'!S661</f>
        <v>SY070005</v>
      </c>
      <c r="G662" t="str">
        <f>'[1]Cleaning Sheet_Loop1'!T661</f>
        <v>Kafr - Kafrehmul</v>
      </c>
      <c r="H662" t="str">
        <f>'[1]Cleaning Sheet_Loop1'!U661</f>
        <v>C3942</v>
      </c>
      <c r="I662" t="str">
        <f>IF(H662="other",INDEX([1]Other_Sites!G:G,MATCH(G662,[1]Other_Sites!C:C,0)),H662)</f>
        <v>C3942</v>
      </c>
      <c r="J662" t="str">
        <f t="shared" si="10"/>
        <v>C3942</v>
      </c>
      <c r="K662" t="str">
        <f>'[1]Cleaning Sheet_Loop1'!X661</f>
        <v>AL-Salam Camp</v>
      </c>
      <c r="L662" t="str">
        <f>IF('[1]Cleaning Sheet_Loop1'!Y661="Planned camp",'[1]Cleaning Sheet_Loop1'!AA661,IF('[1]Cleaning Sheet_Loop1'!Y661="Transit/Reception centre",'[1]Cleaning Sheet_Loop1'!AE661,IF('[1]Cleaning Sheet_Loop1'!Y661="Informal settlement",IF('[1]Cleaning Sheet_Loop1'!AI661="Other","Other",'[1]Cleaning Sheet_Loop1'!AI661),IF('[1]Cleaning Sheet_Loop1'!Y661="Collective centre",IF('[1]Cleaning Sheet_Loop1'!AM661="Other","Other",'[1]Cleaning Sheet_Loop1'!AM661)))))</f>
        <v>Other</v>
      </c>
      <c r="M662" t="str">
        <f>'[1]Cleaning Sheet_Loop1'!Y661</f>
        <v>Informal settlement</v>
      </c>
      <c r="N662" t="str">
        <f>'[1]Cleaning Sheet_Loop1'!AQ661</f>
        <v>Yes</v>
      </c>
      <c r="O662" s="26">
        <v>15</v>
      </c>
      <c r="P662" s="26">
        <v>77</v>
      </c>
      <c r="Q662" s="4" t="str">
        <f>IF('[1]Cleaning Sheet_Loop1'!AZ661="","",'[1]Cleaning Sheet_Loop1'!AZ661)</f>
        <v>21-40% of households</v>
      </c>
      <c r="R662" s="23" t="s">
        <v>433</v>
      </c>
      <c r="S662" s="23" t="s">
        <v>438</v>
      </c>
      <c r="T662" s="23" t="s">
        <v>438</v>
      </c>
      <c r="U662" s="23" t="s">
        <v>438</v>
      </c>
      <c r="V662" s="23" t="s">
        <v>438</v>
      </c>
      <c r="W662" s="23" t="s">
        <v>438</v>
      </c>
      <c r="X662" s="23" t="s">
        <v>438</v>
      </c>
      <c r="Y662" s="23" t="s">
        <v>438</v>
      </c>
      <c r="Z662" s="23" t="s">
        <v>438</v>
      </c>
      <c r="AA662" s="23" t="s">
        <v>438</v>
      </c>
      <c r="AB662" s="23" t="s">
        <v>438</v>
      </c>
      <c r="AC662" s="23" t="s">
        <v>438</v>
      </c>
      <c r="AD662" s="23" t="s">
        <v>438</v>
      </c>
      <c r="AE662" s="23" t="s">
        <v>438</v>
      </c>
      <c r="AF662" s="23" t="s">
        <v>438</v>
      </c>
      <c r="AG662" s="23" t="s">
        <v>438</v>
      </c>
      <c r="AH662" s="23" t="s">
        <v>438</v>
      </c>
      <c r="AI662" s="23" t="s">
        <v>438</v>
      </c>
      <c r="AJ662" s="23" t="s">
        <v>431</v>
      </c>
    </row>
    <row r="663" spans="1:36" x14ac:dyDescent="0.25">
      <c r="A663" t="str">
        <f>'[1]Cleaning Sheet_Loop1'!N662</f>
        <v>SY07</v>
      </c>
      <c r="B663" t="str">
        <f>'[1]Cleaning Sheet_Loop1'!O662</f>
        <v>Idleb</v>
      </c>
      <c r="C663" t="str">
        <f>'[1]Cleaning Sheet_Loop1'!P662</f>
        <v>Idleb</v>
      </c>
      <c r="D663" t="str">
        <f>'[1]Cleaning Sheet_Loop1'!Q662</f>
        <v>SY0700</v>
      </c>
      <c r="E663" t="str">
        <f>'[1]Cleaning Sheet_Loop1'!R662</f>
        <v>Maaret Tamsrin</v>
      </c>
      <c r="F663" t="str">
        <f>'[1]Cleaning Sheet_Loop1'!S662</f>
        <v>SY070005</v>
      </c>
      <c r="G663" t="str">
        <f>'[1]Cleaning Sheet_Loop1'!T662</f>
        <v>Kafr - Kafrehmul</v>
      </c>
      <c r="H663" t="str">
        <f>'[1]Cleaning Sheet_Loop1'!U662</f>
        <v>C3942</v>
      </c>
      <c r="I663" t="str">
        <f>IF(H663="other",INDEX([1]Other_Sites!G:G,MATCH(G663,[1]Other_Sites!C:C,0)),H663)</f>
        <v>C3942</v>
      </c>
      <c r="J663" t="str">
        <f t="shared" si="10"/>
        <v>C3942</v>
      </c>
      <c r="K663" t="str">
        <f>'[1]Cleaning Sheet_Loop1'!X662</f>
        <v>AL-Wedad Camp</v>
      </c>
      <c r="L663" t="str">
        <f>IF('[1]Cleaning Sheet_Loop1'!Y662="Planned camp",'[1]Cleaning Sheet_Loop1'!AA662,IF('[1]Cleaning Sheet_Loop1'!Y662="Transit/Reception centre",'[1]Cleaning Sheet_Loop1'!AE662,IF('[1]Cleaning Sheet_Loop1'!Y662="Informal settlement",IF('[1]Cleaning Sheet_Loop1'!AI662="Other","Other",'[1]Cleaning Sheet_Loop1'!AI662),IF('[1]Cleaning Sheet_Loop1'!Y662="Collective centre",IF('[1]Cleaning Sheet_Loop1'!AM662="Other","Other",'[1]Cleaning Sheet_Loop1'!AM662)))))</f>
        <v>Other</v>
      </c>
      <c r="M663" t="str">
        <f>'[1]Cleaning Sheet_Loop1'!Y662</f>
        <v>Informal settlement</v>
      </c>
      <c r="N663" t="str">
        <f>'[1]Cleaning Sheet_Loop1'!AQ662</f>
        <v>Yes</v>
      </c>
      <c r="O663" s="26">
        <v>24</v>
      </c>
      <c r="P663" s="26">
        <v>132</v>
      </c>
      <c r="Q663" s="4" t="str">
        <f>IF('[1]Cleaning Sheet_Loop1'!AZ662="","",'[1]Cleaning Sheet_Loop1'!AZ662)</f>
        <v>21-40% of households</v>
      </c>
      <c r="R663" s="23" t="s">
        <v>433</v>
      </c>
      <c r="S663" s="23" t="s">
        <v>438</v>
      </c>
      <c r="T663" s="23" t="s">
        <v>438</v>
      </c>
      <c r="U663" s="23" t="s">
        <v>438</v>
      </c>
      <c r="V663" s="23" t="s">
        <v>438</v>
      </c>
      <c r="W663" s="23" t="s">
        <v>438</v>
      </c>
      <c r="X663" s="23" t="s">
        <v>438</v>
      </c>
      <c r="Y663" s="23" t="s">
        <v>438</v>
      </c>
      <c r="Z663" s="23" t="s">
        <v>438</v>
      </c>
      <c r="AA663" s="23" t="s">
        <v>438</v>
      </c>
      <c r="AB663" s="23" t="s">
        <v>438</v>
      </c>
      <c r="AC663" s="23" t="s">
        <v>438</v>
      </c>
      <c r="AD663" s="23" t="s">
        <v>438</v>
      </c>
      <c r="AE663" s="23" t="s">
        <v>438</v>
      </c>
      <c r="AF663" s="23" t="s">
        <v>438</v>
      </c>
      <c r="AG663" s="23" t="s">
        <v>438</v>
      </c>
      <c r="AH663" s="23" t="s">
        <v>438</v>
      </c>
      <c r="AI663" s="23" t="s">
        <v>438</v>
      </c>
      <c r="AJ663" s="23" t="s">
        <v>431</v>
      </c>
    </row>
    <row r="664" spans="1:36" x14ac:dyDescent="0.25">
      <c r="A664" t="str">
        <f>'[1]Cleaning Sheet_Loop1'!N663</f>
        <v>SY07</v>
      </c>
      <c r="B664" t="str">
        <f>'[1]Cleaning Sheet_Loop1'!O663</f>
        <v>Idleb</v>
      </c>
      <c r="C664" t="str">
        <f>'[1]Cleaning Sheet_Loop1'!P663</f>
        <v>Idleb</v>
      </c>
      <c r="D664" t="str">
        <f>'[1]Cleaning Sheet_Loop1'!Q663</f>
        <v>SY0700</v>
      </c>
      <c r="E664" t="str">
        <f>'[1]Cleaning Sheet_Loop1'!R663</f>
        <v>Maaret Tamsrin</v>
      </c>
      <c r="F664" t="str">
        <f>'[1]Cleaning Sheet_Loop1'!S663</f>
        <v>SY070005</v>
      </c>
      <c r="G664" t="str">
        <f>'[1]Cleaning Sheet_Loop1'!T663</f>
        <v>Kafr - Kafrehmul</v>
      </c>
      <c r="H664" t="str">
        <f>'[1]Cleaning Sheet_Loop1'!U663</f>
        <v>C3942</v>
      </c>
      <c r="I664" t="str">
        <f>IF(H664="other",INDEX([1]Other_Sites!G:G,MATCH(G664,[1]Other_Sites!C:C,0)),H664)</f>
        <v>C3942</v>
      </c>
      <c r="J664" t="str">
        <f t="shared" si="10"/>
        <v>C3942</v>
      </c>
      <c r="K664" t="str">
        <f>'[1]Cleaning Sheet_Loop1'!X663</f>
        <v>Houses within the community</v>
      </c>
      <c r="L664" t="str">
        <f>IF('[1]Cleaning Sheet_Loop1'!Y663="Planned camp",'[1]Cleaning Sheet_Loop1'!AA663,IF('[1]Cleaning Sheet_Loop1'!Y663="Transit/Reception centre",'[1]Cleaning Sheet_Loop1'!AE663,IF('[1]Cleaning Sheet_Loop1'!Y663="Informal settlement",IF('[1]Cleaning Sheet_Loop1'!AI663="Other","Other",'[1]Cleaning Sheet_Loop1'!AI663),IF('[1]Cleaning Sheet_Loop1'!Y663="Collective centre",IF('[1]Cleaning Sheet_Loop1'!AM663="Other","Other",'[1]Cleaning Sheet_Loop1'!AM663)))))</f>
        <v>Other</v>
      </c>
      <c r="M664" t="str">
        <f>'[1]Cleaning Sheet_Loop1'!Y663</f>
        <v>Informal settlement</v>
      </c>
      <c r="N664" t="str">
        <f>'[1]Cleaning Sheet_Loop1'!AQ663</f>
        <v>Yes</v>
      </c>
      <c r="O664" s="26">
        <v>48</v>
      </c>
      <c r="P664" s="26">
        <v>214</v>
      </c>
      <c r="Q664" s="4" t="str">
        <f>IF('[1]Cleaning Sheet_Loop1'!AZ663="","",'[1]Cleaning Sheet_Loop1'!AZ663)</f>
        <v>21-40% of households</v>
      </c>
      <c r="R664" s="23" t="s">
        <v>433</v>
      </c>
      <c r="S664" s="23" t="s">
        <v>438</v>
      </c>
      <c r="T664" s="23" t="s">
        <v>438</v>
      </c>
      <c r="U664" s="23" t="s">
        <v>438</v>
      </c>
      <c r="V664" s="23" t="s">
        <v>438</v>
      </c>
      <c r="W664" s="23" t="s">
        <v>438</v>
      </c>
      <c r="X664" s="23" t="s">
        <v>438</v>
      </c>
      <c r="Y664" s="23" t="s">
        <v>438</v>
      </c>
      <c r="Z664" s="23" t="s">
        <v>438</v>
      </c>
      <c r="AA664" s="23" t="s">
        <v>438</v>
      </c>
      <c r="AB664" s="23" t="s">
        <v>438</v>
      </c>
      <c r="AC664" s="23" t="s">
        <v>438</v>
      </c>
      <c r="AD664" s="23" t="s">
        <v>438</v>
      </c>
      <c r="AE664" s="23" t="s">
        <v>438</v>
      </c>
      <c r="AF664" s="23" t="s">
        <v>438</v>
      </c>
      <c r="AG664" s="23" t="s">
        <v>438</v>
      </c>
      <c r="AH664" s="23" t="s">
        <v>438</v>
      </c>
      <c r="AI664" s="23" t="s">
        <v>438</v>
      </c>
      <c r="AJ664" s="23" t="s">
        <v>431</v>
      </c>
    </row>
    <row r="665" spans="1:36" x14ac:dyDescent="0.25">
      <c r="A665" t="str">
        <f>'[1]Cleaning Sheet_Loop1'!N664</f>
        <v>SY07</v>
      </c>
      <c r="B665" t="str">
        <f>'[1]Cleaning Sheet_Loop1'!O664</f>
        <v>Idleb</v>
      </c>
      <c r="C665" t="str">
        <f>'[1]Cleaning Sheet_Loop1'!P664</f>
        <v>Harim</v>
      </c>
      <c r="D665" t="str">
        <f>'[1]Cleaning Sheet_Loop1'!Q664</f>
        <v>SY0703</v>
      </c>
      <c r="E665" t="str">
        <f>'[1]Cleaning Sheet_Loop1'!R664</f>
        <v>Salqin</v>
      </c>
      <c r="F665" t="str">
        <f>'[1]Cleaning Sheet_Loop1'!S664</f>
        <v>SY070302</v>
      </c>
      <c r="G665" t="str">
        <f>'[1]Cleaning Sheet_Loop1'!T664</f>
        <v>Jeser Maksour</v>
      </c>
      <c r="H665" t="str">
        <f>'[1]Cleaning Sheet_Loop1'!U664</f>
        <v>C6618</v>
      </c>
      <c r="I665" t="str">
        <f>IF(H665="other",INDEX([1]Other_Sites!G:G,MATCH(G665,[1]Other_Sites!C:C,0)),H665)</f>
        <v>C6618</v>
      </c>
      <c r="J665" t="str">
        <f t="shared" si="10"/>
        <v>C6618</v>
      </c>
      <c r="K665" t="str">
        <f>'[1]Cleaning Sheet_Loop1'!X664</f>
        <v>Hosted and Rented Houses, And tent</v>
      </c>
      <c r="L665" t="str">
        <f>IF('[1]Cleaning Sheet_Loop1'!Y664="Planned camp",'[1]Cleaning Sheet_Loop1'!AA664,IF('[1]Cleaning Sheet_Loop1'!Y664="Transit/Reception centre",'[1]Cleaning Sheet_Loop1'!AE664,IF('[1]Cleaning Sheet_Loop1'!Y664="Informal settlement",IF('[1]Cleaning Sheet_Loop1'!AI664="Other","Other",'[1]Cleaning Sheet_Loop1'!AI664),IF('[1]Cleaning Sheet_Loop1'!Y664="Collective centre",IF('[1]Cleaning Sheet_Loop1'!AM664="Other","Other",'[1]Cleaning Sheet_Loop1'!AM664)))))</f>
        <v>Other</v>
      </c>
      <c r="M665" t="str">
        <f>'[1]Cleaning Sheet_Loop1'!Y664</f>
        <v>Informal settlement</v>
      </c>
      <c r="N665" t="str">
        <f>'[1]Cleaning Sheet_Loop1'!AQ664</f>
        <v>Yes</v>
      </c>
      <c r="O665" s="26">
        <v>12</v>
      </c>
      <c r="P665" s="26">
        <v>67</v>
      </c>
      <c r="Q665" s="4" t="str">
        <f>IF('[1]Cleaning Sheet_Loop1'!AZ664="","",'[1]Cleaning Sheet_Loop1'!AZ664)</f>
        <v>0% of households</v>
      </c>
      <c r="R665" s="23" t="s">
        <v>433</v>
      </c>
      <c r="S665" s="23" t="s">
        <v>438</v>
      </c>
      <c r="T665" s="23" t="s">
        <v>438</v>
      </c>
      <c r="U665" s="23" t="s">
        <v>438</v>
      </c>
      <c r="V665" s="23" t="s">
        <v>438</v>
      </c>
      <c r="W665" s="23" t="s">
        <v>438</v>
      </c>
      <c r="X665" s="23" t="s">
        <v>438</v>
      </c>
      <c r="Y665" s="23" t="s">
        <v>438</v>
      </c>
      <c r="Z665" s="23" t="s">
        <v>438</v>
      </c>
      <c r="AA665" s="23" t="s">
        <v>438</v>
      </c>
      <c r="AB665" s="23" t="s">
        <v>438</v>
      </c>
      <c r="AC665" s="23" t="s">
        <v>438</v>
      </c>
      <c r="AD665" s="23" t="s">
        <v>438</v>
      </c>
      <c r="AE665" s="23" t="s">
        <v>438</v>
      </c>
      <c r="AF665" s="23" t="s">
        <v>438</v>
      </c>
      <c r="AG665" s="23" t="s">
        <v>438</v>
      </c>
      <c r="AH665" s="23" t="s">
        <v>438</v>
      </c>
      <c r="AI665" s="23" t="s">
        <v>438</v>
      </c>
      <c r="AJ665" s="23" t="s">
        <v>431</v>
      </c>
    </row>
    <row r="666" spans="1:36" x14ac:dyDescent="0.25">
      <c r="A666" t="str">
        <f>'[1]Cleaning Sheet_Loop1'!N665</f>
        <v>SY07</v>
      </c>
      <c r="B666" t="str">
        <f>'[1]Cleaning Sheet_Loop1'!O665</f>
        <v>Idleb</v>
      </c>
      <c r="C666" t="str">
        <f>'[1]Cleaning Sheet_Loop1'!P665</f>
        <v>Harim</v>
      </c>
      <c r="D666" t="str">
        <f>'[1]Cleaning Sheet_Loop1'!Q665</f>
        <v>SY0703</v>
      </c>
      <c r="E666" t="str">
        <f>'[1]Cleaning Sheet_Loop1'!R665</f>
        <v>Salqin</v>
      </c>
      <c r="F666" t="str">
        <f>'[1]Cleaning Sheet_Loop1'!S665</f>
        <v>SY070302</v>
      </c>
      <c r="G666" t="str">
        <f>'[1]Cleaning Sheet_Loop1'!T665</f>
        <v>Faroukiyeh</v>
      </c>
      <c r="H666" t="str">
        <f>'[1]Cleaning Sheet_Loop1'!U665</f>
        <v>C6619</v>
      </c>
      <c r="I666" t="str">
        <f>IF(H666="other",INDEX([1]Other_Sites!G:G,MATCH(G666,[1]Other_Sites!C:C,0)),H666)</f>
        <v>C6619</v>
      </c>
      <c r="J666" t="str">
        <f t="shared" si="10"/>
        <v>C6619</v>
      </c>
      <c r="K666" t="str">
        <f>'[1]Cleaning Sheet_Loop1'!X665</f>
        <v>Qademoun Camp</v>
      </c>
      <c r="L666" t="str">
        <f>IF('[1]Cleaning Sheet_Loop1'!Y665="Planned camp",'[1]Cleaning Sheet_Loop1'!AA665,IF('[1]Cleaning Sheet_Loop1'!Y665="Transit/Reception centre",'[1]Cleaning Sheet_Loop1'!AE665,IF('[1]Cleaning Sheet_Loop1'!Y665="Informal settlement",IF('[1]Cleaning Sheet_Loop1'!AI665="Other","Other",'[1]Cleaning Sheet_Loop1'!AI665),IF('[1]Cleaning Sheet_Loop1'!Y665="Collective centre",IF('[1]Cleaning Sheet_Loop1'!AM665="Other","Other",'[1]Cleaning Sheet_Loop1'!AM665)))))</f>
        <v>Other</v>
      </c>
      <c r="M666" t="str">
        <f>'[1]Cleaning Sheet_Loop1'!Y665</f>
        <v>Informal settlement</v>
      </c>
      <c r="N666" t="str">
        <f>'[1]Cleaning Sheet_Loop1'!AQ665</f>
        <v>Yes</v>
      </c>
      <c r="O666" s="26">
        <v>32</v>
      </c>
      <c r="P666" s="26">
        <v>170</v>
      </c>
      <c r="Q666" s="4" t="str">
        <f>IF('[1]Cleaning Sheet_Loop1'!AZ665="","",'[1]Cleaning Sheet_Loop1'!AZ665)</f>
        <v>0% of households</v>
      </c>
      <c r="R666" s="23" t="s">
        <v>433</v>
      </c>
      <c r="S666" s="23" t="s">
        <v>438</v>
      </c>
      <c r="T666" s="23" t="s">
        <v>438</v>
      </c>
      <c r="U666" s="23" t="s">
        <v>438</v>
      </c>
      <c r="V666" s="23" t="s">
        <v>438</v>
      </c>
      <c r="W666" s="23" t="s">
        <v>438</v>
      </c>
      <c r="X666" s="23" t="s">
        <v>438</v>
      </c>
      <c r="Y666" s="23" t="s">
        <v>438</v>
      </c>
      <c r="Z666" s="23" t="s">
        <v>438</v>
      </c>
      <c r="AA666" s="23" t="s">
        <v>438</v>
      </c>
      <c r="AB666" s="23" t="s">
        <v>438</v>
      </c>
      <c r="AC666" s="23" t="s">
        <v>438</v>
      </c>
      <c r="AD666" s="23" t="s">
        <v>438</v>
      </c>
      <c r="AE666" s="23" t="s">
        <v>438</v>
      </c>
      <c r="AF666" s="23" t="s">
        <v>438</v>
      </c>
      <c r="AG666" s="23" t="s">
        <v>438</v>
      </c>
      <c r="AH666" s="23" t="s">
        <v>438</v>
      </c>
      <c r="AI666" s="23" t="s">
        <v>438</v>
      </c>
      <c r="AJ666" s="23" t="s">
        <v>431</v>
      </c>
    </row>
    <row r="667" spans="1:36" x14ac:dyDescent="0.25">
      <c r="A667" t="str">
        <f>'[1]Cleaning Sheet_Loop1'!N666</f>
        <v>SY07</v>
      </c>
      <c r="B667" t="str">
        <f>'[1]Cleaning Sheet_Loop1'!O666</f>
        <v>Idleb</v>
      </c>
      <c r="C667" t="str">
        <f>'[1]Cleaning Sheet_Loop1'!P666</f>
        <v>Harim</v>
      </c>
      <c r="D667" t="str">
        <f>'[1]Cleaning Sheet_Loop1'!Q666</f>
        <v>SY0703</v>
      </c>
      <c r="E667" t="str">
        <f>'[1]Cleaning Sheet_Loop1'!R666</f>
        <v>Salqin</v>
      </c>
      <c r="F667" t="str">
        <f>'[1]Cleaning Sheet_Loop1'!S666</f>
        <v>SY070302</v>
      </c>
      <c r="G667" t="str">
        <f>'[1]Cleaning Sheet_Loop1'!T666</f>
        <v>Faroukiyeh</v>
      </c>
      <c r="H667" t="str">
        <f>'[1]Cleaning Sheet_Loop1'!U666</f>
        <v>C6619</v>
      </c>
      <c r="I667" t="str">
        <f>IF(H667="other",INDEX([1]Other_Sites!G:G,MATCH(G667,[1]Other_Sites!C:C,0)),H667)</f>
        <v>C6619</v>
      </c>
      <c r="J667" t="str">
        <f t="shared" si="10"/>
        <v>C6619</v>
      </c>
      <c r="K667" t="str">
        <f>'[1]Cleaning Sheet_Loop1'!X666</f>
        <v>Bin Sari'</v>
      </c>
      <c r="L667" t="str">
        <f>IF('[1]Cleaning Sheet_Loop1'!Y666="Planned camp",'[1]Cleaning Sheet_Loop1'!AA666,IF('[1]Cleaning Sheet_Loop1'!Y666="Transit/Reception centre",'[1]Cleaning Sheet_Loop1'!AE666,IF('[1]Cleaning Sheet_Loop1'!Y666="Informal settlement",IF('[1]Cleaning Sheet_Loop1'!AI666="Other","Other",'[1]Cleaning Sheet_Loop1'!AI666),IF('[1]Cleaning Sheet_Loop1'!Y666="Collective centre",IF('[1]Cleaning Sheet_Loop1'!AM666="Other","Other",'[1]Cleaning Sheet_Loop1'!AM666)))))</f>
        <v>RE000440</v>
      </c>
      <c r="M667" t="str">
        <f>'[1]Cleaning Sheet_Loop1'!Y666</f>
        <v>Informal settlement</v>
      </c>
      <c r="N667" t="str">
        <f>'[1]Cleaning Sheet_Loop1'!AQ666</f>
        <v>Yes</v>
      </c>
      <c r="O667" s="26">
        <v>28</v>
      </c>
      <c r="P667" s="26">
        <v>154</v>
      </c>
      <c r="Q667" s="4" t="str">
        <f>IF('[1]Cleaning Sheet_Loop1'!AZ666="","",'[1]Cleaning Sheet_Loop1'!AZ666)</f>
        <v>0% of households</v>
      </c>
      <c r="R667" s="23" t="s">
        <v>433</v>
      </c>
      <c r="S667" s="23" t="s">
        <v>438</v>
      </c>
      <c r="T667" s="23" t="s">
        <v>438</v>
      </c>
      <c r="U667" s="23" t="s">
        <v>438</v>
      </c>
      <c r="V667" s="23" t="s">
        <v>438</v>
      </c>
      <c r="W667" s="23" t="s">
        <v>438</v>
      </c>
      <c r="X667" s="23" t="s">
        <v>438</v>
      </c>
      <c r="Y667" s="23" t="s">
        <v>438</v>
      </c>
      <c r="Z667" s="23" t="s">
        <v>438</v>
      </c>
      <c r="AA667" s="23" t="s">
        <v>438</v>
      </c>
      <c r="AB667" s="23" t="s">
        <v>438</v>
      </c>
      <c r="AC667" s="23" t="s">
        <v>438</v>
      </c>
      <c r="AD667" s="23" t="s">
        <v>438</v>
      </c>
      <c r="AE667" s="23" t="s">
        <v>438</v>
      </c>
      <c r="AF667" s="23" t="s">
        <v>438</v>
      </c>
      <c r="AG667" s="23" t="s">
        <v>438</v>
      </c>
      <c r="AH667" s="23" t="s">
        <v>438</v>
      </c>
      <c r="AI667" s="23" t="s">
        <v>438</v>
      </c>
      <c r="AJ667" s="23" t="s">
        <v>431</v>
      </c>
    </row>
    <row r="668" spans="1:36" x14ac:dyDescent="0.25">
      <c r="A668" t="str">
        <f>'[1]Cleaning Sheet_Loop1'!N667</f>
        <v>SY07</v>
      </c>
      <c r="B668" t="str">
        <f>'[1]Cleaning Sheet_Loop1'!O667</f>
        <v>Idleb</v>
      </c>
      <c r="C668" t="str">
        <f>'[1]Cleaning Sheet_Loop1'!P667</f>
        <v>Harim</v>
      </c>
      <c r="D668" t="str">
        <f>'[1]Cleaning Sheet_Loop1'!Q667</f>
        <v>SY0703</v>
      </c>
      <c r="E668" t="str">
        <f>'[1]Cleaning Sheet_Loop1'!R667</f>
        <v>Salqin</v>
      </c>
      <c r="F668" t="str">
        <f>'[1]Cleaning Sheet_Loop1'!S667</f>
        <v>SY070302</v>
      </c>
      <c r="G668" t="str">
        <f>'[1]Cleaning Sheet_Loop1'!T667</f>
        <v>Faroukiyeh</v>
      </c>
      <c r="H668" t="str">
        <f>'[1]Cleaning Sheet_Loop1'!U667</f>
        <v>C6619</v>
      </c>
      <c r="I668" t="str">
        <f>IF(H668="other",INDEX([1]Other_Sites!G:G,MATCH(G668,[1]Other_Sites!C:C,0)),H668)</f>
        <v>C6619</v>
      </c>
      <c r="J668" t="str">
        <f t="shared" si="10"/>
        <v>C6619</v>
      </c>
      <c r="K668" t="str">
        <f>'[1]Cleaning Sheet_Loop1'!X667</f>
        <v>Factory camps collective</v>
      </c>
      <c r="L668" t="str">
        <f>IF('[1]Cleaning Sheet_Loop1'!Y667="Planned camp",'[1]Cleaning Sheet_Loop1'!AA667,IF('[1]Cleaning Sheet_Loop1'!Y667="Transit/Reception centre",'[1]Cleaning Sheet_Loop1'!AE667,IF('[1]Cleaning Sheet_Loop1'!Y667="Informal settlement",IF('[1]Cleaning Sheet_Loop1'!AI667="Other","Other",'[1]Cleaning Sheet_Loop1'!AI667),IF('[1]Cleaning Sheet_Loop1'!Y667="Collective centre",IF('[1]Cleaning Sheet_Loop1'!AM667="Other","Other",'[1]Cleaning Sheet_Loop1'!AM667)))))</f>
        <v>RE000441</v>
      </c>
      <c r="M668" t="str">
        <f>'[1]Cleaning Sheet_Loop1'!Y667</f>
        <v>Informal settlement</v>
      </c>
      <c r="N668" t="str">
        <f>'[1]Cleaning Sheet_Loop1'!AQ667</f>
        <v>Yes</v>
      </c>
      <c r="O668" s="26">
        <v>19</v>
      </c>
      <c r="P668" s="26">
        <v>97</v>
      </c>
      <c r="Q668" s="4" t="str">
        <f>IF('[1]Cleaning Sheet_Loop1'!AZ667="","",'[1]Cleaning Sheet_Loop1'!AZ667)</f>
        <v>0% of households</v>
      </c>
      <c r="R668" s="23" t="s">
        <v>433</v>
      </c>
      <c r="S668" s="23" t="s">
        <v>438</v>
      </c>
      <c r="T668" s="23" t="s">
        <v>438</v>
      </c>
      <c r="U668" s="23" t="s">
        <v>438</v>
      </c>
      <c r="V668" s="23" t="s">
        <v>438</v>
      </c>
      <c r="W668" s="23" t="s">
        <v>438</v>
      </c>
      <c r="X668" s="23" t="s">
        <v>438</v>
      </c>
      <c r="Y668" s="23" t="s">
        <v>438</v>
      </c>
      <c r="Z668" s="23" t="s">
        <v>438</v>
      </c>
      <c r="AA668" s="23" t="s">
        <v>438</v>
      </c>
      <c r="AB668" s="23" t="s">
        <v>438</v>
      </c>
      <c r="AC668" s="23" t="s">
        <v>438</v>
      </c>
      <c r="AD668" s="23" t="s">
        <v>438</v>
      </c>
      <c r="AE668" s="23" t="s">
        <v>438</v>
      </c>
      <c r="AF668" s="23" t="s">
        <v>438</v>
      </c>
      <c r="AG668" s="23" t="s">
        <v>438</v>
      </c>
      <c r="AH668" s="23" t="s">
        <v>438</v>
      </c>
      <c r="AI668" s="23" t="s">
        <v>438</v>
      </c>
      <c r="AJ668" s="23" t="s">
        <v>431</v>
      </c>
    </row>
    <row r="669" spans="1:36" x14ac:dyDescent="0.25">
      <c r="A669" t="str">
        <f>'[1]Cleaning Sheet_Loop1'!N668</f>
        <v>SY07</v>
      </c>
      <c r="B669" t="str">
        <f>'[1]Cleaning Sheet_Loop1'!O668</f>
        <v>Idleb</v>
      </c>
      <c r="C669" t="str">
        <f>'[1]Cleaning Sheet_Loop1'!P668</f>
        <v>Harim</v>
      </c>
      <c r="D669" t="str">
        <f>'[1]Cleaning Sheet_Loop1'!Q668</f>
        <v>SY0703</v>
      </c>
      <c r="E669" t="str">
        <f>'[1]Cleaning Sheet_Loop1'!R668</f>
        <v>Salqin</v>
      </c>
      <c r="F669" t="str">
        <f>'[1]Cleaning Sheet_Loop1'!S668</f>
        <v>SY070302</v>
      </c>
      <c r="G669" t="str">
        <f>'[1]Cleaning Sheet_Loop1'!T668</f>
        <v>Faroukiyeh</v>
      </c>
      <c r="H669" t="str">
        <f>'[1]Cleaning Sheet_Loop1'!U668</f>
        <v>C6619</v>
      </c>
      <c r="I669" t="str">
        <f>IF(H669="other",INDEX([1]Other_Sites!G:G,MATCH(G669,[1]Other_Sites!C:C,0)),H669)</f>
        <v>C6619</v>
      </c>
      <c r="J669" t="str">
        <f t="shared" si="10"/>
        <v>C6619</v>
      </c>
      <c r="K669" t="str">
        <f>'[1]Cleaning Sheet_Loop1'!X668</f>
        <v>Random tent</v>
      </c>
      <c r="L669" t="str">
        <f>IF('[1]Cleaning Sheet_Loop1'!Y668="Planned camp",'[1]Cleaning Sheet_Loop1'!AA668,IF('[1]Cleaning Sheet_Loop1'!Y668="Transit/Reception centre",'[1]Cleaning Sheet_Loop1'!AE668,IF('[1]Cleaning Sheet_Loop1'!Y668="Informal settlement",IF('[1]Cleaning Sheet_Loop1'!AI668="Other","Other",'[1]Cleaning Sheet_Loop1'!AI668),IF('[1]Cleaning Sheet_Loop1'!Y668="Collective centre",IF('[1]Cleaning Sheet_Loop1'!AM668="Other","Other",'[1]Cleaning Sheet_Loop1'!AM668)))))</f>
        <v>RE000443</v>
      </c>
      <c r="M669" t="str">
        <f>'[1]Cleaning Sheet_Loop1'!Y668</f>
        <v>Informal settlement</v>
      </c>
      <c r="N669" t="str">
        <f>'[1]Cleaning Sheet_Loop1'!AQ668</f>
        <v>Yes</v>
      </c>
      <c r="O669" s="26">
        <v>24</v>
      </c>
      <c r="P669" s="26">
        <v>132</v>
      </c>
      <c r="Q669" s="4" t="str">
        <f>IF('[1]Cleaning Sheet_Loop1'!AZ668="","",'[1]Cleaning Sheet_Loop1'!AZ668)</f>
        <v>0% of households</v>
      </c>
      <c r="R669" s="23" t="s">
        <v>433</v>
      </c>
      <c r="S669" s="23" t="s">
        <v>438</v>
      </c>
      <c r="T669" s="23" t="s">
        <v>438</v>
      </c>
      <c r="U669" s="23" t="s">
        <v>438</v>
      </c>
      <c r="V669" s="23" t="s">
        <v>438</v>
      </c>
      <c r="W669" s="23" t="s">
        <v>438</v>
      </c>
      <c r="X669" s="23" t="s">
        <v>438</v>
      </c>
      <c r="Y669" s="23" t="s">
        <v>438</v>
      </c>
      <c r="Z669" s="23" t="s">
        <v>438</v>
      </c>
      <c r="AA669" s="23" t="s">
        <v>438</v>
      </c>
      <c r="AB669" s="23" t="s">
        <v>438</v>
      </c>
      <c r="AC669" s="23" t="s">
        <v>438</v>
      </c>
      <c r="AD669" s="23" t="s">
        <v>438</v>
      </c>
      <c r="AE669" s="23" t="s">
        <v>438</v>
      </c>
      <c r="AF669" s="23" t="s">
        <v>438</v>
      </c>
      <c r="AG669" s="23" t="s">
        <v>438</v>
      </c>
      <c r="AH669" s="23" t="s">
        <v>438</v>
      </c>
      <c r="AI669" s="23" t="s">
        <v>438</v>
      </c>
      <c r="AJ669" s="23" t="s">
        <v>431</v>
      </c>
    </row>
    <row r="670" spans="1:36" x14ac:dyDescent="0.25">
      <c r="A670" t="str">
        <f>'[1]Cleaning Sheet_Loop1'!N669</f>
        <v>SY07</v>
      </c>
      <c r="B670" t="str">
        <f>'[1]Cleaning Sheet_Loop1'!O669</f>
        <v>Idleb</v>
      </c>
      <c r="C670" t="str">
        <f>'[1]Cleaning Sheet_Loop1'!P669</f>
        <v>Harim</v>
      </c>
      <c r="D670" t="str">
        <f>'[1]Cleaning Sheet_Loop1'!Q669</f>
        <v>SY0703</v>
      </c>
      <c r="E670" t="str">
        <f>'[1]Cleaning Sheet_Loop1'!R669</f>
        <v>Salqin</v>
      </c>
      <c r="F670" t="str">
        <f>'[1]Cleaning Sheet_Loop1'!S669</f>
        <v>SY070302</v>
      </c>
      <c r="G670" t="str">
        <f>'[1]Cleaning Sheet_Loop1'!T669</f>
        <v>Faroukiyeh</v>
      </c>
      <c r="H670" t="str">
        <f>'[1]Cleaning Sheet_Loop1'!U669</f>
        <v>C6619</v>
      </c>
      <c r="I670" t="str">
        <f>IF(H670="other",INDEX([1]Other_Sites!G:G,MATCH(G670,[1]Other_Sites!C:C,0)),H670)</f>
        <v>C6619</v>
      </c>
      <c r="J670" t="str">
        <f t="shared" si="10"/>
        <v>C6619</v>
      </c>
      <c r="K670" t="str">
        <f>'[1]Cleaning Sheet_Loop1'!X669</f>
        <v>Farokia camp</v>
      </c>
      <c r="L670" t="str">
        <f>IF('[1]Cleaning Sheet_Loop1'!Y669="Planned camp",'[1]Cleaning Sheet_Loop1'!AA669,IF('[1]Cleaning Sheet_Loop1'!Y669="Transit/Reception centre",'[1]Cleaning Sheet_Loop1'!AE669,IF('[1]Cleaning Sheet_Loop1'!Y669="Informal settlement",IF('[1]Cleaning Sheet_Loop1'!AI669="Other","Other",'[1]Cleaning Sheet_Loop1'!AI669),IF('[1]Cleaning Sheet_Loop1'!Y669="Collective centre",IF('[1]Cleaning Sheet_Loop1'!AM669="Other","Other",'[1]Cleaning Sheet_Loop1'!AM669)))))</f>
        <v>RE000442</v>
      </c>
      <c r="M670" t="str">
        <f>'[1]Cleaning Sheet_Loop1'!Y669</f>
        <v>Informal settlement</v>
      </c>
      <c r="N670" t="str">
        <f>'[1]Cleaning Sheet_Loop1'!AQ669</f>
        <v>Yes</v>
      </c>
      <c r="O670" s="26">
        <v>11</v>
      </c>
      <c r="P670" s="26">
        <v>62</v>
      </c>
      <c r="Q670" s="4" t="str">
        <f>IF('[1]Cleaning Sheet_Loop1'!AZ669="","",'[1]Cleaning Sheet_Loop1'!AZ669)</f>
        <v>0% of households</v>
      </c>
      <c r="R670" s="23" t="s">
        <v>431</v>
      </c>
      <c r="S670" s="23" t="s">
        <v>431</v>
      </c>
      <c r="T670" s="23" t="s">
        <v>431</v>
      </c>
      <c r="U670" s="23" t="s">
        <v>431</v>
      </c>
      <c r="V670" s="23" t="s">
        <v>431</v>
      </c>
      <c r="W670" s="23" t="s">
        <v>431</v>
      </c>
      <c r="X670" s="23" t="s">
        <v>431</v>
      </c>
      <c r="Y670" s="23" t="s">
        <v>431</v>
      </c>
      <c r="Z670" s="23" t="s">
        <v>431</v>
      </c>
      <c r="AA670" s="23" t="s">
        <v>431</v>
      </c>
      <c r="AB670" s="23" t="s">
        <v>431</v>
      </c>
      <c r="AC670" s="23" t="s">
        <v>431</v>
      </c>
      <c r="AD670" s="23" t="s">
        <v>431</v>
      </c>
      <c r="AE670" s="23" t="s">
        <v>431</v>
      </c>
      <c r="AF670" s="23" t="s">
        <v>431</v>
      </c>
      <c r="AG670" s="23" t="s">
        <v>431</v>
      </c>
      <c r="AH670" s="23" t="s">
        <v>431</v>
      </c>
      <c r="AI670" s="23" t="s">
        <v>431</v>
      </c>
      <c r="AJ670" s="23" t="s">
        <v>431</v>
      </c>
    </row>
    <row r="671" spans="1:36" x14ac:dyDescent="0.25">
      <c r="A671" t="str">
        <f>'[1]Cleaning Sheet_Loop1'!N670</f>
        <v>SY07</v>
      </c>
      <c r="B671" t="str">
        <f>'[1]Cleaning Sheet_Loop1'!O670</f>
        <v>Idleb</v>
      </c>
      <c r="C671" t="str">
        <f>'[1]Cleaning Sheet_Loop1'!P670</f>
        <v>Harim</v>
      </c>
      <c r="D671" t="str">
        <f>'[1]Cleaning Sheet_Loop1'!Q670</f>
        <v>SY0703</v>
      </c>
      <c r="E671" t="str">
        <f>'[1]Cleaning Sheet_Loop1'!R670</f>
        <v>Salqin</v>
      </c>
      <c r="F671" t="str">
        <f>'[1]Cleaning Sheet_Loop1'!S670</f>
        <v>SY070302</v>
      </c>
      <c r="G671" t="str">
        <f>'[1]Cleaning Sheet_Loop1'!T670</f>
        <v>Translate</v>
      </c>
      <c r="H671" t="str">
        <f>'[1]Cleaning Sheet_Loop1'!U670</f>
        <v>other</v>
      </c>
      <c r="I671" t="e">
        <f>IF(H671="other",INDEX([1]Other_Sites!G:G,MATCH(G671,[1]Other_Sites!C:C,0)),H671)</f>
        <v>#N/A</v>
      </c>
      <c r="J671" t="e">
        <f t="shared" si="10"/>
        <v>#N/A</v>
      </c>
      <c r="K671" t="str">
        <f>'[1]Cleaning Sheet_Loop1'!X670</f>
        <v>Rented Houses, every 3 families living in the same house</v>
      </c>
      <c r="L671" t="str">
        <f>IF('[1]Cleaning Sheet_Loop1'!Y670="Planned camp",'[1]Cleaning Sheet_Loop1'!AA670,IF('[1]Cleaning Sheet_Loop1'!Y670="Transit/Reception centre",'[1]Cleaning Sheet_Loop1'!AE670,IF('[1]Cleaning Sheet_Loop1'!Y670="Informal settlement",IF('[1]Cleaning Sheet_Loop1'!AI670="Other","Other",'[1]Cleaning Sheet_Loop1'!AI670),IF('[1]Cleaning Sheet_Loop1'!Y670="Collective centre",IF('[1]Cleaning Sheet_Loop1'!AM670="Other","Other",'[1]Cleaning Sheet_Loop1'!AM670)))))</f>
        <v>Other</v>
      </c>
      <c r="M671" t="str">
        <f>'[1]Cleaning Sheet_Loop1'!Y670</f>
        <v>Informal settlement</v>
      </c>
      <c r="N671" t="str">
        <f>'[1]Cleaning Sheet_Loop1'!AQ670</f>
        <v>Yes</v>
      </c>
      <c r="O671" s="26">
        <v>17</v>
      </c>
      <c r="P671" s="26">
        <v>94</v>
      </c>
      <c r="Q671" s="4" t="str">
        <f>IF('[1]Cleaning Sheet_Loop1'!AZ670="","",'[1]Cleaning Sheet_Loop1'!AZ670)</f>
        <v>21-40% of households</v>
      </c>
      <c r="R671" s="23" t="s">
        <v>433</v>
      </c>
      <c r="S671" s="23" t="s">
        <v>438</v>
      </c>
      <c r="T671" s="23" t="s">
        <v>438</v>
      </c>
      <c r="U671" s="23" t="s">
        <v>438</v>
      </c>
      <c r="V671" s="23" t="s">
        <v>438</v>
      </c>
      <c r="W671" s="23" t="s">
        <v>438</v>
      </c>
      <c r="X671" s="23" t="s">
        <v>438</v>
      </c>
      <c r="Y671" s="23" t="s">
        <v>438</v>
      </c>
      <c r="Z671" s="23" t="s">
        <v>438</v>
      </c>
      <c r="AA671" s="23" t="s">
        <v>438</v>
      </c>
      <c r="AB671" s="23" t="s">
        <v>438</v>
      </c>
      <c r="AC671" s="23" t="s">
        <v>438</v>
      </c>
      <c r="AD671" s="23" t="s">
        <v>438</v>
      </c>
      <c r="AE671" s="23" t="s">
        <v>438</v>
      </c>
      <c r="AF671" s="23" t="s">
        <v>438</v>
      </c>
      <c r="AG671" s="23" t="s">
        <v>438</v>
      </c>
      <c r="AH671" s="23" t="s">
        <v>438</v>
      </c>
      <c r="AI671" s="23" t="s">
        <v>438</v>
      </c>
      <c r="AJ671" s="23" t="s">
        <v>431</v>
      </c>
    </row>
    <row r="672" spans="1:36" x14ac:dyDescent="0.25">
      <c r="A672" t="str">
        <f>'[1]Cleaning Sheet_Loop1'!N671</f>
        <v>SY07</v>
      </c>
      <c r="B672" t="str">
        <f>'[1]Cleaning Sheet_Loop1'!O671</f>
        <v>Idleb</v>
      </c>
      <c r="C672" t="str">
        <f>'[1]Cleaning Sheet_Loop1'!P671</f>
        <v>Harim</v>
      </c>
      <c r="D672" t="str">
        <f>'[1]Cleaning Sheet_Loop1'!Q671</f>
        <v>SY0703</v>
      </c>
      <c r="E672" t="str">
        <f>'[1]Cleaning Sheet_Loop1'!R671</f>
        <v>Salqin</v>
      </c>
      <c r="F672" t="str">
        <f>'[1]Cleaning Sheet_Loop1'!S671</f>
        <v>SY070302</v>
      </c>
      <c r="G672" t="str">
        <f>'[1]Cleaning Sheet_Loop1'!T671</f>
        <v>Translate</v>
      </c>
      <c r="H672" t="str">
        <f>'[1]Cleaning Sheet_Loop1'!U671</f>
        <v>other</v>
      </c>
      <c r="I672" t="e">
        <f>IF(H672="other",INDEX([1]Other_Sites!G:G,MATCH(G672,[1]Other_Sites!C:C,0)),H672)</f>
        <v>#N/A</v>
      </c>
      <c r="J672" t="e">
        <f t="shared" si="10"/>
        <v>#N/A</v>
      </c>
      <c r="K672" t="str">
        <f>'[1]Cleaning Sheet_Loop1'!X671</f>
        <v>Rented Houses</v>
      </c>
      <c r="L672" t="str">
        <f>IF('[1]Cleaning Sheet_Loop1'!Y671="Planned camp",'[1]Cleaning Sheet_Loop1'!AA671,IF('[1]Cleaning Sheet_Loop1'!Y671="Transit/Reception centre",'[1]Cleaning Sheet_Loop1'!AE671,IF('[1]Cleaning Sheet_Loop1'!Y671="Informal settlement",IF('[1]Cleaning Sheet_Loop1'!AI671="Other","Other",'[1]Cleaning Sheet_Loop1'!AI671),IF('[1]Cleaning Sheet_Loop1'!Y671="Collective centre",IF('[1]Cleaning Sheet_Loop1'!AM671="Other","Other",'[1]Cleaning Sheet_Loop1'!AM671)))))</f>
        <v>Other</v>
      </c>
      <c r="M672" t="str">
        <f>'[1]Cleaning Sheet_Loop1'!Y671</f>
        <v>Informal settlement</v>
      </c>
      <c r="N672" t="str">
        <f>'[1]Cleaning Sheet_Loop1'!AQ671</f>
        <v>Yes</v>
      </c>
      <c r="O672" s="26">
        <v>55</v>
      </c>
      <c r="P672" s="26">
        <v>297</v>
      </c>
      <c r="Q672" s="4" t="str">
        <f>IF('[1]Cleaning Sheet_Loop1'!AZ671="","",'[1]Cleaning Sheet_Loop1'!AZ671)</f>
        <v>0% of households</v>
      </c>
      <c r="R672" s="23" t="s">
        <v>433</v>
      </c>
      <c r="S672" s="23" t="s">
        <v>438</v>
      </c>
      <c r="T672" s="23" t="s">
        <v>438</v>
      </c>
      <c r="U672" s="23" t="s">
        <v>438</v>
      </c>
      <c r="V672" s="23" t="s">
        <v>438</v>
      </c>
      <c r="W672" s="23" t="s">
        <v>438</v>
      </c>
      <c r="X672" s="23" t="s">
        <v>438</v>
      </c>
      <c r="Y672" s="23" t="s">
        <v>438</v>
      </c>
      <c r="Z672" s="23" t="s">
        <v>438</v>
      </c>
      <c r="AA672" s="23" t="s">
        <v>438</v>
      </c>
      <c r="AB672" s="23" t="s">
        <v>438</v>
      </c>
      <c r="AC672" s="23" t="s">
        <v>438</v>
      </c>
      <c r="AD672" s="23" t="s">
        <v>438</v>
      </c>
      <c r="AE672" s="23" t="s">
        <v>438</v>
      </c>
      <c r="AF672" s="23" t="s">
        <v>438</v>
      </c>
      <c r="AG672" s="23" t="s">
        <v>438</v>
      </c>
      <c r="AH672" s="23" t="s">
        <v>438</v>
      </c>
      <c r="AI672" s="23" t="s">
        <v>438</v>
      </c>
      <c r="AJ672" s="23" t="s">
        <v>431</v>
      </c>
    </row>
    <row r="673" spans="1:36" x14ac:dyDescent="0.25">
      <c r="A673" t="str">
        <f>'[1]Cleaning Sheet_Loop1'!N672</f>
        <v>SY07</v>
      </c>
      <c r="B673" t="str">
        <f>'[1]Cleaning Sheet_Loop1'!O672</f>
        <v>Idleb</v>
      </c>
      <c r="C673" t="str">
        <f>'[1]Cleaning Sheet_Loop1'!P672</f>
        <v>Harim</v>
      </c>
      <c r="D673" t="str">
        <f>'[1]Cleaning Sheet_Loop1'!Q672</f>
        <v>SY0703</v>
      </c>
      <c r="E673" t="str">
        <f>'[1]Cleaning Sheet_Loop1'!R672</f>
        <v>Salqin</v>
      </c>
      <c r="F673" t="str">
        <f>'[1]Cleaning Sheet_Loop1'!S672</f>
        <v>SY070302</v>
      </c>
      <c r="G673" t="str">
        <f>'[1]Cleaning Sheet_Loop1'!T672</f>
        <v>Translate</v>
      </c>
      <c r="H673" t="str">
        <f>'[1]Cleaning Sheet_Loop1'!U672</f>
        <v>other</v>
      </c>
      <c r="I673" t="e">
        <f>IF(H673="other",INDEX([1]Other_Sites!G:G,MATCH(G673,[1]Other_Sites!C:C,0)),H673)</f>
        <v>#N/A</v>
      </c>
      <c r="J673" t="e">
        <f t="shared" si="10"/>
        <v>#N/A</v>
      </c>
      <c r="K673" t="str">
        <f>'[1]Cleaning Sheet_Loop1'!X672</f>
        <v>Rented Houses</v>
      </c>
      <c r="L673" t="str">
        <f>IF('[1]Cleaning Sheet_Loop1'!Y672="Planned camp",'[1]Cleaning Sheet_Loop1'!AA672,IF('[1]Cleaning Sheet_Loop1'!Y672="Transit/Reception centre",'[1]Cleaning Sheet_Loop1'!AE672,IF('[1]Cleaning Sheet_Loop1'!Y672="Informal settlement",IF('[1]Cleaning Sheet_Loop1'!AI672="Other","Other",'[1]Cleaning Sheet_Loop1'!AI672),IF('[1]Cleaning Sheet_Loop1'!Y672="Collective centre",IF('[1]Cleaning Sheet_Loop1'!AM672="Other","Other",'[1]Cleaning Sheet_Loop1'!AM672)))))</f>
        <v>Other</v>
      </c>
      <c r="M673" t="str">
        <f>'[1]Cleaning Sheet_Loop1'!Y672</f>
        <v>Informal settlement</v>
      </c>
      <c r="N673" t="str">
        <f>'[1]Cleaning Sheet_Loop1'!AQ672</f>
        <v>Yes</v>
      </c>
      <c r="O673" s="26">
        <v>27</v>
      </c>
      <c r="P673" s="26">
        <v>151</v>
      </c>
      <c r="Q673" s="4" t="str">
        <f>IF('[1]Cleaning Sheet_Loop1'!AZ672="","",'[1]Cleaning Sheet_Loop1'!AZ672)</f>
        <v>0% of households</v>
      </c>
      <c r="R673" s="23" t="s">
        <v>433</v>
      </c>
      <c r="S673" s="23" t="s">
        <v>438</v>
      </c>
      <c r="T673" s="23" t="s">
        <v>438</v>
      </c>
      <c r="U673" s="23" t="s">
        <v>438</v>
      </c>
      <c r="V673" s="23" t="s">
        <v>438</v>
      </c>
      <c r="W673" s="23" t="s">
        <v>438</v>
      </c>
      <c r="X673" s="23" t="s">
        <v>438</v>
      </c>
      <c r="Y673" s="23" t="s">
        <v>438</v>
      </c>
      <c r="Z673" s="23" t="s">
        <v>438</v>
      </c>
      <c r="AA673" s="23" t="s">
        <v>438</v>
      </c>
      <c r="AB673" s="23" t="s">
        <v>438</v>
      </c>
      <c r="AC673" s="23" t="s">
        <v>438</v>
      </c>
      <c r="AD673" s="23" t="s">
        <v>438</v>
      </c>
      <c r="AE673" s="23" t="s">
        <v>438</v>
      </c>
      <c r="AF673" s="23" t="s">
        <v>438</v>
      </c>
      <c r="AG673" s="23" t="s">
        <v>438</v>
      </c>
      <c r="AH673" s="23" t="s">
        <v>438</v>
      </c>
      <c r="AI673" s="23" t="s">
        <v>438</v>
      </c>
      <c r="AJ673" s="23" t="s">
        <v>431</v>
      </c>
    </row>
    <row r="674" spans="1:36" x14ac:dyDescent="0.25">
      <c r="A674" t="str">
        <f>'[1]Cleaning Sheet_Loop1'!N673</f>
        <v>SY07</v>
      </c>
      <c r="B674" t="str">
        <f>'[1]Cleaning Sheet_Loop1'!O673</f>
        <v>Idleb</v>
      </c>
      <c r="C674" t="str">
        <f>'[1]Cleaning Sheet_Loop1'!P673</f>
        <v>Harim</v>
      </c>
      <c r="D674" t="str">
        <f>'[1]Cleaning Sheet_Loop1'!Q673</f>
        <v>SY0703</v>
      </c>
      <c r="E674" t="str">
        <f>'[1]Cleaning Sheet_Loop1'!R673</f>
        <v>Salqin</v>
      </c>
      <c r="F674" t="str">
        <f>'[1]Cleaning Sheet_Loop1'!S673</f>
        <v>SY070302</v>
      </c>
      <c r="G674" t="str">
        <f>'[1]Cleaning Sheet_Loop1'!T673</f>
        <v>Translate</v>
      </c>
      <c r="H674" t="str">
        <f>'[1]Cleaning Sheet_Loop1'!U673</f>
        <v>other</v>
      </c>
      <c r="I674" t="e">
        <f>IF(H674="other",INDEX([1]Other_Sites!G:G,MATCH(G674,[1]Other_Sites!C:C,0)),H674)</f>
        <v>#N/A</v>
      </c>
      <c r="J674" t="e">
        <f t="shared" si="10"/>
        <v>#N/A</v>
      </c>
      <c r="K674" t="str">
        <f>'[1]Cleaning Sheet_Loop1'!X673</f>
        <v>Hosted and Rented houses, (finished houses and unfinshide houses)</v>
      </c>
      <c r="L674" t="str">
        <f>IF('[1]Cleaning Sheet_Loop1'!Y673="Planned camp",'[1]Cleaning Sheet_Loop1'!AA673,IF('[1]Cleaning Sheet_Loop1'!Y673="Transit/Reception centre",'[1]Cleaning Sheet_Loop1'!AE673,IF('[1]Cleaning Sheet_Loop1'!Y673="Informal settlement",IF('[1]Cleaning Sheet_Loop1'!AI673="Other","Other",'[1]Cleaning Sheet_Loop1'!AI673),IF('[1]Cleaning Sheet_Loop1'!Y673="Collective centre",IF('[1]Cleaning Sheet_Loop1'!AM673="Other","Other",'[1]Cleaning Sheet_Loop1'!AM673)))))</f>
        <v>Other</v>
      </c>
      <c r="M674" t="str">
        <f>'[1]Cleaning Sheet_Loop1'!Y673</f>
        <v>Informal settlement</v>
      </c>
      <c r="N674" t="str">
        <f>'[1]Cleaning Sheet_Loop1'!AQ673</f>
        <v>Yes</v>
      </c>
      <c r="O674" s="26">
        <v>18</v>
      </c>
      <c r="P674" s="26">
        <v>92</v>
      </c>
      <c r="Q674" s="4" t="str">
        <f>IF('[1]Cleaning Sheet_Loop1'!AZ673="","",'[1]Cleaning Sheet_Loop1'!AZ673)</f>
        <v>0% of households</v>
      </c>
      <c r="R674" s="23" t="s">
        <v>433</v>
      </c>
      <c r="S674" s="23" t="s">
        <v>438</v>
      </c>
      <c r="T674" s="23" t="s">
        <v>438</v>
      </c>
      <c r="U674" s="23" t="s">
        <v>438</v>
      </c>
      <c r="V674" s="23" t="s">
        <v>438</v>
      </c>
      <c r="W674" s="23" t="s">
        <v>438</v>
      </c>
      <c r="X674" s="23" t="s">
        <v>438</v>
      </c>
      <c r="Y674" s="23" t="s">
        <v>438</v>
      </c>
      <c r="Z674" s="23" t="s">
        <v>438</v>
      </c>
      <c r="AA674" s="23" t="s">
        <v>438</v>
      </c>
      <c r="AB674" s="23" t="s">
        <v>438</v>
      </c>
      <c r="AC674" s="23" t="s">
        <v>438</v>
      </c>
      <c r="AD674" s="23" t="s">
        <v>438</v>
      </c>
      <c r="AE674" s="23" t="s">
        <v>438</v>
      </c>
      <c r="AF674" s="23" t="s">
        <v>438</v>
      </c>
      <c r="AG674" s="23" t="s">
        <v>438</v>
      </c>
      <c r="AH674" s="23" t="s">
        <v>438</v>
      </c>
      <c r="AI674" s="23" t="s">
        <v>438</v>
      </c>
      <c r="AJ674" s="23" t="s">
        <v>431</v>
      </c>
    </row>
    <row r="675" spans="1:36" x14ac:dyDescent="0.25">
      <c r="O675" s="19"/>
      <c r="P675" s="4"/>
      <c r="Q675" s="4"/>
    </row>
    <row r="676" spans="1:36" x14ac:dyDescent="0.25">
      <c r="O676" s="19"/>
      <c r="P676" s="4"/>
      <c r="Q676" s="4"/>
    </row>
    <row r="677" spans="1:36" x14ac:dyDescent="0.25">
      <c r="O677" s="19"/>
      <c r="P677" s="4"/>
      <c r="Q677" s="4"/>
    </row>
    <row r="678" spans="1:36" x14ac:dyDescent="0.25">
      <c r="O678" s="19"/>
      <c r="P678" s="4"/>
      <c r="Q678" s="4"/>
    </row>
    <row r="679" spans="1:36" x14ac:dyDescent="0.25">
      <c r="O679" s="19"/>
      <c r="P679" s="4"/>
      <c r="Q679" s="4"/>
    </row>
    <row r="680" spans="1:36" x14ac:dyDescent="0.25">
      <c r="O680" s="19"/>
      <c r="P680" s="4"/>
      <c r="Q680" s="4"/>
    </row>
    <row r="681" spans="1:36" x14ac:dyDescent="0.25">
      <c r="O681" s="19"/>
      <c r="P681" s="4"/>
      <c r="Q681" s="4"/>
    </row>
    <row r="682" spans="1:36" x14ac:dyDescent="0.25">
      <c r="O682" s="19"/>
      <c r="P682" s="4"/>
      <c r="Q682" s="4"/>
    </row>
    <row r="683" spans="1:36" x14ac:dyDescent="0.25">
      <c r="O683" s="19"/>
      <c r="P683" s="4"/>
      <c r="Q683" s="4"/>
    </row>
    <row r="684" spans="1:36" x14ac:dyDescent="0.25">
      <c r="O684" s="19"/>
      <c r="P684" s="4"/>
      <c r="Q684" s="4"/>
    </row>
    <row r="685" spans="1:36" x14ac:dyDescent="0.25">
      <c r="O685" s="19"/>
      <c r="P685" s="4"/>
      <c r="Q685" s="4"/>
    </row>
    <row r="686" spans="1:36" x14ac:dyDescent="0.25">
      <c r="O686" s="19"/>
      <c r="P686" s="4"/>
      <c r="Q686" s="4"/>
    </row>
    <row r="687" spans="1:36" x14ac:dyDescent="0.25">
      <c r="O687" s="19"/>
      <c r="P687" s="4"/>
      <c r="Q687" s="4"/>
    </row>
    <row r="688" spans="1:36"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1"/>
  <sheetViews>
    <sheetView topLeftCell="B1" workbookViewId="0">
      <selection activeCell="R2" sqref="R1:R1048576"/>
    </sheetView>
  </sheetViews>
  <sheetFormatPr defaultRowHeight="15" x14ac:dyDescent="0.25"/>
  <sheetData>
    <row r="1" spans="1:27" x14ac:dyDescent="0.25">
      <c r="A1" s="30" t="s">
        <v>30</v>
      </c>
      <c r="B1" s="30"/>
      <c r="C1" s="30"/>
      <c r="D1" s="30"/>
      <c r="E1" s="30"/>
      <c r="F1" s="30"/>
      <c r="G1" s="30"/>
      <c r="H1" s="30"/>
      <c r="I1" s="30"/>
      <c r="J1" s="30"/>
      <c r="K1" s="30" t="s">
        <v>31</v>
      </c>
      <c r="L1" s="30"/>
      <c r="M1" s="30"/>
      <c r="N1" s="28" t="s">
        <v>1442</v>
      </c>
      <c r="O1" s="29"/>
      <c r="P1" s="29"/>
      <c r="Q1" s="29"/>
      <c r="R1" s="30" t="s">
        <v>39</v>
      </c>
      <c r="S1" s="30"/>
      <c r="T1" s="30"/>
      <c r="U1" s="30"/>
      <c r="V1" s="30"/>
      <c r="W1" s="30"/>
      <c r="X1" s="30"/>
      <c r="Y1" s="30"/>
      <c r="Z1" s="30"/>
      <c r="AA1" s="30"/>
    </row>
    <row r="2" spans="1:27"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133</v>
      </c>
      <c r="S2" s="20" t="s">
        <v>134</v>
      </c>
      <c r="T2" s="20" t="s">
        <v>135</v>
      </c>
      <c r="U2" s="20" t="s">
        <v>136</v>
      </c>
      <c r="V2" s="20" t="s">
        <v>137</v>
      </c>
      <c r="W2" s="20" t="s">
        <v>138</v>
      </c>
      <c r="X2" s="20" t="s">
        <v>139</v>
      </c>
      <c r="Y2" s="20" t="s">
        <v>16</v>
      </c>
      <c r="Z2" s="20" t="s">
        <v>29</v>
      </c>
      <c r="AA2" s="20" t="s">
        <v>103</v>
      </c>
    </row>
    <row r="3" spans="1:27"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438</v>
      </c>
      <c r="S3" s="23" t="s">
        <v>433</v>
      </c>
      <c r="T3" s="23" t="s">
        <v>438</v>
      </c>
      <c r="U3" s="23" t="s">
        <v>433</v>
      </c>
      <c r="V3" s="23" t="s">
        <v>433</v>
      </c>
      <c r="W3" s="23" t="s">
        <v>438</v>
      </c>
      <c r="X3" s="23" t="s">
        <v>438</v>
      </c>
      <c r="Y3" s="23" t="s">
        <v>438</v>
      </c>
      <c r="Z3" s="23" t="s">
        <v>438</v>
      </c>
      <c r="AA3" s="23" t="s">
        <v>431</v>
      </c>
    </row>
    <row r="4" spans="1:27"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438</v>
      </c>
      <c r="S4" s="23" t="s">
        <v>433</v>
      </c>
      <c r="T4" s="23" t="s">
        <v>438</v>
      </c>
      <c r="U4" s="23" t="s">
        <v>433</v>
      </c>
      <c r="V4" s="23" t="s">
        <v>433</v>
      </c>
      <c r="W4" s="23" t="s">
        <v>438</v>
      </c>
      <c r="X4" s="23" t="s">
        <v>438</v>
      </c>
      <c r="Y4" s="23" t="s">
        <v>438</v>
      </c>
      <c r="Z4" s="23" t="s">
        <v>438</v>
      </c>
      <c r="AA4" s="23" t="s">
        <v>431</v>
      </c>
    </row>
    <row r="5" spans="1:27"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438</v>
      </c>
      <c r="S5" s="23" t="s">
        <v>433</v>
      </c>
      <c r="T5" s="23" t="s">
        <v>438</v>
      </c>
      <c r="U5" s="23" t="s">
        <v>433</v>
      </c>
      <c r="V5" s="23" t="s">
        <v>433</v>
      </c>
      <c r="W5" s="23" t="s">
        <v>438</v>
      </c>
      <c r="X5" s="23" t="s">
        <v>438</v>
      </c>
      <c r="Y5" s="23" t="s">
        <v>438</v>
      </c>
      <c r="Z5" s="23" t="s">
        <v>438</v>
      </c>
      <c r="AA5" s="23" t="s">
        <v>431</v>
      </c>
    </row>
    <row r="6" spans="1:27"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438</v>
      </c>
      <c r="S6" s="23" t="s">
        <v>433</v>
      </c>
      <c r="T6" s="23" t="s">
        <v>438</v>
      </c>
      <c r="U6" s="23" t="s">
        <v>433</v>
      </c>
      <c r="V6" s="23" t="s">
        <v>433</v>
      </c>
      <c r="W6" s="23" t="s">
        <v>438</v>
      </c>
      <c r="X6" s="23" t="s">
        <v>438</v>
      </c>
      <c r="Y6" s="23" t="s">
        <v>438</v>
      </c>
      <c r="Z6" s="23" t="s">
        <v>438</v>
      </c>
      <c r="AA6" s="23" t="s">
        <v>431</v>
      </c>
    </row>
    <row r="7" spans="1:27"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438</v>
      </c>
      <c r="S7" s="23" t="s">
        <v>433</v>
      </c>
      <c r="T7" s="23" t="s">
        <v>438</v>
      </c>
      <c r="U7" s="23" t="s">
        <v>433</v>
      </c>
      <c r="V7" s="23" t="s">
        <v>433</v>
      </c>
      <c r="W7" s="23" t="s">
        <v>438</v>
      </c>
      <c r="X7" s="23" t="s">
        <v>438</v>
      </c>
      <c r="Y7" s="23" t="s">
        <v>438</v>
      </c>
      <c r="Z7" s="23" t="s">
        <v>438</v>
      </c>
      <c r="AA7" s="23" t="s">
        <v>431</v>
      </c>
    </row>
    <row r="8" spans="1:27"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438</v>
      </c>
      <c r="S8" s="23" t="s">
        <v>433</v>
      </c>
      <c r="T8" s="23" t="s">
        <v>438</v>
      </c>
      <c r="U8" s="23" t="s">
        <v>433</v>
      </c>
      <c r="V8" s="23" t="s">
        <v>433</v>
      </c>
      <c r="W8" s="23" t="s">
        <v>438</v>
      </c>
      <c r="X8" s="23" t="s">
        <v>438</v>
      </c>
      <c r="Y8" s="23" t="s">
        <v>438</v>
      </c>
      <c r="Z8" s="23" t="s">
        <v>438</v>
      </c>
      <c r="AA8" s="23" t="s">
        <v>431</v>
      </c>
    </row>
    <row r="9" spans="1:27"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438</v>
      </c>
      <c r="S9" s="23" t="s">
        <v>433</v>
      </c>
      <c r="T9" s="23" t="s">
        <v>438</v>
      </c>
      <c r="U9" s="23" t="s">
        <v>433</v>
      </c>
      <c r="V9" s="23" t="s">
        <v>433</v>
      </c>
      <c r="W9" s="23" t="s">
        <v>438</v>
      </c>
      <c r="X9" s="23" t="s">
        <v>438</v>
      </c>
      <c r="Y9" s="23" t="s">
        <v>438</v>
      </c>
      <c r="Z9" s="23" t="s">
        <v>438</v>
      </c>
      <c r="AA9" s="23" t="s">
        <v>431</v>
      </c>
    </row>
    <row r="10" spans="1:27"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438</v>
      </c>
      <c r="S10" s="23" t="s">
        <v>433</v>
      </c>
      <c r="T10" s="23" t="s">
        <v>438</v>
      </c>
      <c r="U10" s="23" t="s">
        <v>433</v>
      </c>
      <c r="V10" s="23" t="s">
        <v>433</v>
      </c>
      <c r="W10" s="23" t="s">
        <v>438</v>
      </c>
      <c r="X10" s="23" t="s">
        <v>438</v>
      </c>
      <c r="Y10" s="23" t="s">
        <v>438</v>
      </c>
      <c r="Z10" s="23" t="s">
        <v>438</v>
      </c>
      <c r="AA10" s="23" t="s">
        <v>431</v>
      </c>
    </row>
    <row r="11" spans="1:27"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438</v>
      </c>
      <c r="S11" s="23" t="s">
        <v>433</v>
      </c>
      <c r="T11" s="23" t="s">
        <v>438</v>
      </c>
      <c r="U11" s="23" t="s">
        <v>433</v>
      </c>
      <c r="V11" s="23" t="s">
        <v>433</v>
      </c>
      <c r="W11" s="23" t="s">
        <v>438</v>
      </c>
      <c r="X11" s="23" t="s">
        <v>438</v>
      </c>
      <c r="Y11" s="23" t="s">
        <v>438</v>
      </c>
      <c r="Z11" s="23" t="s">
        <v>438</v>
      </c>
      <c r="AA11" s="23" t="s">
        <v>431</v>
      </c>
    </row>
    <row r="12" spans="1:27"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438</v>
      </c>
      <c r="S12" s="23" t="s">
        <v>433</v>
      </c>
      <c r="T12" s="23" t="s">
        <v>438</v>
      </c>
      <c r="U12" s="23" t="s">
        <v>433</v>
      </c>
      <c r="V12" s="23" t="s">
        <v>433</v>
      </c>
      <c r="W12" s="23" t="s">
        <v>438</v>
      </c>
      <c r="X12" s="23" t="s">
        <v>438</v>
      </c>
      <c r="Y12" s="23" t="s">
        <v>438</v>
      </c>
      <c r="Z12" s="23" t="s">
        <v>438</v>
      </c>
      <c r="AA12" s="23" t="s">
        <v>431</v>
      </c>
    </row>
    <row r="13" spans="1:27"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438</v>
      </c>
      <c r="S13" s="23" t="s">
        <v>433</v>
      </c>
      <c r="T13" s="23" t="s">
        <v>438</v>
      </c>
      <c r="U13" s="23" t="s">
        <v>433</v>
      </c>
      <c r="V13" s="23" t="s">
        <v>433</v>
      </c>
      <c r="W13" s="23" t="s">
        <v>438</v>
      </c>
      <c r="X13" s="23" t="s">
        <v>438</v>
      </c>
      <c r="Y13" s="23" t="s">
        <v>438</v>
      </c>
      <c r="Z13" s="23" t="s">
        <v>438</v>
      </c>
      <c r="AA13" s="23" t="s">
        <v>431</v>
      </c>
    </row>
    <row r="14" spans="1:27"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438</v>
      </c>
      <c r="S14" s="23" t="s">
        <v>433</v>
      </c>
      <c r="T14" s="23" t="s">
        <v>438</v>
      </c>
      <c r="U14" s="23" t="s">
        <v>433</v>
      </c>
      <c r="V14" s="23" t="s">
        <v>433</v>
      </c>
      <c r="W14" s="23" t="s">
        <v>438</v>
      </c>
      <c r="X14" s="23" t="s">
        <v>438</v>
      </c>
      <c r="Y14" s="23" t="s">
        <v>438</v>
      </c>
      <c r="Z14" s="23" t="s">
        <v>438</v>
      </c>
      <c r="AA14" s="23" t="s">
        <v>431</v>
      </c>
    </row>
    <row r="15" spans="1:27"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438</v>
      </c>
      <c r="S15" s="23" t="s">
        <v>433</v>
      </c>
      <c r="T15" s="23" t="s">
        <v>438</v>
      </c>
      <c r="U15" s="23" t="s">
        <v>433</v>
      </c>
      <c r="V15" s="23" t="s">
        <v>433</v>
      </c>
      <c r="W15" s="23" t="s">
        <v>438</v>
      </c>
      <c r="X15" s="23" t="s">
        <v>438</v>
      </c>
      <c r="Y15" s="23" t="s">
        <v>438</v>
      </c>
      <c r="Z15" s="23" t="s">
        <v>438</v>
      </c>
      <c r="AA15" s="23" t="s">
        <v>431</v>
      </c>
    </row>
    <row r="16" spans="1:27"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438</v>
      </c>
      <c r="S16" s="23" t="s">
        <v>433</v>
      </c>
      <c r="T16" s="23" t="s">
        <v>438</v>
      </c>
      <c r="U16" s="23" t="s">
        <v>433</v>
      </c>
      <c r="V16" s="23" t="s">
        <v>433</v>
      </c>
      <c r="W16" s="23" t="s">
        <v>438</v>
      </c>
      <c r="X16" s="23" t="s">
        <v>438</v>
      </c>
      <c r="Y16" s="23" t="s">
        <v>438</v>
      </c>
      <c r="Z16" s="23" t="s">
        <v>438</v>
      </c>
      <c r="AA16" s="23" t="s">
        <v>431</v>
      </c>
    </row>
    <row r="17" spans="1:27"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438</v>
      </c>
      <c r="S17" s="23" t="s">
        <v>438</v>
      </c>
      <c r="T17" s="23" t="s">
        <v>438</v>
      </c>
      <c r="U17" s="23" t="s">
        <v>433</v>
      </c>
      <c r="V17" s="23" t="s">
        <v>433</v>
      </c>
      <c r="W17" s="23" t="s">
        <v>438</v>
      </c>
      <c r="X17" s="23" t="s">
        <v>438</v>
      </c>
      <c r="Y17" s="23" t="s">
        <v>438</v>
      </c>
      <c r="Z17" s="23" t="s">
        <v>438</v>
      </c>
      <c r="AA17" s="23" t="s">
        <v>431</v>
      </c>
    </row>
    <row r="18" spans="1:27"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438</v>
      </c>
      <c r="S18" s="23" t="s">
        <v>438</v>
      </c>
      <c r="T18" s="23" t="s">
        <v>438</v>
      </c>
      <c r="U18" s="23" t="s">
        <v>433</v>
      </c>
      <c r="V18" s="23" t="s">
        <v>433</v>
      </c>
      <c r="W18" s="23" t="s">
        <v>438</v>
      </c>
      <c r="X18" s="23" t="s">
        <v>438</v>
      </c>
      <c r="Y18" s="23" t="s">
        <v>438</v>
      </c>
      <c r="Z18" s="23" t="s">
        <v>438</v>
      </c>
      <c r="AA18" s="23" t="s">
        <v>431</v>
      </c>
    </row>
    <row r="19" spans="1:27"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438</v>
      </c>
      <c r="S19" s="23" t="s">
        <v>438</v>
      </c>
      <c r="T19" s="23" t="s">
        <v>438</v>
      </c>
      <c r="U19" s="23" t="s">
        <v>433</v>
      </c>
      <c r="V19" s="23" t="s">
        <v>433</v>
      </c>
      <c r="W19" s="23" t="s">
        <v>433</v>
      </c>
      <c r="X19" s="23" t="s">
        <v>438</v>
      </c>
      <c r="Y19" s="23" t="s">
        <v>438</v>
      </c>
      <c r="Z19" s="23" t="s">
        <v>438</v>
      </c>
      <c r="AA19" s="23" t="s">
        <v>431</v>
      </c>
    </row>
    <row r="20" spans="1:27"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438</v>
      </c>
      <c r="S20" s="23" t="s">
        <v>438</v>
      </c>
      <c r="T20" s="23" t="s">
        <v>438</v>
      </c>
      <c r="U20" s="23" t="s">
        <v>433</v>
      </c>
      <c r="V20" s="23" t="s">
        <v>433</v>
      </c>
      <c r="W20" s="23" t="s">
        <v>433</v>
      </c>
      <c r="X20" s="23" t="s">
        <v>438</v>
      </c>
      <c r="Y20" s="23" t="s">
        <v>438</v>
      </c>
      <c r="Z20" s="23" t="s">
        <v>438</v>
      </c>
      <c r="AA20" s="23" t="s">
        <v>431</v>
      </c>
    </row>
    <row r="21" spans="1:27"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438</v>
      </c>
      <c r="S21" s="23" t="s">
        <v>438</v>
      </c>
      <c r="T21" s="23" t="s">
        <v>438</v>
      </c>
      <c r="U21" s="23" t="s">
        <v>433</v>
      </c>
      <c r="V21" s="23" t="s">
        <v>433</v>
      </c>
      <c r="W21" s="23" t="s">
        <v>438</v>
      </c>
      <c r="X21" s="23" t="s">
        <v>438</v>
      </c>
      <c r="Y21" s="23" t="s">
        <v>438</v>
      </c>
      <c r="Z21" s="23" t="s">
        <v>438</v>
      </c>
      <c r="AA21" s="23" t="s">
        <v>431</v>
      </c>
    </row>
    <row r="22" spans="1:27"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438</v>
      </c>
      <c r="S22" s="23" t="s">
        <v>438</v>
      </c>
      <c r="T22" s="23" t="s">
        <v>438</v>
      </c>
      <c r="U22" s="23" t="s">
        <v>433</v>
      </c>
      <c r="V22" s="23" t="s">
        <v>433</v>
      </c>
      <c r="W22" s="23" t="s">
        <v>438</v>
      </c>
      <c r="X22" s="23" t="s">
        <v>438</v>
      </c>
      <c r="Y22" s="23" t="s">
        <v>438</v>
      </c>
      <c r="Z22" s="23" t="s">
        <v>438</v>
      </c>
      <c r="AA22" s="23" t="s">
        <v>431</v>
      </c>
    </row>
    <row r="23" spans="1:27"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438</v>
      </c>
      <c r="S23" s="23" t="s">
        <v>438</v>
      </c>
      <c r="T23" s="23" t="s">
        <v>438</v>
      </c>
      <c r="U23" s="23" t="s">
        <v>433</v>
      </c>
      <c r="V23" s="23" t="s">
        <v>433</v>
      </c>
      <c r="W23" s="23" t="s">
        <v>433</v>
      </c>
      <c r="X23" s="23" t="s">
        <v>438</v>
      </c>
      <c r="Y23" s="23" t="s">
        <v>438</v>
      </c>
      <c r="Z23" s="23" t="s">
        <v>438</v>
      </c>
      <c r="AA23" s="23" t="s">
        <v>431</v>
      </c>
    </row>
    <row r="24" spans="1:27"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433</v>
      </c>
      <c r="S24" s="23" t="s">
        <v>438</v>
      </c>
      <c r="T24" s="23" t="s">
        <v>433</v>
      </c>
      <c r="U24" s="23" t="s">
        <v>433</v>
      </c>
      <c r="V24" s="23" t="s">
        <v>438</v>
      </c>
      <c r="W24" s="23" t="s">
        <v>438</v>
      </c>
      <c r="X24" s="23" t="s">
        <v>438</v>
      </c>
      <c r="Y24" s="23" t="s">
        <v>438</v>
      </c>
      <c r="Z24" s="23" t="s">
        <v>438</v>
      </c>
      <c r="AA24" s="23" t="s">
        <v>431</v>
      </c>
    </row>
    <row r="25" spans="1:27"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438</v>
      </c>
      <c r="S25" s="23" t="s">
        <v>433</v>
      </c>
      <c r="T25" s="23" t="s">
        <v>433</v>
      </c>
      <c r="U25" s="23" t="s">
        <v>433</v>
      </c>
      <c r="V25" s="23" t="s">
        <v>438</v>
      </c>
      <c r="W25" s="23" t="s">
        <v>438</v>
      </c>
      <c r="X25" s="23" t="s">
        <v>438</v>
      </c>
      <c r="Y25" s="23" t="s">
        <v>438</v>
      </c>
      <c r="Z25" s="23" t="s">
        <v>438</v>
      </c>
      <c r="AA25" s="23" t="s">
        <v>431</v>
      </c>
    </row>
    <row r="26" spans="1:27"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row>
    <row r="27" spans="1:27"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438</v>
      </c>
      <c r="S27" s="23" t="s">
        <v>438</v>
      </c>
      <c r="T27" s="23" t="s">
        <v>433</v>
      </c>
      <c r="U27" s="23" t="s">
        <v>433</v>
      </c>
      <c r="V27" s="23" t="s">
        <v>438</v>
      </c>
      <c r="W27" s="23" t="s">
        <v>433</v>
      </c>
      <c r="X27" s="23" t="s">
        <v>438</v>
      </c>
      <c r="Y27" s="23" t="s">
        <v>438</v>
      </c>
      <c r="Z27" s="23" t="s">
        <v>438</v>
      </c>
      <c r="AA27" s="23" t="s">
        <v>431</v>
      </c>
    </row>
    <row r="28" spans="1:27"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438</v>
      </c>
      <c r="S28" s="23" t="s">
        <v>438</v>
      </c>
      <c r="T28" s="23" t="s">
        <v>433</v>
      </c>
      <c r="U28" s="23" t="s">
        <v>433</v>
      </c>
      <c r="V28" s="23" t="s">
        <v>438</v>
      </c>
      <c r="W28" s="23" t="s">
        <v>433</v>
      </c>
      <c r="X28" s="23" t="s">
        <v>438</v>
      </c>
      <c r="Y28" s="23" t="s">
        <v>438</v>
      </c>
      <c r="Z28" s="23" t="s">
        <v>438</v>
      </c>
      <c r="AA28" s="23" t="s">
        <v>431</v>
      </c>
    </row>
    <row r="29" spans="1:27"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431</v>
      </c>
      <c r="S29" s="23" t="s">
        <v>431</v>
      </c>
      <c r="T29" s="23" t="s">
        <v>431</v>
      </c>
      <c r="U29" s="23" t="s">
        <v>431</v>
      </c>
      <c r="V29" s="23" t="s">
        <v>431</v>
      </c>
      <c r="W29" s="23" t="s">
        <v>431</v>
      </c>
      <c r="X29" s="23" t="s">
        <v>431</v>
      </c>
      <c r="Y29" s="23" t="s">
        <v>431</v>
      </c>
      <c r="Z29" s="23" t="s">
        <v>431</v>
      </c>
      <c r="AA29" s="23" t="s">
        <v>431</v>
      </c>
    </row>
    <row r="30" spans="1:27"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row>
    <row r="31" spans="1:27"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row>
    <row r="32" spans="1:27"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433</v>
      </c>
      <c r="S32" s="23" t="s">
        <v>433</v>
      </c>
      <c r="T32" s="23" t="s">
        <v>438</v>
      </c>
      <c r="U32" s="23" t="s">
        <v>433</v>
      </c>
      <c r="V32" s="23" t="s">
        <v>438</v>
      </c>
      <c r="W32" s="23" t="s">
        <v>438</v>
      </c>
      <c r="X32" s="23" t="s">
        <v>438</v>
      </c>
      <c r="Y32" s="23" t="s">
        <v>438</v>
      </c>
      <c r="Z32" s="23" t="s">
        <v>438</v>
      </c>
      <c r="AA32" s="23" t="s">
        <v>431</v>
      </c>
    </row>
    <row r="33" spans="1:27"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433</v>
      </c>
      <c r="S33" s="23" t="s">
        <v>433</v>
      </c>
      <c r="T33" s="23" t="s">
        <v>438</v>
      </c>
      <c r="U33" s="23" t="s">
        <v>433</v>
      </c>
      <c r="V33" s="23" t="s">
        <v>438</v>
      </c>
      <c r="W33" s="23" t="s">
        <v>438</v>
      </c>
      <c r="X33" s="23" t="s">
        <v>438</v>
      </c>
      <c r="Y33" s="23" t="s">
        <v>438</v>
      </c>
      <c r="Z33" s="23" t="s">
        <v>438</v>
      </c>
      <c r="AA33" s="23" t="s">
        <v>431</v>
      </c>
    </row>
    <row r="34" spans="1:27"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433</v>
      </c>
      <c r="S34" s="23" t="s">
        <v>433</v>
      </c>
      <c r="T34" s="23" t="s">
        <v>438</v>
      </c>
      <c r="U34" s="23" t="s">
        <v>433</v>
      </c>
      <c r="V34" s="23" t="s">
        <v>438</v>
      </c>
      <c r="W34" s="23" t="s">
        <v>438</v>
      </c>
      <c r="X34" s="23" t="s">
        <v>438</v>
      </c>
      <c r="Y34" s="23" t="s">
        <v>438</v>
      </c>
      <c r="Z34" s="23" t="s">
        <v>438</v>
      </c>
      <c r="AA34" s="23" t="s">
        <v>431</v>
      </c>
    </row>
    <row r="35" spans="1:27"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433</v>
      </c>
      <c r="S35" s="23" t="s">
        <v>433</v>
      </c>
      <c r="T35" s="23" t="s">
        <v>438</v>
      </c>
      <c r="U35" s="23" t="s">
        <v>433</v>
      </c>
      <c r="V35" s="23" t="s">
        <v>438</v>
      </c>
      <c r="W35" s="23" t="s">
        <v>438</v>
      </c>
      <c r="X35" s="23" t="s">
        <v>438</v>
      </c>
      <c r="Y35" s="23" t="s">
        <v>438</v>
      </c>
      <c r="Z35" s="23" t="s">
        <v>438</v>
      </c>
      <c r="AA35" s="23" t="s">
        <v>431</v>
      </c>
    </row>
    <row r="36" spans="1:27"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row>
    <row r="37" spans="1:27"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433</v>
      </c>
      <c r="S37" s="23" t="s">
        <v>433</v>
      </c>
      <c r="T37" s="23" t="s">
        <v>438</v>
      </c>
      <c r="U37" s="23" t="s">
        <v>433</v>
      </c>
      <c r="V37" s="23" t="s">
        <v>438</v>
      </c>
      <c r="W37" s="23" t="s">
        <v>438</v>
      </c>
      <c r="X37" s="23" t="s">
        <v>438</v>
      </c>
      <c r="Y37" s="23" t="s">
        <v>438</v>
      </c>
      <c r="Z37" s="23" t="s">
        <v>438</v>
      </c>
      <c r="AA37" s="23" t="s">
        <v>431</v>
      </c>
    </row>
    <row r="38" spans="1:27"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row>
    <row r="39" spans="1:27"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row>
    <row r="40" spans="1:27"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row>
    <row r="41" spans="1:27"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row>
    <row r="42" spans="1:27"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433</v>
      </c>
      <c r="S42" s="23" t="s">
        <v>433</v>
      </c>
      <c r="T42" s="23" t="s">
        <v>438</v>
      </c>
      <c r="U42" s="23" t="s">
        <v>433</v>
      </c>
      <c r="V42" s="23" t="s">
        <v>438</v>
      </c>
      <c r="W42" s="23" t="s">
        <v>438</v>
      </c>
      <c r="X42" s="23" t="s">
        <v>438</v>
      </c>
      <c r="Y42" s="23" t="s">
        <v>438</v>
      </c>
      <c r="Z42" s="23" t="s">
        <v>438</v>
      </c>
      <c r="AA42" s="23" t="s">
        <v>431</v>
      </c>
    </row>
    <row r="43" spans="1:27"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row>
    <row r="44" spans="1:27"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row>
    <row r="45" spans="1:27"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row>
    <row r="46" spans="1:27"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row>
    <row r="47" spans="1:27"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row>
    <row r="48" spans="1:27"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row>
    <row r="49" spans="1:27"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row>
    <row r="50" spans="1:27"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433</v>
      </c>
      <c r="S50" s="23" t="s">
        <v>433</v>
      </c>
      <c r="T50" s="23" t="s">
        <v>438</v>
      </c>
      <c r="U50" s="23" t="s">
        <v>433</v>
      </c>
      <c r="V50" s="23" t="s">
        <v>438</v>
      </c>
      <c r="W50" s="23" t="s">
        <v>438</v>
      </c>
      <c r="X50" s="23" t="s">
        <v>438</v>
      </c>
      <c r="Y50" s="23" t="s">
        <v>438</v>
      </c>
      <c r="Z50" s="23" t="s">
        <v>438</v>
      </c>
      <c r="AA50" s="23" t="s">
        <v>431</v>
      </c>
    </row>
    <row r="51" spans="1:27"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row>
    <row r="52" spans="1:27"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row>
    <row r="53" spans="1:27"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row>
    <row r="54" spans="1:27"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row>
    <row r="55" spans="1:27"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row>
    <row r="56" spans="1:27"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row>
    <row r="57" spans="1:27"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row>
    <row r="58" spans="1:27"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row>
    <row r="59" spans="1:27"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row>
    <row r="60" spans="1:27"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433</v>
      </c>
      <c r="S60" s="23" t="s">
        <v>433</v>
      </c>
      <c r="T60" s="23" t="s">
        <v>438</v>
      </c>
      <c r="U60" s="23" t="s">
        <v>433</v>
      </c>
      <c r="V60" s="23" t="s">
        <v>438</v>
      </c>
      <c r="W60" s="23" t="s">
        <v>438</v>
      </c>
      <c r="X60" s="23" t="s">
        <v>438</v>
      </c>
      <c r="Y60" s="23" t="s">
        <v>438</v>
      </c>
      <c r="Z60" s="23" t="s">
        <v>438</v>
      </c>
      <c r="AA60" s="23" t="s">
        <v>431</v>
      </c>
    </row>
    <row r="61" spans="1:27"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433</v>
      </c>
      <c r="S61" s="23" t="s">
        <v>433</v>
      </c>
      <c r="T61" s="23" t="s">
        <v>438</v>
      </c>
      <c r="U61" s="23" t="s">
        <v>433</v>
      </c>
      <c r="V61" s="23" t="s">
        <v>438</v>
      </c>
      <c r="W61" s="23" t="s">
        <v>438</v>
      </c>
      <c r="X61" s="23" t="s">
        <v>438</v>
      </c>
      <c r="Y61" s="23" t="s">
        <v>438</v>
      </c>
      <c r="Z61" s="23" t="s">
        <v>438</v>
      </c>
      <c r="AA61" s="23" t="s">
        <v>431</v>
      </c>
    </row>
    <row r="62" spans="1:27"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433</v>
      </c>
      <c r="S62" s="23" t="s">
        <v>438</v>
      </c>
      <c r="T62" s="23" t="s">
        <v>433</v>
      </c>
      <c r="U62" s="23" t="s">
        <v>433</v>
      </c>
      <c r="V62" s="23" t="s">
        <v>438</v>
      </c>
      <c r="W62" s="23" t="s">
        <v>438</v>
      </c>
      <c r="X62" s="23" t="s">
        <v>438</v>
      </c>
      <c r="Y62" s="23" t="s">
        <v>438</v>
      </c>
      <c r="Z62" s="23" t="s">
        <v>438</v>
      </c>
      <c r="AA62" s="23" t="s">
        <v>431</v>
      </c>
    </row>
    <row r="63" spans="1:27"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433</v>
      </c>
      <c r="S63" s="23" t="s">
        <v>438</v>
      </c>
      <c r="T63" s="23" t="s">
        <v>433</v>
      </c>
      <c r="U63" s="23" t="s">
        <v>433</v>
      </c>
      <c r="V63" s="23" t="s">
        <v>438</v>
      </c>
      <c r="W63" s="23" t="s">
        <v>438</v>
      </c>
      <c r="X63" s="23" t="s">
        <v>438</v>
      </c>
      <c r="Y63" s="23" t="s">
        <v>438</v>
      </c>
      <c r="Z63" s="23" t="s">
        <v>438</v>
      </c>
      <c r="AA63" s="23" t="s">
        <v>431</v>
      </c>
    </row>
    <row r="64" spans="1:27"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433</v>
      </c>
      <c r="S64" s="23" t="s">
        <v>438</v>
      </c>
      <c r="T64" s="23" t="s">
        <v>433</v>
      </c>
      <c r="U64" s="23" t="s">
        <v>433</v>
      </c>
      <c r="V64" s="23" t="s">
        <v>438</v>
      </c>
      <c r="W64" s="23" t="s">
        <v>438</v>
      </c>
      <c r="X64" s="23" t="s">
        <v>438</v>
      </c>
      <c r="Y64" s="23" t="s">
        <v>438</v>
      </c>
      <c r="Z64" s="23" t="s">
        <v>438</v>
      </c>
      <c r="AA64" s="23" t="s">
        <v>431</v>
      </c>
    </row>
    <row r="65" spans="1:27"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433</v>
      </c>
      <c r="S65" s="23" t="s">
        <v>433</v>
      </c>
      <c r="T65" s="23" t="s">
        <v>438</v>
      </c>
      <c r="U65" s="23" t="s">
        <v>433</v>
      </c>
      <c r="V65" s="23" t="s">
        <v>438</v>
      </c>
      <c r="W65" s="23" t="s">
        <v>438</v>
      </c>
      <c r="X65" s="23" t="s">
        <v>438</v>
      </c>
      <c r="Y65" s="23" t="s">
        <v>438</v>
      </c>
      <c r="Z65" s="23" t="s">
        <v>438</v>
      </c>
      <c r="AA65" s="23" t="s">
        <v>431</v>
      </c>
    </row>
    <row r="66" spans="1:27"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433</v>
      </c>
      <c r="S66" s="23" t="s">
        <v>438</v>
      </c>
      <c r="T66" s="23" t="s">
        <v>438</v>
      </c>
      <c r="U66" s="23" t="s">
        <v>433</v>
      </c>
      <c r="V66" s="23" t="s">
        <v>438</v>
      </c>
      <c r="W66" s="23" t="s">
        <v>433</v>
      </c>
      <c r="X66" s="23" t="s">
        <v>438</v>
      </c>
      <c r="Y66" s="23" t="s">
        <v>438</v>
      </c>
      <c r="Z66" s="23" t="s">
        <v>438</v>
      </c>
      <c r="AA66" s="23" t="s">
        <v>431</v>
      </c>
    </row>
    <row r="67" spans="1:27"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433</v>
      </c>
      <c r="S67" s="23" t="s">
        <v>438</v>
      </c>
      <c r="T67" s="23" t="s">
        <v>433</v>
      </c>
      <c r="U67" s="23" t="s">
        <v>433</v>
      </c>
      <c r="V67" s="23" t="s">
        <v>438</v>
      </c>
      <c r="W67" s="23" t="s">
        <v>438</v>
      </c>
      <c r="X67" s="23" t="s">
        <v>438</v>
      </c>
      <c r="Y67" s="23" t="s">
        <v>438</v>
      </c>
      <c r="Z67" s="23" t="s">
        <v>438</v>
      </c>
      <c r="AA67" s="23" t="s">
        <v>431</v>
      </c>
    </row>
    <row r="68" spans="1:27"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433</v>
      </c>
      <c r="S68" s="23" t="s">
        <v>438</v>
      </c>
      <c r="T68" s="23" t="s">
        <v>433</v>
      </c>
      <c r="U68" s="23" t="s">
        <v>433</v>
      </c>
      <c r="V68" s="23" t="s">
        <v>438</v>
      </c>
      <c r="W68" s="23" t="s">
        <v>438</v>
      </c>
      <c r="X68" s="23" t="s">
        <v>438</v>
      </c>
      <c r="Y68" s="23" t="s">
        <v>438</v>
      </c>
      <c r="Z68" s="23" t="s">
        <v>438</v>
      </c>
      <c r="AA68" s="23" t="s">
        <v>431</v>
      </c>
    </row>
    <row r="69" spans="1:27"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433</v>
      </c>
      <c r="S69" s="23" t="s">
        <v>438</v>
      </c>
      <c r="T69" s="23" t="s">
        <v>433</v>
      </c>
      <c r="U69" s="23" t="s">
        <v>433</v>
      </c>
      <c r="V69" s="23" t="s">
        <v>438</v>
      </c>
      <c r="W69" s="23" t="s">
        <v>438</v>
      </c>
      <c r="X69" s="23" t="s">
        <v>438</v>
      </c>
      <c r="Y69" s="23" t="s">
        <v>438</v>
      </c>
      <c r="Z69" s="23" t="s">
        <v>438</v>
      </c>
      <c r="AA69" s="23" t="s">
        <v>431</v>
      </c>
    </row>
    <row r="70" spans="1:27"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433</v>
      </c>
      <c r="S70" s="23" t="s">
        <v>438</v>
      </c>
      <c r="T70" s="23" t="s">
        <v>433</v>
      </c>
      <c r="U70" s="23" t="s">
        <v>433</v>
      </c>
      <c r="V70" s="23" t="s">
        <v>438</v>
      </c>
      <c r="W70" s="23" t="s">
        <v>438</v>
      </c>
      <c r="X70" s="23" t="s">
        <v>438</v>
      </c>
      <c r="Y70" s="23" t="s">
        <v>438</v>
      </c>
      <c r="Z70" s="23" t="s">
        <v>438</v>
      </c>
      <c r="AA70" s="23" t="s">
        <v>431</v>
      </c>
    </row>
    <row r="71" spans="1:27"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433</v>
      </c>
      <c r="S71" s="23" t="s">
        <v>438</v>
      </c>
      <c r="T71" s="23" t="s">
        <v>438</v>
      </c>
      <c r="U71" s="23" t="s">
        <v>433</v>
      </c>
      <c r="V71" s="23" t="s">
        <v>433</v>
      </c>
      <c r="W71" s="23" t="s">
        <v>438</v>
      </c>
      <c r="X71" s="23" t="s">
        <v>438</v>
      </c>
      <c r="Y71" s="23" t="s">
        <v>438</v>
      </c>
      <c r="Z71" s="23" t="s">
        <v>438</v>
      </c>
      <c r="AA71" s="23" t="s">
        <v>431</v>
      </c>
    </row>
    <row r="72" spans="1:27"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433</v>
      </c>
      <c r="S72" s="23" t="s">
        <v>433</v>
      </c>
      <c r="T72" s="23" t="s">
        <v>438</v>
      </c>
      <c r="U72" s="23" t="s">
        <v>433</v>
      </c>
      <c r="V72" s="23" t="s">
        <v>438</v>
      </c>
      <c r="W72" s="23" t="s">
        <v>438</v>
      </c>
      <c r="X72" s="23" t="s">
        <v>438</v>
      </c>
      <c r="Y72" s="23" t="s">
        <v>438</v>
      </c>
      <c r="Z72" s="23" t="s">
        <v>438</v>
      </c>
      <c r="AA72" s="23" t="s">
        <v>431</v>
      </c>
    </row>
    <row r="73" spans="1:27"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433</v>
      </c>
      <c r="S73" s="23" t="s">
        <v>438</v>
      </c>
      <c r="T73" s="23" t="s">
        <v>433</v>
      </c>
      <c r="U73" s="23" t="s">
        <v>433</v>
      </c>
      <c r="V73" s="23" t="s">
        <v>438</v>
      </c>
      <c r="W73" s="23" t="s">
        <v>438</v>
      </c>
      <c r="X73" s="23" t="s">
        <v>438</v>
      </c>
      <c r="Y73" s="23" t="s">
        <v>438</v>
      </c>
      <c r="Z73" s="23" t="s">
        <v>438</v>
      </c>
      <c r="AA73" s="23" t="s">
        <v>431</v>
      </c>
    </row>
    <row r="74" spans="1:27"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433</v>
      </c>
      <c r="S74" s="23" t="s">
        <v>438</v>
      </c>
      <c r="T74" s="23" t="s">
        <v>433</v>
      </c>
      <c r="U74" s="23" t="s">
        <v>433</v>
      </c>
      <c r="V74" s="23" t="s">
        <v>438</v>
      </c>
      <c r="W74" s="23" t="s">
        <v>438</v>
      </c>
      <c r="X74" s="23" t="s">
        <v>438</v>
      </c>
      <c r="Y74" s="23" t="s">
        <v>438</v>
      </c>
      <c r="Z74" s="23" t="s">
        <v>438</v>
      </c>
      <c r="AA74" s="23" t="s">
        <v>431</v>
      </c>
    </row>
    <row r="75" spans="1:27"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433</v>
      </c>
      <c r="S75" s="23" t="s">
        <v>433</v>
      </c>
      <c r="T75" s="23" t="s">
        <v>438</v>
      </c>
      <c r="U75" s="23" t="s">
        <v>433</v>
      </c>
      <c r="V75" s="23" t="s">
        <v>438</v>
      </c>
      <c r="W75" s="23" t="s">
        <v>438</v>
      </c>
      <c r="X75" s="23" t="s">
        <v>438</v>
      </c>
      <c r="Y75" s="23" t="s">
        <v>438</v>
      </c>
      <c r="Z75" s="23" t="s">
        <v>438</v>
      </c>
      <c r="AA75" s="23" t="s">
        <v>431</v>
      </c>
    </row>
    <row r="76" spans="1:27"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433</v>
      </c>
      <c r="S76" s="23" t="s">
        <v>438</v>
      </c>
      <c r="T76" s="23" t="s">
        <v>433</v>
      </c>
      <c r="U76" s="23" t="s">
        <v>433</v>
      </c>
      <c r="V76" s="23" t="s">
        <v>438</v>
      </c>
      <c r="W76" s="23" t="s">
        <v>438</v>
      </c>
      <c r="X76" s="23" t="s">
        <v>438</v>
      </c>
      <c r="Y76" s="23" t="s">
        <v>438</v>
      </c>
      <c r="Z76" s="23" t="s">
        <v>438</v>
      </c>
      <c r="AA76" s="23" t="s">
        <v>431</v>
      </c>
    </row>
    <row r="77" spans="1:27"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433</v>
      </c>
      <c r="S77" s="23" t="s">
        <v>438</v>
      </c>
      <c r="T77" s="23" t="s">
        <v>433</v>
      </c>
      <c r="U77" s="23" t="s">
        <v>433</v>
      </c>
      <c r="V77" s="23" t="s">
        <v>438</v>
      </c>
      <c r="W77" s="23" t="s">
        <v>438</v>
      </c>
      <c r="X77" s="23" t="s">
        <v>438</v>
      </c>
      <c r="Y77" s="23" t="s">
        <v>438</v>
      </c>
      <c r="Z77" s="23" t="s">
        <v>438</v>
      </c>
      <c r="AA77" s="23" t="s">
        <v>431</v>
      </c>
    </row>
    <row r="78" spans="1:27"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433</v>
      </c>
      <c r="S78" s="23" t="s">
        <v>438</v>
      </c>
      <c r="T78" s="23" t="s">
        <v>433</v>
      </c>
      <c r="U78" s="23" t="s">
        <v>433</v>
      </c>
      <c r="V78" s="23" t="s">
        <v>438</v>
      </c>
      <c r="W78" s="23" t="s">
        <v>438</v>
      </c>
      <c r="X78" s="23" t="s">
        <v>438</v>
      </c>
      <c r="Y78" s="23" t="s">
        <v>438</v>
      </c>
      <c r="Z78" s="23" t="s">
        <v>438</v>
      </c>
      <c r="AA78" s="23" t="s">
        <v>431</v>
      </c>
    </row>
    <row r="79" spans="1:27"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438</v>
      </c>
      <c r="S79" s="23" t="s">
        <v>433</v>
      </c>
      <c r="T79" s="23" t="s">
        <v>433</v>
      </c>
      <c r="U79" s="23" t="s">
        <v>433</v>
      </c>
      <c r="V79" s="23" t="s">
        <v>438</v>
      </c>
      <c r="W79" s="23" t="s">
        <v>438</v>
      </c>
      <c r="X79" s="23" t="s">
        <v>438</v>
      </c>
      <c r="Y79" s="23" t="s">
        <v>438</v>
      </c>
      <c r="Z79" s="23" t="s">
        <v>438</v>
      </c>
      <c r="AA79" s="23" t="s">
        <v>431</v>
      </c>
    </row>
    <row r="80" spans="1:27"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433</v>
      </c>
      <c r="S80" s="23" t="s">
        <v>438</v>
      </c>
      <c r="T80" s="23" t="s">
        <v>433</v>
      </c>
      <c r="U80" s="23" t="s">
        <v>433</v>
      </c>
      <c r="V80" s="23" t="s">
        <v>438</v>
      </c>
      <c r="W80" s="23" t="s">
        <v>438</v>
      </c>
      <c r="X80" s="23" t="s">
        <v>438</v>
      </c>
      <c r="Y80" s="23" t="s">
        <v>438</v>
      </c>
      <c r="Z80" s="23" t="s">
        <v>438</v>
      </c>
      <c r="AA80" s="23" t="s">
        <v>431</v>
      </c>
    </row>
    <row r="81" spans="1:27"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438</v>
      </c>
      <c r="S81" s="23" t="s">
        <v>433</v>
      </c>
      <c r="T81" s="23" t="s">
        <v>438</v>
      </c>
      <c r="U81" s="23" t="s">
        <v>433</v>
      </c>
      <c r="V81" s="23" t="s">
        <v>438</v>
      </c>
      <c r="W81" s="23" t="s">
        <v>433</v>
      </c>
      <c r="X81" s="23" t="s">
        <v>438</v>
      </c>
      <c r="Y81" s="23" t="s">
        <v>438</v>
      </c>
      <c r="Z81" s="23" t="s">
        <v>438</v>
      </c>
      <c r="AA81" s="23" t="s">
        <v>431</v>
      </c>
    </row>
    <row r="82" spans="1:27"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433</v>
      </c>
      <c r="S82" s="23" t="s">
        <v>438</v>
      </c>
      <c r="T82" s="23" t="s">
        <v>433</v>
      </c>
      <c r="U82" s="23" t="s">
        <v>433</v>
      </c>
      <c r="V82" s="23" t="s">
        <v>438</v>
      </c>
      <c r="W82" s="23" t="s">
        <v>438</v>
      </c>
      <c r="X82" s="23" t="s">
        <v>438</v>
      </c>
      <c r="Y82" s="23" t="s">
        <v>438</v>
      </c>
      <c r="Z82" s="23" t="s">
        <v>438</v>
      </c>
      <c r="AA82" s="23" t="s">
        <v>431</v>
      </c>
    </row>
    <row r="83" spans="1:27"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433</v>
      </c>
      <c r="S83" s="23" t="s">
        <v>438</v>
      </c>
      <c r="T83" s="23" t="s">
        <v>433</v>
      </c>
      <c r="U83" s="23" t="s">
        <v>433</v>
      </c>
      <c r="V83" s="23" t="s">
        <v>438</v>
      </c>
      <c r="W83" s="23" t="s">
        <v>438</v>
      </c>
      <c r="X83" s="23" t="s">
        <v>438</v>
      </c>
      <c r="Y83" s="23" t="s">
        <v>438</v>
      </c>
      <c r="Z83" s="23" t="s">
        <v>438</v>
      </c>
      <c r="AA83" s="23" t="s">
        <v>431</v>
      </c>
    </row>
    <row r="84" spans="1:27"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433</v>
      </c>
      <c r="S84" s="23" t="s">
        <v>438</v>
      </c>
      <c r="T84" s="23" t="s">
        <v>433</v>
      </c>
      <c r="U84" s="23" t="s">
        <v>433</v>
      </c>
      <c r="V84" s="23" t="s">
        <v>438</v>
      </c>
      <c r="W84" s="23" t="s">
        <v>438</v>
      </c>
      <c r="X84" s="23" t="s">
        <v>438</v>
      </c>
      <c r="Y84" s="23" t="s">
        <v>438</v>
      </c>
      <c r="Z84" s="23" t="s">
        <v>438</v>
      </c>
      <c r="AA84" s="23" t="s">
        <v>431</v>
      </c>
    </row>
    <row r="85" spans="1:27"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row>
    <row r="86" spans="1:27"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row>
    <row r="87" spans="1:27"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438</v>
      </c>
      <c r="S87" s="23" t="s">
        <v>433</v>
      </c>
      <c r="T87" s="23" t="s">
        <v>433</v>
      </c>
      <c r="U87" s="23" t="s">
        <v>433</v>
      </c>
      <c r="V87" s="23" t="s">
        <v>438</v>
      </c>
      <c r="W87" s="23" t="s">
        <v>438</v>
      </c>
      <c r="X87" s="23" t="s">
        <v>438</v>
      </c>
      <c r="Y87" s="23" t="s">
        <v>438</v>
      </c>
      <c r="Z87" s="23" t="s">
        <v>438</v>
      </c>
      <c r="AA87" s="23" t="s">
        <v>431</v>
      </c>
    </row>
    <row r="88" spans="1:27"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438</v>
      </c>
      <c r="S88" s="23" t="s">
        <v>433</v>
      </c>
      <c r="T88" s="23" t="s">
        <v>433</v>
      </c>
      <c r="U88" s="23" t="s">
        <v>433</v>
      </c>
      <c r="V88" s="23" t="s">
        <v>438</v>
      </c>
      <c r="W88" s="23" t="s">
        <v>438</v>
      </c>
      <c r="X88" s="23" t="s">
        <v>438</v>
      </c>
      <c r="Y88" s="23" t="s">
        <v>438</v>
      </c>
      <c r="Z88" s="23" t="s">
        <v>438</v>
      </c>
      <c r="AA88" s="23" t="s">
        <v>431</v>
      </c>
    </row>
    <row r="89" spans="1:27"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438</v>
      </c>
      <c r="S89" s="23" t="s">
        <v>433</v>
      </c>
      <c r="T89" s="23" t="s">
        <v>433</v>
      </c>
      <c r="U89" s="23" t="s">
        <v>433</v>
      </c>
      <c r="V89" s="23" t="s">
        <v>438</v>
      </c>
      <c r="W89" s="23" t="s">
        <v>438</v>
      </c>
      <c r="X89" s="23" t="s">
        <v>438</v>
      </c>
      <c r="Y89" s="23" t="s">
        <v>438</v>
      </c>
      <c r="Z89" s="23" t="s">
        <v>438</v>
      </c>
      <c r="AA89" s="23" t="s">
        <v>431</v>
      </c>
    </row>
    <row r="90" spans="1:27"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433</v>
      </c>
      <c r="S90" s="23" t="s">
        <v>433</v>
      </c>
      <c r="T90" s="23" t="s">
        <v>438</v>
      </c>
      <c r="U90" s="23" t="s">
        <v>433</v>
      </c>
      <c r="V90" s="23" t="s">
        <v>438</v>
      </c>
      <c r="W90" s="23" t="s">
        <v>438</v>
      </c>
      <c r="X90" s="23" t="s">
        <v>438</v>
      </c>
      <c r="Y90" s="23" t="s">
        <v>438</v>
      </c>
      <c r="Z90" s="23" t="s">
        <v>438</v>
      </c>
      <c r="AA90" s="23" t="s">
        <v>431</v>
      </c>
    </row>
    <row r="91" spans="1:27"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row>
    <row r="92" spans="1:27"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row>
    <row r="93" spans="1:27"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431</v>
      </c>
      <c r="S93" s="23" t="s">
        <v>431</v>
      </c>
      <c r="T93" s="23" t="s">
        <v>431</v>
      </c>
      <c r="U93" s="23" t="s">
        <v>431</v>
      </c>
      <c r="V93" s="23" t="s">
        <v>431</v>
      </c>
      <c r="W93" s="23" t="s">
        <v>431</v>
      </c>
      <c r="X93" s="23" t="s">
        <v>431</v>
      </c>
      <c r="Y93" s="23" t="s">
        <v>431</v>
      </c>
      <c r="Z93" s="23" t="s">
        <v>431</v>
      </c>
      <c r="AA93" s="23" t="s">
        <v>431</v>
      </c>
    </row>
    <row r="94" spans="1:27"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row>
    <row r="95" spans="1:27"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438</v>
      </c>
      <c r="S95" s="23" t="s">
        <v>438</v>
      </c>
      <c r="T95" s="23" t="s">
        <v>433</v>
      </c>
      <c r="U95" s="23" t="s">
        <v>433</v>
      </c>
      <c r="V95" s="23" t="s">
        <v>438</v>
      </c>
      <c r="W95" s="23" t="s">
        <v>433</v>
      </c>
      <c r="X95" s="23" t="s">
        <v>438</v>
      </c>
      <c r="Y95" s="23" t="s">
        <v>438</v>
      </c>
      <c r="Z95" s="23" t="s">
        <v>438</v>
      </c>
      <c r="AA95" s="23" t="s">
        <v>431</v>
      </c>
    </row>
    <row r="96" spans="1:27"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431</v>
      </c>
      <c r="S96" s="23" t="s">
        <v>431</v>
      </c>
      <c r="T96" s="23" t="s">
        <v>431</v>
      </c>
      <c r="U96" s="23" t="s">
        <v>431</v>
      </c>
      <c r="V96" s="23" t="s">
        <v>431</v>
      </c>
      <c r="W96" s="23" t="s">
        <v>431</v>
      </c>
      <c r="X96" s="23" t="s">
        <v>431</v>
      </c>
      <c r="Y96" s="23" t="s">
        <v>431</v>
      </c>
      <c r="Z96" s="23" t="s">
        <v>431</v>
      </c>
      <c r="AA96" s="23" t="s">
        <v>431</v>
      </c>
    </row>
    <row r="97" spans="1:27"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438</v>
      </c>
      <c r="S97" s="23" t="s">
        <v>433</v>
      </c>
      <c r="T97" s="23" t="s">
        <v>438</v>
      </c>
      <c r="U97" s="23" t="s">
        <v>433</v>
      </c>
      <c r="V97" s="23" t="s">
        <v>438</v>
      </c>
      <c r="W97" s="23" t="s">
        <v>433</v>
      </c>
      <c r="X97" s="23" t="s">
        <v>438</v>
      </c>
      <c r="Y97" s="23" t="s">
        <v>438</v>
      </c>
      <c r="Z97" s="23" t="s">
        <v>438</v>
      </c>
      <c r="AA97" s="23" t="s">
        <v>431</v>
      </c>
    </row>
    <row r="98" spans="1:27"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431</v>
      </c>
      <c r="S98" s="23" t="s">
        <v>431</v>
      </c>
      <c r="T98" s="23" t="s">
        <v>431</v>
      </c>
      <c r="U98" s="23" t="s">
        <v>431</v>
      </c>
      <c r="V98" s="23" t="s">
        <v>431</v>
      </c>
      <c r="W98" s="23" t="s">
        <v>431</v>
      </c>
      <c r="X98" s="23" t="s">
        <v>431</v>
      </c>
      <c r="Y98" s="23" t="s">
        <v>431</v>
      </c>
      <c r="Z98" s="23" t="s">
        <v>431</v>
      </c>
      <c r="AA98" s="23" t="s">
        <v>431</v>
      </c>
    </row>
    <row r="99" spans="1:27"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438</v>
      </c>
      <c r="S99" s="23" t="s">
        <v>433</v>
      </c>
      <c r="T99" s="23" t="s">
        <v>438</v>
      </c>
      <c r="U99" s="23" t="s">
        <v>433</v>
      </c>
      <c r="V99" s="23" t="s">
        <v>438</v>
      </c>
      <c r="W99" s="23" t="s">
        <v>433</v>
      </c>
      <c r="X99" s="23" t="s">
        <v>438</v>
      </c>
      <c r="Y99" s="23" t="s">
        <v>438</v>
      </c>
      <c r="Z99" s="23" t="s">
        <v>438</v>
      </c>
      <c r="AA99" s="23" t="s">
        <v>431</v>
      </c>
    </row>
    <row r="100" spans="1:27"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row>
    <row r="101" spans="1:27"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438</v>
      </c>
      <c r="S101" s="23" t="s">
        <v>433</v>
      </c>
      <c r="T101" s="23" t="s">
        <v>433</v>
      </c>
      <c r="U101" s="23" t="s">
        <v>433</v>
      </c>
      <c r="V101" s="23" t="s">
        <v>438</v>
      </c>
      <c r="W101" s="23" t="s">
        <v>438</v>
      </c>
      <c r="X101" s="23" t="s">
        <v>438</v>
      </c>
      <c r="Y101" s="23" t="s">
        <v>438</v>
      </c>
      <c r="Z101" s="23" t="s">
        <v>438</v>
      </c>
      <c r="AA101" s="23" t="s">
        <v>431</v>
      </c>
    </row>
    <row r="102" spans="1:27"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438</v>
      </c>
      <c r="S102" s="23" t="s">
        <v>438</v>
      </c>
      <c r="T102" s="23" t="s">
        <v>433</v>
      </c>
      <c r="U102" s="23" t="s">
        <v>433</v>
      </c>
      <c r="V102" s="23" t="s">
        <v>438</v>
      </c>
      <c r="W102" s="23" t="s">
        <v>433</v>
      </c>
      <c r="X102" s="23" t="s">
        <v>438</v>
      </c>
      <c r="Y102" s="23" t="s">
        <v>438</v>
      </c>
      <c r="Z102" s="23" t="s">
        <v>438</v>
      </c>
      <c r="AA102" s="23" t="s">
        <v>431</v>
      </c>
    </row>
    <row r="103" spans="1:27"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433</v>
      </c>
      <c r="S103" s="23" t="s">
        <v>433</v>
      </c>
      <c r="T103" s="23" t="s">
        <v>438</v>
      </c>
      <c r="U103" s="23" t="s">
        <v>433</v>
      </c>
      <c r="V103" s="23" t="s">
        <v>438</v>
      </c>
      <c r="W103" s="23" t="s">
        <v>438</v>
      </c>
      <c r="X103" s="23" t="s">
        <v>438</v>
      </c>
      <c r="Y103" s="23" t="s">
        <v>438</v>
      </c>
      <c r="Z103" s="23" t="s">
        <v>438</v>
      </c>
      <c r="AA103" s="23" t="s">
        <v>431</v>
      </c>
    </row>
    <row r="104" spans="1:27"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433</v>
      </c>
      <c r="S104" s="23" t="s">
        <v>438</v>
      </c>
      <c r="T104" s="23" t="s">
        <v>433</v>
      </c>
      <c r="U104" s="23" t="s">
        <v>433</v>
      </c>
      <c r="V104" s="23" t="s">
        <v>438</v>
      </c>
      <c r="W104" s="23" t="s">
        <v>438</v>
      </c>
      <c r="X104" s="23" t="s">
        <v>438</v>
      </c>
      <c r="Y104" s="23" t="s">
        <v>438</v>
      </c>
      <c r="Z104" s="23" t="s">
        <v>438</v>
      </c>
      <c r="AA104" s="23" t="s">
        <v>431</v>
      </c>
    </row>
    <row r="105" spans="1:27"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433</v>
      </c>
      <c r="S105" s="23" t="s">
        <v>438</v>
      </c>
      <c r="T105" s="23" t="s">
        <v>433</v>
      </c>
      <c r="U105" s="23" t="s">
        <v>433</v>
      </c>
      <c r="V105" s="23" t="s">
        <v>438</v>
      </c>
      <c r="W105" s="23" t="s">
        <v>438</v>
      </c>
      <c r="X105" s="23" t="s">
        <v>438</v>
      </c>
      <c r="Y105" s="23" t="s">
        <v>438</v>
      </c>
      <c r="Z105" s="23" t="s">
        <v>438</v>
      </c>
      <c r="AA105" s="23" t="s">
        <v>431</v>
      </c>
    </row>
    <row r="106" spans="1:27"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438</v>
      </c>
      <c r="S106" s="23" t="s">
        <v>433</v>
      </c>
      <c r="T106" s="23" t="s">
        <v>433</v>
      </c>
      <c r="U106" s="23" t="s">
        <v>433</v>
      </c>
      <c r="V106" s="23" t="s">
        <v>438</v>
      </c>
      <c r="W106" s="23" t="s">
        <v>438</v>
      </c>
      <c r="X106" s="23" t="s">
        <v>438</v>
      </c>
      <c r="Y106" s="23" t="s">
        <v>438</v>
      </c>
      <c r="Z106" s="23" t="s">
        <v>438</v>
      </c>
      <c r="AA106" s="23" t="s">
        <v>431</v>
      </c>
    </row>
    <row r="107" spans="1:27"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433</v>
      </c>
      <c r="S107" s="23" t="s">
        <v>438</v>
      </c>
      <c r="T107" s="23" t="s">
        <v>433</v>
      </c>
      <c r="U107" s="23" t="s">
        <v>433</v>
      </c>
      <c r="V107" s="23" t="s">
        <v>438</v>
      </c>
      <c r="W107" s="23" t="s">
        <v>438</v>
      </c>
      <c r="X107" s="23" t="s">
        <v>438</v>
      </c>
      <c r="Y107" s="23" t="s">
        <v>438</v>
      </c>
      <c r="Z107" s="23" t="s">
        <v>438</v>
      </c>
      <c r="AA107" s="23" t="s">
        <v>431</v>
      </c>
    </row>
    <row r="108" spans="1:27"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433</v>
      </c>
      <c r="S108" s="23" t="s">
        <v>438</v>
      </c>
      <c r="T108" s="23" t="s">
        <v>433</v>
      </c>
      <c r="U108" s="23" t="s">
        <v>433</v>
      </c>
      <c r="V108" s="23" t="s">
        <v>438</v>
      </c>
      <c r="W108" s="23" t="s">
        <v>438</v>
      </c>
      <c r="X108" s="23" t="s">
        <v>438</v>
      </c>
      <c r="Y108" s="23" t="s">
        <v>438</v>
      </c>
      <c r="Z108" s="23" t="s">
        <v>438</v>
      </c>
      <c r="AA108" s="23" t="s">
        <v>431</v>
      </c>
    </row>
    <row r="109" spans="1:27"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438</v>
      </c>
      <c r="S109" s="23" t="s">
        <v>438</v>
      </c>
      <c r="T109" s="23" t="s">
        <v>433</v>
      </c>
      <c r="U109" s="23" t="s">
        <v>433</v>
      </c>
      <c r="V109" s="23" t="s">
        <v>433</v>
      </c>
      <c r="W109" s="23" t="s">
        <v>438</v>
      </c>
      <c r="X109" s="23" t="s">
        <v>438</v>
      </c>
      <c r="Y109" s="23" t="s">
        <v>438</v>
      </c>
      <c r="Z109" s="23" t="s">
        <v>438</v>
      </c>
      <c r="AA109" s="23" t="s">
        <v>431</v>
      </c>
    </row>
    <row r="110" spans="1:27"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433</v>
      </c>
      <c r="S110" s="23" t="s">
        <v>433</v>
      </c>
      <c r="T110" s="23" t="s">
        <v>438</v>
      </c>
      <c r="U110" s="23" t="s">
        <v>433</v>
      </c>
      <c r="V110" s="23" t="s">
        <v>438</v>
      </c>
      <c r="W110" s="23" t="s">
        <v>438</v>
      </c>
      <c r="X110" s="23" t="s">
        <v>438</v>
      </c>
      <c r="Y110" s="23" t="s">
        <v>438</v>
      </c>
      <c r="Z110" s="23" t="s">
        <v>438</v>
      </c>
      <c r="AA110" s="23" t="s">
        <v>431</v>
      </c>
    </row>
    <row r="111" spans="1:27"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438</v>
      </c>
      <c r="S111" s="23" t="s">
        <v>433</v>
      </c>
      <c r="T111" s="23" t="s">
        <v>433</v>
      </c>
      <c r="U111" s="23" t="s">
        <v>433</v>
      </c>
      <c r="V111" s="23" t="s">
        <v>438</v>
      </c>
      <c r="W111" s="23" t="s">
        <v>438</v>
      </c>
      <c r="X111" s="23" t="s">
        <v>438</v>
      </c>
      <c r="Y111" s="23" t="s">
        <v>438</v>
      </c>
      <c r="Z111" s="23" t="s">
        <v>438</v>
      </c>
      <c r="AA111" s="23" t="s">
        <v>431</v>
      </c>
    </row>
    <row r="112" spans="1:27"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433</v>
      </c>
      <c r="S112" s="23" t="s">
        <v>438</v>
      </c>
      <c r="T112" s="23" t="s">
        <v>433</v>
      </c>
      <c r="U112" s="23" t="s">
        <v>433</v>
      </c>
      <c r="V112" s="23" t="s">
        <v>438</v>
      </c>
      <c r="W112" s="23" t="s">
        <v>438</v>
      </c>
      <c r="X112" s="23" t="s">
        <v>438</v>
      </c>
      <c r="Y112" s="23" t="s">
        <v>438</v>
      </c>
      <c r="Z112" s="23" t="s">
        <v>438</v>
      </c>
      <c r="AA112" s="23" t="s">
        <v>431</v>
      </c>
    </row>
    <row r="113" spans="1:27"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433</v>
      </c>
      <c r="S113" s="23" t="s">
        <v>438</v>
      </c>
      <c r="T113" s="23" t="s">
        <v>433</v>
      </c>
      <c r="U113" s="23" t="s">
        <v>433</v>
      </c>
      <c r="V113" s="23" t="s">
        <v>438</v>
      </c>
      <c r="W113" s="23" t="s">
        <v>438</v>
      </c>
      <c r="X113" s="23" t="s">
        <v>438</v>
      </c>
      <c r="Y113" s="23" t="s">
        <v>438</v>
      </c>
      <c r="Z113" s="23" t="s">
        <v>438</v>
      </c>
      <c r="AA113" s="23" t="s">
        <v>431</v>
      </c>
    </row>
    <row r="114" spans="1:27"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438</v>
      </c>
      <c r="S114" s="23" t="s">
        <v>438</v>
      </c>
      <c r="T114" s="23" t="s">
        <v>433</v>
      </c>
      <c r="U114" s="23" t="s">
        <v>433</v>
      </c>
      <c r="V114" s="23" t="s">
        <v>433</v>
      </c>
      <c r="W114" s="23" t="s">
        <v>438</v>
      </c>
      <c r="X114" s="23" t="s">
        <v>438</v>
      </c>
      <c r="Y114" s="23" t="s">
        <v>438</v>
      </c>
      <c r="Z114" s="23" t="s">
        <v>438</v>
      </c>
      <c r="AA114" s="23" t="s">
        <v>431</v>
      </c>
    </row>
    <row r="115" spans="1:27"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438</v>
      </c>
      <c r="S115" s="23" t="s">
        <v>438</v>
      </c>
      <c r="T115" s="23" t="s">
        <v>433</v>
      </c>
      <c r="U115" s="23" t="s">
        <v>433</v>
      </c>
      <c r="V115" s="23" t="s">
        <v>433</v>
      </c>
      <c r="W115" s="23" t="s">
        <v>438</v>
      </c>
      <c r="X115" s="23" t="s">
        <v>438</v>
      </c>
      <c r="Y115" s="23" t="s">
        <v>438</v>
      </c>
      <c r="Z115" s="23" t="s">
        <v>438</v>
      </c>
      <c r="AA115" s="23" t="s">
        <v>431</v>
      </c>
    </row>
    <row r="116" spans="1:27"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438</v>
      </c>
      <c r="S116" s="23" t="s">
        <v>438</v>
      </c>
      <c r="T116" s="23" t="s">
        <v>433</v>
      </c>
      <c r="U116" s="23" t="s">
        <v>433</v>
      </c>
      <c r="V116" s="23" t="s">
        <v>433</v>
      </c>
      <c r="W116" s="23" t="s">
        <v>438</v>
      </c>
      <c r="X116" s="23" t="s">
        <v>438</v>
      </c>
      <c r="Y116" s="23" t="s">
        <v>438</v>
      </c>
      <c r="Z116" s="23" t="s">
        <v>438</v>
      </c>
      <c r="AA116" s="23" t="s">
        <v>431</v>
      </c>
    </row>
    <row r="117" spans="1:27"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438</v>
      </c>
      <c r="S117" s="23" t="s">
        <v>438</v>
      </c>
      <c r="T117" s="23" t="s">
        <v>438</v>
      </c>
      <c r="U117" s="23" t="s">
        <v>433</v>
      </c>
      <c r="V117" s="23" t="s">
        <v>433</v>
      </c>
      <c r="W117" s="23" t="s">
        <v>433</v>
      </c>
      <c r="X117" s="23" t="s">
        <v>438</v>
      </c>
      <c r="Y117" s="23" t="s">
        <v>438</v>
      </c>
      <c r="Z117" s="23" t="s">
        <v>438</v>
      </c>
      <c r="AA117" s="23" t="s">
        <v>431</v>
      </c>
    </row>
    <row r="118" spans="1:27"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438</v>
      </c>
      <c r="S118" s="23" t="s">
        <v>438</v>
      </c>
      <c r="T118" s="23" t="s">
        <v>438</v>
      </c>
      <c r="U118" s="23" t="s">
        <v>433</v>
      </c>
      <c r="V118" s="23" t="s">
        <v>433</v>
      </c>
      <c r="W118" s="23" t="s">
        <v>433</v>
      </c>
      <c r="X118" s="23" t="s">
        <v>438</v>
      </c>
      <c r="Y118" s="23" t="s">
        <v>438</v>
      </c>
      <c r="Z118" s="23" t="s">
        <v>438</v>
      </c>
      <c r="AA118" s="23" t="s">
        <v>431</v>
      </c>
    </row>
    <row r="119" spans="1:27"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438</v>
      </c>
      <c r="S119" s="23" t="s">
        <v>438</v>
      </c>
      <c r="T119" s="23" t="s">
        <v>438</v>
      </c>
      <c r="U119" s="23" t="s">
        <v>433</v>
      </c>
      <c r="V119" s="23" t="s">
        <v>433</v>
      </c>
      <c r="W119" s="23" t="s">
        <v>433</v>
      </c>
      <c r="X119" s="23" t="s">
        <v>438</v>
      </c>
      <c r="Y119" s="23" t="s">
        <v>438</v>
      </c>
      <c r="Z119" s="23" t="s">
        <v>438</v>
      </c>
      <c r="AA119" s="23" t="s">
        <v>431</v>
      </c>
    </row>
    <row r="120" spans="1:27"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438</v>
      </c>
      <c r="S120" s="23" t="s">
        <v>438</v>
      </c>
      <c r="T120" s="23" t="s">
        <v>438</v>
      </c>
      <c r="U120" s="23" t="s">
        <v>433</v>
      </c>
      <c r="V120" s="23" t="s">
        <v>433</v>
      </c>
      <c r="W120" s="23" t="s">
        <v>433</v>
      </c>
      <c r="X120" s="23" t="s">
        <v>438</v>
      </c>
      <c r="Y120" s="23" t="s">
        <v>438</v>
      </c>
      <c r="Z120" s="23" t="s">
        <v>438</v>
      </c>
      <c r="AA120" s="23" t="s">
        <v>431</v>
      </c>
    </row>
    <row r="121" spans="1:27"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438</v>
      </c>
      <c r="S121" s="23" t="s">
        <v>438</v>
      </c>
      <c r="T121" s="23" t="s">
        <v>438</v>
      </c>
      <c r="U121" s="23" t="s">
        <v>433</v>
      </c>
      <c r="V121" s="23" t="s">
        <v>433</v>
      </c>
      <c r="W121" s="23" t="s">
        <v>433</v>
      </c>
      <c r="X121" s="23" t="s">
        <v>438</v>
      </c>
      <c r="Y121" s="23" t="s">
        <v>438</v>
      </c>
      <c r="Z121" s="23" t="s">
        <v>438</v>
      </c>
      <c r="AA121" s="23" t="s">
        <v>431</v>
      </c>
    </row>
    <row r="122" spans="1:27"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433</v>
      </c>
      <c r="S122" s="23" t="s">
        <v>438</v>
      </c>
      <c r="T122" s="23" t="s">
        <v>438</v>
      </c>
      <c r="U122" s="23" t="s">
        <v>433</v>
      </c>
      <c r="V122" s="23" t="s">
        <v>438</v>
      </c>
      <c r="W122" s="23" t="s">
        <v>433</v>
      </c>
      <c r="X122" s="23" t="s">
        <v>438</v>
      </c>
      <c r="Y122" s="23" t="s">
        <v>438</v>
      </c>
      <c r="Z122" s="23" t="s">
        <v>438</v>
      </c>
      <c r="AA122" s="23" t="s">
        <v>431</v>
      </c>
    </row>
    <row r="123" spans="1:27"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433</v>
      </c>
      <c r="S123" s="23" t="s">
        <v>438</v>
      </c>
      <c r="T123" s="23" t="s">
        <v>438</v>
      </c>
      <c r="U123" s="23" t="s">
        <v>433</v>
      </c>
      <c r="V123" s="23" t="s">
        <v>438</v>
      </c>
      <c r="W123" s="23" t="s">
        <v>433</v>
      </c>
      <c r="X123" s="23" t="s">
        <v>438</v>
      </c>
      <c r="Y123" s="23" t="s">
        <v>438</v>
      </c>
      <c r="Z123" s="23" t="s">
        <v>438</v>
      </c>
      <c r="AA123" s="23" t="s">
        <v>431</v>
      </c>
    </row>
    <row r="124" spans="1:27"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433</v>
      </c>
      <c r="S124" s="23" t="s">
        <v>438</v>
      </c>
      <c r="T124" s="23" t="s">
        <v>438</v>
      </c>
      <c r="U124" s="23" t="s">
        <v>433</v>
      </c>
      <c r="V124" s="23" t="s">
        <v>438</v>
      </c>
      <c r="W124" s="23" t="s">
        <v>433</v>
      </c>
      <c r="X124" s="23" t="s">
        <v>438</v>
      </c>
      <c r="Y124" s="23" t="s">
        <v>438</v>
      </c>
      <c r="Z124" s="23" t="s">
        <v>438</v>
      </c>
      <c r="AA124" s="23" t="s">
        <v>431</v>
      </c>
    </row>
    <row r="125" spans="1:27"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433</v>
      </c>
      <c r="S125" s="23" t="s">
        <v>438</v>
      </c>
      <c r="T125" s="23" t="s">
        <v>438</v>
      </c>
      <c r="U125" s="23" t="s">
        <v>433</v>
      </c>
      <c r="V125" s="23" t="s">
        <v>438</v>
      </c>
      <c r="W125" s="23" t="s">
        <v>433</v>
      </c>
      <c r="X125" s="23" t="s">
        <v>438</v>
      </c>
      <c r="Y125" s="23" t="s">
        <v>438</v>
      </c>
      <c r="Z125" s="23" t="s">
        <v>438</v>
      </c>
      <c r="AA125" s="23" t="s">
        <v>431</v>
      </c>
    </row>
    <row r="126" spans="1:27"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433</v>
      </c>
      <c r="S126" s="23" t="s">
        <v>438</v>
      </c>
      <c r="T126" s="23" t="s">
        <v>438</v>
      </c>
      <c r="U126" s="23" t="s">
        <v>433</v>
      </c>
      <c r="V126" s="23" t="s">
        <v>438</v>
      </c>
      <c r="W126" s="23" t="s">
        <v>433</v>
      </c>
      <c r="X126" s="23" t="s">
        <v>438</v>
      </c>
      <c r="Y126" s="23" t="s">
        <v>438</v>
      </c>
      <c r="Z126" s="23" t="s">
        <v>438</v>
      </c>
      <c r="AA126" s="23" t="s">
        <v>431</v>
      </c>
    </row>
    <row r="127" spans="1:27"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433</v>
      </c>
      <c r="S127" s="23" t="s">
        <v>438</v>
      </c>
      <c r="T127" s="23" t="s">
        <v>438</v>
      </c>
      <c r="U127" s="23" t="s">
        <v>433</v>
      </c>
      <c r="V127" s="23" t="s">
        <v>438</v>
      </c>
      <c r="W127" s="23" t="s">
        <v>433</v>
      </c>
      <c r="X127" s="23" t="s">
        <v>438</v>
      </c>
      <c r="Y127" s="23" t="s">
        <v>438</v>
      </c>
      <c r="Z127" s="23" t="s">
        <v>438</v>
      </c>
      <c r="AA127" s="23" t="s">
        <v>431</v>
      </c>
    </row>
    <row r="128" spans="1:27"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433</v>
      </c>
      <c r="S128" s="23" t="s">
        <v>438</v>
      </c>
      <c r="T128" s="23" t="s">
        <v>438</v>
      </c>
      <c r="U128" s="23" t="s">
        <v>433</v>
      </c>
      <c r="V128" s="23" t="s">
        <v>438</v>
      </c>
      <c r="W128" s="23" t="s">
        <v>433</v>
      </c>
      <c r="X128" s="23" t="s">
        <v>438</v>
      </c>
      <c r="Y128" s="23" t="s">
        <v>438</v>
      </c>
      <c r="Z128" s="23" t="s">
        <v>438</v>
      </c>
      <c r="AA128" s="23" t="s">
        <v>431</v>
      </c>
    </row>
    <row r="129" spans="1:27"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433</v>
      </c>
      <c r="S129" s="23" t="s">
        <v>438</v>
      </c>
      <c r="T129" s="23" t="s">
        <v>438</v>
      </c>
      <c r="U129" s="23" t="s">
        <v>433</v>
      </c>
      <c r="V129" s="23" t="s">
        <v>438</v>
      </c>
      <c r="W129" s="23" t="s">
        <v>433</v>
      </c>
      <c r="X129" s="23" t="s">
        <v>438</v>
      </c>
      <c r="Y129" s="23" t="s">
        <v>438</v>
      </c>
      <c r="Z129" s="23" t="s">
        <v>438</v>
      </c>
      <c r="AA129" s="23" t="s">
        <v>431</v>
      </c>
    </row>
    <row r="130" spans="1:27"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433</v>
      </c>
      <c r="S130" s="23" t="s">
        <v>438</v>
      </c>
      <c r="T130" s="23" t="s">
        <v>438</v>
      </c>
      <c r="U130" s="23" t="s">
        <v>433</v>
      </c>
      <c r="V130" s="23" t="s">
        <v>438</v>
      </c>
      <c r="W130" s="23" t="s">
        <v>433</v>
      </c>
      <c r="X130" s="23" t="s">
        <v>438</v>
      </c>
      <c r="Y130" s="23" t="s">
        <v>438</v>
      </c>
      <c r="Z130" s="23" t="s">
        <v>438</v>
      </c>
      <c r="AA130" s="23" t="s">
        <v>431</v>
      </c>
    </row>
    <row r="131" spans="1:27"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433</v>
      </c>
      <c r="S131" s="23" t="s">
        <v>438</v>
      </c>
      <c r="T131" s="23" t="s">
        <v>438</v>
      </c>
      <c r="U131" s="23" t="s">
        <v>433</v>
      </c>
      <c r="V131" s="23" t="s">
        <v>438</v>
      </c>
      <c r="W131" s="23" t="s">
        <v>433</v>
      </c>
      <c r="X131" s="23" t="s">
        <v>438</v>
      </c>
      <c r="Y131" s="23" t="s">
        <v>438</v>
      </c>
      <c r="Z131" s="23" t="s">
        <v>438</v>
      </c>
      <c r="AA131" s="23" t="s">
        <v>431</v>
      </c>
    </row>
    <row r="132" spans="1:27"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438</v>
      </c>
      <c r="S132" s="23" t="s">
        <v>438</v>
      </c>
      <c r="T132" s="23" t="s">
        <v>438</v>
      </c>
      <c r="U132" s="23" t="s">
        <v>433</v>
      </c>
      <c r="V132" s="23" t="s">
        <v>438</v>
      </c>
      <c r="W132" s="23" t="s">
        <v>433</v>
      </c>
      <c r="X132" s="23" t="s">
        <v>433</v>
      </c>
      <c r="Y132" s="23" t="s">
        <v>438</v>
      </c>
      <c r="Z132" s="23" t="s">
        <v>438</v>
      </c>
      <c r="AA132" s="23" t="s">
        <v>431</v>
      </c>
    </row>
    <row r="133" spans="1:27"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438</v>
      </c>
      <c r="S133" s="23" t="s">
        <v>438</v>
      </c>
      <c r="T133" s="23" t="s">
        <v>438</v>
      </c>
      <c r="U133" s="23" t="s">
        <v>433</v>
      </c>
      <c r="V133" s="23" t="s">
        <v>433</v>
      </c>
      <c r="W133" s="23" t="s">
        <v>438</v>
      </c>
      <c r="X133" s="23" t="s">
        <v>438</v>
      </c>
      <c r="Y133" s="23" t="s">
        <v>438</v>
      </c>
      <c r="Z133" s="23" t="s">
        <v>438</v>
      </c>
      <c r="AA133" s="23" t="s">
        <v>431</v>
      </c>
    </row>
    <row r="134" spans="1:27"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438</v>
      </c>
      <c r="S134" s="23" t="s">
        <v>438</v>
      </c>
      <c r="T134" s="23" t="s">
        <v>438</v>
      </c>
      <c r="U134" s="23" t="s">
        <v>433</v>
      </c>
      <c r="V134" s="23" t="s">
        <v>433</v>
      </c>
      <c r="W134" s="23" t="s">
        <v>433</v>
      </c>
      <c r="X134" s="23" t="s">
        <v>438</v>
      </c>
      <c r="Y134" s="23" t="s">
        <v>438</v>
      </c>
      <c r="Z134" s="23" t="s">
        <v>438</v>
      </c>
      <c r="AA134" s="23" t="s">
        <v>431</v>
      </c>
    </row>
    <row r="135" spans="1:27"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438</v>
      </c>
      <c r="S135" s="23" t="s">
        <v>433</v>
      </c>
      <c r="T135" s="23" t="s">
        <v>433</v>
      </c>
      <c r="U135" s="23" t="s">
        <v>433</v>
      </c>
      <c r="V135" s="23" t="s">
        <v>438</v>
      </c>
      <c r="W135" s="23" t="s">
        <v>438</v>
      </c>
      <c r="X135" s="23" t="s">
        <v>438</v>
      </c>
      <c r="Y135" s="23" t="s">
        <v>438</v>
      </c>
      <c r="Z135" s="23" t="s">
        <v>438</v>
      </c>
      <c r="AA135" s="23" t="s">
        <v>431</v>
      </c>
    </row>
    <row r="136" spans="1:27"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433</v>
      </c>
      <c r="S136" s="23" t="s">
        <v>433</v>
      </c>
      <c r="T136" s="23" t="s">
        <v>438</v>
      </c>
      <c r="U136" s="23" t="s">
        <v>438</v>
      </c>
      <c r="V136" s="23" t="s">
        <v>433</v>
      </c>
      <c r="W136" s="23" t="s">
        <v>438</v>
      </c>
      <c r="X136" s="23" t="s">
        <v>438</v>
      </c>
      <c r="Y136" s="23" t="s">
        <v>438</v>
      </c>
      <c r="Z136" s="23" t="s">
        <v>438</v>
      </c>
      <c r="AA136" s="23" t="s">
        <v>431</v>
      </c>
    </row>
    <row r="137" spans="1:27"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433</v>
      </c>
      <c r="S137" s="23" t="s">
        <v>433</v>
      </c>
      <c r="T137" s="23" t="s">
        <v>438</v>
      </c>
      <c r="U137" s="23" t="s">
        <v>433</v>
      </c>
      <c r="V137" s="23" t="s">
        <v>438</v>
      </c>
      <c r="W137" s="23" t="s">
        <v>438</v>
      </c>
      <c r="X137" s="23" t="s">
        <v>438</v>
      </c>
      <c r="Y137" s="23" t="s">
        <v>438</v>
      </c>
      <c r="Z137" s="23" t="s">
        <v>438</v>
      </c>
      <c r="AA137" s="23" t="s">
        <v>431</v>
      </c>
    </row>
    <row r="138" spans="1:27"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438</v>
      </c>
      <c r="S138" s="23" t="s">
        <v>433</v>
      </c>
      <c r="T138" s="23" t="s">
        <v>433</v>
      </c>
      <c r="U138" s="23" t="s">
        <v>433</v>
      </c>
      <c r="V138" s="23" t="s">
        <v>438</v>
      </c>
      <c r="W138" s="23" t="s">
        <v>438</v>
      </c>
      <c r="X138" s="23" t="s">
        <v>438</v>
      </c>
      <c r="Y138" s="23" t="s">
        <v>438</v>
      </c>
      <c r="Z138" s="23" t="s">
        <v>438</v>
      </c>
      <c r="AA138" s="23" t="s">
        <v>431</v>
      </c>
    </row>
    <row r="139" spans="1:27"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433</v>
      </c>
      <c r="S139" s="23" t="s">
        <v>433</v>
      </c>
      <c r="T139" s="23" t="s">
        <v>438</v>
      </c>
      <c r="U139" s="23" t="s">
        <v>438</v>
      </c>
      <c r="V139" s="23" t="s">
        <v>433</v>
      </c>
      <c r="W139" s="23" t="s">
        <v>438</v>
      </c>
      <c r="X139" s="23" t="s">
        <v>438</v>
      </c>
      <c r="Y139" s="23" t="s">
        <v>438</v>
      </c>
      <c r="Z139" s="23" t="s">
        <v>438</v>
      </c>
      <c r="AA139" s="23" t="s">
        <v>431</v>
      </c>
    </row>
    <row r="140" spans="1:27"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433</v>
      </c>
      <c r="S140" s="23" t="s">
        <v>433</v>
      </c>
      <c r="T140" s="23" t="s">
        <v>438</v>
      </c>
      <c r="U140" s="23" t="s">
        <v>433</v>
      </c>
      <c r="V140" s="23" t="s">
        <v>438</v>
      </c>
      <c r="W140" s="23" t="s">
        <v>438</v>
      </c>
      <c r="X140" s="23" t="s">
        <v>438</v>
      </c>
      <c r="Y140" s="23" t="s">
        <v>438</v>
      </c>
      <c r="Z140" s="23" t="s">
        <v>438</v>
      </c>
      <c r="AA140" s="23" t="s">
        <v>431</v>
      </c>
    </row>
    <row r="141" spans="1:27"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438</v>
      </c>
      <c r="S141" s="23" t="s">
        <v>433</v>
      </c>
      <c r="T141" s="23" t="s">
        <v>433</v>
      </c>
      <c r="U141" s="23" t="s">
        <v>433</v>
      </c>
      <c r="V141" s="23" t="s">
        <v>438</v>
      </c>
      <c r="W141" s="23" t="s">
        <v>438</v>
      </c>
      <c r="X141" s="23" t="s">
        <v>438</v>
      </c>
      <c r="Y141" s="23" t="s">
        <v>438</v>
      </c>
      <c r="Z141" s="23" t="s">
        <v>438</v>
      </c>
      <c r="AA141" s="23" t="s">
        <v>431</v>
      </c>
    </row>
    <row r="142" spans="1:27"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438</v>
      </c>
      <c r="S142" s="23" t="s">
        <v>433</v>
      </c>
      <c r="T142" s="23" t="s">
        <v>433</v>
      </c>
      <c r="U142" s="23" t="s">
        <v>438</v>
      </c>
      <c r="V142" s="23" t="s">
        <v>433</v>
      </c>
      <c r="W142" s="23" t="s">
        <v>438</v>
      </c>
      <c r="X142" s="23" t="s">
        <v>438</v>
      </c>
      <c r="Y142" s="23" t="s">
        <v>438</v>
      </c>
      <c r="Z142" s="23" t="s">
        <v>438</v>
      </c>
      <c r="AA142" s="23" t="s">
        <v>431</v>
      </c>
    </row>
    <row r="143" spans="1:27"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438</v>
      </c>
      <c r="S143" s="23" t="s">
        <v>433</v>
      </c>
      <c r="T143" s="23" t="s">
        <v>438</v>
      </c>
      <c r="U143" s="23" t="s">
        <v>433</v>
      </c>
      <c r="V143" s="23" t="s">
        <v>433</v>
      </c>
      <c r="W143" s="23" t="s">
        <v>438</v>
      </c>
      <c r="X143" s="23" t="s">
        <v>438</v>
      </c>
      <c r="Y143" s="23" t="s">
        <v>438</v>
      </c>
      <c r="Z143" s="23" t="s">
        <v>438</v>
      </c>
      <c r="AA143" s="23" t="s">
        <v>431</v>
      </c>
    </row>
    <row r="144" spans="1:27"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438</v>
      </c>
      <c r="S144" s="23" t="s">
        <v>433</v>
      </c>
      <c r="T144" s="23" t="s">
        <v>438</v>
      </c>
      <c r="U144" s="23" t="s">
        <v>433</v>
      </c>
      <c r="V144" s="23" t="s">
        <v>433</v>
      </c>
      <c r="W144" s="23" t="s">
        <v>438</v>
      </c>
      <c r="X144" s="23" t="s">
        <v>438</v>
      </c>
      <c r="Y144" s="23" t="s">
        <v>438</v>
      </c>
      <c r="Z144" s="23" t="s">
        <v>438</v>
      </c>
      <c r="AA144" s="23" t="s">
        <v>431</v>
      </c>
    </row>
    <row r="145" spans="1:27"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438</v>
      </c>
      <c r="S145" s="23" t="s">
        <v>433</v>
      </c>
      <c r="T145" s="23" t="s">
        <v>438</v>
      </c>
      <c r="U145" s="23" t="s">
        <v>433</v>
      </c>
      <c r="V145" s="23" t="s">
        <v>433</v>
      </c>
      <c r="W145" s="23" t="s">
        <v>438</v>
      </c>
      <c r="X145" s="23" t="s">
        <v>438</v>
      </c>
      <c r="Y145" s="23" t="s">
        <v>438</v>
      </c>
      <c r="Z145" s="23" t="s">
        <v>438</v>
      </c>
      <c r="AA145" s="23" t="s">
        <v>431</v>
      </c>
    </row>
    <row r="146" spans="1:27"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438</v>
      </c>
      <c r="S146" s="23" t="s">
        <v>433</v>
      </c>
      <c r="T146" s="23" t="s">
        <v>438</v>
      </c>
      <c r="U146" s="23" t="s">
        <v>433</v>
      </c>
      <c r="V146" s="23" t="s">
        <v>433</v>
      </c>
      <c r="W146" s="23" t="s">
        <v>438</v>
      </c>
      <c r="X146" s="23" t="s">
        <v>438</v>
      </c>
      <c r="Y146" s="23" t="s">
        <v>438</v>
      </c>
      <c r="Z146" s="23" t="s">
        <v>438</v>
      </c>
      <c r="AA146" s="23" t="s">
        <v>431</v>
      </c>
    </row>
    <row r="147" spans="1:27"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438</v>
      </c>
      <c r="S147" s="23" t="s">
        <v>433</v>
      </c>
      <c r="T147" s="23" t="s">
        <v>438</v>
      </c>
      <c r="U147" s="23" t="s">
        <v>433</v>
      </c>
      <c r="V147" s="23" t="s">
        <v>433</v>
      </c>
      <c r="W147" s="23" t="s">
        <v>438</v>
      </c>
      <c r="X147" s="23" t="s">
        <v>438</v>
      </c>
      <c r="Y147" s="23" t="s">
        <v>438</v>
      </c>
      <c r="Z147" s="23" t="s">
        <v>438</v>
      </c>
      <c r="AA147" s="23" t="s">
        <v>431</v>
      </c>
    </row>
    <row r="148" spans="1:27"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438</v>
      </c>
      <c r="S148" s="23" t="s">
        <v>433</v>
      </c>
      <c r="T148" s="23" t="s">
        <v>438</v>
      </c>
      <c r="U148" s="23" t="s">
        <v>433</v>
      </c>
      <c r="V148" s="23" t="s">
        <v>438</v>
      </c>
      <c r="W148" s="23" t="s">
        <v>433</v>
      </c>
      <c r="X148" s="23" t="s">
        <v>438</v>
      </c>
      <c r="Y148" s="23" t="s">
        <v>438</v>
      </c>
      <c r="Z148" s="23" t="s">
        <v>438</v>
      </c>
      <c r="AA148" s="23" t="s">
        <v>431</v>
      </c>
    </row>
    <row r="149" spans="1:27"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433</v>
      </c>
      <c r="S149" s="23" t="s">
        <v>433</v>
      </c>
      <c r="T149" s="23" t="s">
        <v>438</v>
      </c>
      <c r="U149" s="23" t="s">
        <v>433</v>
      </c>
      <c r="V149" s="23" t="s">
        <v>438</v>
      </c>
      <c r="W149" s="23" t="s">
        <v>438</v>
      </c>
      <c r="X149" s="23" t="s">
        <v>438</v>
      </c>
      <c r="Y149" s="23" t="s">
        <v>438</v>
      </c>
      <c r="Z149" s="23" t="s">
        <v>438</v>
      </c>
      <c r="AA149" s="23" t="s">
        <v>431</v>
      </c>
    </row>
    <row r="150" spans="1:27"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438</v>
      </c>
      <c r="S150" s="23" t="s">
        <v>433</v>
      </c>
      <c r="T150" s="23" t="s">
        <v>438</v>
      </c>
      <c r="U150" s="23" t="s">
        <v>433</v>
      </c>
      <c r="V150" s="23" t="s">
        <v>433</v>
      </c>
      <c r="W150" s="23" t="s">
        <v>438</v>
      </c>
      <c r="X150" s="23" t="s">
        <v>438</v>
      </c>
      <c r="Y150" s="23" t="s">
        <v>438</v>
      </c>
      <c r="Z150" s="23" t="s">
        <v>438</v>
      </c>
      <c r="AA150" s="23" t="s">
        <v>431</v>
      </c>
    </row>
    <row r="151" spans="1:27"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438</v>
      </c>
      <c r="S151" s="23" t="s">
        <v>433</v>
      </c>
      <c r="T151" s="23" t="s">
        <v>438</v>
      </c>
      <c r="U151" s="23" t="s">
        <v>433</v>
      </c>
      <c r="V151" s="23" t="s">
        <v>433</v>
      </c>
      <c r="W151" s="23" t="s">
        <v>438</v>
      </c>
      <c r="X151" s="23" t="s">
        <v>438</v>
      </c>
      <c r="Y151" s="23" t="s">
        <v>438</v>
      </c>
      <c r="Z151" s="23" t="s">
        <v>438</v>
      </c>
      <c r="AA151" s="23" t="s">
        <v>431</v>
      </c>
    </row>
    <row r="152" spans="1:27"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438</v>
      </c>
      <c r="S152" s="23" t="s">
        <v>433</v>
      </c>
      <c r="T152" s="23" t="s">
        <v>438</v>
      </c>
      <c r="U152" s="23" t="s">
        <v>433</v>
      </c>
      <c r="V152" s="23" t="s">
        <v>433</v>
      </c>
      <c r="W152" s="23" t="s">
        <v>438</v>
      </c>
      <c r="X152" s="23" t="s">
        <v>438</v>
      </c>
      <c r="Y152" s="23" t="s">
        <v>438</v>
      </c>
      <c r="Z152" s="23" t="s">
        <v>438</v>
      </c>
      <c r="AA152" s="23" t="s">
        <v>431</v>
      </c>
    </row>
    <row r="153" spans="1:27"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438</v>
      </c>
      <c r="S153" s="23" t="s">
        <v>433</v>
      </c>
      <c r="T153" s="23" t="s">
        <v>438</v>
      </c>
      <c r="U153" s="23" t="s">
        <v>433</v>
      </c>
      <c r="V153" s="23" t="s">
        <v>438</v>
      </c>
      <c r="W153" s="23" t="s">
        <v>433</v>
      </c>
      <c r="X153" s="23" t="s">
        <v>438</v>
      </c>
      <c r="Y153" s="23" t="s">
        <v>438</v>
      </c>
      <c r="Z153" s="23" t="s">
        <v>438</v>
      </c>
      <c r="AA153" s="23" t="s">
        <v>431</v>
      </c>
    </row>
    <row r="154" spans="1:27"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438</v>
      </c>
      <c r="S154" s="23" t="s">
        <v>433</v>
      </c>
      <c r="T154" s="23" t="s">
        <v>438</v>
      </c>
      <c r="U154" s="23" t="s">
        <v>433</v>
      </c>
      <c r="V154" s="23" t="s">
        <v>433</v>
      </c>
      <c r="W154" s="23" t="s">
        <v>438</v>
      </c>
      <c r="X154" s="23" t="s">
        <v>438</v>
      </c>
      <c r="Y154" s="23" t="s">
        <v>438</v>
      </c>
      <c r="Z154" s="23" t="s">
        <v>438</v>
      </c>
      <c r="AA154" s="23" t="s">
        <v>431</v>
      </c>
    </row>
    <row r="155" spans="1:27"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438</v>
      </c>
      <c r="S155" s="23" t="s">
        <v>433</v>
      </c>
      <c r="T155" s="23" t="s">
        <v>438</v>
      </c>
      <c r="U155" s="23" t="s">
        <v>433</v>
      </c>
      <c r="V155" s="23" t="s">
        <v>438</v>
      </c>
      <c r="W155" s="23" t="s">
        <v>433</v>
      </c>
      <c r="X155" s="23" t="s">
        <v>438</v>
      </c>
      <c r="Y155" s="23" t="s">
        <v>438</v>
      </c>
      <c r="Z155" s="23" t="s">
        <v>438</v>
      </c>
      <c r="AA155" s="23" t="s">
        <v>431</v>
      </c>
    </row>
    <row r="156" spans="1:27"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438</v>
      </c>
      <c r="S156" s="23" t="s">
        <v>433</v>
      </c>
      <c r="T156" s="23" t="s">
        <v>438</v>
      </c>
      <c r="U156" s="23" t="s">
        <v>433</v>
      </c>
      <c r="V156" s="23" t="s">
        <v>438</v>
      </c>
      <c r="W156" s="23" t="s">
        <v>433</v>
      </c>
      <c r="X156" s="23" t="s">
        <v>438</v>
      </c>
      <c r="Y156" s="23" t="s">
        <v>438</v>
      </c>
      <c r="Z156" s="23" t="s">
        <v>438</v>
      </c>
      <c r="AA156" s="23" t="s">
        <v>431</v>
      </c>
    </row>
    <row r="157" spans="1:27"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438</v>
      </c>
      <c r="S157" s="23" t="s">
        <v>433</v>
      </c>
      <c r="T157" s="23" t="s">
        <v>438</v>
      </c>
      <c r="U157" s="23" t="s">
        <v>433</v>
      </c>
      <c r="V157" s="23" t="s">
        <v>433</v>
      </c>
      <c r="W157" s="23" t="s">
        <v>438</v>
      </c>
      <c r="X157" s="23" t="s">
        <v>438</v>
      </c>
      <c r="Y157" s="23" t="s">
        <v>438</v>
      </c>
      <c r="Z157" s="23" t="s">
        <v>438</v>
      </c>
      <c r="AA157" s="23" t="s">
        <v>431</v>
      </c>
    </row>
    <row r="158" spans="1:27"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438</v>
      </c>
      <c r="S158" s="23" t="s">
        <v>433</v>
      </c>
      <c r="T158" s="23" t="s">
        <v>438</v>
      </c>
      <c r="U158" s="23" t="s">
        <v>433</v>
      </c>
      <c r="V158" s="23" t="s">
        <v>433</v>
      </c>
      <c r="W158" s="23" t="s">
        <v>438</v>
      </c>
      <c r="X158" s="23" t="s">
        <v>438</v>
      </c>
      <c r="Y158" s="23" t="s">
        <v>438</v>
      </c>
      <c r="Z158" s="23" t="s">
        <v>438</v>
      </c>
      <c r="AA158" s="23" t="s">
        <v>431</v>
      </c>
    </row>
    <row r="159" spans="1:27"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438</v>
      </c>
      <c r="S159" s="23" t="s">
        <v>433</v>
      </c>
      <c r="T159" s="23" t="s">
        <v>438</v>
      </c>
      <c r="U159" s="23" t="s">
        <v>433</v>
      </c>
      <c r="V159" s="23" t="s">
        <v>433</v>
      </c>
      <c r="W159" s="23" t="s">
        <v>438</v>
      </c>
      <c r="X159" s="23" t="s">
        <v>438</v>
      </c>
      <c r="Y159" s="23" t="s">
        <v>438</v>
      </c>
      <c r="Z159" s="23" t="s">
        <v>438</v>
      </c>
      <c r="AA159" s="23" t="s">
        <v>431</v>
      </c>
    </row>
    <row r="160" spans="1:27"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438</v>
      </c>
      <c r="S160" s="23" t="s">
        <v>433</v>
      </c>
      <c r="T160" s="23" t="s">
        <v>438</v>
      </c>
      <c r="U160" s="23" t="s">
        <v>433</v>
      </c>
      <c r="V160" s="23" t="s">
        <v>433</v>
      </c>
      <c r="W160" s="23" t="s">
        <v>438</v>
      </c>
      <c r="X160" s="23" t="s">
        <v>438</v>
      </c>
      <c r="Y160" s="23" t="s">
        <v>438</v>
      </c>
      <c r="Z160" s="23" t="s">
        <v>438</v>
      </c>
      <c r="AA160" s="23" t="s">
        <v>431</v>
      </c>
    </row>
    <row r="161" spans="1:27"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row>
    <row r="162" spans="1:27"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438</v>
      </c>
      <c r="S162" s="23" t="s">
        <v>438</v>
      </c>
      <c r="T162" s="23" t="s">
        <v>433</v>
      </c>
      <c r="U162" s="23" t="s">
        <v>433</v>
      </c>
      <c r="V162" s="23" t="s">
        <v>433</v>
      </c>
      <c r="W162" s="23" t="s">
        <v>438</v>
      </c>
      <c r="X162" s="23" t="s">
        <v>438</v>
      </c>
      <c r="Y162" s="23" t="s">
        <v>438</v>
      </c>
      <c r="Z162" s="23" t="s">
        <v>438</v>
      </c>
      <c r="AA162" s="23" t="s">
        <v>431</v>
      </c>
    </row>
    <row r="163" spans="1:27"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438</v>
      </c>
      <c r="S163" s="23" t="s">
        <v>438</v>
      </c>
      <c r="T163" s="23" t="s">
        <v>433</v>
      </c>
      <c r="U163" s="23" t="s">
        <v>433</v>
      </c>
      <c r="V163" s="23" t="s">
        <v>433</v>
      </c>
      <c r="W163" s="23" t="s">
        <v>438</v>
      </c>
      <c r="X163" s="23" t="s">
        <v>438</v>
      </c>
      <c r="Y163" s="23" t="s">
        <v>438</v>
      </c>
      <c r="Z163" s="23" t="s">
        <v>438</v>
      </c>
      <c r="AA163" s="23" t="s">
        <v>431</v>
      </c>
    </row>
    <row r="164" spans="1:27"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438</v>
      </c>
      <c r="S164" s="23" t="s">
        <v>438</v>
      </c>
      <c r="T164" s="23" t="s">
        <v>433</v>
      </c>
      <c r="U164" s="23" t="s">
        <v>433</v>
      </c>
      <c r="V164" s="23" t="s">
        <v>438</v>
      </c>
      <c r="W164" s="23" t="s">
        <v>433</v>
      </c>
      <c r="X164" s="23" t="s">
        <v>438</v>
      </c>
      <c r="Y164" s="23" t="s">
        <v>438</v>
      </c>
      <c r="Z164" s="23" t="s">
        <v>438</v>
      </c>
      <c r="AA164" s="23" t="s">
        <v>431</v>
      </c>
    </row>
    <row r="165" spans="1:27"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438</v>
      </c>
      <c r="S165" s="23" t="s">
        <v>438</v>
      </c>
      <c r="T165" s="23" t="s">
        <v>438</v>
      </c>
      <c r="U165" s="23" t="s">
        <v>433</v>
      </c>
      <c r="V165" s="23" t="s">
        <v>433</v>
      </c>
      <c r="W165" s="23" t="s">
        <v>433</v>
      </c>
      <c r="X165" s="23" t="s">
        <v>438</v>
      </c>
      <c r="Y165" s="23" t="s">
        <v>438</v>
      </c>
      <c r="Z165" s="23" t="s">
        <v>438</v>
      </c>
      <c r="AA165" s="23" t="s">
        <v>431</v>
      </c>
    </row>
    <row r="166" spans="1:27"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row>
    <row r="167" spans="1:27"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438</v>
      </c>
      <c r="S167" s="23" t="s">
        <v>438</v>
      </c>
      <c r="T167" s="23" t="s">
        <v>438</v>
      </c>
      <c r="U167" s="23" t="s">
        <v>433</v>
      </c>
      <c r="V167" s="23" t="s">
        <v>433</v>
      </c>
      <c r="W167" s="23" t="s">
        <v>433</v>
      </c>
      <c r="X167" s="23" t="s">
        <v>438</v>
      </c>
      <c r="Y167" s="23" t="s">
        <v>438</v>
      </c>
      <c r="Z167" s="23" t="s">
        <v>438</v>
      </c>
      <c r="AA167" s="23" t="s">
        <v>431</v>
      </c>
    </row>
    <row r="168" spans="1:27"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438</v>
      </c>
      <c r="S168" s="23" t="s">
        <v>438</v>
      </c>
      <c r="T168" s="23" t="s">
        <v>438</v>
      </c>
      <c r="U168" s="23" t="s">
        <v>433</v>
      </c>
      <c r="V168" s="23" t="s">
        <v>433</v>
      </c>
      <c r="W168" s="23" t="s">
        <v>433</v>
      </c>
      <c r="X168" s="23" t="s">
        <v>438</v>
      </c>
      <c r="Y168" s="23" t="s">
        <v>438</v>
      </c>
      <c r="Z168" s="23" t="s">
        <v>438</v>
      </c>
      <c r="AA168" s="23" t="s">
        <v>431</v>
      </c>
    </row>
    <row r="169" spans="1:27"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438</v>
      </c>
      <c r="S169" s="23" t="s">
        <v>438</v>
      </c>
      <c r="T169" s="23" t="s">
        <v>438</v>
      </c>
      <c r="U169" s="23" t="s">
        <v>433</v>
      </c>
      <c r="V169" s="23" t="s">
        <v>433</v>
      </c>
      <c r="W169" s="23" t="s">
        <v>433</v>
      </c>
      <c r="X169" s="23" t="s">
        <v>438</v>
      </c>
      <c r="Y169" s="23" t="s">
        <v>438</v>
      </c>
      <c r="Z169" s="23" t="s">
        <v>438</v>
      </c>
      <c r="AA169" s="23" t="s">
        <v>431</v>
      </c>
    </row>
    <row r="170" spans="1:27"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438</v>
      </c>
      <c r="S170" s="23" t="s">
        <v>438</v>
      </c>
      <c r="T170" s="23" t="s">
        <v>438</v>
      </c>
      <c r="U170" s="23" t="s">
        <v>433</v>
      </c>
      <c r="V170" s="23" t="s">
        <v>433</v>
      </c>
      <c r="W170" s="23" t="s">
        <v>433</v>
      </c>
      <c r="X170" s="23" t="s">
        <v>438</v>
      </c>
      <c r="Y170" s="23" t="s">
        <v>438</v>
      </c>
      <c r="Z170" s="23" t="s">
        <v>438</v>
      </c>
      <c r="AA170" s="23" t="s">
        <v>431</v>
      </c>
    </row>
    <row r="171" spans="1:27"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row>
    <row r="172" spans="1:27"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row>
    <row r="173" spans="1:27"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row>
    <row r="174" spans="1:27"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row>
    <row r="175" spans="1:27"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row>
    <row r="176" spans="1:27"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433</v>
      </c>
      <c r="S176" s="23" t="s">
        <v>438</v>
      </c>
      <c r="T176" s="23" t="s">
        <v>438</v>
      </c>
      <c r="U176" s="23" t="s">
        <v>433</v>
      </c>
      <c r="V176" s="23" t="s">
        <v>433</v>
      </c>
      <c r="W176" s="23" t="s">
        <v>438</v>
      </c>
      <c r="X176" s="23" t="s">
        <v>438</v>
      </c>
      <c r="Y176" s="23" t="s">
        <v>438</v>
      </c>
      <c r="Z176" s="23" t="s">
        <v>438</v>
      </c>
      <c r="AA176" s="23" t="s">
        <v>431</v>
      </c>
    </row>
    <row r="177" spans="1:27"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438</v>
      </c>
      <c r="S177" s="23" t="s">
        <v>438</v>
      </c>
      <c r="T177" s="23" t="s">
        <v>433</v>
      </c>
      <c r="U177" s="23" t="s">
        <v>433</v>
      </c>
      <c r="V177" s="23" t="s">
        <v>433</v>
      </c>
      <c r="W177" s="23" t="s">
        <v>438</v>
      </c>
      <c r="X177" s="23" t="s">
        <v>438</v>
      </c>
      <c r="Y177" s="23" t="s">
        <v>438</v>
      </c>
      <c r="Z177" s="23" t="s">
        <v>438</v>
      </c>
      <c r="AA177" s="23" t="s">
        <v>431</v>
      </c>
    </row>
    <row r="178" spans="1:27"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438</v>
      </c>
      <c r="S178" s="23" t="s">
        <v>438</v>
      </c>
      <c r="T178" s="23" t="s">
        <v>433</v>
      </c>
      <c r="U178" s="23" t="s">
        <v>433</v>
      </c>
      <c r="V178" s="23" t="s">
        <v>433</v>
      </c>
      <c r="W178" s="23" t="s">
        <v>438</v>
      </c>
      <c r="X178" s="23" t="s">
        <v>438</v>
      </c>
      <c r="Y178" s="23" t="s">
        <v>438</v>
      </c>
      <c r="Z178" s="23" t="s">
        <v>438</v>
      </c>
      <c r="AA178" s="23" t="s">
        <v>431</v>
      </c>
    </row>
    <row r="179" spans="1:27"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438</v>
      </c>
      <c r="S179" s="23" t="s">
        <v>433</v>
      </c>
      <c r="T179" s="23" t="s">
        <v>438</v>
      </c>
      <c r="U179" s="23" t="s">
        <v>433</v>
      </c>
      <c r="V179" s="23" t="s">
        <v>433</v>
      </c>
      <c r="W179" s="23" t="s">
        <v>438</v>
      </c>
      <c r="X179" s="23" t="s">
        <v>438</v>
      </c>
      <c r="Y179" s="23" t="s">
        <v>438</v>
      </c>
      <c r="Z179" s="23" t="s">
        <v>438</v>
      </c>
      <c r="AA179" s="23" t="s">
        <v>431</v>
      </c>
    </row>
    <row r="180" spans="1:27"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438</v>
      </c>
      <c r="S180" s="23" t="s">
        <v>438</v>
      </c>
      <c r="T180" s="23" t="s">
        <v>433</v>
      </c>
      <c r="U180" s="23" t="s">
        <v>433</v>
      </c>
      <c r="V180" s="23" t="s">
        <v>433</v>
      </c>
      <c r="W180" s="23" t="s">
        <v>438</v>
      </c>
      <c r="X180" s="23" t="s">
        <v>438</v>
      </c>
      <c r="Y180" s="23" t="s">
        <v>438</v>
      </c>
      <c r="Z180" s="23" t="s">
        <v>438</v>
      </c>
      <c r="AA180" s="23" t="s">
        <v>431</v>
      </c>
    </row>
    <row r="181" spans="1:27"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438</v>
      </c>
      <c r="S181" s="23" t="s">
        <v>433</v>
      </c>
      <c r="T181" s="23" t="s">
        <v>433</v>
      </c>
      <c r="U181" s="23" t="s">
        <v>433</v>
      </c>
      <c r="V181" s="23" t="s">
        <v>438</v>
      </c>
      <c r="W181" s="23" t="s">
        <v>438</v>
      </c>
      <c r="X181" s="23" t="s">
        <v>438</v>
      </c>
      <c r="Y181" s="23" t="s">
        <v>438</v>
      </c>
      <c r="Z181" s="23" t="s">
        <v>438</v>
      </c>
      <c r="AA181" s="23" t="s">
        <v>431</v>
      </c>
    </row>
    <row r="182" spans="1:27"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438</v>
      </c>
      <c r="S182" s="23" t="s">
        <v>433</v>
      </c>
      <c r="T182" s="23" t="s">
        <v>433</v>
      </c>
      <c r="U182" s="23" t="s">
        <v>433</v>
      </c>
      <c r="V182" s="23" t="s">
        <v>438</v>
      </c>
      <c r="W182" s="23" t="s">
        <v>438</v>
      </c>
      <c r="X182" s="23" t="s">
        <v>438</v>
      </c>
      <c r="Y182" s="23" t="s">
        <v>438</v>
      </c>
      <c r="Z182" s="23" t="s">
        <v>438</v>
      </c>
      <c r="AA182" s="23" t="s">
        <v>431</v>
      </c>
    </row>
    <row r="183" spans="1:27"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438</v>
      </c>
      <c r="S183" s="23" t="s">
        <v>433</v>
      </c>
      <c r="T183" s="23" t="s">
        <v>433</v>
      </c>
      <c r="U183" s="23" t="s">
        <v>433</v>
      </c>
      <c r="V183" s="23" t="s">
        <v>438</v>
      </c>
      <c r="W183" s="23" t="s">
        <v>438</v>
      </c>
      <c r="X183" s="23" t="s">
        <v>438</v>
      </c>
      <c r="Y183" s="23" t="s">
        <v>438</v>
      </c>
      <c r="Z183" s="23" t="s">
        <v>438</v>
      </c>
      <c r="AA183" s="23" t="s">
        <v>431</v>
      </c>
    </row>
    <row r="184" spans="1:27"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438</v>
      </c>
      <c r="S184" s="23" t="s">
        <v>438</v>
      </c>
      <c r="T184" s="23" t="s">
        <v>433</v>
      </c>
      <c r="U184" s="23" t="s">
        <v>433</v>
      </c>
      <c r="V184" s="23" t="s">
        <v>433</v>
      </c>
      <c r="W184" s="23" t="s">
        <v>438</v>
      </c>
      <c r="X184" s="23" t="s">
        <v>438</v>
      </c>
      <c r="Y184" s="23" t="s">
        <v>438</v>
      </c>
      <c r="Z184" s="23" t="s">
        <v>438</v>
      </c>
      <c r="AA184" s="23" t="s">
        <v>431</v>
      </c>
    </row>
    <row r="185" spans="1:27"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438</v>
      </c>
      <c r="S185" s="23" t="s">
        <v>438</v>
      </c>
      <c r="T185" s="23" t="s">
        <v>433</v>
      </c>
      <c r="U185" s="23" t="s">
        <v>433</v>
      </c>
      <c r="V185" s="23" t="s">
        <v>433</v>
      </c>
      <c r="W185" s="23" t="s">
        <v>438</v>
      </c>
      <c r="X185" s="23" t="s">
        <v>438</v>
      </c>
      <c r="Y185" s="23" t="s">
        <v>438</v>
      </c>
      <c r="Z185" s="23" t="s">
        <v>438</v>
      </c>
      <c r="AA185" s="23" t="s">
        <v>431</v>
      </c>
    </row>
    <row r="186" spans="1:27"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438</v>
      </c>
      <c r="S186" s="23" t="s">
        <v>438</v>
      </c>
      <c r="T186" s="23" t="s">
        <v>433</v>
      </c>
      <c r="U186" s="23" t="s">
        <v>433</v>
      </c>
      <c r="V186" s="23" t="s">
        <v>433</v>
      </c>
      <c r="W186" s="23" t="s">
        <v>438</v>
      </c>
      <c r="X186" s="23" t="s">
        <v>438</v>
      </c>
      <c r="Y186" s="23" t="s">
        <v>438</v>
      </c>
      <c r="Z186" s="23" t="s">
        <v>438</v>
      </c>
      <c r="AA186" s="23" t="s">
        <v>431</v>
      </c>
    </row>
    <row r="187" spans="1:27"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438</v>
      </c>
      <c r="S187" s="23" t="s">
        <v>438</v>
      </c>
      <c r="T187" s="23" t="s">
        <v>433</v>
      </c>
      <c r="U187" s="23" t="s">
        <v>433</v>
      </c>
      <c r="V187" s="23" t="s">
        <v>438</v>
      </c>
      <c r="W187" s="23" t="s">
        <v>433</v>
      </c>
      <c r="X187" s="23" t="s">
        <v>438</v>
      </c>
      <c r="Y187" s="23" t="s">
        <v>438</v>
      </c>
      <c r="Z187" s="23" t="s">
        <v>438</v>
      </c>
      <c r="AA187" s="23" t="s">
        <v>431</v>
      </c>
    </row>
    <row r="188" spans="1:27"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row>
    <row r="189" spans="1:27"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row>
    <row r="190" spans="1:27"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438</v>
      </c>
      <c r="S190" s="23" t="s">
        <v>438</v>
      </c>
      <c r="T190" s="23" t="s">
        <v>438</v>
      </c>
      <c r="U190" s="23" t="s">
        <v>433</v>
      </c>
      <c r="V190" s="23" t="s">
        <v>433</v>
      </c>
      <c r="W190" s="23" t="s">
        <v>433</v>
      </c>
      <c r="X190" s="23" t="s">
        <v>438</v>
      </c>
      <c r="Y190" s="23" t="s">
        <v>438</v>
      </c>
      <c r="Z190" s="23" t="s">
        <v>438</v>
      </c>
      <c r="AA190" s="23" t="s">
        <v>431</v>
      </c>
    </row>
    <row r="191" spans="1:27"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438</v>
      </c>
      <c r="S191" s="23" t="s">
        <v>433</v>
      </c>
      <c r="T191" s="23" t="s">
        <v>438</v>
      </c>
      <c r="U191" s="23" t="s">
        <v>433</v>
      </c>
      <c r="V191" s="23" t="s">
        <v>433</v>
      </c>
      <c r="W191" s="23" t="s">
        <v>438</v>
      </c>
      <c r="X191" s="23" t="s">
        <v>438</v>
      </c>
      <c r="Y191" s="23" t="s">
        <v>438</v>
      </c>
      <c r="Z191" s="23" t="s">
        <v>438</v>
      </c>
      <c r="AA191" s="23" t="s">
        <v>431</v>
      </c>
    </row>
    <row r="192" spans="1:27"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438</v>
      </c>
      <c r="S192" s="23" t="s">
        <v>433</v>
      </c>
      <c r="T192" s="23" t="s">
        <v>438</v>
      </c>
      <c r="U192" s="23" t="s">
        <v>433</v>
      </c>
      <c r="V192" s="23" t="s">
        <v>433</v>
      </c>
      <c r="W192" s="23" t="s">
        <v>438</v>
      </c>
      <c r="X192" s="23" t="s">
        <v>438</v>
      </c>
      <c r="Y192" s="23" t="s">
        <v>438</v>
      </c>
      <c r="Z192" s="23" t="s">
        <v>438</v>
      </c>
      <c r="AA192" s="23" t="s">
        <v>431</v>
      </c>
    </row>
    <row r="193" spans="1:27"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438</v>
      </c>
      <c r="S193" s="23" t="s">
        <v>433</v>
      </c>
      <c r="T193" s="23" t="s">
        <v>438</v>
      </c>
      <c r="U193" s="23" t="s">
        <v>433</v>
      </c>
      <c r="V193" s="23" t="s">
        <v>433</v>
      </c>
      <c r="W193" s="23" t="s">
        <v>438</v>
      </c>
      <c r="X193" s="23" t="s">
        <v>438</v>
      </c>
      <c r="Y193" s="23" t="s">
        <v>438</v>
      </c>
      <c r="Z193" s="23" t="s">
        <v>438</v>
      </c>
      <c r="AA193" s="23" t="s">
        <v>431</v>
      </c>
    </row>
    <row r="194" spans="1:27"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438</v>
      </c>
      <c r="S194" s="23" t="s">
        <v>438</v>
      </c>
      <c r="T194" s="23" t="s">
        <v>438</v>
      </c>
      <c r="U194" s="23" t="s">
        <v>433</v>
      </c>
      <c r="V194" s="23" t="s">
        <v>433</v>
      </c>
      <c r="W194" s="23" t="s">
        <v>433</v>
      </c>
      <c r="X194" s="23" t="s">
        <v>438</v>
      </c>
      <c r="Y194" s="23" t="s">
        <v>438</v>
      </c>
      <c r="Z194" s="23" t="s">
        <v>438</v>
      </c>
      <c r="AA194" s="23" t="s">
        <v>431</v>
      </c>
    </row>
    <row r="195" spans="1:27"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438</v>
      </c>
      <c r="S195" s="23" t="s">
        <v>433</v>
      </c>
      <c r="T195" s="23" t="s">
        <v>438</v>
      </c>
      <c r="U195" s="23" t="s">
        <v>433</v>
      </c>
      <c r="V195" s="23" t="s">
        <v>433</v>
      </c>
      <c r="W195" s="23" t="s">
        <v>438</v>
      </c>
      <c r="X195" s="23" t="s">
        <v>438</v>
      </c>
      <c r="Y195" s="23" t="s">
        <v>438</v>
      </c>
      <c r="Z195" s="23" t="s">
        <v>438</v>
      </c>
      <c r="AA195" s="23" t="s">
        <v>431</v>
      </c>
    </row>
    <row r="196" spans="1:27"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438</v>
      </c>
      <c r="S196" s="23" t="s">
        <v>438</v>
      </c>
      <c r="T196" s="23" t="s">
        <v>438</v>
      </c>
      <c r="U196" s="23" t="s">
        <v>433</v>
      </c>
      <c r="V196" s="23" t="s">
        <v>433</v>
      </c>
      <c r="W196" s="23" t="s">
        <v>433</v>
      </c>
      <c r="X196" s="23" t="s">
        <v>438</v>
      </c>
      <c r="Y196" s="23" t="s">
        <v>438</v>
      </c>
      <c r="Z196" s="23" t="s">
        <v>438</v>
      </c>
      <c r="AA196" s="23" t="s">
        <v>431</v>
      </c>
    </row>
    <row r="197" spans="1:27"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438</v>
      </c>
      <c r="S197" s="23" t="s">
        <v>433</v>
      </c>
      <c r="T197" s="23" t="s">
        <v>438</v>
      </c>
      <c r="U197" s="23" t="s">
        <v>433</v>
      </c>
      <c r="V197" s="23" t="s">
        <v>433</v>
      </c>
      <c r="W197" s="23" t="s">
        <v>438</v>
      </c>
      <c r="X197" s="23" t="s">
        <v>438</v>
      </c>
      <c r="Y197" s="23" t="s">
        <v>438</v>
      </c>
      <c r="Z197" s="23" t="s">
        <v>438</v>
      </c>
      <c r="AA197" s="23" t="s">
        <v>431</v>
      </c>
    </row>
    <row r="198" spans="1:27"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438</v>
      </c>
      <c r="S198" s="23" t="s">
        <v>438</v>
      </c>
      <c r="T198" s="23" t="s">
        <v>438</v>
      </c>
      <c r="U198" s="23" t="s">
        <v>433</v>
      </c>
      <c r="V198" s="23" t="s">
        <v>433</v>
      </c>
      <c r="W198" s="23" t="s">
        <v>433</v>
      </c>
      <c r="X198" s="23" t="s">
        <v>438</v>
      </c>
      <c r="Y198" s="23" t="s">
        <v>438</v>
      </c>
      <c r="Z198" s="23" t="s">
        <v>438</v>
      </c>
      <c r="AA198" s="23" t="s">
        <v>431</v>
      </c>
    </row>
    <row r="199" spans="1:27"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438</v>
      </c>
      <c r="S199" s="23" t="s">
        <v>433</v>
      </c>
      <c r="T199" s="23" t="s">
        <v>438</v>
      </c>
      <c r="U199" s="23" t="s">
        <v>433</v>
      </c>
      <c r="V199" s="23" t="s">
        <v>433</v>
      </c>
      <c r="W199" s="23" t="s">
        <v>438</v>
      </c>
      <c r="X199" s="23" t="s">
        <v>438</v>
      </c>
      <c r="Y199" s="23" t="s">
        <v>438</v>
      </c>
      <c r="Z199" s="23" t="s">
        <v>438</v>
      </c>
      <c r="AA199" s="23" t="s">
        <v>431</v>
      </c>
    </row>
    <row r="200" spans="1:27"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438</v>
      </c>
      <c r="S200" s="23" t="s">
        <v>438</v>
      </c>
      <c r="T200" s="23" t="s">
        <v>438</v>
      </c>
      <c r="U200" s="23" t="s">
        <v>433</v>
      </c>
      <c r="V200" s="23" t="s">
        <v>433</v>
      </c>
      <c r="W200" s="23" t="s">
        <v>433</v>
      </c>
      <c r="X200" s="23" t="s">
        <v>438</v>
      </c>
      <c r="Y200" s="23" t="s">
        <v>438</v>
      </c>
      <c r="Z200" s="23" t="s">
        <v>438</v>
      </c>
      <c r="AA200" s="23" t="s">
        <v>431</v>
      </c>
    </row>
    <row r="201" spans="1:27"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438</v>
      </c>
      <c r="S201" s="23" t="s">
        <v>433</v>
      </c>
      <c r="T201" s="23" t="s">
        <v>438</v>
      </c>
      <c r="U201" s="23" t="s">
        <v>433</v>
      </c>
      <c r="V201" s="23" t="s">
        <v>433</v>
      </c>
      <c r="W201" s="23" t="s">
        <v>438</v>
      </c>
      <c r="X201" s="23" t="s">
        <v>438</v>
      </c>
      <c r="Y201" s="23" t="s">
        <v>438</v>
      </c>
      <c r="Z201" s="23" t="s">
        <v>438</v>
      </c>
      <c r="AA201" s="23" t="s">
        <v>431</v>
      </c>
    </row>
    <row r="202" spans="1:27"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438</v>
      </c>
      <c r="S202" s="23" t="s">
        <v>438</v>
      </c>
      <c r="T202" s="23" t="s">
        <v>438</v>
      </c>
      <c r="U202" s="23" t="s">
        <v>433</v>
      </c>
      <c r="V202" s="23" t="s">
        <v>433</v>
      </c>
      <c r="W202" s="23" t="s">
        <v>433</v>
      </c>
      <c r="X202" s="23" t="s">
        <v>438</v>
      </c>
      <c r="Y202" s="23" t="s">
        <v>438</v>
      </c>
      <c r="Z202" s="23" t="s">
        <v>438</v>
      </c>
      <c r="AA202" s="23" t="s">
        <v>431</v>
      </c>
    </row>
    <row r="203" spans="1:27"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438</v>
      </c>
      <c r="S203" s="23" t="s">
        <v>438</v>
      </c>
      <c r="T203" s="23" t="s">
        <v>438</v>
      </c>
      <c r="U203" s="23" t="s">
        <v>433</v>
      </c>
      <c r="V203" s="23" t="s">
        <v>433</v>
      </c>
      <c r="W203" s="23" t="s">
        <v>433</v>
      </c>
      <c r="X203" s="23" t="s">
        <v>438</v>
      </c>
      <c r="Y203" s="23" t="s">
        <v>438</v>
      </c>
      <c r="Z203" s="23" t="s">
        <v>438</v>
      </c>
      <c r="AA203" s="23" t="s">
        <v>431</v>
      </c>
    </row>
    <row r="204" spans="1:27"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438</v>
      </c>
      <c r="S204" s="23" t="s">
        <v>438</v>
      </c>
      <c r="T204" s="23" t="s">
        <v>438</v>
      </c>
      <c r="U204" s="23" t="s">
        <v>433</v>
      </c>
      <c r="V204" s="23" t="s">
        <v>433</v>
      </c>
      <c r="W204" s="23" t="s">
        <v>433</v>
      </c>
      <c r="X204" s="23" t="s">
        <v>438</v>
      </c>
      <c r="Y204" s="23" t="s">
        <v>438</v>
      </c>
      <c r="Z204" s="23" t="s">
        <v>438</v>
      </c>
      <c r="AA204" s="23" t="s">
        <v>431</v>
      </c>
    </row>
    <row r="205" spans="1:27"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438</v>
      </c>
      <c r="S205" s="23" t="s">
        <v>433</v>
      </c>
      <c r="T205" s="23" t="s">
        <v>438</v>
      </c>
      <c r="U205" s="23" t="s">
        <v>433</v>
      </c>
      <c r="V205" s="23" t="s">
        <v>433</v>
      </c>
      <c r="W205" s="23" t="s">
        <v>438</v>
      </c>
      <c r="X205" s="23" t="s">
        <v>438</v>
      </c>
      <c r="Y205" s="23" t="s">
        <v>438</v>
      </c>
      <c r="Z205" s="23" t="s">
        <v>438</v>
      </c>
      <c r="AA205" s="23" t="s">
        <v>431</v>
      </c>
    </row>
    <row r="206" spans="1:27"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438</v>
      </c>
      <c r="S206" s="23" t="s">
        <v>438</v>
      </c>
      <c r="T206" s="23" t="s">
        <v>438</v>
      </c>
      <c r="U206" s="23" t="s">
        <v>433</v>
      </c>
      <c r="V206" s="23" t="s">
        <v>433</v>
      </c>
      <c r="W206" s="23" t="s">
        <v>433</v>
      </c>
      <c r="X206" s="23" t="s">
        <v>438</v>
      </c>
      <c r="Y206" s="23" t="s">
        <v>438</v>
      </c>
      <c r="Z206" s="23" t="s">
        <v>438</v>
      </c>
      <c r="AA206" s="23" t="s">
        <v>431</v>
      </c>
    </row>
    <row r="207" spans="1:27"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438</v>
      </c>
      <c r="S207" s="23" t="s">
        <v>433</v>
      </c>
      <c r="T207" s="23" t="s">
        <v>438</v>
      </c>
      <c r="U207" s="23" t="s">
        <v>433</v>
      </c>
      <c r="V207" s="23" t="s">
        <v>433</v>
      </c>
      <c r="W207" s="23" t="s">
        <v>438</v>
      </c>
      <c r="X207" s="23" t="s">
        <v>438</v>
      </c>
      <c r="Y207" s="23" t="s">
        <v>438</v>
      </c>
      <c r="Z207" s="23" t="s">
        <v>438</v>
      </c>
      <c r="AA207" s="23" t="s">
        <v>431</v>
      </c>
    </row>
    <row r="208" spans="1:27"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438</v>
      </c>
      <c r="S208" s="23" t="s">
        <v>438</v>
      </c>
      <c r="T208" s="23" t="s">
        <v>438</v>
      </c>
      <c r="U208" s="23" t="s">
        <v>433</v>
      </c>
      <c r="V208" s="23" t="s">
        <v>433</v>
      </c>
      <c r="W208" s="23" t="s">
        <v>433</v>
      </c>
      <c r="X208" s="23" t="s">
        <v>438</v>
      </c>
      <c r="Y208" s="23" t="s">
        <v>438</v>
      </c>
      <c r="Z208" s="23" t="s">
        <v>438</v>
      </c>
      <c r="AA208" s="23" t="s">
        <v>431</v>
      </c>
    </row>
    <row r="209" spans="1:27"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438</v>
      </c>
      <c r="S209" s="23" t="s">
        <v>438</v>
      </c>
      <c r="T209" s="23" t="s">
        <v>438</v>
      </c>
      <c r="U209" s="23" t="s">
        <v>433</v>
      </c>
      <c r="V209" s="23" t="s">
        <v>433</v>
      </c>
      <c r="W209" s="23" t="s">
        <v>433</v>
      </c>
      <c r="X209" s="23" t="s">
        <v>438</v>
      </c>
      <c r="Y209" s="23" t="s">
        <v>438</v>
      </c>
      <c r="Z209" s="23" t="s">
        <v>438</v>
      </c>
      <c r="AA209" s="23" t="s">
        <v>431</v>
      </c>
    </row>
    <row r="210" spans="1:27"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438</v>
      </c>
      <c r="S210" s="23" t="s">
        <v>438</v>
      </c>
      <c r="T210" s="23" t="s">
        <v>438</v>
      </c>
      <c r="U210" s="23" t="s">
        <v>433</v>
      </c>
      <c r="V210" s="23" t="s">
        <v>433</v>
      </c>
      <c r="W210" s="23" t="s">
        <v>433</v>
      </c>
      <c r="X210" s="23" t="s">
        <v>438</v>
      </c>
      <c r="Y210" s="23" t="s">
        <v>438</v>
      </c>
      <c r="Z210" s="23" t="s">
        <v>438</v>
      </c>
      <c r="AA210" s="23" t="s">
        <v>431</v>
      </c>
    </row>
    <row r="211" spans="1:27"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438</v>
      </c>
      <c r="S211" s="23" t="s">
        <v>433</v>
      </c>
      <c r="T211" s="23" t="s">
        <v>438</v>
      </c>
      <c r="U211" s="23" t="s">
        <v>433</v>
      </c>
      <c r="V211" s="23" t="s">
        <v>433</v>
      </c>
      <c r="W211" s="23" t="s">
        <v>438</v>
      </c>
      <c r="X211" s="23" t="s">
        <v>438</v>
      </c>
      <c r="Y211" s="23" t="s">
        <v>438</v>
      </c>
      <c r="Z211" s="23" t="s">
        <v>438</v>
      </c>
      <c r="AA211" s="23" t="s">
        <v>431</v>
      </c>
    </row>
    <row r="212" spans="1:27"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438</v>
      </c>
      <c r="S212" s="23" t="s">
        <v>433</v>
      </c>
      <c r="T212" s="23" t="s">
        <v>438</v>
      </c>
      <c r="U212" s="23" t="s">
        <v>433</v>
      </c>
      <c r="V212" s="23" t="s">
        <v>433</v>
      </c>
      <c r="W212" s="23" t="s">
        <v>438</v>
      </c>
      <c r="X212" s="23" t="s">
        <v>438</v>
      </c>
      <c r="Y212" s="23" t="s">
        <v>438</v>
      </c>
      <c r="Z212" s="23" t="s">
        <v>438</v>
      </c>
      <c r="AA212" s="23" t="s">
        <v>431</v>
      </c>
    </row>
    <row r="213" spans="1:27"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438</v>
      </c>
      <c r="S213" s="23" t="s">
        <v>438</v>
      </c>
      <c r="T213" s="23" t="s">
        <v>438</v>
      </c>
      <c r="U213" s="23" t="s">
        <v>433</v>
      </c>
      <c r="V213" s="23" t="s">
        <v>433</v>
      </c>
      <c r="W213" s="23" t="s">
        <v>433</v>
      </c>
      <c r="X213" s="23" t="s">
        <v>438</v>
      </c>
      <c r="Y213" s="23" t="s">
        <v>438</v>
      </c>
      <c r="Z213" s="23" t="s">
        <v>438</v>
      </c>
      <c r="AA213" s="23" t="s">
        <v>431</v>
      </c>
    </row>
    <row r="214" spans="1:27"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438</v>
      </c>
      <c r="S214" s="23" t="s">
        <v>438</v>
      </c>
      <c r="T214" s="23" t="s">
        <v>438</v>
      </c>
      <c r="U214" s="23" t="s">
        <v>433</v>
      </c>
      <c r="V214" s="23" t="s">
        <v>433</v>
      </c>
      <c r="W214" s="23" t="s">
        <v>433</v>
      </c>
      <c r="X214" s="23" t="s">
        <v>438</v>
      </c>
      <c r="Y214" s="23" t="s">
        <v>438</v>
      </c>
      <c r="Z214" s="23" t="s">
        <v>438</v>
      </c>
      <c r="AA214" s="23" t="s">
        <v>431</v>
      </c>
    </row>
    <row r="215" spans="1:27"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438</v>
      </c>
      <c r="S215" s="23" t="s">
        <v>438</v>
      </c>
      <c r="T215" s="23" t="s">
        <v>438</v>
      </c>
      <c r="U215" s="23" t="s">
        <v>433</v>
      </c>
      <c r="V215" s="23" t="s">
        <v>433</v>
      </c>
      <c r="W215" s="23" t="s">
        <v>433</v>
      </c>
      <c r="X215" s="23" t="s">
        <v>438</v>
      </c>
      <c r="Y215" s="23" t="s">
        <v>438</v>
      </c>
      <c r="Z215" s="23" t="s">
        <v>438</v>
      </c>
      <c r="AA215" s="23" t="s">
        <v>431</v>
      </c>
    </row>
    <row r="216" spans="1:27"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438</v>
      </c>
      <c r="S216" s="23" t="s">
        <v>433</v>
      </c>
      <c r="T216" s="23" t="s">
        <v>433</v>
      </c>
      <c r="U216" s="23" t="s">
        <v>433</v>
      </c>
      <c r="V216" s="23" t="s">
        <v>438</v>
      </c>
      <c r="W216" s="23" t="s">
        <v>438</v>
      </c>
      <c r="X216" s="23" t="s">
        <v>438</v>
      </c>
      <c r="Y216" s="23" t="s">
        <v>438</v>
      </c>
      <c r="Z216" s="23" t="s">
        <v>438</v>
      </c>
      <c r="AA216" s="23" t="s">
        <v>431</v>
      </c>
    </row>
    <row r="217" spans="1:27"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433</v>
      </c>
      <c r="S217" s="23" t="s">
        <v>438</v>
      </c>
      <c r="T217" s="23" t="s">
        <v>433</v>
      </c>
      <c r="U217" s="23" t="s">
        <v>433</v>
      </c>
      <c r="V217" s="23" t="s">
        <v>438</v>
      </c>
      <c r="W217" s="23" t="s">
        <v>438</v>
      </c>
      <c r="X217" s="23" t="s">
        <v>438</v>
      </c>
      <c r="Y217" s="23" t="s">
        <v>438</v>
      </c>
      <c r="Z217" s="23" t="s">
        <v>438</v>
      </c>
      <c r="AA217" s="23" t="s">
        <v>431</v>
      </c>
    </row>
    <row r="218" spans="1:27"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438</v>
      </c>
      <c r="S218" s="23" t="s">
        <v>438</v>
      </c>
      <c r="T218" s="23" t="s">
        <v>433</v>
      </c>
      <c r="U218" s="23" t="s">
        <v>433</v>
      </c>
      <c r="V218" s="23" t="s">
        <v>438</v>
      </c>
      <c r="W218" s="23" t="s">
        <v>433</v>
      </c>
      <c r="X218" s="23" t="s">
        <v>438</v>
      </c>
      <c r="Y218" s="23" t="s">
        <v>438</v>
      </c>
      <c r="Z218" s="23" t="s">
        <v>438</v>
      </c>
      <c r="AA218" s="23" t="s">
        <v>431</v>
      </c>
    </row>
    <row r="219" spans="1:27"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row>
    <row r="220" spans="1:27"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438</v>
      </c>
      <c r="S220" s="23" t="s">
        <v>433</v>
      </c>
      <c r="T220" s="23" t="s">
        <v>438</v>
      </c>
      <c r="U220" s="23" t="s">
        <v>433</v>
      </c>
      <c r="V220" s="23" t="s">
        <v>438</v>
      </c>
      <c r="W220" s="23" t="s">
        <v>433</v>
      </c>
      <c r="X220" s="23" t="s">
        <v>438</v>
      </c>
      <c r="Y220" s="23" t="s">
        <v>438</v>
      </c>
      <c r="Z220" s="23" t="s">
        <v>438</v>
      </c>
      <c r="AA220" s="23" t="s">
        <v>431</v>
      </c>
    </row>
    <row r="221" spans="1:27"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438</v>
      </c>
      <c r="S221" s="23" t="s">
        <v>433</v>
      </c>
      <c r="T221" s="23" t="s">
        <v>433</v>
      </c>
      <c r="U221" s="23" t="s">
        <v>433</v>
      </c>
      <c r="V221" s="23" t="s">
        <v>438</v>
      </c>
      <c r="W221" s="23" t="s">
        <v>438</v>
      </c>
      <c r="X221" s="23" t="s">
        <v>438</v>
      </c>
      <c r="Y221" s="23" t="s">
        <v>438</v>
      </c>
      <c r="Z221" s="23" t="s">
        <v>438</v>
      </c>
      <c r="AA221" s="23" t="s">
        <v>431</v>
      </c>
    </row>
    <row r="222" spans="1:27"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438</v>
      </c>
      <c r="S222" s="23" t="s">
        <v>433</v>
      </c>
      <c r="T222" s="23" t="s">
        <v>433</v>
      </c>
      <c r="U222" s="23" t="s">
        <v>433</v>
      </c>
      <c r="V222" s="23" t="s">
        <v>438</v>
      </c>
      <c r="W222" s="23" t="s">
        <v>438</v>
      </c>
      <c r="X222" s="23" t="s">
        <v>438</v>
      </c>
      <c r="Y222" s="23" t="s">
        <v>438</v>
      </c>
      <c r="Z222" s="23" t="s">
        <v>438</v>
      </c>
      <c r="AA222" s="23" t="s">
        <v>431</v>
      </c>
    </row>
    <row r="223" spans="1:27"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433</v>
      </c>
      <c r="S223" s="23" t="s">
        <v>438</v>
      </c>
      <c r="T223" s="23" t="s">
        <v>438</v>
      </c>
      <c r="U223" s="23" t="s">
        <v>433</v>
      </c>
      <c r="V223" s="23" t="s">
        <v>438</v>
      </c>
      <c r="W223" s="23" t="s">
        <v>433</v>
      </c>
      <c r="X223" s="23" t="s">
        <v>438</v>
      </c>
      <c r="Y223" s="23" t="s">
        <v>438</v>
      </c>
      <c r="Z223" s="23" t="s">
        <v>438</v>
      </c>
      <c r="AA223" s="23" t="s">
        <v>431</v>
      </c>
    </row>
    <row r="224" spans="1:27"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433</v>
      </c>
      <c r="S224" s="23" t="s">
        <v>438</v>
      </c>
      <c r="T224" s="23" t="s">
        <v>438</v>
      </c>
      <c r="U224" s="23" t="s">
        <v>433</v>
      </c>
      <c r="V224" s="23" t="s">
        <v>438</v>
      </c>
      <c r="W224" s="23" t="s">
        <v>433</v>
      </c>
      <c r="X224" s="23" t="s">
        <v>438</v>
      </c>
      <c r="Y224" s="23" t="s">
        <v>438</v>
      </c>
      <c r="Z224" s="23" t="s">
        <v>438</v>
      </c>
      <c r="AA224" s="23" t="s">
        <v>431</v>
      </c>
    </row>
    <row r="225" spans="1:27"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433</v>
      </c>
      <c r="S225" s="23" t="s">
        <v>438</v>
      </c>
      <c r="T225" s="23" t="s">
        <v>438</v>
      </c>
      <c r="U225" s="23" t="s">
        <v>433</v>
      </c>
      <c r="V225" s="23" t="s">
        <v>438</v>
      </c>
      <c r="W225" s="23" t="s">
        <v>433</v>
      </c>
      <c r="X225" s="23" t="s">
        <v>438</v>
      </c>
      <c r="Y225" s="23" t="s">
        <v>438</v>
      </c>
      <c r="Z225" s="23" t="s">
        <v>438</v>
      </c>
      <c r="AA225" s="23" t="s">
        <v>431</v>
      </c>
    </row>
    <row r="226" spans="1:27"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433</v>
      </c>
      <c r="S226" s="23" t="s">
        <v>438</v>
      </c>
      <c r="T226" s="23" t="s">
        <v>438</v>
      </c>
      <c r="U226" s="23" t="s">
        <v>433</v>
      </c>
      <c r="V226" s="23" t="s">
        <v>438</v>
      </c>
      <c r="W226" s="23" t="s">
        <v>433</v>
      </c>
      <c r="X226" s="23" t="s">
        <v>438</v>
      </c>
      <c r="Y226" s="23" t="s">
        <v>438</v>
      </c>
      <c r="Z226" s="23" t="s">
        <v>438</v>
      </c>
      <c r="AA226" s="23" t="s">
        <v>431</v>
      </c>
    </row>
    <row r="227" spans="1:27"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433</v>
      </c>
      <c r="S227" s="23" t="s">
        <v>438</v>
      </c>
      <c r="T227" s="23" t="s">
        <v>438</v>
      </c>
      <c r="U227" s="23" t="s">
        <v>433</v>
      </c>
      <c r="V227" s="23" t="s">
        <v>438</v>
      </c>
      <c r="W227" s="23" t="s">
        <v>433</v>
      </c>
      <c r="X227" s="23" t="s">
        <v>438</v>
      </c>
      <c r="Y227" s="23" t="s">
        <v>438</v>
      </c>
      <c r="Z227" s="23" t="s">
        <v>438</v>
      </c>
      <c r="AA227" s="23" t="s">
        <v>431</v>
      </c>
    </row>
    <row r="228" spans="1:27"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433</v>
      </c>
      <c r="S228" s="23" t="s">
        <v>438</v>
      </c>
      <c r="T228" s="23" t="s">
        <v>438</v>
      </c>
      <c r="U228" s="23" t="s">
        <v>433</v>
      </c>
      <c r="V228" s="23" t="s">
        <v>438</v>
      </c>
      <c r="W228" s="23" t="s">
        <v>433</v>
      </c>
      <c r="X228" s="23" t="s">
        <v>438</v>
      </c>
      <c r="Y228" s="23" t="s">
        <v>438</v>
      </c>
      <c r="Z228" s="23" t="s">
        <v>438</v>
      </c>
      <c r="AA228" s="23" t="s">
        <v>431</v>
      </c>
    </row>
    <row r="229" spans="1:27"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433</v>
      </c>
      <c r="S229" s="23" t="s">
        <v>438</v>
      </c>
      <c r="T229" s="23" t="s">
        <v>438</v>
      </c>
      <c r="U229" s="23" t="s">
        <v>433</v>
      </c>
      <c r="V229" s="23" t="s">
        <v>438</v>
      </c>
      <c r="W229" s="23" t="s">
        <v>433</v>
      </c>
      <c r="X229" s="23" t="s">
        <v>438</v>
      </c>
      <c r="Y229" s="23" t="s">
        <v>438</v>
      </c>
      <c r="Z229" s="23" t="s">
        <v>438</v>
      </c>
      <c r="AA229" s="23" t="s">
        <v>431</v>
      </c>
    </row>
    <row r="230" spans="1:27"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433</v>
      </c>
      <c r="S230" s="23" t="s">
        <v>438</v>
      </c>
      <c r="T230" s="23" t="s">
        <v>438</v>
      </c>
      <c r="U230" s="23" t="s">
        <v>433</v>
      </c>
      <c r="V230" s="23" t="s">
        <v>438</v>
      </c>
      <c r="W230" s="23" t="s">
        <v>433</v>
      </c>
      <c r="X230" s="23" t="s">
        <v>438</v>
      </c>
      <c r="Y230" s="23" t="s">
        <v>438</v>
      </c>
      <c r="Z230" s="23" t="s">
        <v>438</v>
      </c>
      <c r="AA230" s="23" t="s">
        <v>431</v>
      </c>
    </row>
    <row r="231" spans="1:27"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433</v>
      </c>
      <c r="S231" s="23" t="s">
        <v>433</v>
      </c>
      <c r="T231" s="23" t="s">
        <v>438</v>
      </c>
      <c r="U231" s="23" t="s">
        <v>433</v>
      </c>
      <c r="V231" s="23" t="s">
        <v>438</v>
      </c>
      <c r="W231" s="23" t="s">
        <v>438</v>
      </c>
      <c r="X231" s="23" t="s">
        <v>438</v>
      </c>
      <c r="Y231" s="23" t="s">
        <v>438</v>
      </c>
      <c r="Z231" s="23" t="s">
        <v>438</v>
      </c>
      <c r="AA231" s="23" t="s">
        <v>431</v>
      </c>
    </row>
    <row r="232" spans="1:27"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433</v>
      </c>
      <c r="S232" s="23" t="s">
        <v>433</v>
      </c>
      <c r="T232" s="23" t="s">
        <v>438</v>
      </c>
      <c r="U232" s="23" t="s">
        <v>433</v>
      </c>
      <c r="V232" s="23" t="s">
        <v>438</v>
      </c>
      <c r="W232" s="23" t="s">
        <v>438</v>
      </c>
      <c r="X232" s="23" t="s">
        <v>438</v>
      </c>
      <c r="Y232" s="23" t="s">
        <v>438</v>
      </c>
      <c r="Z232" s="23" t="s">
        <v>438</v>
      </c>
      <c r="AA232" s="23" t="s">
        <v>431</v>
      </c>
    </row>
    <row r="233" spans="1:27"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433</v>
      </c>
      <c r="S233" s="23" t="s">
        <v>433</v>
      </c>
      <c r="T233" s="23" t="s">
        <v>438</v>
      </c>
      <c r="U233" s="23" t="s">
        <v>433</v>
      </c>
      <c r="V233" s="23" t="s">
        <v>438</v>
      </c>
      <c r="W233" s="23" t="s">
        <v>438</v>
      </c>
      <c r="X233" s="23" t="s">
        <v>438</v>
      </c>
      <c r="Y233" s="23" t="s">
        <v>438</v>
      </c>
      <c r="Z233" s="23" t="s">
        <v>438</v>
      </c>
      <c r="AA233" s="23" t="s">
        <v>431</v>
      </c>
    </row>
    <row r="234" spans="1:27"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438</v>
      </c>
      <c r="S234" s="23" t="s">
        <v>433</v>
      </c>
      <c r="T234" s="23" t="s">
        <v>438</v>
      </c>
      <c r="U234" s="23" t="s">
        <v>433</v>
      </c>
      <c r="V234" s="23" t="s">
        <v>438</v>
      </c>
      <c r="W234" s="23" t="s">
        <v>433</v>
      </c>
      <c r="X234" s="23" t="s">
        <v>438</v>
      </c>
      <c r="Y234" s="23" t="s">
        <v>438</v>
      </c>
      <c r="Z234" s="23" t="s">
        <v>438</v>
      </c>
      <c r="AA234" s="23" t="s">
        <v>431</v>
      </c>
    </row>
    <row r="235" spans="1:27"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438</v>
      </c>
      <c r="S235" s="23" t="s">
        <v>433</v>
      </c>
      <c r="T235" s="23" t="s">
        <v>438</v>
      </c>
      <c r="U235" s="23" t="s">
        <v>433</v>
      </c>
      <c r="V235" s="23" t="s">
        <v>438</v>
      </c>
      <c r="W235" s="23" t="s">
        <v>433</v>
      </c>
      <c r="X235" s="23" t="s">
        <v>438</v>
      </c>
      <c r="Y235" s="23" t="s">
        <v>438</v>
      </c>
      <c r="Z235" s="23" t="s">
        <v>438</v>
      </c>
      <c r="AA235" s="23" t="s">
        <v>431</v>
      </c>
    </row>
    <row r="236" spans="1:27"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438</v>
      </c>
      <c r="S236" s="23" t="s">
        <v>433</v>
      </c>
      <c r="T236" s="23" t="s">
        <v>433</v>
      </c>
      <c r="U236" s="23" t="s">
        <v>433</v>
      </c>
      <c r="V236" s="23" t="s">
        <v>438</v>
      </c>
      <c r="W236" s="23" t="s">
        <v>438</v>
      </c>
      <c r="X236" s="23" t="s">
        <v>438</v>
      </c>
      <c r="Y236" s="23" t="s">
        <v>438</v>
      </c>
      <c r="Z236" s="23" t="s">
        <v>438</v>
      </c>
      <c r="AA236" s="23" t="s">
        <v>431</v>
      </c>
    </row>
    <row r="237" spans="1:27"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438</v>
      </c>
      <c r="S237" s="23" t="s">
        <v>433</v>
      </c>
      <c r="T237" s="23" t="s">
        <v>438</v>
      </c>
      <c r="U237" s="23" t="s">
        <v>438</v>
      </c>
      <c r="V237" s="23" t="s">
        <v>438</v>
      </c>
      <c r="W237" s="23" t="s">
        <v>433</v>
      </c>
      <c r="X237" s="23" t="s">
        <v>438</v>
      </c>
      <c r="Y237" s="23" t="s">
        <v>438</v>
      </c>
      <c r="Z237" s="23" t="s">
        <v>438</v>
      </c>
      <c r="AA237" s="23" t="s">
        <v>431</v>
      </c>
    </row>
    <row r="238" spans="1:27"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438</v>
      </c>
      <c r="S238" s="23" t="s">
        <v>433</v>
      </c>
      <c r="T238" s="23" t="s">
        <v>438</v>
      </c>
      <c r="U238" s="23" t="s">
        <v>433</v>
      </c>
      <c r="V238" s="23" t="s">
        <v>438</v>
      </c>
      <c r="W238" s="23" t="s">
        <v>433</v>
      </c>
      <c r="X238" s="23" t="s">
        <v>438</v>
      </c>
      <c r="Y238" s="23" t="s">
        <v>438</v>
      </c>
      <c r="Z238" s="23" t="s">
        <v>438</v>
      </c>
      <c r="AA238" s="23" t="s">
        <v>431</v>
      </c>
    </row>
    <row r="239" spans="1:27"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438</v>
      </c>
      <c r="S239" s="23" t="s">
        <v>438</v>
      </c>
      <c r="T239" s="23" t="s">
        <v>438</v>
      </c>
      <c r="U239" s="23" t="s">
        <v>433</v>
      </c>
      <c r="V239" s="23" t="s">
        <v>438</v>
      </c>
      <c r="W239" s="23" t="s">
        <v>433</v>
      </c>
      <c r="X239" s="23" t="s">
        <v>433</v>
      </c>
      <c r="Y239" s="23" t="s">
        <v>438</v>
      </c>
      <c r="Z239" s="23" t="s">
        <v>438</v>
      </c>
      <c r="AA239" s="23" t="s">
        <v>431</v>
      </c>
    </row>
    <row r="240" spans="1:27"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438</v>
      </c>
      <c r="S240" s="23" t="s">
        <v>438</v>
      </c>
      <c r="T240" s="23" t="s">
        <v>433</v>
      </c>
      <c r="U240" s="23" t="s">
        <v>433</v>
      </c>
      <c r="V240" s="23" t="s">
        <v>438</v>
      </c>
      <c r="W240" s="23" t="s">
        <v>433</v>
      </c>
      <c r="X240" s="23" t="s">
        <v>438</v>
      </c>
      <c r="Y240" s="23" t="s">
        <v>438</v>
      </c>
      <c r="Z240" s="23" t="s">
        <v>438</v>
      </c>
      <c r="AA240" s="23" t="s">
        <v>431</v>
      </c>
    </row>
    <row r="241" spans="1:27"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438</v>
      </c>
      <c r="S241" s="23" t="s">
        <v>433</v>
      </c>
      <c r="T241" s="23" t="s">
        <v>433</v>
      </c>
      <c r="U241" s="23" t="s">
        <v>433</v>
      </c>
      <c r="V241" s="23" t="s">
        <v>438</v>
      </c>
      <c r="W241" s="23" t="s">
        <v>438</v>
      </c>
      <c r="X241" s="23" t="s">
        <v>438</v>
      </c>
      <c r="Y241" s="23" t="s">
        <v>438</v>
      </c>
      <c r="Z241" s="23" t="s">
        <v>438</v>
      </c>
      <c r="AA241" s="23" t="s">
        <v>431</v>
      </c>
    </row>
    <row r="242" spans="1:27"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438</v>
      </c>
      <c r="S242" s="23" t="s">
        <v>433</v>
      </c>
      <c r="T242" s="23" t="s">
        <v>438</v>
      </c>
      <c r="U242" s="23" t="s">
        <v>433</v>
      </c>
      <c r="V242" s="23" t="s">
        <v>438</v>
      </c>
      <c r="W242" s="23" t="s">
        <v>433</v>
      </c>
      <c r="X242" s="23" t="s">
        <v>438</v>
      </c>
      <c r="Y242" s="23" t="s">
        <v>438</v>
      </c>
      <c r="Z242" s="23" t="s">
        <v>438</v>
      </c>
      <c r="AA242" s="23" t="s">
        <v>431</v>
      </c>
    </row>
    <row r="243" spans="1:27"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438</v>
      </c>
      <c r="S243" s="23" t="s">
        <v>433</v>
      </c>
      <c r="T243" s="23" t="s">
        <v>438</v>
      </c>
      <c r="U243" s="23" t="s">
        <v>433</v>
      </c>
      <c r="V243" s="23" t="s">
        <v>438</v>
      </c>
      <c r="W243" s="23" t="s">
        <v>433</v>
      </c>
      <c r="X243" s="23" t="s">
        <v>438</v>
      </c>
      <c r="Y243" s="23" t="s">
        <v>438</v>
      </c>
      <c r="Z243" s="23" t="s">
        <v>438</v>
      </c>
      <c r="AA243" s="23" t="s">
        <v>431</v>
      </c>
    </row>
    <row r="244" spans="1:27"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438</v>
      </c>
      <c r="S244" s="23" t="s">
        <v>438</v>
      </c>
      <c r="T244" s="23" t="s">
        <v>433</v>
      </c>
      <c r="U244" s="23" t="s">
        <v>433</v>
      </c>
      <c r="V244" s="23" t="s">
        <v>438</v>
      </c>
      <c r="W244" s="23" t="s">
        <v>433</v>
      </c>
      <c r="X244" s="23" t="s">
        <v>438</v>
      </c>
      <c r="Y244" s="23" t="s">
        <v>438</v>
      </c>
      <c r="Z244" s="23" t="s">
        <v>438</v>
      </c>
      <c r="AA244" s="23" t="s">
        <v>431</v>
      </c>
    </row>
    <row r="245" spans="1:27"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438</v>
      </c>
      <c r="S245" s="23" t="s">
        <v>433</v>
      </c>
      <c r="T245" s="23" t="s">
        <v>438</v>
      </c>
      <c r="U245" s="23" t="s">
        <v>433</v>
      </c>
      <c r="V245" s="23" t="s">
        <v>438</v>
      </c>
      <c r="W245" s="23" t="s">
        <v>433</v>
      </c>
      <c r="X245" s="23" t="s">
        <v>438</v>
      </c>
      <c r="Y245" s="23" t="s">
        <v>438</v>
      </c>
      <c r="Z245" s="23" t="s">
        <v>438</v>
      </c>
      <c r="AA245" s="23" t="s">
        <v>431</v>
      </c>
    </row>
    <row r="246" spans="1:27"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438</v>
      </c>
      <c r="S246" s="23" t="s">
        <v>433</v>
      </c>
      <c r="T246" s="23" t="s">
        <v>438</v>
      </c>
      <c r="U246" s="23" t="s">
        <v>433</v>
      </c>
      <c r="V246" s="23" t="s">
        <v>438</v>
      </c>
      <c r="W246" s="23" t="s">
        <v>433</v>
      </c>
      <c r="X246" s="23" t="s">
        <v>438</v>
      </c>
      <c r="Y246" s="23" t="s">
        <v>438</v>
      </c>
      <c r="Z246" s="23" t="s">
        <v>438</v>
      </c>
      <c r="AA246" s="23" t="s">
        <v>431</v>
      </c>
    </row>
    <row r="247" spans="1:27"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438</v>
      </c>
      <c r="S247" s="23" t="s">
        <v>433</v>
      </c>
      <c r="T247" s="23" t="s">
        <v>433</v>
      </c>
      <c r="U247" s="23" t="s">
        <v>433</v>
      </c>
      <c r="V247" s="23" t="s">
        <v>438</v>
      </c>
      <c r="W247" s="23" t="s">
        <v>438</v>
      </c>
      <c r="X247" s="23" t="s">
        <v>438</v>
      </c>
      <c r="Y247" s="23" t="s">
        <v>438</v>
      </c>
      <c r="Z247" s="23" t="s">
        <v>438</v>
      </c>
      <c r="AA247" s="23" t="s">
        <v>431</v>
      </c>
    </row>
    <row r="248" spans="1:27"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438</v>
      </c>
      <c r="S248" s="23" t="s">
        <v>438</v>
      </c>
      <c r="T248" s="23" t="s">
        <v>433</v>
      </c>
      <c r="U248" s="23" t="s">
        <v>433</v>
      </c>
      <c r="V248" s="23" t="s">
        <v>438</v>
      </c>
      <c r="W248" s="23" t="s">
        <v>433</v>
      </c>
      <c r="X248" s="23" t="s">
        <v>438</v>
      </c>
      <c r="Y248" s="23" t="s">
        <v>438</v>
      </c>
      <c r="Z248" s="23" t="s">
        <v>438</v>
      </c>
      <c r="AA248" s="23" t="s">
        <v>431</v>
      </c>
    </row>
    <row r="249" spans="1:27"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438</v>
      </c>
      <c r="S249" s="23" t="s">
        <v>433</v>
      </c>
      <c r="T249" s="23" t="s">
        <v>433</v>
      </c>
      <c r="U249" s="23" t="s">
        <v>433</v>
      </c>
      <c r="V249" s="23" t="s">
        <v>438</v>
      </c>
      <c r="W249" s="23" t="s">
        <v>438</v>
      </c>
      <c r="X249" s="23" t="s">
        <v>438</v>
      </c>
      <c r="Y249" s="23" t="s">
        <v>438</v>
      </c>
      <c r="Z249" s="23" t="s">
        <v>438</v>
      </c>
      <c r="AA249" s="23" t="s">
        <v>431</v>
      </c>
    </row>
    <row r="250" spans="1:27"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438</v>
      </c>
      <c r="S250" s="23" t="s">
        <v>438</v>
      </c>
      <c r="T250" s="23" t="s">
        <v>433</v>
      </c>
      <c r="U250" s="23" t="s">
        <v>433</v>
      </c>
      <c r="V250" s="23" t="s">
        <v>438</v>
      </c>
      <c r="W250" s="23" t="s">
        <v>433</v>
      </c>
      <c r="X250" s="23" t="s">
        <v>438</v>
      </c>
      <c r="Y250" s="23" t="s">
        <v>438</v>
      </c>
      <c r="Z250" s="23" t="s">
        <v>438</v>
      </c>
      <c r="AA250" s="23" t="s">
        <v>431</v>
      </c>
    </row>
    <row r="251" spans="1:27"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433</v>
      </c>
      <c r="S251" s="23" t="s">
        <v>438</v>
      </c>
      <c r="T251" s="23" t="s">
        <v>433</v>
      </c>
      <c r="U251" s="23" t="s">
        <v>433</v>
      </c>
      <c r="V251" s="23" t="s">
        <v>438</v>
      </c>
      <c r="W251" s="23" t="s">
        <v>438</v>
      </c>
      <c r="X251" s="23" t="s">
        <v>438</v>
      </c>
      <c r="Y251" s="23" t="s">
        <v>438</v>
      </c>
      <c r="Z251" s="23" t="s">
        <v>438</v>
      </c>
      <c r="AA251" s="23" t="s">
        <v>431</v>
      </c>
    </row>
    <row r="252" spans="1:27"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438</v>
      </c>
      <c r="S252" s="23" t="s">
        <v>433</v>
      </c>
      <c r="T252" s="23" t="s">
        <v>438</v>
      </c>
      <c r="U252" s="23" t="s">
        <v>433</v>
      </c>
      <c r="V252" s="23" t="s">
        <v>433</v>
      </c>
      <c r="W252" s="23" t="s">
        <v>438</v>
      </c>
      <c r="X252" s="23" t="s">
        <v>438</v>
      </c>
      <c r="Y252" s="23" t="s">
        <v>438</v>
      </c>
      <c r="Z252" s="23" t="s">
        <v>438</v>
      </c>
      <c r="AA252" s="23" t="s">
        <v>431</v>
      </c>
    </row>
    <row r="253" spans="1:27"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row>
    <row r="254" spans="1:27"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438</v>
      </c>
      <c r="S254" s="23" t="s">
        <v>433</v>
      </c>
      <c r="T254" s="23" t="s">
        <v>438</v>
      </c>
      <c r="U254" s="23" t="s">
        <v>433</v>
      </c>
      <c r="V254" s="23" t="s">
        <v>433</v>
      </c>
      <c r="W254" s="23" t="s">
        <v>438</v>
      </c>
      <c r="X254" s="23" t="s">
        <v>438</v>
      </c>
      <c r="Y254" s="23" t="s">
        <v>438</v>
      </c>
      <c r="Z254" s="23" t="s">
        <v>438</v>
      </c>
      <c r="AA254" s="23" t="s">
        <v>431</v>
      </c>
    </row>
    <row r="255" spans="1:27"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431</v>
      </c>
      <c r="S255" s="23" t="s">
        <v>431</v>
      </c>
      <c r="T255" s="23" t="s">
        <v>431</v>
      </c>
      <c r="U255" s="23" t="s">
        <v>431</v>
      </c>
      <c r="V255" s="23" t="s">
        <v>431</v>
      </c>
      <c r="W255" s="23" t="s">
        <v>431</v>
      </c>
      <c r="X255" s="23" t="s">
        <v>431</v>
      </c>
      <c r="Y255" s="23" t="s">
        <v>431</v>
      </c>
      <c r="Z255" s="23" t="s">
        <v>431</v>
      </c>
      <c r="AA255" s="23" t="s">
        <v>431</v>
      </c>
    </row>
    <row r="256" spans="1:27"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438</v>
      </c>
      <c r="S256" s="23" t="s">
        <v>438</v>
      </c>
      <c r="T256" s="23" t="s">
        <v>433</v>
      </c>
      <c r="U256" s="23" t="s">
        <v>433</v>
      </c>
      <c r="V256" s="23" t="s">
        <v>438</v>
      </c>
      <c r="W256" s="23" t="s">
        <v>433</v>
      </c>
      <c r="X256" s="23" t="s">
        <v>438</v>
      </c>
      <c r="Y256" s="23" t="s">
        <v>438</v>
      </c>
      <c r="Z256" s="23" t="s">
        <v>438</v>
      </c>
      <c r="AA256" s="23" t="s">
        <v>431</v>
      </c>
    </row>
    <row r="257" spans="1:27"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433</v>
      </c>
      <c r="S257" s="23" t="s">
        <v>438</v>
      </c>
      <c r="T257" s="23" t="s">
        <v>438</v>
      </c>
      <c r="U257" s="23" t="s">
        <v>433</v>
      </c>
      <c r="V257" s="23" t="s">
        <v>438</v>
      </c>
      <c r="W257" s="23" t="s">
        <v>433</v>
      </c>
      <c r="X257" s="23" t="s">
        <v>438</v>
      </c>
      <c r="Y257" s="23" t="s">
        <v>438</v>
      </c>
      <c r="Z257" s="23" t="s">
        <v>438</v>
      </c>
      <c r="AA257" s="23" t="s">
        <v>431</v>
      </c>
    </row>
    <row r="258" spans="1:27"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433</v>
      </c>
      <c r="S258" s="23" t="s">
        <v>438</v>
      </c>
      <c r="T258" s="23" t="s">
        <v>438</v>
      </c>
      <c r="U258" s="23" t="s">
        <v>433</v>
      </c>
      <c r="V258" s="23" t="s">
        <v>438</v>
      </c>
      <c r="W258" s="23" t="s">
        <v>433</v>
      </c>
      <c r="X258" s="23" t="s">
        <v>438</v>
      </c>
      <c r="Y258" s="23" t="s">
        <v>438</v>
      </c>
      <c r="Z258" s="23" t="s">
        <v>438</v>
      </c>
      <c r="AA258" s="23" t="s">
        <v>431</v>
      </c>
    </row>
    <row r="259" spans="1:27"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row>
    <row r="260" spans="1:27"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433</v>
      </c>
      <c r="S260" s="23" t="s">
        <v>438</v>
      </c>
      <c r="T260" s="23" t="s">
        <v>438</v>
      </c>
      <c r="U260" s="23" t="s">
        <v>433</v>
      </c>
      <c r="V260" s="23" t="s">
        <v>438</v>
      </c>
      <c r="W260" s="23" t="s">
        <v>433</v>
      </c>
      <c r="X260" s="23" t="s">
        <v>438</v>
      </c>
      <c r="Y260" s="23" t="s">
        <v>438</v>
      </c>
      <c r="Z260" s="23" t="s">
        <v>438</v>
      </c>
      <c r="AA260" s="23" t="s">
        <v>431</v>
      </c>
    </row>
    <row r="261" spans="1:27"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433</v>
      </c>
      <c r="S261" s="23" t="s">
        <v>438</v>
      </c>
      <c r="T261" s="23" t="s">
        <v>438</v>
      </c>
      <c r="U261" s="23" t="s">
        <v>433</v>
      </c>
      <c r="V261" s="23" t="s">
        <v>438</v>
      </c>
      <c r="W261" s="23" t="s">
        <v>433</v>
      </c>
      <c r="X261" s="23" t="s">
        <v>438</v>
      </c>
      <c r="Y261" s="23" t="s">
        <v>438</v>
      </c>
      <c r="Z261" s="23" t="s">
        <v>438</v>
      </c>
      <c r="AA261" s="23" t="s">
        <v>431</v>
      </c>
    </row>
    <row r="262" spans="1:27"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433</v>
      </c>
      <c r="S262" s="23" t="s">
        <v>438</v>
      </c>
      <c r="T262" s="23" t="s">
        <v>433</v>
      </c>
      <c r="U262" s="23" t="s">
        <v>433</v>
      </c>
      <c r="V262" s="23" t="s">
        <v>438</v>
      </c>
      <c r="W262" s="23" t="s">
        <v>438</v>
      </c>
      <c r="X262" s="23" t="s">
        <v>438</v>
      </c>
      <c r="Y262" s="23" t="s">
        <v>438</v>
      </c>
      <c r="Z262" s="23" t="s">
        <v>438</v>
      </c>
      <c r="AA262" s="23" t="s">
        <v>431</v>
      </c>
    </row>
    <row r="263" spans="1:27"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433</v>
      </c>
      <c r="S263" s="23" t="s">
        <v>438</v>
      </c>
      <c r="T263" s="23" t="s">
        <v>438</v>
      </c>
      <c r="U263" s="23" t="s">
        <v>433</v>
      </c>
      <c r="V263" s="23" t="s">
        <v>438</v>
      </c>
      <c r="W263" s="23" t="s">
        <v>433</v>
      </c>
      <c r="X263" s="23" t="s">
        <v>438</v>
      </c>
      <c r="Y263" s="23" t="s">
        <v>438</v>
      </c>
      <c r="Z263" s="23" t="s">
        <v>438</v>
      </c>
      <c r="AA263" s="23" t="s">
        <v>431</v>
      </c>
    </row>
    <row r="264" spans="1:27"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438</v>
      </c>
      <c r="S264" s="23" t="s">
        <v>438</v>
      </c>
      <c r="T264" s="23" t="s">
        <v>433</v>
      </c>
      <c r="U264" s="23" t="s">
        <v>433</v>
      </c>
      <c r="V264" s="23" t="s">
        <v>438</v>
      </c>
      <c r="W264" s="23" t="s">
        <v>433</v>
      </c>
      <c r="X264" s="23" t="s">
        <v>438</v>
      </c>
      <c r="Y264" s="23" t="s">
        <v>438</v>
      </c>
      <c r="Z264" s="23" t="s">
        <v>438</v>
      </c>
      <c r="AA264" s="23" t="s">
        <v>431</v>
      </c>
    </row>
    <row r="265" spans="1:27"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438</v>
      </c>
      <c r="S265" s="23" t="s">
        <v>438</v>
      </c>
      <c r="T265" s="23" t="s">
        <v>438</v>
      </c>
      <c r="U265" s="23" t="s">
        <v>433</v>
      </c>
      <c r="V265" s="23" t="s">
        <v>433</v>
      </c>
      <c r="W265" s="23" t="s">
        <v>433</v>
      </c>
      <c r="X265" s="23" t="s">
        <v>438</v>
      </c>
      <c r="Y265" s="23" t="s">
        <v>438</v>
      </c>
      <c r="Z265" s="23" t="s">
        <v>438</v>
      </c>
      <c r="AA265" s="23" t="s">
        <v>431</v>
      </c>
    </row>
    <row r="266" spans="1:27"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438</v>
      </c>
      <c r="S266" s="23" t="s">
        <v>438</v>
      </c>
      <c r="T266" s="23" t="s">
        <v>438</v>
      </c>
      <c r="U266" s="23" t="s">
        <v>433</v>
      </c>
      <c r="V266" s="23" t="s">
        <v>433</v>
      </c>
      <c r="W266" s="23" t="s">
        <v>438</v>
      </c>
      <c r="X266" s="23" t="s">
        <v>438</v>
      </c>
      <c r="Y266" s="23" t="s">
        <v>438</v>
      </c>
      <c r="Z266" s="23" t="s">
        <v>438</v>
      </c>
      <c r="AA266" s="23" t="s">
        <v>431</v>
      </c>
    </row>
    <row r="267" spans="1:27"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438</v>
      </c>
      <c r="S267" s="23" t="s">
        <v>438</v>
      </c>
      <c r="T267" s="23" t="s">
        <v>438</v>
      </c>
      <c r="U267" s="23" t="s">
        <v>433</v>
      </c>
      <c r="V267" s="23" t="s">
        <v>433</v>
      </c>
      <c r="W267" s="23" t="s">
        <v>438</v>
      </c>
      <c r="X267" s="23" t="s">
        <v>438</v>
      </c>
      <c r="Y267" s="23" t="s">
        <v>438</v>
      </c>
      <c r="Z267" s="23" t="s">
        <v>438</v>
      </c>
      <c r="AA267" s="23" t="s">
        <v>431</v>
      </c>
    </row>
    <row r="268" spans="1:27"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438</v>
      </c>
      <c r="S268" s="23" t="s">
        <v>433</v>
      </c>
      <c r="T268" s="23" t="s">
        <v>438</v>
      </c>
      <c r="U268" s="23" t="s">
        <v>433</v>
      </c>
      <c r="V268" s="23" t="s">
        <v>433</v>
      </c>
      <c r="W268" s="23" t="s">
        <v>438</v>
      </c>
      <c r="X268" s="23" t="s">
        <v>438</v>
      </c>
      <c r="Y268" s="23" t="s">
        <v>438</v>
      </c>
      <c r="Z268" s="23" t="s">
        <v>438</v>
      </c>
      <c r="AA268" s="23" t="s">
        <v>431</v>
      </c>
    </row>
    <row r="269" spans="1:27"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438</v>
      </c>
      <c r="S269" s="23" t="s">
        <v>438</v>
      </c>
      <c r="T269" s="23" t="s">
        <v>438</v>
      </c>
      <c r="U269" s="23" t="s">
        <v>433</v>
      </c>
      <c r="V269" s="23" t="s">
        <v>433</v>
      </c>
      <c r="W269" s="23" t="s">
        <v>433</v>
      </c>
      <c r="X269" s="23" t="s">
        <v>438</v>
      </c>
      <c r="Y269" s="23" t="s">
        <v>438</v>
      </c>
      <c r="Z269" s="23" t="s">
        <v>438</v>
      </c>
      <c r="AA269" s="23" t="s">
        <v>431</v>
      </c>
    </row>
    <row r="270" spans="1:27"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438</v>
      </c>
      <c r="S270" s="23" t="s">
        <v>438</v>
      </c>
      <c r="T270" s="23" t="s">
        <v>438</v>
      </c>
      <c r="U270" s="23" t="s">
        <v>433</v>
      </c>
      <c r="V270" s="23" t="s">
        <v>433</v>
      </c>
      <c r="W270" s="23" t="s">
        <v>433</v>
      </c>
      <c r="X270" s="23" t="s">
        <v>438</v>
      </c>
      <c r="Y270" s="23" t="s">
        <v>438</v>
      </c>
      <c r="Z270" s="23" t="s">
        <v>438</v>
      </c>
      <c r="AA270" s="23" t="s">
        <v>431</v>
      </c>
    </row>
    <row r="271" spans="1:27"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438</v>
      </c>
      <c r="S271" s="23" t="s">
        <v>438</v>
      </c>
      <c r="T271" s="23" t="s">
        <v>438</v>
      </c>
      <c r="U271" s="23" t="s">
        <v>433</v>
      </c>
      <c r="V271" s="23" t="s">
        <v>433</v>
      </c>
      <c r="W271" s="23" t="s">
        <v>433</v>
      </c>
      <c r="X271" s="23" t="s">
        <v>438</v>
      </c>
      <c r="Y271" s="23" t="s">
        <v>438</v>
      </c>
      <c r="Z271" s="23" t="s">
        <v>438</v>
      </c>
      <c r="AA271" s="23" t="s">
        <v>431</v>
      </c>
    </row>
    <row r="272" spans="1:27"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438</v>
      </c>
      <c r="S272" s="23" t="s">
        <v>438</v>
      </c>
      <c r="T272" s="23" t="s">
        <v>438</v>
      </c>
      <c r="U272" s="23" t="s">
        <v>433</v>
      </c>
      <c r="V272" s="23" t="s">
        <v>433</v>
      </c>
      <c r="W272" s="23" t="s">
        <v>433</v>
      </c>
      <c r="X272" s="23" t="s">
        <v>438</v>
      </c>
      <c r="Y272" s="23" t="s">
        <v>438</v>
      </c>
      <c r="Z272" s="23" t="s">
        <v>438</v>
      </c>
      <c r="AA272" s="23" t="s">
        <v>431</v>
      </c>
    </row>
    <row r="273" spans="1:27"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438</v>
      </c>
      <c r="S273" s="23" t="s">
        <v>433</v>
      </c>
      <c r="T273" s="23" t="s">
        <v>438</v>
      </c>
      <c r="U273" s="23" t="s">
        <v>433</v>
      </c>
      <c r="V273" s="23" t="s">
        <v>433</v>
      </c>
      <c r="W273" s="23" t="s">
        <v>438</v>
      </c>
      <c r="X273" s="23" t="s">
        <v>438</v>
      </c>
      <c r="Y273" s="23" t="s">
        <v>438</v>
      </c>
      <c r="Z273" s="23" t="s">
        <v>438</v>
      </c>
      <c r="AA273" s="23" t="s">
        <v>431</v>
      </c>
    </row>
    <row r="274" spans="1:27"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438</v>
      </c>
      <c r="S274" s="23" t="s">
        <v>433</v>
      </c>
      <c r="T274" s="23" t="s">
        <v>438</v>
      </c>
      <c r="U274" s="23" t="s">
        <v>433</v>
      </c>
      <c r="V274" s="23" t="s">
        <v>433</v>
      </c>
      <c r="W274" s="23" t="s">
        <v>438</v>
      </c>
      <c r="X274" s="23" t="s">
        <v>438</v>
      </c>
      <c r="Y274" s="23" t="s">
        <v>438</v>
      </c>
      <c r="Z274" s="23" t="s">
        <v>438</v>
      </c>
      <c r="AA274" s="23" t="s">
        <v>431</v>
      </c>
    </row>
    <row r="275" spans="1:27"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438</v>
      </c>
      <c r="S275" s="23" t="s">
        <v>438</v>
      </c>
      <c r="T275" s="23" t="s">
        <v>438</v>
      </c>
      <c r="U275" s="23" t="s">
        <v>433</v>
      </c>
      <c r="V275" s="23" t="s">
        <v>433</v>
      </c>
      <c r="W275" s="23" t="s">
        <v>433</v>
      </c>
      <c r="X275" s="23" t="s">
        <v>438</v>
      </c>
      <c r="Y275" s="23" t="s">
        <v>438</v>
      </c>
      <c r="Z275" s="23" t="s">
        <v>438</v>
      </c>
      <c r="AA275" s="23" t="s">
        <v>431</v>
      </c>
    </row>
    <row r="276" spans="1:27"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438</v>
      </c>
      <c r="S276" s="23" t="s">
        <v>438</v>
      </c>
      <c r="T276" s="23" t="s">
        <v>438</v>
      </c>
      <c r="U276" s="23" t="s">
        <v>433</v>
      </c>
      <c r="V276" s="23" t="s">
        <v>433</v>
      </c>
      <c r="W276" s="23" t="s">
        <v>433</v>
      </c>
      <c r="X276" s="23" t="s">
        <v>438</v>
      </c>
      <c r="Y276" s="23" t="s">
        <v>438</v>
      </c>
      <c r="Z276" s="23" t="s">
        <v>438</v>
      </c>
      <c r="AA276" s="23" t="s">
        <v>431</v>
      </c>
    </row>
    <row r="277" spans="1:27"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438</v>
      </c>
      <c r="S277" s="23" t="s">
        <v>438</v>
      </c>
      <c r="T277" s="23" t="s">
        <v>438</v>
      </c>
      <c r="U277" s="23" t="s">
        <v>433</v>
      </c>
      <c r="V277" s="23" t="s">
        <v>433</v>
      </c>
      <c r="W277" s="23" t="s">
        <v>433</v>
      </c>
      <c r="X277" s="23" t="s">
        <v>438</v>
      </c>
      <c r="Y277" s="23" t="s">
        <v>438</v>
      </c>
      <c r="Z277" s="23" t="s">
        <v>438</v>
      </c>
      <c r="AA277" s="23" t="s">
        <v>431</v>
      </c>
    </row>
    <row r="278" spans="1:27"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438</v>
      </c>
      <c r="S278" s="23" t="s">
        <v>438</v>
      </c>
      <c r="T278" s="23" t="s">
        <v>438</v>
      </c>
      <c r="U278" s="23" t="s">
        <v>433</v>
      </c>
      <c r="V278" s="23" t="s">
        <v>433</v>
      </c>
      <c r="W278" s="23" t="s">
        <v>433</v>
      </c>
      <c r="X278" s="23" t="s">
        <v>438</v>
      </c>
      <c r="Y278" s="23" t="s">
        <v>438</v>
      </c>
      <c r="Z278" s="23" t="s">
        <v>438</v>
      </c>
      <c r="AA278" s="23" t="s">
        <v>431</v>
      </c>
    </row>
    <row r="279" spans="1:27"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438</v>
      </c>
      <c r="S279" s="23" t="s">
        <v>433</v>
      </c>
      <c r="T279" s="23" t="s">
        <v>438</v>
      </c>
      <c r="U279" s="23" t="s">
        <v>433</v>
      </c>
      <c r="V279" s="23" t="s">
        <v>433</v>
      </c>
      <c r="W279" s="23" t="s">
        <v>438</v>
      </c>
      <c r="X279" s="23" t="s">
        <v>438</v>
      </c>
      <c r="Y279" s="23" t="s">
        <v>438</v>
      </c>
      <c r="Z279" s="23" t="s">
        <v>438</v>
      </c>
      <c r="AA279" s="23" t="s">
        <v>431</v>
      </c>
    </row>
    <row r="280" spans="1:27"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438</v>
      </c>
      <c r="S280" s="23" t="s">
        <v>438</v>
      </c>
      <c r="T280" s="23" t="s">
        <v>438</v>
      </c>
      <c r="U280" s="23" t="s">
        <v>433</v>
      </c>
      <c r="V280" s="23" t="s">
        <v>433</v>
      </c>
      <c r="W280" s="23" t="s">
        <v>433</v>
      </c>
      <c r="X280" s="23" t="s">
        <v>438</v>
      </c>
      <c r="Y280" s="23" t="s">
        <v>438</v>
      </c>
      <c r="Z280" s="23" t="s">
        <v>438</v>
      </c>
      <c r="AA280" s="23" t="s">
        <v>431</v>
      </c>
    </row>
    <row r="281" spans="1:27"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438</v>
      </c>
      <c r="S281" s="23" t="s">
        <v>438</v>
      </c>
      <c r="T281" s="23" t="s">
        <v>438</v>
      </c>
      <c r="U281" s="23" t="s">
        <v>433</v>
      </c>
      <c r="V281" s="23" t="s">
        <v>433</v>
      </c>
      <c r="W281" s="23" t="s">
        <v>433</v>
      </c>
      <c r="X281" s="23" t="s">
        <v>438</v>
      </c>
      <c r="Y281" s="23" t="s">
        <v>438</v>
      </c>
      <c r="Z281" s="23" t="s">
        <v>438</v>
      </c>
      <c r="AA281" s="23" t="s">
        <v>431</v>
      </c>
    </row>
    <row r="282" spans="1:27"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438</v>
      </c>
      <c r="S282" s="23" t="s">
        <v>438</v>
      </c>
      <c r="T282" s="23" t="s">
        <v>438</v>
      </c>
      <c r="U282" s="23" t="s">
        <v>433</v>
      </c>
      <c r="V282" s="23" t="s">
        <v>433</v>
      </c>
      <c r="W282" s="23" t="s">
        <v>433</v>
      </c>
      <c r="X282" s="23" t="s">
        <v>438</v>
      </c>
      <c r="Y282" s="23" t="s">
        <v>438</v>
      </c>
      <c r="Z282" s="23" t="s">
        <v>438</v>
      </c>
      <c r="AA282" s="23" t="s">
        <v>431</v>
      </c>
    </row>
    <row r="283" spans="1:27"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438</v>
      </c>
      <c r="S283" s="23" t="s">
        <v>438</v>
      </c>
      <c r="T283" s="23" t="s">
        <v>438</v>
      </c>
      <c r="U283" s="23" t="s">
        <v>433</v>
      </c>
      <c r="V283" s="23" t="s">
        <v>433</v>
      </c>
      <c r="W283" s="23" t="s">
        <v>433</v>
      </c>
      <c r="X283" s="23" t="s">
        <v>438</v>
      </c>
      <c r="Y283" s="23" t="s">
        <v>438</v>
      </c>
      <c r="Z283" s="23" t="s">
        <v>438</v>
      </c>
      <c r="AA283" s="23" t="s">
        <v>431</v>
      </c>
    </row>
    <row r="284" spans="1:27"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438</v>
      </c>
      <c r="S284" s="23" t="s">
        <v>433</v>
      </c>
      <c r="T284" s="23" t="s">
        <v>433</v>
      </c>
      <c r="U284" s="23" t="s">
        <v>433</v>
      </c>
      <c r="V284" s="23" t="s">
        <v>438</v>
      </c>
      <c r="W284" s="23" t="s">
        <v>438</v>
      </c>
      <c r="X284" s="23" t="s">
        <v>438</v>
      </c>
      <c r="Y284" s="23" t="s">
        <v>438</v>
      </c>
      <c r="Z284" s="23" t="s">
        <v>438</v>
      </c>
      <c r="AA284" s="23" t="s">
        <v>431</v>
      </c>
    </row>
    <row r="285" spans="1:27"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438</v>
      </c>
      <c r="S285" s="23" t="s">
        <v>438</v>
      </c>
      <c r="T285" s="23" t="s">
        <v>438</v>
      </c>
      <c r="U285" s="23" t="s">
        <v>433</v>
      </c>
      <c r="V285" s="23" t="s">
        <v>438</v>
      </c>
      <c r="W285" s="23" t="s">
        <v>433</v>
      </c>
      <c r="X285" s="23" t="s">
        <v>433</v>
      </c>
      <c r="Y285" s="23" t="s">
        <v>438</v>
      </c>
      <c r="Z285" s="23" t="s">
        <v>438</v>
      </c>
      <c r="AA285" s="23" t="s">
        <v>431</v>
      </c>
    </row>
    <row r="286" spans="1:27"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438</v>
      </c>
      <c r="S286" s="23" t="s">
        <v>438</v>
      </c>
      <c r="T286" s="23" t="s">
        <v>433</v>
      </c>
      <c r="U286" s="23" t="s">
        <v>433</v>
      </c>
      <c r="V286" s="23" t="s">
        <v>438</v>
      </c>
      <c r="W286" s="23" t="s">
        <v>433</v>
      </c>
      <c r="X286" s="23" t="s">
        <v>438</v>
      </c>
      <c r="Y286" s="23" t="s">
        <v>438</v>
      </c>
      <c r="Z286" s="23" t="s">
        <v>438</v>
      </c>
      <c r="AA286" s="23" t="s">
        <v>431</v>
      </c>
    </row>
    <row r="287" spans="1:27"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row>
    <row r="288" spans="1:27"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438</v>
      </c>
      <c r="S288" s="23" t="s">
        <v>433</v>
      </c>
      <c r="T288" s="23" t="s">
        <v>438</v>
      </c>
      <c r="U288" s="23" t="s">
        <v>433</v>
      </c>
      <c r="V288" s="23" t="s">
        <v>438</v>
      </c>
      <c r="W288" s="23" t="s">
        <v>433</v>
      </c>
      <c r="X288" s="23" t="s">
        <v>438</v>
      </c>
      <c r="Y288" s="23" t="s">
        <v>438</v>
      </c>
      <c r="Z288" s="23" t="s">
        <v>438</v>
      </c>
      <c r="AA288" s="23" t="s">
        <v>431</v>
      </c>
    </row>
    <row r="289" spans="1:27"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438</v>
      </c>
      <c r="S289" s="23" t="s">
        <v>433</v>
      </c>
      <c r="T289" s="23" t="s">
        <v>438</v>
      </c>
      <c r="U289" s="23" t="s">
        <v>438</v>
      </c>
      <c r="V289" s="23" t="s">
        <v>438</v>
      </c>
      <c r="W289" s="23" t="s">
        <v>433</v>
      </c>
      <c r="X289" s="23" t="s">
        <v>433</v>
      </c>
      <c r="Y289" s="23" t="s">
        <v>438</v>
      </c>
      <c r="Z289" s="23" t="s">
        <v>438</v>
      </c>
      <c r="AA289" s="23" t="s">
        <v>431</v>
      </c>
    </row>
    <row r="290" spans="1:27"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438</v>
      </c>
      <c r="S290" s="23" t="s">
        <v>433</v>
      </c>
      <c r="T290" s="23" t="s">
        <v>438</v>
      </c>
      <c r="U290" s="23" t="s">
        <v>433</v>
      </c>
      <c r="V290" s="23" t="s">
        <v>433</v>
      </c>
      <c r="W290" s="23" t="s">
        <v>438</v>
      </c>
      <c r="X290" s="23" t="s">
        <v>438</v>
      </c>
      <c r="Y290" s="23" t="s">
        <v>438</v>
      </c>
      <c r="Z290" s="23" t="s">
        <v>438</v>
      </c>
      <c r="AA290" s="23" t="s">
        <v>431</v>
      </c>
    </row>
    <row r="291" spans="1:27"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438</v>
      </c>
      <c r="S291" s="23" t="s">
        <v>433</v>
      </c>
      <c r="T291" s="23" t="s">
        <v>438</v>
      </c>
      <c r="U291" s="23" t="s">
        <v>438</v>
      </c>
      <c r="V291" s="23" t="s">
        <v>438</v>
      </c>
      <c r="W291" s="23" t="s">
        <v>433</v>
      </c>
      <c r="X291" s="23" t="s">
        <v>433</v>
      </c>
      <c r="Y291" s="23" t="s">
        <v>438</v>
      </c>
      <c r="Z291" s="23" t="s">
        <v>438</v>
      </c>
      <c r="AA291" s="23" t="s">
        <v>431</v>
      </c>
    </row>
    <row r="292" spans="1:27"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438</v>
      </c>
      <c r="S292" s="23" t="s">
        <v>438</v>
      </c>
      <c r="T292" s="23" t="s">
        <v>438</v>
      </c>
      <c r="U292" s="23" t="s">
        <v>433</v>
      </c>
      <c r="V292" s="23" t="s">
        <v>433</v>
      </c>
      <c r="W292" s="23" t="s">
        <v>433</v>
      </c>
      <c r="X292" s="23" t="s">
        <v>438</v>
      </c>
      <c r="Y292" s="23" t="s">
        <v>438</v>
      </c>
      <c r="Z292" s="23" t="s">
        <v>438</v>
      </c>
      <c r="AA292" s="23" t="s">
        <v>431</v>
      </c>
    </row>
    <row r="293" spans="1:27"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438</v>
      </c>
      <c r="S293" s="23" t="s">
        <v>433</v>
      </c>
      <c r="T293" s="23" t="s">
        <v>433</v>
      </c>
      <c r="U293" s="23" t="s">
        <v>433</v>
      </c>
      <c r="V293" s="23" t="s">
        <v>438</v>
      </c>
      <c r="W293" s="23" t="s">
        <v>438</v>
      </c>
      <c r="X293" s="23" t="s">
        <v>438</v>
      </c>
      <c r="Y293" s="23" t="s">
        <v>438</v>
      </c>
      <c r="Z293" s="23" t="s">
        <v>438</v>
      </c>
      <c r="AA293" s="23" t="s">
        <v>431</v>
      </c>
    </row>
    <row r="294" spans="1:27"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438</v>
      </c>
      <c r="S294" s="23" t="s">
        <v>438</v>
      </c>
      <c r="T294" s="23" t="s">
        <v>433</v>
      </c>
      <c r="U294" s="23" t="s">
        <v>433</v>
      </c>
      <c r="V294" s="23" t="s">
        <v>438</v>
      </c>
      <c r="W294" s="23" t="s">
        <v>438</v>
      </c>
      <c r="X294" s="23" t="s">
        <v>438</v>
      </c>
      <c r="Y294" s="23" t="s">
        <v>438</v>
      </c>
      <c r="Z294" s="23" t="s">
        <v>438</v>
      </c>
      <c r="AA294" s="23" t="s">
        <v>431</v>
      </c>
    </row>
    <row r="295" spans="1:27"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438</v>
      </c>
      <c r="S295" s="23" t="s">
        <v>433</v>
      </c>
      <c r="T295" s="23" t="s">
        <v>433</v>
      </c>
      <c r="U295" s="23" t="s">
        <v>438</v>
      </c>
      <c r="V295" s="23" t="s">
        <v>438</v>
      </c>
      <c r="W295" s="23" t="s">
        <v>433</v>
      </c>
      <c r="X295" s="23" t="s">
        <v>438</v>
      </c>
      <c r="Y295" s="23" t="s">
        <v>438</v>
      </c>
      <c r="Z295" s="23" t="s">
        <v>438</v>
      </c>
      <c r="AA295" s="23" t="s">
        <v>431</v>
      </c>
    </row>
    <row r="296" spans="1:27"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438</v>
      </c>
      <c r="S296" s="23" t="s">
        <v>438</v>
      </c>
      <c r="T296" s="23" t="s">
        <v>438</v>
      </c>
      <c r="U296" s="23" t="s">
        <v>433</v>
      </c>
      <c r="V296" s="23" t="s">
        <v>433</v>
      </c>
      <c r="W296" s="23" t="s">
        <v>433</v>
      </c>
      <c r="X296" s="23" t="s">
        <v>438</v>
      </c>
      <c r="Y296" s="23" t="s">
        <v>438</v>
      </c>
      <c r="Z296" s="23" t="s">
        <v>438</v>
      </c>
      <c r="AA296" s="23" t="s">
        <v>431</v>
      </c>
    </row>
    <row r="297" spans="1:27"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433</v>
      </c>
      <c r="S297" s="23" t="s">
        <v>438</v>
      </c>
      <c r="T297" s="23" t="s">
        <v>438</v>
      </c>
      <c r="U297" s="23" t="s">
        <v>433</v>
      </c>
      <c r="V297" s="23" t="s">
        <v>433</v>
      </c>
      <c r="W297" s="23" t="s">
        <v>438</v>
      </c>
      <c r="X297" s="23" t="s">
        <v>438</v>
      </c>
      <c r="Y297" s="23" t="s">
        <v>438</v>
      </c>
      <c r="Z297" s="23" t="s">
        <v>438</v>
      </c>
      <c r="AA297" s="23" t="s">
        <v>431</v>
      </c>
    </row>
    <row r="298" spans="1:27"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433</v>
      </c>
      <c r="S298" s="23" t="s">
        <v>438</v>
      </c>
      <c r="T298" s="23" t="s">
        <v>438</v>
      </c>
      <c r="U298" s="23" t="s">
        <v>433</v>
      </c>
      <c r="V298" s="23" t="s">
        <v>433</v>
      </c>
      <c r="W298" s="23" t="s">
        <v>438</v>
      </c>
      <c r="X298" s="23" t="s">
        <v>438</v>
      </c>
      <c r="Y298" s="23" t="s">
        <v>438</v>
      </c>
      <c r="Z298" s="23" t="s">
        <v>438</v>
      </c>
      <c r="AA298" s="23" t="s">
        <v>431</v>
      </c>
    </row>
    <row r="299" spans="1:27"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433</v>
      </c>
      <c r="S299" s="23" t="s">
        <v>438</v>
      </c>
      <c r="T299" s="23" t="s">
        <v>438</v>
      </c>
      <c r="U299" s="23" t="s">
        <v>433</v>
      </c>
      <c r="V299" s="23" t="s">
        <v>433</v>
      </c>
      <c r="W299" s="23" t="s">
        <v>438</v>
      </c>
      <c r="X299" s="23" t="s">
        <v>438</v>
      </c>
      <c r="Y299" s="23" t="s">
        <v>438</v>
      </c>
      <c r="Z299" s="23" t="s">
        <v>438</v>
      </c>
      <c r="AA299" s="23" t="s">
        <v>431</v>
      </c>
    </row>
    <row r="300" spans="1:27"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433</v>
      </c>
      <c r="S300" s="23" t="s">
        <v>438</v>
      </c>
      <c r="T300" s="23" t="s">
        <v>438</v>
      </c>
      <c r="U300" s="23" t="s">
        <v>433</v>
      </c>
      <c r="V300" s="23" t="s">
        <v>433</v>
      </c>
      <c r="W300" s="23" t="s">
        <v>438</v>
      </c>
      <c r="X300" s="23" t="s">
        <v>438</v>
      </c>
      <c r="Y300" s="23" t="s">
        <v>438</v>
      </c>
      <c r="Z300" s="23" t="s">
        <v>438</v>
      </c>
      <c r="AA300" s="23" t="s">
        <v>431</v>
      </c>
    </row>
    <row r="301" spans="1:27"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433</v>
      </c>
      <c r="S301" s="23" t="s">
        <v>438</v>
      </c>
      <c r="T301" s="23" t="s">
        <v>438</v>
      </c>
      <c r="U301" s="23" t="s">
        <v>433</v>
      </c>
      <c r="V301" s="23" t="s">
        <v>433</v>
      </c>
      <c r="W301" s="23" t="s">
        <v>438</v>
      </c>
      <c r="X301" s="23" t="s">
        <v>438</v>
      </c>
      <c r="Y301" s="23" t="s">
        <v>438</v>
      </c>
      <c r="Z301" s="23" t="s">
        <v>438</v>
      </c>
      <c r="AA301" s="23" t="s">
        <v>431</v>
      </c>
    </row>
    <row r="302" spans="1:27"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433</v>
      </c>
      <c r="S302" s="23" t="s">
        <v>438</v>
      </c>
      <c r="T302" s="23" t="s">
        <v>438</v>
      </c>
      <c r="U302" s="23" t="s">
        <v>433</v>
      </c>
      <c r="V302" s="23" t="s">
        <v>433</v>
      </c>
      <c r="W302" s="23" t="s">
        <v>438</v>
      </c>
      <c r="X302" s="23" t="s">
        <v>438</v>
      </c>
      <c r="Y302" s="23" t="s">
        <v>438</v>
      </c>
      <c r="Z302" s="23" t="s">
        <v>438</v>
      </c>
      <c r="AA302" s="23" t="s">
        <v>431</v>
      </c>
    </row>
    <row r="303" spans="1:27"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433</v>
      </c>
      <c r="S303" s="23" t="s">
        <v>438</v>
      </c>
      <c r="T303" s="23" t="s">
        <v>438</v>
      </c>
      <c r="U303" s="23" t="s">
        <v>433</v>
      </c>
      <c r="V303" s="23" t="s">
        <v>438</v>
      </c>
      <c r="W303" s="23" t="s">
        <v>433</v>
      </c>
      <c r="X303" s="23" t="s">
        <v>438</v>
      </c>
      <c r="Y303" s="23" t="s">
        <v>438</v>
      </c>
      <c r="Z303" s="23" t="s">
        <v>438</v>
      </c>
      <c r="AA303" s="23" t="s">
        <v>431</v>
      </c>
    </row>
    <row r="304" spans="1:27"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433</v>
      </c>
      <c r="S304" s="23" t="s">
        <v>438</v>
      </c>
      <c r="T304" s="23" t="s">
        <v>438</v>
      </c>
      <c r="U304" s="23" t="s">
        <v>433</v>
      </c>
      <c r="V304" s="23" t="s">
        <v>433</v>
      </c>
      <c r="W304" s="23" t="s">
        <v>438</v>
      </c>
      <c r="X304" s="23" t="s">
        <v>438</v>
      </c>
      <c r="Y304" s="23" t="s">
        <v>438</v>
      </c>
      <c r="Z304" s="23" t="s">
        <v>438</v>
      </c>
      <c r="AA304" s="23" t="s">
        <v>431</v>
      </c>
    </row>
    <row r="305" spans="1:27"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433</v>
      </c>
      <c r="S305" s="23" t="s">
        <v>438</v>
      </c>
      <c r="T305" s="23" t="s">
        <v>438</v>
      </c>
      <c r="U305" s="23" t="s">
        <v>433</v>
      </c>
      <c r="V305" s="23" t="s">
        <v>433</v>
      </c>
      <c r="W305" s="23" t="s">
        <v>438</v>
      </c>
      <c r="X305" s="23" t="s">
        <v>438</v>
      </c>
      <c r="Y305" s="23" t="s">
        <v>438</v>
      </c>
      <c r="Z305" s="23" t="s">
        <v>438</v>
      </c>
      <c r="AA305" s="23" t="s">
        <v>431</v>
      </c>
    </row>
    <row r="306" spans="1:27"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433</v>
      </c>
      <c r="S306" s="23" t="s">
        <v>438</v>
      </c>
      <c r="T306" s="23" t="s">
        <v>438</v>
      </c>
      <c r="U306" s="23" t="s">
        <v>433</v>
      </c>
      <c r="V306" s="23" t="s">
        <v>433</v>
      </c>
      <c r="W306" s="23" t="s">
        <v>438</v>
      </c>
      <c r="X306" s="23" t="s">
        <v>438</v>
      </c>
      <c r="Y306" s="23" t="s">
        <v>438</v>
      </c>
      <c r="Z306" s="23" t="s">
        <v>438</v>
      </c>
      <c r="AA306" s="23" t="s">
        <v>431</v>
      </c>
    </row>
    <row r="307" spans="1:27"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433</v>
      </c>
      <c r="S307" s="23" t="s">
        <v>438</v>
      </c>
      <c r="T307" s="23" t="s">
        <v>438</v>
      </c>
      <c r="U307" s="23" t="s">
        <v>433</v>
      </c>
      <c r="V307" s="23" t="s">
        <v>438</v>
      </c>
      <c r="W307" s="23" t="s">
        <v>433</v>
      </c>
      <c r="X307" s="23" t="s">
        <v>438</v>
      </c>
      <c r="Y307" s="23" t="s">
        <v>438</v>
      </c>
      <c r="Z307" s="23" t="s">
        <v>438</v>
      </c>
      <c r="AA307" s="23" t="s">
        <v>431</v>
      </c>
    </row>
    <row r="308" spans="1:27"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433</v>
      </c>
      <c r="S308" s="23" t="s">
        <v>438</v>
      </c>
      <c r="T308" s="23" t="s">
        <v>438</v>
      </c>
      <c r="U308" s="23" t="s">
        <v>433</v>
      </c>
      <c r="V308" s="23" t="s">
        <v>433</v>
      </c>
      <c r="W308" s="23" t="s">
        <v>438</v>
      </c>
      <c r="X308" s="23" t="s">
        <v>438</v>
      </c>
      <c r="Y308" s="23" t="s">
        <v>438</v>
      </c>
      <c r="Z308" s="23" t="s">
        <v>438</v>
      </c>
      <c r="AA308" s="23" t="s">
        <v>431</v>
      </c>
    </row>
    <row r="309" spans="1:27"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433</v>
      </c>
      <c r="S309" s="23" t="s">
        <v>438</v>
      </c>
      <c r="T309" s="23" t="s">
        <v>438</v>
      </c>
      <c r="U309" s="23" t="s">
        <v>433</v>
      </c>
      <c r="V309" s="23" t="s">
        <v>433</v>
      </c>
      <c r="W309" s="23" t="s">
        <v>438</v>
      </c>
      <c r="X309" s="23" t="s">
        <v>438</v>
      </c>
      <c r="Y309" s="23" t="s">
        <v>438</v>
      </c>
      <c r="Z309" s="23" t="s">
        <v>438</v>
      </c>
      <c r="AA309" s="23" t="s">
        <v>431</v>
      </c>
    </row>
    <row r="310" spans="1:27"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433</v>
      </c>
      <c r="S310" s="23" t="s">
        <v>438</v>
      </c>
      <c r="T310" s="23" t="s">
        <v>438</v>
      </c>
      <c r="U310" s="23" t="s">
        <v>433</v>
      </c>
      <c r="V310" s="23" t="s">
        <v>438</v>
      </c>
      <c r="W310" s="23" t="s">
        <v>433</v>
      </c>
      <c r="X310" s="23" t="s">
        <v>438</v>
      </c>
      <c r="Y310" s="23" t="s">
        <v>438</v>
      </c>
      <c r="Z310" s="23" t="s">
        <v>438</v>
      </c>
      <c r="AA310" s="23" t="s">
        <v>431</v>
      </c>
    </row>
    <row r="311" spans="1:27"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433</v>
      </c>
      <c r="S311" s="23" t="s">
        <v>438</v>
      </c>
      <c r="T311" s="23" t="s">
        <v>438</v>
      </c>
      <c r="U311" s="23" t="s">
        <v>433</v>
      </c>
      <c r="V311" s="23" t="s">
        <v>433</v>
      </c>
      <c r="W311" s="23" t="s">
        <v>438</v>
      </c>
      <c r="X311" s="23" t="s">
        <v>438</v>
      </c>
      <c r="Y311" s="23" t="s">
        <v>438</v>
      </c>
      <c r="Z311" s="23" t="s">
        <v>438</v>
      </c>
      <c r="AA311" s="23" t="s">
        <v>431</v>
      </c>
    </row>
    <row r="312" spans="1:27"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438</v>
      </c>
      <c r="S312" s="23" t="s">
        <v>438</v>
      </c>
      <c r="T312" s="23" t="s">
        <v>438</v>
      </c>
      <c r="U312" s="23" t="s">
        <v>433</v>
      </c>
      <c r="V312" s="23" t="s">
        <v>433</v>
      </c>
      <c r="W312" s="23" t="s">
        <v>433</v>
      </c>
      <c r="X312" s="23" t="s">
        <v>438</v>
      </c>
      <c r="Y312" s="23" t="s">
        <v>438</v>
      </c>
      <c r="Z312" s="23" t="s">
        <v>438</v>
      </c>
      <c r="AA312" s="23" t="s">
        <v>431</v>
      </c>
    </row>
    <row r="313" spans="1:27"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433</v>
      </c>
      <c r="S313" s="23" t="s">
        <v>438</v>
      </c>
      <c r="T313" s="23" t="s">
        <v>438</v>
      </c>
      <c r="U313" s="23" t="s">
        <v>433</v>
      </c>
      <c r="V313" s="23" t="s">
        <v>438</v>
      </c>
      <c r="W313" s="23" t="s">
        <v>433</v>
      </c>
      <c r="X313" s="23" t="s">
        <v>438</v>
      </c>
      <c r="Y313" s="23" t="s">
        <v>438</v>
      </c>
      <c r="Z313" s="23" t="s">
        <v>438</v>
      </c>
      <c r="AA313" s="23" t="s">
        <v>431</v>
      </c>
    </row>
    <row r="314" spans="1:27"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433</v>
      </c>
      <c r="S314" s="23" t="s">
        <v>438</v>
      </c>
      <c r="T314" s="23" t="s">
        <v>438</v>
      </c>
      <c r="U314" s="23" t="s">
        <v>433</v>
      </c>
      <c r="V314" s="23" t="s">
        <v>438</v>
      </c>
      <c r="W314" s="23" t="s">
        <v>433</v>
      </c>
      <c r="X314" s="23" t="s">
        <v>438</v>
      </c>
      <c r="Y314" s="23" t="s">
        <v>438</v>
      </c>
      <c r="Z314" s="23" t="s">
        <v>438</v>
      </c>
      <c r="AA314" s="23" t="s">
        <v>431</v>
      </c>
    </row>
    <row r="315" spans="1:27"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433</v>
      </c>
      <c r="S315" s="23" t="s">
        <v>438</v>
      </c>
      <c r="T315" s="23" t="s">
        <v>438</v>
      </c>
      <c r="U315" s="23" t="s">
        <v>433</v>
      </c>
      <c r="V315" s="23" t="s">
        <v>438</v>
      </c>
      <c r="W315" s="23" t="s">
        <v>433</v>
      </c>
      <c r="X315" s="23" t="s">
        <v>438</v>
      </c>
      <c r="Y315" s="23" t="s">
        <v>438</v>
      </c>
      <c r="Z315" s="23" t="s">
        <v>438</v>
      </c>
      <c r="AA315" s="23" t="s">
        <v>431</v>
      </c>
    </row>
    <row r="316" spans="1:27"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438</v>
      </c>
      <c r="S316" s="23" t="s">
        <v>438</v>
      </c>
      <c r="T316" s="23" t="s">
        <v>438</v>
      </c>
      <c r="U316" s="23" t="s">
        <v>433</v>
      </c>
      <c r="V316" s="23" t="s">
        <v>433</v>
      </c>
      <c r="W316" s="23" t="s">
        <v>433</v>
      </c>
      <c r="X316" s="23" t="s">
        <v>438</v>
      </c>
      <c r="Y316" s="23" t="s">
        <v>438</v>
      </c>
      <c r="Z316" s="23" t="s">
        <v>438</v>
      </c>
      <c r="AA316" s="23" t="s">
        <v>431</v>
      </c>
    </row>
    <row r="317" spans="1:27"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438</v>
      </c>
      <c r="S317" s="23" t="s">
        <v>438</v>
      </c>
      <c r="T317" s="23" t="s">
        <v>438</v>
      </c>
      <c r="U317" s="23" t="s">
        <v>433</v>
      </c>
      <c r="V317" s="23" t="s">
        <v>433</v>
      </c>
      <c r="W317" s="23" t="s">
        <v>433</v>
      </c>
      <c r="X317" s="23" t="s">
        <v>438</v>
      </c>
      <c r="Y317" s="23" t="s">
        <v>438</v>
      </c>
      <c r="Z317" s="23" t="s">
        <v>438</v>
      </c>
      <c r="AA317" s="23" t="s">
        <v>431</v>
      </c>
    </row>
    <row r="318" spans="1:27"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438</v>
      </c>
      <c r="S318" s="23" t="s">
        <v>438</v>
      </c>
      <c r="T318" s="23" t="s">
        <v>438</v>
      </c>
      <c r="U318" s="23" t="s">
        <v>433</v>
      </c>
      <c r="V318" s="23" t="s">
        <v>438</v>
      </c>
      <c r="W318" s="23" t="s">
        <v>433</v>
      </c>
      <c r="X318" s="23" t="s">
        <v>433</v>
      </c>
      <c r="Y318" s="23" t="s">
        <v>438</v>
      </c>
      <c r="Z318" s="23" t="s">
        <v>438</v>
      </c>
      <c r="AA318" s="23" t="s">
        <v>431</v>
      </c>
    </row>
    <row r="319" spans="1:27"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438</v>
      </c>
      <c r="S319" s="23" t="s">
        <v>438</v>
      </c>
      <c r="T319" s="23" t="s">
        <v>433</v>
      </c>
      <c r="U319" s="23" t="s">
        <v>433</v>
      </c>
      <c r="V319" s="23" t="s">
        <v>438</v>
      </c>
      <c r="W319" s="23" t="s">
        <v>433</v>
      </c>
      <c r="X319" s="23" t="s">
        <v>438</v>
      </c>
      <c r="Y319" s="23" t="s">
        <v>438</v>
      </c>
      <c r="Z319" s="23" t="s">
        <v>438</v>
      </c>
      <c r="AA319" s="23" t="s">
        <v>431</v>
      </c>
    </row>
    <row r="320" spans="1:27"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438</v>
      </c>
      <c r="S320" s="23" t="s">
        <v>438</v>
      </c>
      <c r="T320" s="23" t="s">
        <v>438</v>
      </c>
      <c r="U320" s="23" t="s">
        <v>433</v>
      </c>
      <c r="V320" s="23" t="s">
        <v>433</v>
      </c>
      <c r="W320" s="23" t="s">
        <v>433</v>
      </c>
      <c r="X320" s="23" t="s">
        <v>438</v>
      </c>
      <c r="Y320" s="23" t="s">
        <v>438</v>
      </c>
      <c r="Z320" s="23" t="s">
        <v>438</v>
      </c>
      <c r="AA320" s="23" t="s">
        <v>431</v>
      </c>
    </row>
    <row r="321" spans="1:27"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438</v>
      </c>
      <c r="S321" s="23" t="s">
        <v>438</v>
      </c>
      <c r="T321" s="23" t="s">
        <v>438</v>
      </c>
      <c r="U321" s="23" t="s">
        <v>433</v>
      </c>
      <c r="V321" s="23" t="s">
        <v>438</v>
      </c>
      <c r="W321" s="23" t="s">
        <v>433</v>
      </c>
      <c r="X321" s="23" t="s">
        <v>433</v>
      </c>
      <c r="Y321" s="23" t="s">
        <v>438</v>
      </c>
      <c r="Z321" s="23" t="s">
        <v>438</v>
      </c>
      <c r="AA321" s="23" t="s">
        <v>431</v>
      </c>
    </row>
    <row r="322" spans="1:27"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433</v>
      </c>
      <c r="S322" s="23" t="s">
        <v>438</v>
      </c>
      <c r="T322" s="23" t="s">
        <v>438</v>
      </c>
      <c r="U322" s="23" t="s">
        <v>433</v>
      </c>
      <c r="V322" s="23" t="s">
        <v>438</v>
      </c>
      <c r="W322" s="23" t="s">
        <v>433</v>
      </c>
      <c r="X322" s="23" t="s">
        <v>438</v>
      </c>
      <c r="Y322" s="23" t="s">
        <v>438</v>
      </c>
      <c r="Z322" s="23" t="s">
        <v>438</v>
      </c>
      <c r="AA322" s="23" t="s">
        <v>431</v>
      </c>
    </row>
    <row r="323" spans="1:27"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433</v>
      </c>
      <c r="S323" s="23" t="s">
        <v>438</v>
      </c>
      <c r="T323" s="23" t="s">
        <v>438</v>
      </c>
      <c r="U323" s="23" t="s">
        <v>433</v>
      </c>
      <c r="V323" s="23" t="s">
        <v>433</v>
      </c>
      <c r="W323" s="23" t="s">
        <v>438</v>
      </c>
      <c r="X323" s="23" t="s">
        <v>438</v>
      </c>
      <c r="Y323" s="23" t="s">
        <v>438</v>
      </c>
      <c r="Z323" s="23" t="s">
        <v>438</v>
      </c>
      <c r="AA323" s="23" t="s">
        <v>431</v>
      </c>
    </row>
    <row r="324" spans="1:27"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438</v>
      </c>
      <c r="S324" s="23" t="s">
        <v>438</v>
      </c>
      <c r="T324" s="23" t="s">
        <v>438</v>
      </c>
      <c r="U324" s="23" t="s">
        <v>433</v>
      </c>
      <c r="V324" s="23" t="s">
        <v>433</v>
      </c>
      <c r="W324" s="23" t="s">
        <v>433</v>
      </c>
      <c r="X324" s="23" t="s">
        <v>438</v>
      </c>
      <c r="Y324" s="23" t="s">
        <v>438</v>
      </c>
      <c r="Z324" s="23" t="s">
        <v>438</v>
      </c>
      <c r="AA324" s="23" t="s">
        <v>431</v>
      </c>
    </row>
    <row r="325" spans="1:27"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433</v>
      </c>
      <c r="S325" s="23" t="s">
        <v>438</v>
      </c>
      <c r="T325" s="23" t="s">
        <v>438</v>
      </c>
      <c r="U325" s="23" t="s">
        <v>433</v>
      </c>
      <c r="V325" s="23" t="s">
        <v>433</v>
      </c>
      <c r="W325" s="23" t="s">
        <v>438</v>
      </c>
      <c r="X325" s="23" t="s">
        <v>438</v>
      </c>
      <c r="Y325" s="23" t="s">
        <v>438</v>
      </c>
      <c r="Z325" s="23" t="s">
        <v>438</v>
      </c>
      <c r="AA325" s="23" t="s">
        <v>431</v>
      </c>
    </row>
    <row r="326" spans="1:27"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row>
    <row r="327" spans="1:27"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438</v>
      </c>
      <c r="S327" s="23" t="s">
        <v>438</v>
      </c>
      <c r="T327" s="23" t="s">
        <v>433</v>
      </c>
      <c r="U327" s="23" t="s">
        <v>433</v>
      </c>
      <c r="V327" s="23" t="s">
        <v>433</v>
      </c>
      <c r="W327" s="23" t="s">
        <v>438</v>
      </c>
      <c r="X327" s="23" t="s">
        <v>438</v>
      </c>
      <c r="Y327" s="23" t="s">
        <v>438</v>
      </c>
      <c r="Z327" s="23" t="s">
        <v>438</v>
      </c>
      <c r="AA327" s="23" t="s">
        <v>431</v>
      </c>
    </row>
    <row r="328" spans="1:27"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row>
    <row r="329" spans="1:27"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433</v>
      </c>
      <c r="S329" s="23" t="s">
        <v>433</v>
      </c>
      <c r="T329" s="23" t="s">
        <v>438</v>
      </c>
      <c r="U329" s="23" t="s">
        <v>433</v>
      </c>
      <c r="V329" s="23" t="s">
        <v>438</v>
      </c>
      <c r="W329" s="23" t="s">
        <v>438</v>
      </c>
      <c r="X329" s="23" t="s">
        <v>438</v>
      </c>
      <c r="Y329" s="23" t="s">
        <v>438</v>
      </c>
      <c r="Z329" s="23" t="s">
        <v>438</v>
      </c>
      <c r="AA329" s="23" t="s">
        <v>431</v>
      </c>
    </row>
    <row r="330" spans="1:27"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433</v>
      </c>
      <c r="S330" s="23" t="s">
        <v>438</v>
      </c>
      <c r="T330" s="23" t="s">
        <v>438</v>
      </c>
      <c r="U330" s="23" t="s">
        <v>433</v>
      </c>
      <c r="V330" s="23" t="s">
        <v>438</v>
      </c>
      <c r="W330" s="23" t="s">
        <v>433</v>
      </c>
      <c r="X330" s="23" t="s">
        <v>438</v>
      </c>
      <c r="Y330" s="23" t="s">
        <v>438</v>
      </c>
      <c r="Z330" s="23" t="s">
        <v>438</v>
      </c>
      <c r="AA330" s="23" t="s">
        <v>431</v>
      </c>
    </row>
    <row r="331" spans="1:27"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row>
    <row r="332" spans="1:27"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438</v>
      </c>
      <c r="S332" s="23" t="s">
        <v>438</v>
      </c>
      <c r="T332" s="23" t="s">
        <v>433</v>
      </c>
      <c r="U332" s="23" t="s">
        <v>433</v>
      </c>
      <c r="V332" s="23" t="s">
        <v>438</v>
      </c>
      <c r="W332" s="23" t="s">
        <v>433</v>
      </c>
      <c r="X332" s="23" t="s">
        <v>438</v>
      </c>
      <c r="Y332" s="23" t="s">
        <v>438</v>
      </c>
      <c r="Z332" s="23" t="s">
        <v>438</v>
      </c>
      <c r="AA332" s="23" t="s">
        <v>431</v>
      </c>
    </row>
    <row r="333" spans="1:27"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row>
    <row r="334" spans="1:27"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438</v>
      </c>
      <c r="S334" s="23" t="s">
        <v>433</v>
      </c>
      <c r="T334" s="23" t="s">
        <v>433</v>
      </c>
      <c r="U334" s="23" t="s">
        <v>433</v>
      </c>
      <c r="V334" s="23" t="s">
        <v>438</v>
      </c>
      <c r="W334" s="23" t="s">
        <v>438</v>
      </c>
      <c r="X334" s="23" t="s">
        <v>438</v>
      </c>
      <c r="Y334" s="23" t="s">
        <v>438</v>
      </c>
      <c r="Z334" s="23" t="s">
        <v>438</v>
      </c>
      <c r="AA334" s="23" t="s">
        <v>431</v>
      </c>
    </row>
    <row r="335" spans="1:27"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438</v>
      </c>
      <c r="S335" s="23" t="s">
        <v>433</v>
      </c>
      <c r="T335" s="23" t="s">
        <v>433</v>
      </c>
      <c r="U335" s="23" t="s">
        <v>433</v>
      </c>
      <c r="V335" s="23" t="s">
        <v>438</v>
      </c>
      <c r="W335" s="23" t="s">
        <v>438</v>
      </c>
      <c r="X335" s="23" t="s">
        <v>438</v>
      </c>
      <c r="Y335" s="23" t="s">
        <v>438</v>
      </c>
      <c r="Z335" s="23" t="s">
        <v>438</v>
      </c>
      <c r="AA335" s="23" t="s">
        <v>431</v>
      </c>
    </row>
    <row r="336" spans="1:27"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row>
    <row r="337" spans="1:27"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row>
    <row r="338" spans="1:27"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438</v>
      </c>
      <c r="S338" s="23" t="s">
        <v>433</v>
      </c>
      <c r="T338" s="23" t="s">
        <v>438</v>
      </c>
      <c r="U338" s="23" t="s">
        <v>433</v>
      </c>
      <c r="V338" s="23" t="s">
        <v>433</v>
      </c>
      <c r="W338" s="23" t="s">
        <v>438</v>
      </c>
      <c r="X338" s="23" t="s">
        <v>438</v>
      </c>
      <c r="Y338" s="23" t="s">
        <v>438</v>
      </c>
      <c r="Z338" s="23" t="s">
        <v>438</v>
      </c>
      <c r="AA338" s="23" t="s">
        <v>431</v>
      </c>
    </row>
    <row r="339" spans="1:27"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row>
    <row r="340" spans="1:27"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row>
    <row r="341" spans="1:27"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row>
    <row r="342" spans="1:27"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438</v>
      </c>
      <c r="S342" s="23" t="s">
        <v>433</v>
      </c>
      <c r="T342" s="23" t="s">
        <v>438</v>
      </c>
      <c r="U342" s="23" t="s">
        <v>433</v>
      </c>
      <c r="V342" s="23" t="s">
        <v>433</v>
      </c>
      <c r="W342" s="23" t="s">
        <v>438</v>
      </c>
      <c r="X342" s="23" t="s">
        <v>438</v>
      </c>
      <c r="Y342" s="23" t="s">
        <v>438</v>
      </c>
      <c r="Z342" s="23" t="s">
        <v>438</v>
      </c>
      <c r="AA342" s="23" t="s">
        <v>431</v>
      </c>
    </row>
    <row r="343" spans="1:27"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438</v>
      </c>
      <c r="S343" s="23" t="s">
        <v>438</v>
      </c>
      <c r="T343" s="23" t="s">
        <v>438</v>
      </c>
      <c r="U343" s="23" t="s">
        <v>433</v>
      </c>
      <c r="V343" s="23" t="s">
        <v>433</v>
      </c>
      <c r="W343" s="23" t="s">
        <v>433</v>
      </c>
      <c r="X343" s="23" t="s">
        <v>438</v>
      </c>
      <c r="Y343" s="23" t="s">
        <v>438</v>
      </c>
      <c r="Z343" s="23" t="s">
        <v>438</v>
      </c>
      <c r="AA343" s="23" t="s">
        <v>431</v>
      </c>
    </row>
    <row r="344" spans="1:27"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438</v>
      </c>
      <c r="S344" s="23" t="s">
        <v>438</v>
      </c>
      <c r="T344" s="23" t="s">
        <v>438</v>
      </c>
      <c r="U344" s="23" t="s">
        <v>433</v>
      </c>
      <c r="V344" s="23" t="s">
        <v>433</v>
      </c>
      <c r="W344" s="23" t="s">
        <v>433</v>
      </c>
      <c r="X344" s="23" t="s">
        <v>438</v>
      </c>
      <c r="Y344" s="23" t="s">
        <v>438</v>
      </c>
      <c r="Z344" s="23" t="s">
        <v>438</v>
      </c>
      <c r="AA344" s="23" t="s">
        <v>431</v>
      </c>
    </row>
    <row r="345" spans="1:27"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row>
    <row r="346" spans="1:27"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438</v>
      </c>
      <c r="S346" s="23" t="s">
        <v>438</v>
      </c>
      <c r="T346" s="23" t="s">
        <v>438</v>
      </c>
      <c r="U346" s="23" t="s">
        <v>433</v>
      </c>
      <c r="V346" s="23" t="s">
        <v>433</v>
      </c>
      <c r="W346" s="23" t="s">
        <v>433</v>
      </c>
      <c r="X346" s="23" t="s">
        <v>438</v>
      </c>
      <c r="Y346" s="23" t="s">
        <v>438</v>
      </c>
      <c r="Z346" s="23" t="s">
        <v>438</v>
      </c>
      <c r="AA346" s="23" t="s">
        <v>431</v>
      </c>
    </row>
    <row r="347" spans="1:27"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row>
    <row r="348" spans="1:27"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438</v>
      </c>
      <c r="S348" s="23" t="s">
        <v>438</v>
      </c>
      <c r="T348" s="23" t="s">
        <v>433</v>
      </c>
      <c r="U348" s="23" t="s">
        <v>433</v>
      </c>
      <c r="V348" s="23" t="s">
        <v>433</v>
      </c>
      <c r="W348" s="23" t="s">
        <v>438</v>
      </c>
      <c r="X348" s="23" t="s">
        <v>438</v>
      </c>
      <c r="Y348" s="23" t="s">
        <v>438</v>
      </c>
      <c r="Z348" s="23" t="s">
        <v>438</v>
      </c>
      <c r="AA348" s="23" t="s">
        <v>431</v>
      </c>
    </row>
    <row r="349" spans="1:27"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438</v>
      </c>
      <c r="S349" s="23" t="s">
        <v>433</v>
      </c>
      <c r="T349" s="23" t="s">
        <v>438</v>
      </c>
      <c r="U349" s="23" t="s">
        <v>433</v>
      </c>
      <c r="V349" s="23" t="s">
        <v>433</v>
      </c>
      <c r="W349" s="23" t="s">
        <v>438</v>
      </c>
      <c r="X349" s="23" t="s">
        <v>438</v>
      </c>
      <c r="Y349" s="23" t="s">
        <v>438</v>
      </c>
      <c r="Z349" s="23" t="s">
        <v>438</v>
      </c>
      <c r="AA349" s="23" t="s">
        <v>431</v>
      </c>
    </row>
    <row r="350" spans="1:27"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438</v>
      </c>
      <c r="S350" s="23" t="s">
        <v>433</v>
      </c>
      <c r="T350" s="23" t="s">
        <v>433</v>
      </c>
      <c r="U350" s="23" t="s">
        <v>433</v>
      </c>
      <c r="V350" s="23" t="s">
        <v>438</v>
      </c>
      <c r="W350" s="23" t="s">
        <v>438</v>
      </c>
      <c r="X350" s="23" t="s">
        <v>438</v>
      </c>
      <c r="Y350" s="23" t="s">
        <v>438</v>
      </c>
      <c r="Z350" s="23" t="s">
        <v>438</v>
      </c>
      <c r="AA350" s="23" t="s">
        <v>431</v>
      </c>
    </row>
    <row r="351" spans="1:27"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438</v>
      </c>
      <c r="S351" s="23" t="s">
        <v>433</v>
      </c>
      <c r="T351" s="23" t="s">
        <v>433</v>
      </c>
      <c r="U351" s="23" t="s">
        <v>433</v>
      </c>
      <c r="V351" s="23" t="s">
        <v>438</v>
      </c>
      <c r="W351" s="23" t="s">
        <v>438</v>
      </c>
      <c r="X351" s="23" t="s">
        <v>438</v>
      </c>
      <c r="Y351" s="23" t="s">
        <v>438</v>
      </c>
      <c r="Z351" s="23" t="s">
        <v>438</v>
      </c>
      <c r="AA351" s="23" t="s">
        <v>431</v>
      </c>
    </row>
    <row r="352" spans="1:27"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438</v>
      </c>
      <c r="S352" s="23" t="s">
        <v>433</v>
      </c>
      <c r="T352" s="23" t="s">
        <v>433</v>
      </c>
      <c r="U352" s="23" t="s">
        <v>433</v>
      </c>
      <c r="V352" s="23" t="s">
        <v>438</v>
      </c>
      <c r="W352" s="23" t="s">
        <v>438</v>
      </c>
      <c r="X352" s="23" t="s">
        <v>438</v>
      </c>
      <c r="Y352" s="23" t="s">
        <v>438</v>
      </c>
      <c r="Z352" s="23" t="s">
        <v>438</v>
      </c>
      <c r="AA352" s="23" t="s">
        <v>431</v>
      </c>
    </row>
    <row r="353" spans="1:27"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438</v>
      </c>
      <c r="S353" s="23" t="s">
        <v>433</v>
      </c>
      <c r="T353" s="23" t="s">
        <v>438</v>
      </c>
      <c r="U353" s="23" t="s">
        <v>433</v>
      </c>
      <c r="V353" s="23" t="s">
        <v>433</v>
      </c>
      <c r="W353" s="23" t="s">
        <v>438</v>
      </c>
      <c r="X353" s="23" t="s">
        <v>438</v>
      </c>
      <c r="Y353" s="23" t="s">
        <v>438</v>
      </c>
      <c r="Z353" s="23" t="s">
        <v>438</v>
      </c>
      <c r="AA353" s="23" t="s">
        <v>431</v>
      </c>
    </row>
    <row r="354" spans="1:27"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438</v>
      </c>
      <c r="S354" s="23" t="s">
        <v>433</v>
      </c>
      <c r="T354" s="23" t="s">
        <v>438</v>
      </c>
      <c r="U354" s="23" t="s">
        <v>433</v>
      </c>
      <c r="V354" s="23" t="s">
        <v>433</v>
      </c>
      <c r="W354" s="23" t="s">
        <v>438</v>
      </c>
      <c r="X354" s="23" t="s">
        <v>438</v>
      </c>
      <c r="Y354" s="23" t="s">
        <v>438</v>
      </c>
      <c r="Z354" s="23" t="s">
        <v>438</v>
      </c>
      <c r="AA354" s="23" t="s">
        <v>431</v>
      </c>
    </row>
    <row r="355" spans="1:27"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row>
    <row r="356" spans="1:27"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438</v>
      </c>
      <c r="S356" s="23" t="s">
        <v>433</v>
      </c>
      <c r="T356" s="23" t="s">
        <v>438</v>
      </c>
      <c r="U356" s="23" t="s">
        <v>433</v>
      </c>
      <c r="V356" s="23" t="s">
        <v>433</v>
      </c>
      <c r="W356" s="23" t="s">
        <v>438</v>
      </c>
      <c r="X356" s="23" t="s">
        <v>438</v>
      </c>
      <c r="Y356" s="23" t="s">
        <v>438</v>
      </c>
      <c r="Z356" s="23" t="s">
        <v>438</v>
      </c>
      <c r="AA356" s="23" t="s">
        <v>431</v>
      </c>
    </row>
    <row r="357" spans="1:27"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438</v>
      </c>
      <c r="S357" s="23" t="s">
        <v>438</v>
      </c>
      <c r="T357" s="23" t="s">
        <v>438</v>
      </c>
      <c r="U357" s="23" t="s">
        <v>433</v>
      </c>
      <c r="V357" s="23" t="s">
        <v>433</v>
      </c>
      <c r="W357" s="23" t="s">
        <v>433</v>
      </c>
      <c r="X357" s="23" t="s">
        <v>438</v>
      </c>
      <c r="Y357" s="23" t="s">
        <v>438</v>
      </c>
      <c r="Z357" s="23" t="s">
        <v>438</v>
      </c>
      <c r="AA357" s="23" t="s">
        <v>431</v>
      </c>
    </row>
    <row r="358" spans="1:27"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438</v>
      </c>
      <c r="S358" s="23" t="s">
        <v>433</v>
      </c>
      <c r="T358" s="23" t="s">
        <v>438</v>
      </c>
      <c r="U358" s="23" t="s">
        <v>433</v>
      </c>
      <c r="V358" s="23" t="s">
        <v>433</v>
      </c>
      <c r="W358" s="23" t="s">
        <v>438</v>
      </c>
      <c r="X358" s="23" t="s">
        <v>438</v>
      </c>
      <c r="Y358" s="23" t="s">
        <v>438</v>
      </c>
      <c r="Z358" s="23" t="s">
        <v>438</v>
      </c>
      <c r="AA358" s="23" t="s">
        <v>431</v>
      </c>
    </row>
    <row r="359" spans="1:27"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438</v>
      </c>
      <c r="S359" s="23" t="s">
        <v>438</v>
      </c>
      <c r="T359" s="23" t="s">
        <v>438</v>
      </c>
      <c r="U359" s="23" t="s">
        <v>433</v>
      </c>
      <c r="V359" s="23" t="s">
        <v>433</v>
      </c>
      <c r="W359" s="23" t="s">
        <v>433</v>
      </c>
      <c r="X359" s="23" t="s">
        <v>438</v>
      </c>
      <c r="Y359" s="23" t="s">
        <v>438</v>
      </c>
      <c r="Z359" s="23" t="s">
        <v>438</v>
      </c>
      <c r="AA359" s="23" t="s">
        <v>431</v>
      </c>
    </row>
    <row r="360" spans="1:27"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438</v>
      </c>
      <c r="S360" s="23" t="s">
        <v>433</v>
      </c>
      <c r="T360" s="23" t="s">
        <v>438</v>
      </c>
      <c r="U360" s="23" t="s">
        <v>433</v>
      </c>
      <c r="V360" s="23" t="s">
        <v>433</v>
      </c>
      <c r="W360" s="23" t="s">
        <v>438</v>
      </c>
      <c r="X360" s="23" t="s">
        <v>438</v>
      </c>
      <c r="Y360" s="23" t="s">
        <v>438</v>
      </c>
      <c r="Z360" s="23" t="s">
        <v>438</v>
      </c>
      <c r="AA360" s="23" t="s">
        <v>431</v>
      </c>
    </row>
    <row r="361" spans="1:27"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438</v>
      </c>
      <c r="S361" s="23" t="s">
        <v>433</v>
      </c>
      <c r="T361" s="23" t="s">
        <v>438</v>
      </c>
      <c r="U361" s="23" t="s">
        <v>433</v>
      </c>
      <c r="V361" s="23" t="s">
        <v>433</v>
      </c>
      <c r="W361" s="23" t="s">
        <v>438</v>
      </c>
      <c r="X361" s="23" t="s">
        <v>438</v>
      </c>
      <c r="Y361" s="23" t="s">
        <v>438</v>
      </c>
      <c r="Z361" s="23" t="s">
        <v>438</v>
      </c>
      <c r="AA361" s="23" t="s">
        <v>431</v>
      </c>
    </row>
    <row r="362" spans="1:27"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438</v>
      </c>
      <c r="S362" s="23" t="s">
        <v>433</v>
      </c>
      <c r="T362" s="23" t="s">
        <v>438</v>
      </c>
      <c r="U362" s="23" t="s">
        <v>433</v>
      </c>
      <c r="V362" s="23" t="s">
        <v>433</v>
      </c>
      <c r="W362" s="23" t="s">
        <v>438</v>
      </c>
      <c r="X362" s="23" t="s">
        <v>438</v>
      </c>
      <c r="Y362" s="23" t="s">
        <v>438</v>
      </c>
      <c r="Z362" s="23" t="s">
        <v>438</v>
      </c>
      <c r="AA362" s="23" t="s">
        <v>431</v>
      </c>
    </row>
    <row r="363" spans="1:27"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438</v>
      </c>
      <c r="S363" s="23" t="s">
        <v>433</v>
      </c>
      <c r="T363" s="23" t="s">
        <v>433</v>
      </c>
      <c r="U363" s="23" t="s">
        <v>433</v>
      </c>
      <c r="V363" s="23" t="s">
        <v>438</v>
      </c>
      <c r="W363" s="23" t="s">
        <v>438</v>
      </c>
      <c r="X363" s="23" t="s">
        <v>438</v>
      </c>
      <c r="Y363" s="23" t="s">
        <v>438</v>
      </c>
      <c r="Z363" s="23" t="s">
        <v>438</v>
      </c>
      <c r="AA363" s="23" t="s">
        <v>431</v>
      </c>
    </row>
    <row r="364" spans="1:27"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438</v>
      </c>
      <c r="S364" s="23" t="s">
        <v>433</v>
      </c>
      <c r="T364" s="23" t="s">
        <v>438</v>
      </c>
      <c r="U364" s="23" t="s">
        <v>433</v>
      </c>
      <c r="V364" s="23" t="s">
        <v>433</v>
      </c>
      <c r="W364" s="23" t="s">
        <v>438</v>
      </c>
      <c r="X364" s="23" t="s">
        <v>438</v>
      </c>
      <c r="Y364" s="23" t="s">
        <v>438</v>
      </c>
      <c r="Z364" s="23" t="s">
        <v>438</v>
      </c>
      <c r="AA364" s="23" t="s">
        <v>431</v>
      </c>
    </row>
    <row r="365" spans="1:27"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row>
    <row r="366" spans="1:27"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438</v>
      </c>
      <c r="S366" s="23" t="s">
        <v>433</v>
      </c>
      <c r="T366" s="23" t="s">
        <v>438</v>
      </c>
      <c r="U366" s="23" t="s">
        <v>433</v>
      </c>
      <c r="V366" s="23" t="s">
        <v>438</v>
      </c>
      <c r="W366" s="23" t="s">
        <v>433</v>
      </c>
      <c r="X366" s="23" t="s">
        <v>438</v>
      </c>
      <c r="Y366" s="23" t="s">
        <v>438</v>
      </c>
      <c r="Z366" s="23" t="s">
        <v>438</v>
      </c>
      <c r="AA366" s="23" t="s">
        <v>431</v>
      </c>
    </row>
    <row r="367" spans="1:27"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438</v>
      </c>
      <c r="S367" s="23" t="s">
        <v>433</v>
      </c>
      <c r="T367" s="23" t="s">
        <v>438</v>
      </c>
      <c r="U367" s="23" t="s">
        <v>433</v>
      </c>
      <c r="V367" s="23" t="s">
        <v>438</v>
      </c>
      <c r="W367" s="23" t="s">
        <v>433</v>
      </c>
      <c r="X367" s="23" t="s">
        <v>438</v>
      </c>
      <c r="Y367" s="23" t="s">
        <v>438</v>
      </c>
      <c r="Z367" s="23" t="s">
        <v>438</v>
      </c>
      <c r="AA367" s="23" t="s">
        <v>431</v>
      </c>
    </row>
    <row r="368" spans="1:27"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438</v>
      </c>
      <c r="S368" s="23" t="s">
        <v>433</v>
      </c>
      <c r="T368" s="23" t="s">
        <v>438</v>
      </c>
      <c r="U368" s="23" t="s">
        <v>433</v>
      </c>
      <c r="V368" s="23" t="s">
        <v>438</v>
      </c>
      <c r="W368" s="23" t="s">
        <v>433</v>
      </c>
      <c r="X368" s="23" t="s">
        <v>438</v>
      </c>
      <c r="Y368" s="23" t="s">
        <v>438</v>
      </c>
      <c r="Z368" s="23" t="s">
        <v>438</v>
      </c>
      <c r="AA368" s="23" t="s">
        <v>431</v>
      </c>
    </row>
    <row r="369" spans="1:27"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438</v>
      </c>
      <c r="S369" s="23" t="s">
        <v>438</v>
      </c>
      <c r="T369" s="23" t="s">
        <v>438</v>
      </c>
      <c r="U369" s="23" t="s">
        <v>433</v>
      </c>
      <c r="V369" s="23" t="s">
        <v>433</v>
      </c>
      <c r="W369" s="23" t="s">
        <v>433</v>
      </c>
      <c r="X369" s="23" t="s">
        <v>438</v>
      </c>
      <c r="Y369" s="23" t="s">
        <v>438</v>
      </c>
      <c r="Z369" s="23" t="s">
        <v>438</v>
      </c>
      <c r="AA369" s="23" t="s">
        <v>431</v>
      </c>
    </row>
    <row r="370" spans="1:27"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438</v>
      </c>
      <c r="S370" s="23" t="s">
        <v>433</v>
      </c>
      <c r="T370" s="23" t="s">
        <v>438</v>
      </c>
      <c r="U370" s="23" t="s">
        <v>433</v>
      </c>
      <c r="V370" s="23" t="s">
        <v>433</v>
      </c>
      <c r="W370" s="23" t="s">
        <v>438</v>
      </c>
      <c r="X370" s="23" t="s">
        <v>438</v>
      </c>
      <c r="Y370" s="23" t="s">
        <v>438</v>
      </c>
      <c r="Z370" s="23" t="s">
        <v>438</v>
      </c>
      <c r="AA370" s="23" t="s">
        <v>431</v>
      </c>
    </row>
    <row r="371" spans="1:27"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row>
    <row r="372" spans="1:27"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438</v>
      </c>
      <c r="S372" s="23" t="s">
        <v>433</v>
      </c>
      <c r="T372" s="23" t="s">
        <v>438</v>
      </c>
      <c r="U372" s="23" t="s">
        <v>433</v>
      </c>
      <c r="V372" s="23" t="s">
        <v>438</v>
      </c>
      <c r="W372" s="23" t="s">
        <v>433</v>
      </c>
      <c r="X372" s="23" t="s">
        <v>438</v>
      </c>
      <c r="Y372" s="23" t="s">
        <v>438</v>
      </c>
      <c r="Z372" s="23" t="s">
        <v>438</v>
      </c>
      <c r="AA372" s="23" t="s">
        <v>431</v>
      </c>
    </row>
    <row r="373" spans="1:27"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438</v>
      </c>
      <c r="S373" s="23" t="s">
        <v>433</v>
      </c>
      <c r="T373" s="23" t="s">
        <v>438</v>
      </c>
      <c r="U373" s="23" t="s">
        <v>433</v>
      </c>
      <c r="V373" s="23" t="s">
        <v>433</v>
      </c>
      <c r="W373" s="23" t="s">
        <v>438</v>
      </c>
      <c r="X373" s="23" t="s">
        <v>438</v>
      </c>
      <c r="Y373" s="23" t="s">
        <v>438</v>
      </c>
      <c r="Z373" s="23" t="s">
        <v>438</v>
      </c>
      <c r="AA373" s="23" t="s">
        <v>431</v>
      </c>
    </row>
    <row r="374" spans="1:27"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438</v>
      </c>
      <c r="S374" s="23" t="s">
        <v>433</v>
      </c>
      <c r="T374" s="23" t="s">
        <v>438</v>
      </c>
      <c r="U374" s="23" t="s">
        <v>433</v>
      </c>
      <c r="V374" s="23" t="s">
        <v>433</v>
      </c>
      <c r="W374" s="23" t="s">
        <v>438</v>
      </c>
      <c r="X374" s="23" t="s">
        <v>438</v>
      </c>
      <c r="Y374" s="23" t="s">
        <v>438</v>
      </c>
      <c r="Z374" s="23" t="s">
        <v>438</v>
      </c>
      <c r="AA374" s="23" t="s">
        <v>431</v>
      </c>
    </row>
    <row r="375" spans="1:27"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438</v>
      </c>
      <c r="S375" s="23" t="s">
        <v>433</v>
      </c>
      <c r="T375" s="23" t="s">
        <v>438</v>
      </c>
      <c r="U375" s="23" t="s">
        <v>433</v>
      </c>
      <c r="V375" s="23" t="s">
        <v>438</v>
      </c>
      <c r="W375" s="23" t="s">
        <v>433</v>
      </c>
      <c r="X375" s="23" t="s">
        <v>438</v>
      </c>
      <c r="Y375" s="23" t="s">
        <v>438</v>
      </c>
      <c r="Z375" s="23" t="s">
        <v>438</v>
      </c>
      <c r="AA375" s="23" t="s">
        <v>431</v>
      </c>
    </row>
    <row r="376" spans="1:27"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438</v>
      </c>
      <c r="S376" s="23" t="s">
        <v>433</v>
      </c>
      <c r="T376" s="23" t="s">
        <v>438</v>
      </c>
      <c r="U376" s="23" t="s">
        <v>433</v>
      </c>
      <c r="V376" s="23" t="s">
        <v>438</v>
      </c>
      <c r="W376" s="23" t="s">
        <v>433</v>
      </c>
      <c r="X376" s="23" t="s">
        <v>438</v>
      </c>
      <c r="Y376" s="23" t="s">
        <v>438</v>
      </c>
      <c r="Z376" s="23" t="s">
        <v>438</v>
      </c>
      <c r="AA376" s="23" t="s">
        <v>431</v>
      </c>
    </row>
    <row r="377" spans="1:27"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row>
    <row r="378" spans="1:27"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438</v>
      </c>
      <c r="S378" s="23" t="s">
        <v>433</v>
      </c>
      <c r="T378" s="23" t="s">
        <v>438</v>
      </c>
      <c r="U378" s="23" t="s">
        <v>433</v>
      </c>
      <c r="V378" s="23" t="s">
        <v>433</v>
      </c>
      <c r="W378" s="23" t="s">
        <v>438</v>
      </c>
      <c r="X378" s="23" t="s">
        <v>438</v>
      </c>
      <c r="Y378" s="23" t="s">
        <v>438</v>
      </c>
      <c r="Z378" s="23" t="s">
        <v>438</v>
      </c>
      <c r="AA378" s="23" t="s">
        <v>431</v>
      </c>
    </row>
    <row r="379" spans="1:27"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438</v>
      </c>
      <c r="S379" s="23" t="s">
        <v>433</v>
      </c>
      <c r="T379" s="23" t="s">
        <v>438</v>
      </c>
      <c r="U379" s="23" t="s">
        <v>433</v>
      </c>
      <c r="V379" s="23" t="s">
        <v>438</v>
      </c>
      <c r="W379" s="23" t="s">
        <v>433</v>
      </c>
      <c r="X379" s="23" t="s">
        <v>438</v>
      </c>
      <c r="Y379" s="23" t="s">
        <v>438</v>
      </c>
      <c r="Z379" s="23" t="s">
        <v>438</v>
      </c>
      <c r="AA379" s="23" t="s">
        <v>431</v>
      </c>
    </row>
    <row r="380" spans="1:27"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438</v>
      </c>
      <c r="S380" s="23" t="s">
        <v>433</v>
      </c>
      <c r="T380" s="23" t="s">
        <v>438</v>
      </c>
      <c r="U380" s="23" t="s">
        <v>433</v>
      </c>
      <c r="V380" s="23" t="s">
        <v>438</v>
      </c>
      <c r="W380" s="23" t="s">
        <v>433</v>
      </c>
      <c r="X380" s="23" t="s">
        <v>438</v>
      </c>
      <c r="Y380" s="23" t="s">
        <v>438</v>
      </c>
      <c r="Z380" s="23" t="s">
        <v>438</v>
      </c>
      <c r="AA380" s="23" t="s">
        <v>431</v>
      </c>
    </row>
    <row r="381" spans="1:27"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438</v>
      </c>
      <c r="S381" s="23" t="s">
        <v>433</v>
      </c>
      <c r="T381" s="23" t="s">
        <v>438</v>
      </c>
      <c r="U381" s="23" t="s">
        <v>433</v>
      </c>
      <c r="V381" s="23" t="s">
        <v>433</v>
      </c>
      <c r="W381" s="23" t="s">
        <v>438</v>
      </c>
      <c r="X381" s="23" t="s">
        <v>438</v>
      </c>
      <c r="Y381" s="23" t="s">
        <v>438</v>
      </c>
      <c r="Z381" s="23" t="s">
        <v>438</v>
      </c>
      <c r="AA381" s="23" t="s">
        <v>431</v>
      </c>
    </row>
    <row r="382" spans="1:27"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438</v>
      </c>
      <c r="S382" s="23" t="s">
        <v>433</v>
      </c>
      <c r="T382" s="23" t="s">
        <v>438</v>
      </c>
      <c r="U382" s="23" t="s">
        <v>433</v>
      </c>
      <c r="V382" s="23" t="s">
        <v>433</v>
      </c>
      <c r="W382" s="23" t="s">
        <v>438</v>
      </c>
      <c r="X382" s="23" t="s">
        <v>438</v>
      </c>
      <c r="Y382" s="23" t="s">
        <v>438</v>
      </c>
      <c r="Z382" s="23" t="s">
        <v>438</v>
      </c>
      <c r="AA382" s="23" t="s">
        <v>431</v>
      </c>
    </row>
    <row r="383" spans="1:27"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438</v>
      </c>
      <c r="S383" s="23" t="s">
        <v>433</v>
      </c>
      <c r="T383" s="23" t="s">
        <v>433</v>
      </c>
      <c r="U383" s="23" t="s">
        <v>433</v>
      </c>
      <c r="V383" s="23" t="s">
        <v>438</v>
      </c>
      <c r="W383" s="23" t="s">
        <v>438</v>
      </c>
      <c r="X383" s="23" t="s">
        <v>438</v>
      </c>
      <c r="Y383" s="23" t="s">
        <v>438</v>
      </c>
      <c r="Z383" s="23" t="s">
        <v>438</v>
      </c>
      <c r="AA383" s="23" t="s">
        <v>431</v>
      </c>
    </row>
    <row r="384" spans="1:27"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438</v>
      </c>
      <c r="S384" s="23" t="s">
        <v>438</v>
      </c>
      <c r="T384" s="23" t="s">
        <v>433</v>
      </c>
      <c r="U384" s="23" t="s">
        <v>433</v>
      </c>
      <c r="V384" s="23" t="s">
        <v>433</v>
      </c>
      <c r="W384" s="23" t="s">
        <v>438</v>
      </c>
      <c r="X384" s="23" t="s">
        <v>438</v>
      </c>
      <c r="Y384" s="23" t="s">
        <v>438</v>
      </c>
      <c r="Z384" s="23" t="s">
        <v>438</v>
      </c>
      <c r="AA384" s="23" t="s">
        <v>431</v>
      </c>
    </row>
    <row r="385" spans="1:27"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438</v>
      </c>
      <c r="S385" s="23" t="s">
        <v>438</v>
      </c>
      <c r="T385" s="23" t="s">
        <v>433</v>
      </c>
      <c r="U385" s="23" t="s">
        <v>433</v>
      </c>
      <c r="V385" s="23" t="s">
        <v>433</v>
      </c>
      <c r="W385" s="23" t="s">
        <v>438</v>
      </c>
      <c r="X385" s="23" t="s">
        <v>438</v>
      </c>
      <c r="Y385" s="23" t="s">
        <v>438</v>
      </c>
      <c r="Z385" s="23" t="s">
        <v>438</v>
      </c>
      <c r="AA385" s="23" t="s">
        <v>431</v>
      </c>
    </row>
    <row r="386" spans="1:27"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438</v>
      </c>
      <c r="S386" s="23" t="s">
        <v>438</v>
      </c>
      <c r="T386" s="23" t="s">
        <v>433</v>
      </c>
      <c r="U386" s="23" t="s">
        <v>433</v>
      </c>
      <c r="V386" s="23" t="s">
        <v>433</v>
      </c>
      <c r="W386" s="23" t="s">
        <v>438</v>
      </c>
      <c r="X386" s="23" t="s">
        <v>438</v>
      </c>
      <c r="Y386" s="23" t="s">
        <v>438</v>
      </c>
      <c r="Z386" s="23" t="s">
        <v>438</v>
      </c>
      <c r="AA386" s="23" t="s">
        <v>431</v>
      </c>
    </row>
    <row r="387" spans="1:27"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438</v>
      </c>
      <c r="S387" s="23" t="s">
        <v>438</v>
      </c>
      <c r="T387" s="23" t="s">
        <v>433</v>
      </c>
      <c r="U387" s="23" t="s">
        <v>433</v>
      </c>
      <c r="V387" s="23" t="s">
        <v>433</v>
      </c>
      <c r="W387" s="23" t="s">
        <v>438</v>
      </c>
      <c r="X387" s="23" t="s">
        <v>438</v>
      </c>
      <c r="Y387" s="23" t="s">
        <v>438</v>
      </c>
      <c r="Z387" s="23" t="s">
        <v>438</v>
      </c>
      <c r="AA387" s="23" t="s">
        <v>431</v>
      </c>
    </row>
    <row r="388" spans="1:27"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438</v>
      </c>
      <c r="S388" s="23" t="s">
        <v>433</v>
      </c>
      <c r="T388" s="23" t="s">
        <v>438</v>
      </c>
      <c r="U388" s="23" t="s">
        <v>433</v>
      </c>
      <c r="V388" s="23" t="s">
        <v>433</v>
      </c>
      <c r="W388" s="23" t="s">
        <v>438</v>
      </c>
      <c r="X388" s="23" t="s">
        <v>438</v>
      </c>
      <c r="Y388" s="23" t="s">
        <v>438</v>
      </c>
      <c r="Z388" s="23" t="s">
        <v>438</v>
      </c>
      <c r="AA388" s="23" t="s">
        <v>431</v>
      </c>
    </row>
    <row r="389" spans="1:27"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438</v>
      </c>
      <c r="S389" s="23" t="s">
        <v>433</v>
      </c>
      <c r="T389" s="23" t="s">
        <v>433</v>
      </c>
      <c r="U389" s="23" t="s">
        <v>433</v>
      </c>
      <c r="V389" s="23" t="s">
        <v>438</v>
      </c>
      <c r="W389" s="23" t="s">
        <v>438</v>
      </c>
      <c r="X389" s="23" t="s">
        <v>438</v>
      </c>
      <c r="Y389" s="23" t="s">
        <v>438</v>
      </c>
      <c r="Z389" s="23" t="s">
        <v>438</v>
      </c>
      <c r="AA389" s="23" t="s">
        <v>431</v>
      </c>
    </row>
    <row r="390" spans="1:27"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438</v>
      </c>
      <c r="S390" s="23" t="s">
        <v>433</v>
      </c>
      <c r="T390" s="23" t="s">
        <v>433</v>
      </c>
      <c r="U390" s="23" t="s">
        <v>433</v>
      </c>
      <c r="V390" s="23" t="s">
        <v>438</v>
      </c>
      <c r="W390" s="23" t="s">
        <v>438</v>
      </c>
      <c r="X390" s="23" t="s">
        <v>438</v>
      </c>
      <c r="Y390" s="23" t="s">
        <v>438</v>
      </c>
      <c r="Z390" s="23" t="s">
        <v>438</v>
      </c>
      <c r="AA390" s="23" t="s">
        <v>431</v>
      </c>
    </row>
    <row r="391" spans="1:27"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438</v>
      </c>
      <c r="S391" s="23" t="s">
        <v>433</v>
      </c>
      <c r="T391" s="23" t="s">
        <v>433</v>
      </c>
      <c r="U391" s="23" t="s">
        <v>433</v>
      </c>
      <c r="V391" s="23" t="s">
        <v>438</v>
      </c>
      <c r="W391" s="23" t="s">
        <v>438</v>
      </c>
      <c r="X391" s="23" t="s">
        <v>438</v>
      </c>
      <c r="Y391" s="23" t="s">
        <v>438</v>
      </c>
      <c r="Z391" s="23" t="s">
        <v>438</v>
      </c>
      <c r="AA391" s="23" t="s">
        <v>431</v>
      </c>
    </row>
    <row r="392" spans="1:27"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438</v>
      </c>
      <c r="S392" s="23" t="s">
        <v>433</v>
      </c>
      <c r="T392" s="23" t="s">
        <v>433</v>
      </c>
      <c r="U392" s="23" t="s">
        <v>433</v>
      </c>
      <c r="V392" s="23" t="s">
        <v>438</v>
      </c>
      <c r="W392" s="23" t="s">
        <v>438</v>
      </c>
      <c r="X392" s="23" t="s">
        <v>438</v>
      </c>
      <c r="Y392" s="23" t="s">
        <v>438</v>
      </c>
      <c r="Z392" s="23" t="s">
        <v>438</v>
      </c>
      <c r="AA392" s="23" t="s">
        <v>431</v>
      </c>
    </row>
    <row r="393" spans="1:27"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438</v>
      </c>
      <c r="S393" s="23" t="s">
        <v>433</v>
      </c>
      <c r="T393" s="23" t="s">
        <v>433</v>
      </c>
      <c r="U393" s="23" t="s">
        <v>433</v>
      </c>
      <c r="V393" s="23" t="s">
        <v>438</v>
      </c>
      <c r="W393" s="23" t="s">
        <v>438</v>
      </c>
      <c r="X393" s="23" t="s">
        <v>438</v>
      </c>
      <c r="Y393" s="23" t="s">
        <v>438</v>
      </c>
      <c r="Z393" s="23" t="s">
        <v>438</v>
      </c>
      <c r="AA393" s="23" t="s">
        <v>431</v>
      </c>
    </row>
    <row r="394" spans="1:27"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438</v>
      </c>
      <c r="S394" s="23" t="s">
        <v>433</v>
      </c>
      <c r="T394" s="23" t="s">
        <v>433</v>
      </c>
      <c r="U394" s="23" t="s">
        <v>433</v>
      </c>
      <c r="V394" s="23" t="s">
        <v>438</v>
      </c>
      <c r="W394" s="23" t="s">
        <v>438</v>
      </c>
      <c r="X394" s="23" t="s">
        <v>438</v>
      </c>
      <c r="Y394" s="23" t="s">
        <v>438</v>
      </c>
      <c r="Z394" s="23" t="s">
        <v>438</v>
      </c>
      <c r="AA394" s="23" t="s">
        <v>431</v>
      </c>
    </row>
    <row r="395" spans="1:27"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438</v>
      </c>
      <c r="S395" s="23" t="s">
        <v>433</v>
      </c>
      <c r="T395" s="23" t="s">
        <v>433</v>
      </c>
      <c r="U395" s="23" t="s">
        <v>433</v>
      </c>
      <c r="V395" s="23" t="s">
        <v>438</v>
      </c>
      <c r="W395" s="23" t="s">
        <v>438</v>
      </c>
      <c r="X395" s="23" t="s">
        <v>438</v>
      </c>
      <c r="Y395" s="23" t="s">
        <v>438</v>
      </c>
      <c r="Z395" s="23" t="s">
        <v>438</v>
      </c>
      <c r="AA395" s="23" t="s">
        <v>431</v>
      </c>
    </row>
    <row r="396" spans="1:27"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438</v>
      </c>
      <c r="S396" s="23" t="s">
        <v>433</v>
      </c>
      <c r="T396" s="23" t="s">
        <v>433</v>
      </c>
      <c r="U396" s="23" t="s">
        <v>433</v>
      </c>
      <c r="V396" s="23" t="s">
        <v>438</v>
      </c>
      <c r="W396" s="23" t="s">
        <v>438</v>
      </c>
      <c r="X396" s="23" t="s">
        <v>438</v>
      </c>
      <c r="Y396" s="23" t="s">
        <v>438</v>
      </c>
      <c r="Z396" s="23" t="s">
        <v>438</v>
      </c>
      <c r="AA396" s="23" t="s">
        <v>431</v>
      </c>
    </row>
    <row r="397" spans="1:27"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438</v>
      </c>
      <c r="S397" s="23" t="s">
        <v>438</v>
      </c>
      <c r="T397" s="23" t="s">
        <v>433</v>
      </c>
      <c r="U397" s="23" t="s">
        <v>433</v>
      </c>
      <c r="V397" s="23" t="s">
        <v>433</v>
      </c>
      <c r="W397" s="23" t="s">
        <v>438</v>
      </c>
      <c r="X397" s="23" t="s">
        <v>438</v>
      </c>
      <c r="Y397" s="23" t="s">
        <v>438</v>
      </c>
      <c r="Z397" s="23" t="s">
        <v>438</v>
      </c>
      <c r="AA397" s="23" t="s">
        <v>431</v>
      </c>
    </row>
    <row r="398" spans="1:27"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433</v>
      </c>
      <c r="S398" s="23" t="s">
        <v>438</v>
      </c>
      <c r="T398" s="23" t="s">
        <v>433</v>
      </c>
      <c r="U398" s="23" t="s">
        <v>433</v>
      </c>
      <c r="V398" s="23" t="s">
        <v>438</v>
      </c>
      <c r="W398" s="23" t="s">
        <v>438</v>
      </c>
      <c r="X398" s="23" t="s">
        <v>438</v>
      </c>
      <c r="Y398" s="23" t="s">
        <v>438</v>
      </c>
      <c r="Z398" s="23" t="s">
        <v>438</v>
      </c>
      <c r="AA398" s="23" t="s">
        <v>431</v>
      </c>
    </row>
    <row r="399" spans="1:27"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438</v>
      </c>
      <c r="S399" s="23" t="s">
        <v>433</v>
      </c>
      <c r="T399" s="23" t="s">
        <v>433</v>
      </c>
      <c r="U399" s="23" t="s">
        <v>433</v>
      </c>
      <c r="V399" s="23" t="s">
        <v>438</v>
      </c>
      <c r="W399" s="23" t="s">
        <v>438</v>
      </c>
      <c r="X399" s="23" t="s">
        <v>438</v>
      </c>
      <c r="Y399" s="23" t="s">
        <v>438</v>
      </c>
      <c r="Z399" s="23" t="s">
        <v>438</v>
      </c>
      <c r="AA399" s="23" t="s">
        <v>431</v>
      </c>
    </row>
    <row r="400" spans="1:27"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438</v>
      </c>
      <c r="S400" s="23" t="s">
        <v>433</v>
      </c>
      <c r="T400" s="23" t="s">
        <v>438</v>
      </c>
      <c r="U400" s="23" t="s">
        <v>433</v>
      </c>
      <c r="V400" s="23" t="s">
        <v>433</v>
      </c>
      <c r="W400" s="23" t="s">
        <v>438</v>
      </c>
      <c r="X400" s="23" t="s">
        <v>438</v>
      </c>
      <c r="Y400" s="23" t="s">
        <v>438</v>
      </c>
      <c r="Z400" s="23" t="s">
        <v>438</v>
      </c>
      <c r="AA400" s="23" t="s">
        <v>431</v>
      </c>
    </row>
    <row r="401" spans="1:27"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433</v>
      </c>
      <c r="S401" s="23" t="s">
        <v>438</v>
      </c>
      <c r="T401" s="23" t="s">
        <v>433</v>
      </c>
      <c r="U401" s="23" t="s">
        <v>433</v>
      </c>
      <c r="V401" s="23" t="s">
        <v>438</v>
      </c>
      <c r="W401" s="23" t="s">
        <v>438</v>
      </c>
      <c r="X401" s="23" t="s">
        <v>438</v>
      </c>
      <c r="Y401" s="23" t="s">
        <v>438</v>
      </c>
      <c r="Z401" s="23" t="s">
        <v>438</v>
      </c>
      <c r="AA401" s="23" t="s">
        <v>431</v>
      </c>
    </row>
    <row r="402" spans="1:27"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438</v>
      </c>
      <c r="S402" s="23" t="s">
        <v>433</v>
      </c>
      <c r="T402" s="23" t="s">
        <v>433</v>
      </c>
      <c r="U402" s="23" t="s">
        <v>433</v>
      </c>
      <c r="V402" s="23" t="s">
        <v>438</v>
      </c>
      <c r="W402" s="23" t="s">
        <v>438</v>
      </c>
      <c r="X402" s="23" t="s">
        <v>438</v>
      </c>
      <c r="Y402" s="23" t="s">
        <v>438</v>
      </c>
      <c r="Z402" s="23" t="s">
        <v>438</v>
      </c>
      <c r="AA402" s="23" t="s">
        <v>431</v>
      </c>
    </row>
    <row r="403" spans="1:27"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438</v>
      </c>
      <c r="S403" s="23" t="s">
        <v>438</v>
      </c>
      <c r="T403" s="23" t="s">
        <v>433</v>
      </c>
      <c r="U403" s="23" t="s">
        <v>433</v>
      </c>
      <c r="V403" s="23" t="s">
        <v>433</v>
      </c>
      <c r="W403" s="23" t="s">
        <v>438</v>
      </c>
      <c r="X403" s="23" t="s">
        <v>438</v>
      </c>
      <c r="Y403" s="23" t="s">
        <v>438</v>
      </c>
      <c r="Z403" s="23" t="s">
        <v>438</v>
      </c>
      <c r="AA403" s="23" t="s">
        <v>431</v>
      </c>
    </row>
    <row r="404" spans="1:27"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438</v>
      </c>
      <c r="S404" s="23" t="s">
        <v>438</v>
      </c>
      <c r="T404" s="23" t="s">
        <v>433</v>
      </c>
      <c r="U404" s="23" t="s">
        <v>433</v>
      </c>
      <c r="V404" s="23" t="s">
        <v>433</v>
      </c>
      <c r="W404" s="23" t="s">
        <v>438</v>
      </c>
      <c r="X404" s="23" t="s">
        <v>438</v>
      </c>
      <c r="Y404" s="23" t="s">
        <v>438</v>
      </c>
      <c r="Z404" s="23" t="s">
        <v>438</v>
      </c>
      <c r="AA404" s="23" t="s">
        <v>431</v>
      </c>
    </row>
    <row r="405" spans="1:27"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438</v>
      </c>
      <c r="S405" s="23" t="s">
        <v>433</v>
      </c>
      <c r="T405" s="23" t="s">
        <v>438</v>
      </c>
      <c r="U405" s="23" t="s">
        <v>433</v>
      </c>
      <c r="V405" s="23" t="s">
        <v>433</v>
      </c>
      <c r="W405" s="23" t="s">
        <v>438</v>
      </c>
      <c r="X405" s="23" t="s">
        <v>438</v>
      </c>
      <c r="Y405" s="23" t="s">
        <v>438</v>
      </c>
      <c r="Z405" s="23" t="s">
        <v>438</v>
      </c>
      <c r="AA405" s="23" t="s">
        <v>431</v>
      </c>
    </row>
    <row r="406" spans="1:27"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438</v>
      </c>
      <c r="S406" s="23" t="s">
        <v>433</v>
      </c>
      <c r="T406" s="23" t="s">
        <v>433</v>
      </c>
      <c r="U406" s="23" t="s">
        <v>433</v>
      </c>
      <c r="V406" s="23" t="s">
        <v>438</v>
      </c>
      <c r="W406" s="23" t="s">
        <v>438</v>
      </c>
      <c r="X406" s="23" t="s">
        <v>438</v>
      </c>
      <c r="Y406" s="23" t="s">
        <v>438</v>
      </c>
      <c r="Z406" s="23" t="s">
        <v>438</v>
      </c>
      <c r="AA406" s="23" t="s">
        <v>431</v>
      </c>
    </row>
    <row r="407" spans="1:27"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438</v>
      </c>
      <c r="S407" s="23" t="s">
        <v>438</v>
      </c>
      <c r="T407" s="23" t="s">
        <v>433</v>
      </c>
      <c r="U407" s="23" t="s">
        <v>433</v>
      </c>
      <c r="V407" s="23" t="s">
        <v>433</v>
      </c>
      <c r="W407" s="23" t="s">
        <v>438</v>
      </c>
      <c r="X407" s="23" t="s">
        <v>438</v>
      </c>
      <c r="Y407" s="23" t="s">
        <v>438</v>
      </c>
      <c r="Z407" s="23" t="s">
        <v>438</v>
      </c>
      <c r="AA407" s="23" t="s">
        <v>431</v>
      </c>
    </row>
    <row r="408" spans="1:27"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433</v>
      </c>
      <c r="S408" s="23" t="s">
        <v>438</v>
      </c>
      <c r="T408" s="23" t="s">
        <v>433</v>
      </c>
      <c r="U408" s="23" t="s">
        <v>438</v>
      </c>
      <c r="V408" s="23" t="s">
        <v>438</v>
      </c>
      <c r="W408" s="23" t="s">
        <v>433</v>
      </c>
      <c r="X408" s="23" t="s">
        <v>438</v>
      </c>
      <c r="Y408" s="23" t="s">
        <v>438</v>
      </c>
      <c r="Z408" s="23" t="s">
        <v>438</v>
      </c>
      <c r="AA408" s="23" t="s">
        <v>431</v>
      </c>
    </row>
    <row r="409" spans="1:27"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433</v>
      </c>
      <c r="S409" s="23" t="s">
        <v>438</v>
      </c>
      <c r="T409" s="23" t="s">
        <v>433</v>
      </c>
      <c r="U409" s="23" t="s">
        <v>438</v>
      </c>
      <c r="V409" s="23" t="s">
        <v>438</v>
      </c>
      <c r="W409" s="23" t="s">
        <v>433</v>
      </c>
      <c r="X409" s="23" t="s">
        <v>438</v>
      </c>
      <c r="Y409" s="23" t="s">
        <v>438</v>
      </c>
      <c r="Z409" s="23" t="s">
        <v>438</v>
      </c>
      <c r="AA409" s="23" t="s">
        <v>431</v>
      </c>
    </row>
    <row r="410" spans="1:27"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438</v>
      </c>
      <c r="S410" s="23" t="s">
        <v>438</v>
      </c>
      <c r="T410" s="23" t="s">
        <v>433</v>
      </c>
      <c r="U410" s="23" t="s">
        <v>433</v>
      </c>
      <c r="V410" s="23" t="s">
        <v>438</v>
      </c>
      <c r="W410" s="23" t="s">
        <v>433</v>
      </c>
      <c r="X410" s="23" t="s">
        <v>438</v>
      </c>
      <c r="Y410" s="23" t="s">
        <v>438</v>
      </c>
      <c r="Z410" s="23" t="s">
        <v>438</v>
      </c>
      <c r="AA410" s="23" t="s">
        <v>431</v>
      </c>
    </row>
    <row r="411" spans="1:27"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438</v>
      </c>
      <c r="S411" s="23" t="s">
        <v>438</v>
      </c>
      <c r="T411" s="23" t="s">
        <v>433</v>
      </c>
      <c r="U411" s="23" t="s">
        <v>433</v>
      </c>
      <c r="V411" s="23" t="s">
        <v>438</v>
      </c>
      <c r="W411" s="23" t="s">
        <v>433</v>
      </c>
      <c r="X411" s="23" t="s">
        <v>438</v>
      </c>
      <c r="Y411" s="23" t="s">
        <v>438</v>
      </c>
      <c r="Z411" s="23" t="s">
        <v>438</v>
      </c>
      <c r="AA411" s="23" t="s">
        <v>431</v>
      </c>
    </row>
    <row r="412" spans="1:27"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433</v>
      </c>
      <c r="S412" s="23" t="s">
        <v>438</v>
      </c>
      <c r="T412" s="23" t="s">
        <v>438</v>
      </c>
      <c r="U412" s="23" t="s">
        <v>433</v>
      </c>
      <c r="V412" s="23" t="s">
        <v>438</v>
      </c>
      <c r="W412" s="23" t="s">
        <v>433</v>
      </c>
      <c r="X412" s="23" t="s">
        <v>438</v>
      </c>
      <c r="Y412" s="23" t="s">
        <v>438</v>
      </c>
      <c r="Z412" s="23" t="s">
        <v>438</v>
      </c>
      <c r="AA412" s="23" t="s">
        <v>431</v>
      </c>
    </row>
    <row r="413" spans="1:27"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431</v>
      </c>
      <c r="S413" s="23" t="s">
        <v>431</v>
      </c>
      <c r="T413" s="23" t="s">
        <v>431</v>
      </c>
      <c r="U413" s="23" t="s">
        <v>431</v>
      </c>
      <c r="V413" s="23" t="s">
        <v>431</v>
      </c>
      <c r="W413" s="23" t="s">
        <v>431</v>
      </c>
      <c r="X413" s="23" t="s">
        <v>431</v>
      </c>
      <c r="Y413" s="23" t="s">
        <v>431</v>
      </c>
      <c r="Z413" s="23" t="s">
        <v>431</v>
      </c>
      <c r="AA413" s="23" t="s">
        <v>431</v>
      </c>
    </row>
    <row r="414" spans="1:27"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433</v>
      </c>
      <c r="S414" s="23" t="s">
        <v>438</v>
      </c>
      <c r="T414" s="23" t="s">
        <v>433</v>
      </c>
      <c r="U414" s="23" t="s">
        <v>438</v>
      </c>
      <c r="V414" s="23" t="s">
        <v>438</v>
      </c>
      <c r="W414" s="23" t="s">
        <v>433</v>
      </c>
      <c r="X414" s="23" t="s">
        <v>438</v>
      </c>
      <c r="Y414" s="23" t="s">
        <v>438</v>
      </c>
      <c r="Z414" s="23" t="s">
        <v>438</v>
      </c>
      <c r="AA414" s="23" t="s">
        <v>431</v>
      </c>
    </row>
    <row r="415" spans="1:27"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433</v>
      </c>
      <c r="S415" s="23" t="s">
        <v>438</v>
      </c>
      <c r="T415" s="23" t="s">
        <v>433</v>
      </c>
      <c r="U415" s="23" t="s">
        <v>433</v>
      </c>
      <c r="V415" s="23" t="s">
        <v>438</v>
      </c>
      <c r="W415" s="23" t="s">
        <v>438</v>
      </c>
      <c r="X415" s="23" t="s">
        <v>438</v>
      </c>
      <c r="Y415" s="23" t="s">
        <v>438</v>
      </c>
      <c r="Z415" s="23" t="s">
        <v>438</v>
      </c>
      <c r="AA415" s="23" t="s">
        <v>431</v>
      </c>
    </row>
    <row r="416" spans="1:27"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431</v>
      </c>
      <c r="S416" s="23" t="s">
        <v>431</v>
      </c>
      <c r="T416" s="23" t="s">
        <v>431</v>
      </c>
      <c r="U416" s="23" t="s">
        <v>431</v>
      </c>
      <c r="V416" s="23" t="s">
        <v>431</v>
      </c>
      <c r="W416" s="23" t="s">
        <v>431</v>
      </c>
      <c r="X416" s="23" t="s">
        <v>431</v>
      </c>
      <c r="Y416" s="23" t="s">
        <v>431</v>
      </c>
      <c r="Z416" s="23" t="s">
        <v>431</v>
      </c>
      <c r="AA416" s="23" t="s">
        <v>431</v>
      </c>
    </row>
    <row r="417" spans="1:27"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438</v>
      </c>
      <c r="S417" s="23" t="s">
        <v>433</v>
      </c>
      <c r="T417" s="23" t="s">
        <v>438</v>
      </c>
      <c r="U417" s="23" t="s">
        <v>433</v>
      </c>
      <c r="V417" s="23" t="s">
        <v>438</v>
      </c>
      <c r="W417" s="23" t="s">
        <v>433</v>
      </c>
      <c r="X417" s="23" t="s">
        <v>438</v>
      </c>
      <c r="Y417" s="23" t="s">
        <v>438</v>
      </c>
      <c r="Z417" s="23" t="s">
        <v>438</v>
      </c>
      <c r="AA417" s="23" t="s">
        <v>431</v>
      </c>
    </row>
    <row r="418" spans="1:27"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433</v>
      </c>
      <c r="S418" s="23" t="s">
        <v>433</v>
      </c>
      <c r="T418" s="23" t="s">
        <v>438</v>
      </c>
      <c r="U418" s="23" t="s">
        <v>438</v>
      </c>
      <c r="V418" s="23" t="s">
        <v>433</v>
      </c>
      <c r="W418" s="23" t="s">
        <v>438</v>
      </c>
      <c r="X418" s="23" t="s">
        <v>438</v>
      </c>
      <c r="Y418" s="23" t="s">
        <v>438</v>
      </c>
      <c r="Z418" s="23" t="s">
        <v>438</v>
      </c>
      <c r="AA418" s="23" t="s">
        <v>431</v>
      </c>
    </row>
    <row r="419" spans="1:27"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438</v>
      </c>
      <c r="S419" s="23" t="s">
        <v>438</v>
      </c>
      <c r="T419" s="23" t="s">
        <v>438</v>
      </c>
      <c r="U419" s="23" t="s">
        <v>433</v>
      </c>
      <c r="V419" s="23" t="s">
        <v>438</v>
      </c>
      <c r="W419" s="23" t="s">
        <v>433</v>
      </c>
      <c r="X419" s="23" t="s">
        <v>433</v>
      </c>
      <c r="Y419" s="23" t="s">
        <v>438</v>
      </c>
      <c r="Z419" s="23" t="s">
        <v>438</v>
      </c>
      <c r="AA419" s="23" t="s">
        <v>431</v>
      </c>
    </row>
    <row r="420" spans="1:27"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433</v>
      </c>
      <c r="S420" s="23" t="s">
        <v>438</v>
      </c>
      <c r="T420" s="23" t="s">
        <v>433</v>
      </c>
      <c r="U420" s="23" t="s">
        <v>433</v>
      </c>
      <c r="V420" s="23" t="s">
        <v>438</v>
      </c>
      <c r="W420" s="23" t="s">
        <v>438</v>
      </c>
      <c r="X420" s="23" t="s">
        <v>438</v>
      </c>
      <c r="Y420" s="23" t="s">
        <v>438</v>
      </c>
      <c r="Z420" s="23" t="s">
        <v>438</v>
      </c>
      <c r="AA420" s="23" t="s">
        <v>431</v>
      </c>
    </row>
    <row r="421" spans="1:27"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433</v>
      </c>
      <c r="S421" s="23" t="s">
        <v>438</v>
      </c>
      <c r="T421" s="23" t="s">
        <v>438</v>
      </c>
      <c r="U421" s="23" t="s">
        <v>433</v>
      </c>
      <c r="V421" s="23" t="s">
        <v>438</v>
      </c>
      <c r="W421" s="23" t="s">
        <v>438</v>
      </c>
      <c r="X421" s="23" t="s">
        <v>433</v>
      </c>
      <c r="Y421" s="23" t="s">
        <v>438</v>
      </c>
      <c r="Z421" s="23" t="s">
        <v>438</v>
      </c>
      <c r="AA421" s="23" t="s">
        <v>431</v>
      </c>
    </row>
    <row r="422" spans="1:27"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row>
    <row r="423" spans="1:27"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433</v>
      </c>
      <c r="S423" s="23" t="s">
        <v>438</v>
      </c>
      <c r="T423" s="23" t="s">
        <v>438</v>
      </c>
      <c r="U423" s="23" t="s">
        <v>433</v>
      </c>
      <c r="V423" s="23" t="s">
        <v>438</v>
      </c>
      <c r="W423" s="23" t="s">
        <v>433</v>
      </c>
      <c r="X423" s="23" t="s">
        <v>438</v>
      </c>
      <c r="Y423" s="23" t="s">
        <v>438</v>
      </c>
      <c r="Z423" s="23" t="s">
        <v>438</v>
      </c>
      <c r="AA423" s="23" t="s">
        <v>431</v>
      </c>
    </row>
    <row r="424" spans="1:27"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row>
    <row r="425" spans="1:27"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438</v>
      </c>
      <c r="S425" s="23" t="s">
        <v>433</v>
      </c>
      <c r="T425" s="23" t="s">
        <v>433</v>
      </c>
      <c r="U425" s="23" t="s">
        <v>433</v>
      </c>
      <c r="V425" s="23" t="s">
        <v>438</v>
      </c>
      <c r="W425" s="23" t="s">
        <v>438</v>
      </c>
      <c r="X425" s="23" t="s">
        <v>438</v>
      </c>
      <c r="Y425" s="23" t="s">
        <v>438</v>
      </c>
      <c r="Z425" s="23" t="s">
        <v>438</v>
      </c>
      <c r="AA425" s="23" t="s">
        <v>431</v>
      </c>
    </row>
    <row r="426" spans="1:27"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row>
    <row r="427" spans="1:27"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438</v>
      </c>
      <c r="S427" s="23" t="s">
        <v>438</v>
      </c>
      <c r="T427" s="23" t="s">
        <v>438</v>
      </c>
      <c r="U427" s="23" t="s">
        <v>433</v>
      </c>
      <c r="V427" s="23" t="s">
        <v>438</v>
      </c>
      <c r="W427" s="23" t="s">
        <v>438</v>
      </c>
      <c r="X427" s="23" t="s">
        <v>438</v>
      </c>
      <c r="Y427" s="23" t="s">
        <v>438</v>
      </c>
      <c r="Z427" s="23" t="s">
        <v>438</v>
      </c>
      <c r="AA427" s="23" t="s">
        <v>431</v>
      </c>
    </row>
    <row r="428" spans="1:27"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438</v>
      </c>
      <c r="S428" s="23" t="s">
        <v>438</v>
      </c>
      <c r="T428" s="23" t="s">
        <v>438</v>
      </c>
      <c r="U428" s="23" t="s">
        <v>433</v>
      </c>
      <c r="V428" s="23" t="s">
        <v>438</v>
      </c>
      <c r="W428" s="23" t="s">
        <v>438</v>
      </c>
      <c r="X428" s="23" t="s">
        <v>438</v>
      </c>
      <c r="Y428" s="23" t="s">
        <v>438</v>
      </c>
      <c r="Z428" s="23" t="s">
        <v>438</v>
      </c>
      <c r="AA428" s="23" t="s">
        <v>431</v>
      </c>
    </row>
    <row r="429" spans="1:27"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438</v>
      </c>
      <c r="S429" s="23" t="s">
        <v>438</v>
      </c>
      <c r="T429" s="23" t="s">
        <v>438</v>
      </c>
      <c r="U429" s="23" t="s">
        <v>433</v>
      </c>
      <c r="V429" s="23" t="s">
        <v>438</v>
      </c>
      <c r="W429" s="23" t="s">
        <v>438</v>
      </c>
      <c r="X429" s="23" t="s">
        <v>438</v>
      </c>
      <c r="Y429" s="23" t="s">
        <v>438</v>
      </c>
      <c r="Z429" s="23" t="s">
        <v>438</v>
      </c>
      <c r="AA429" s="23" t="s">
        <v>431</v>
      </c>
    </row>
    <row r="430" spans="1:27"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row>
    <row r="431" spans="1:27"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438</v>
      </c>
      <c r="S431" s="23" t="s">
        <v>433</v>
      </c>
      <c r="T431" s="23" t="s">
        <v>433</v>
      </c>
      <c r="U431" s="23" t="s">
        <v>433</v>
      </c>
      <c r="V431" s="23" t="s">
        <v>438</v>
      </c>
      <c r="W431" s="23" t="s">
        <v>438</v>
      </c>
      <c r="X431" s="23" t="s">
        <v>438</v>
      </c>
      <c r="Y431" s="23" t="s">
        <v>438</v>
      </c>
      <c r="Z431" s="23" t="s">
        <v>438</v>
      </c>
      <c r="AA431" s="23" t="s">
        <v>431</v>
      </c>
    </row>
    <row r="432" spans="1:27"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438</v>
      </c>
      <c r="S432" s="23" t="s">
        <v>438</v>
      </c>
      <c r="T432" s="23" t="s">
        <v>438</v>
      </c>
      <c r="U432" s="23" t="s">
        <v>433</v>
      </c>
      <c r="V432" s="23" t="s">
        <v>438</v>
      </c>
      <c r="W432" s="23" t="s">
        <v>438</v>
      </c>
      <c r="X432" s="23" t="s">
        <v>438</v>
      </c>
      <c r="Y432" s="23" t="s">
        <v>438</v>
      </c>
      <c r="Z432" s="23" t="s">
        <v>438</v>
      </c>
      <c r="AA432" s="23" t="s">
        <v>431</v>
      </c>
    </row>
    <row r="433" spans="1:27"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438</v>
      </c>
      <c r="S433" s="23" t="s">
        <v>438</v>
      </c>
      <c r="T433" s="23" t="s">
        <v>438</v>
      </c>
      <c r="U433" s="23" t="s">
        <v>433</v>
      </c>
      <c r="V433" s="23" t="s">
        <v>438</v>
      </c>
      <c r="W433" s="23" t="s">
        <v>438</v>
      </c>
      <c r="X433" s="23" t="s">
        <v>438</v>
      </c>
      <c r="Y433" s="23" t="s">
        <v>438</v>
      </c>
      <c r="Z433" s="23" t="s">
        <v>438</v>
      </c>
      <c r="AA433" s="23" t="s">
        <v>431</v>
      </c>
    </row>
    <row r="434" spans="1:27"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438</v>
      </c>
      <c r="S434" s="23" t="s">
        <v>438</v>
      </c>
      <c r="T434" s="23" t="s">
        <v>438</v>
      </c>
      <c r="U434" s="23" t="s">
        <v>433</v>
      </c>
      <c r="V434" s="23" t="s">
        <v>438</v>
      </c>
      <c r="W434" s="23" t="s">
        <v>438</v>
      </c>
      <c r="X434" s="23" t="s">
        <v>438</v>
      </c>
      <c r="Y434" s="23" t="s">
        <v>438</v>
      </c>
      <c r="Z434" s="23" t="s">
        <v>438</v>
      </c>
      <c r="AA434" s="23" t="s">
        <v>431</v>
      </c>
    </row>
    <row r="435" spans="1:27"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438</v>
      </c>
      <c r="S435" s="23" t="s">
        <v>438</v>
      </c>
      <c r="T435" s="23" t="s">
        <v>438</v>
      </c>
      <c r="U435" s="23" t="s">
        <v>433</v>
      </c>
      <c r="V435" s="23" t="s">
        <v>438</v>
      </c>
      <c r="W435" s="23" t="s">
        <v>438</v>
      </c>
      <c r="X435" s="23" t="s">
        <v>438</v>
      </c>
      <c r="Y435" s="23" t="s">
        <v>438</v>
      </c>
      <c r="Z435" s="23" t="s">
        <v>438</v>
      </c>
      <c r="AA435" s="23" t="s">
        <v>431</v>
      </c>
    </row>
    <row r="436" spans="1:27"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433</v>
      </c>
      <c r="S436" s="23" t="s">
        <v>438</v>
      </c>
      <c r="T436" s="23" t="s">
        <v>438</v>
      </c>
      <c r="U436" s="23" t="s">
        <v>433</v>
      </c>
      <c r="V436" s="23" t="s">
        <v>438</v>
      </c>
      <c r="W436" s="23" t="s">
        <v>438</v>
      </c>
      <c r="X436" s="23" t="s">
        <v>438</v>
      </c>
      <c r="Y436" s="23" t="s">
        <v>438</v>
      </c>
      <c r="Z436" s="23" t="s">
        <v>438</v>
      </c>
      <c r="AA436" s="23" t="s">
        <v>431</v>
      </c>
    </row>
    <row r="437" spans="1:27"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438</v>
      </c>
      <c r="S437" s="23" t="s">
        <v>438</v>
      </c>
      <c r="T437" s="23" t="s">
        <v>438</v>
      </c>
      <c r="U437" s="23" t="s">
        <v>433</v>
      </c>
      <c r="V437" s="23" t="s">
        <v>438</v>
      </c>
      <c r="W437" s="23" t="s">
        <v>438</v>
      </c>
      <c r="X437" s="23" t="s">
        <v>438</v>
      </c>
      <c r="Y437" s="23" t="s">
        <v>438</v>
      </c>
      <c r="Z437" s="23" t="s">
        <v>438</v>
      </c>
      <c r="AA437" s="23" t="s">
        <v>431</v>
      </c>
    </row>
    <row r="438" spans="1:27"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438</v>
      </c>
      <c r="S438" s="23" t="s">
        <v>438</v>
      </c>
      <c r="T438" s="23" t="s">
        <v>438</v>
      </c>
      <c r="U438" s="23" t="s">
        <v>433</v>
      </c>
      <c r="V438" s="23" t="s">
        <v>438</v>
      </c>
      <c r="W438" s="23" t="s">
        <v>438</v>
      </c>
      <c r="X438" s="23" t="s">
        <v>438</v>
      </c>
      <c r="Y438" s="23" t="s">
        <v>438</v>
      </c>
      <c r="Z438" s="23" t="s">
        <v>438</v>
      </c>
      <c r="AA438" s="23" t="s">
        <v>431</v>
      </c>
    </row>
    <row r="439" spans="1:27"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438</v>
      </c>
      <c r="S439" s="23" t="s">
        <v>438</v>
      </c>
      <c r="T439" s="23" t="s">
        <v>438</v>
      </c>
      <c r="U439" s="23" t="s">
        <v>433</v>
      </c>
      <c r="V439" s="23" t="s">
        <v>438</v>
      </c>
      <c r="W439" s="23" t="s">
        <v>438</v>
      </c>
      <c r="X439" s="23" t="s">
        <v>438</v>
      </c>
      <c r="Y439" s="23" t="s">
        <v>438</v>
      </c>
      <c r="Z439" s="23" t="s">
        <v>438</v>
      </c>
      <c r="AA439" s="23" t="s">
        <v>431</v>
      </c>
    </row>
    <row r="440" spans="1:27"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438</v>
      </c>
      <c r="S440" s="23" t="s">
        <v>438</v>
      </c>
      <c r="T440" s="23" t="s">
        <v>438</v>
      </c>
      <c r="U440" s="23" t="s">
        <v>433</v>
      </c>
      <c r="V440" s="23" t="s">
        <v>438</v>
      </c>
      <c r="W440" s="23" t="s">
        <v>438</v>
      </c>
      <c r="X440" s="23" t="s">
        <v>438</v>
      </c>
      <c r="Y440" s="23" t="s">
        <v>438</v>
      </c>
      <c r="Z440" s="23" t="s">
        <v>438</v>
      </c>
      <c r="AA440" s="23" t="s">
        <v>431</v>
      </c>
    </row>
    <row r="441" spans="1:27"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438</v>
      </c>
      <c r="S441" s="23" t="s">
        <v>438</v>
      </c>
      <c r="T441" s="23" t="s">
        <v>438</v>
      </c>
      <c r="U441" s="23" t="s">
        <v>433</v>
      </c>
      <c r="V441" s="23" t="s">
        <v>438</v>
      </c>
      <c r="W441" s="23" t="s">
        <v>438</v>
      </c>
      <c r="X441" s="23" t="s">
        <v>438</v>
      </c>
      <c r="Y441" s="23" t="s">
        <v>438</v>
      </c>
      <c r="Z441" s="23" t="s">
        <v>438</v>
      </c>
      <c r="AA441" s="23" t="s">
        <v>431</v>
      </c>
    </row>
    <row r="442" spans="1:27"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438</v>
      </c>
      <c r="S442" s="23" t="s">
        <v>438</v>
      </c>
      <c r="T442" s="23" t="s">
        <v>438</v>
      </c>
      <c r="U442" s="23" t="s">
        <v>433</v>
      </c>
      <c r="V442" s="23" t="s">
        <v>438</v>
      </c>
      <c r="W442" s="23" t="s">
        <v>438</v>
      </c>
      <c r="X442" s="23" t="s">
        <v>438</v>
      </c>
      <c r="Y442" s="23" t="s">
        <v>438</v>
      </c>
      <c r="Z442" s="23" t="s">
        <v>438</v>
      </c>
      <c r="AA442" s="23" t="s">
        <v>431</v>
      </c>
    </row>
    <row r="443" spans="1:27"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438</v>
      </c>
      <c r="S443" s="23" t="s">
        <v>438</v>
      </c>
      <c r="T443" s="23" t="s">
        <v>438</v>
      </c>
      <c r="U443" s="23" t="s">
        <v>433</v>
      </c>
      <c r="V443" s="23" t="s">
        <v>438</v>
      </c>
      <c r="W443" s="23" t="s">
        <v>438</v>
      </c>
      <c r="X443" s="23" t="s">
        <v>438</v>
      </c>
      <c r="Y443" s="23" t="s">
        <v>438</v>
      </c>
      <c r="Z443" s="23" t="s">
        <v>438</v>
      </c>
      <c r="AA443" s="23" t="s">
        <v>431</v>
      </c>
    </row>
    <row r="444" spans="1:27"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row>
    <row r="445" spans="1:27"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438</v>
      </c>
      <c r="S445" s="23" t="s">
        <v>438</v>
      </c>
      <c r="T445" s="23" t="s">
        <v>438</v>
      </c>
      <c r="U445" s="23" t="s">
        <v>433</v>
      </c>
      <c r="V445" s="23" t="s">
        <v>438</v>
      </c>
      <c r="W445" s="23" t="s">
        <v>438</v>
      </c>
      <c r="X445" s="23" t="s">
        <v>438</v>
      </c>
      <c r="Y445" s="23" t="s">
        <v>438</v>
      </c>
      <c r="Z445" s="23" t="s">
        <v>438</v>
      </c>
      <c r="AA445" s="23" t="s">
        <v>431</v>
      </c>
    </row>
    <row r="446" spans="1:27"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438</v>
      </c>
      <c r="S446" s="23" t="s">
        <v>438</v>
      </c>
      <c r="T446" s="23" t="s">
        <v>438</v>
      </c>
      <c r="U446" s="23" t="s">
        <v>433</v>
      </c>
      <c r="V446" s="23" t="s">
        <v>438</v>
      </c>
      <c r="W446" s="23" t="s">
        <v>438</v>
      </c>
      <c r="X446" s="23" t="s">
        <v>438</v>
      </c>
      <c r="Y446" s="23" t="s">
        <v>438</v>
      </c>
      <c r="Z446" s="23" t="s">
        <v>438</v>
      </c>
      <c r="AA446" s="23" t="s">
        <v>431</v>
      </c>
    </row>
    <row r="447" spans="1:27"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438</v>
      </c>
      <c r="S447" s="23" t="s">
        <v>438</v>
      </c>
      <c r="T447" s="23" t="s">
        <v>438</v>
      </c>
      <c r="U447" s="23" t="s">
        <v>433</v>
      </c>
      <c r="V447" s="23" t="s">
        <v>438</v>
      </c>
      <c r="W447" s="23" t="s">
        <v>438</v>
      </c>
      <c r="X447" s="23" t="s">
        <v>438</v>
      </c>
      <c r="Y447" s="23" t="s">
        <v>438</v>
      </c>
      <c r="Z447" s="23" t="s">
        <v>438</v>
      </c>
      <c r="AA447" s="23" t="s">
        <v>431</v>
      </c>
    </row>
    <row r="448" spans="1:27"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438</v>
      </c>
      <c r="S448" s="23" t="s">
        <v>438</v>
      </c>
      <c r="T448" s="23" t="s">
        <v>438</v>
      </c>
      <c r="U448" s="23" t="s">
        <v>433</v>
      </c>
      <c r="V448" s="23" t="s">
        <v>438</v>
      </c>
      <c r="W448" s="23" t="s">
        <v>438</v>
      </c>
      <c r="X448" s="23" t="s">
        <v>438</v>
      </c>
      <c r="Y448" s="23" t="s">
        <v>438</v>
      </c>
      <c r="Z448" s="23" t="s">
        <v>438</v>
      </c>
      <c r="AA448" s="23" t="s">
        <v>431</v>
      </c>
    </row>
    <row r="449" spans="1:27"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438</v>
      </c>
      <c r="S449" s="23" t="s">
        <v>438</v>
      </c>
      <c r="T449" s="23" t="s">
        <v>438</v>
      </c>
      <c r="U449" s="23" t="s">
        <v>433</v>
      </c>
      <c r="V449" s="23" t="s">
        <v>438</v>
      </c>
      <c r="W449" s="23" t="s">
        <v>438</v>
      </c>
      <c r="X449" s="23" t="s">
        <v>438</v>
      </c>
      <c r="Y449" s="23" t="s">
        <v>438</v>
      </c>
      <c r="Z449" s="23" t="s">
        <v>438</v>
      </c>
      <c r="AA449" s="23" t="s">
        <v>431</v>
      </c>
    </row>
    <row r="450" spans="1:27"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433</v>
      </c>
      <c r="S450" s="23" t="s">
        <v>433</v>
      </c>
      <c r="T450" s="23" t="s">
        <v>438</v>
      </c>
      <c r="U450" s="23" t="s">
        <v>433</v>
      </c>
      <c r="V450" s="23" t="s">
        <v>438</v>
      </c>
      <c r="W450" s="23" t="s">
        <v>438</v>
      </c>
      <c r="X450" s="23" t="s">
        <v>438</v>
      </c>
      <c r="Y450" s="23" t="s">
        <v>438</v>
      </c>
      <c r="Z450" s="23" t="s">
        <v>438</v>
      </c>
      <c r="AA450" s="23" t="s">
        <v>431</v>
      </c>
    </row>
    <row r="451" spans="1:27"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433</v>
      </c>
      <c r="S451" s="23" t="s">
        <v>433</v>
      </c>
      <c r="T451" s="23" t="s">
        <v>438</v>
      </c>
      <c r="U451" s="23" t="s">
        <v>433</v>
      </c>
      <c r="V451" s="23" t="s">
        <v>438</v>
      </c>
      <c r="W451" s="23" t="s">
        <v>438</v>
      </c>
      <c r="X451" s="23" t="s">
        <v>438</v>
      </c>
      <c r="Y451" s="23" t="s">
        <v>438</v>
      </c>
      <c r="Z451" s="23" t="s">
        <v>438</v>
      </c>
      <c r="AA451" s="23" t="s">
        <v>431</v>
      </c>
    </row>
    <row r="452" spans="1:27"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433</v>
      </c>
      <c r="S452" s="23" t="s">
        <v>433</v>
      </c>
      <c r="T452" s="23" t="s">
        <v>438</v>
      </c>
      <c r="U452" s="23" t="s">
        <v>433</v>
      </c>
      <c r="V452" s="23" t="s">
        <v>438</v>
      </c>
      <c r="W452" s="23" t="s">
        <v>438</v>
      </c>
      <c r="X452" s="23" t="s">
        <v>438</v>
      </c>
      <c r="Y452" s="23" t="s">
        <v>438</v>
      </c>
      <c r="Z452" s="23" t="s">
        <v>438</v>
      </c>
      <c r="AA452" s="23" t="s">
        <v>431</v>
      </c>
    </row>
    <row r="453" spans="1:27"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433</v>
      </c>
      <c r="S453" s="23" t="s">
        <v>433</v>
      </c>
      <c r="T453" s="23" t="s">
        <v>438</v>
      </c>
      <c r="U453" s="23" t="s">
        <v>433</v>
      </c>
      <c r="V453" s="23" t="s">
        <v>438</v>
      </c>
      <c r="W453" s="23" t="s">
        <v>438</v>
      </c>
      <c r="X453" s="23" t="s">
        <v>438</v>
      </c>
      <c r="Y453" s="23" t="s">
        <v>438</v>
      </c>
      <c r="Z453" s="23" t="s">
        <v>438</v>
      </c>
      <c r="AA453" s="23" t="s">
        <v>431</v>
      </c>
    </row>
    <row r="454" spans="1:27"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433</v>
      </c>
      <c r="S454" s="23" t="s">
        <v>433</v>
      </c>
      <c r="T454" s="23" t="s">
        <v>438</v>
      </c>
      <c r="U454" s="23" t="s">
        <v>433</v>
      </c>
      <c r="V454" s="23" t="s">
        <v>438</v>
      </c>
      <c r="W454" s="23" t="s">
        <v>438</v>
      </c>
      <c r="X454" s="23" t="s">
        <v>438</v>
      </c>
      <c r="Y454" s="23" t="s">
        <v>438</v>
      </c>
      <c r="Z454" s="23" t="s">
        <v>438</v>
      </c>
      <c r="AA454" s="23" t="s">
        <v>431</v>
      </c>
    </row>
    <row r="455" spans="1:27"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438</v>
      </c>
      <c r="S455" s="23" t="s">
        <v>438</v>
      </c>
      <c r="T455" s="23" t="s">
        <v>433</v>
      </c>
      <c r="U455" s="23" t="s">
        <v>433</v>
      </c>
      <c r="V455" s="23" t="s">
        <v>438</v>
      </c>
      <c r="W455" s="23" t="s">
        <v>433</v>
      </c>
      <c r="X455" s="23" t="s">
        <v>438</v>
      </c>
      <c r="Y455" s="23" t="s">
        <v>438</v>
      </c>
      <c r="Z455" s="23" t="s">
        <v>438</v>
      </c>
      <c r="AA455" s="23" t="s">
        <v>431</v>
      </c>
    </row>
    <row r="456" spans="1:27"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438</v>
      </c>
      <c r="S456" s="23" t="s">
        <v>438</v>
      </c>
      <c r="T456" s="23" t="s">
        <v>433</v>
      </c>
      <c r="U456" s="23" t="s">
        <v>433</v>
      </c>
      <c r="V456" s="23" t="s">
        <v>438</v>
      </c>
      <c r="W456" s="23" t="s">
        <v>433</v>
      </c>
      <c r="X456" s="23" t="s">
        <v>438</v>
      </c>
      <c r="Y456" s="23" t="s">
        <v>438</v>
      </c>
      <c r="Z456" s="23" t="s">
        <v>438</v>
      </c>
      <c r="AA456" s="23" t="s">
        <v>431</v>
      </c>
    </row>
    <row r="457" spans="1:27"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438</v>
      </c>
      <c r="S457" s="23" t="s">
        <v>438</v>
      </c>
      <c r="T457" s="23" t="s">
        <v>433</v>
      </c>
      <c r="U457" s="23" t="s">
        <v>433</v>
      </c>
      <c r="V457" s="23" t="s">
        <v>438</v>
      </c>
      <c r="W457" s="23" t="s">
        <v>433</v>
      </c>
      <c r="X457" s="23" t="s">
        <v>438</v>
      </c>
      <c r="Y457" s="23" t="s">
        <v>438</v>
      </c>
      <c r="Z457" s="23" t="s">
        <v>438</v>
      </c>
      <c r="AA457" s="23" t="s">
        <v>431</v>
      </c>
    </row>
    <row r="458" spans="1:27"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438</v>
      </c>
      <c r="S458" s="23" t="s">
        <v>438</v>
      </c>
      <c r="T458" s="23" t="s">
        <v>433</v>
      </c>
      <c r="U458" s="23" t="s">
        <v>433</v>
      </c>
      <c r="V458" s="23" t="s">
        <v>438</v>
      </c>
      <c r="W458" s="23" t="s">
        <v>433</v>
      </c>
      <c r="X458" s="23" t="s">
        <v>438</v>
      </c>
      <c r="Y458" s="23" t="s">
        <v>438</v>
      </c>
      <c r="Z458" s="23" t="s">
        <v>438</v>
      </c>
      <c r="AA458" s="23" t="s">
        <v>431</v>
      </c>
    </row>
    <row r="459" spans="1:27"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438</v>
      </c>
      <c r="S459" s="23" t="s">
        <v>438</v>
      </c>
      <c r="T459" s="23" t="s">
        <v>433</v>
      </c>
      <c r="U459" s="23" t="s">
        <v>433</v>
      </c>
      <c r="V459" s="23" t="s">
        <v>438</v>
      </c>
      <c r="W459" s="23" t="s">
        <v>433</v>
      </c>
      <c r="X459" s="23" t="s">
        <v>438</v>
      </c>
      <c r="Y459" s="23" t="s">
        <v>438</v>
      </c>
      <c r="Z459" s="23" t="s">
        <v>438</v>
      </c>
      <c r="AA459" s="23" t="s">
        <v>431</v>
      </c>
    </row>
    <row r="460" spans="1:27"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438</v>
      </c>
      <c r="S460" s="23" t="s">
        <v>438</v>
      </c>
      <c r="T460" s="23" t="s">
        <v>433</v>
      </c>
      <c r="U460" s="23" t="s">
        <v>433</v>
      </c>
      <c r="V460" s="23" t="s">
        <v>438</v>
      </c>
      <c r="W460" s="23" t="s">
        <v>433</v>
      </c>
      <c r="X460" s="23" t="s">
        <v>438</v>
      </c>
      <c r="Y460" s="23" t="s">
        <v>438</v>
      </c>
      <c r="Z460" s="23" t="s">
        <v>438</v>
      </c>
      <c r="AA460" s="23" t="s">
        <v>431</v>
      </c>
    </row>
    <row r="461" spans="1:27"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433</v>
      </c>
      <c r="S461" s="23" t="s">
        <v>438</v>
      </c>
      <c r="T461" s="23" t="s">
        <v>433</v>
      </c>
      <c r="U461" s="23" t="s">
        <v>433</v>
      </c>
      <c r="V461" s="23" t="s">
        <v>438</v>
      </c>
      <c r="W461" s="23" t="s">
        <v>438</v>
      </c>
      <c r="X461" s="23" t="s">
        <v>438</v>
      </c>
      <c r="Y461" s="23" t="s">
        <v>438</v>
      </c>
      <c r="Z461" s="23" t="s">
        <v>438</v>
      </c>
      <c r="AA461" s="23" t="s">
        <v>431</v>
      </c>
    </row>
    <row r="462" spans="1:27"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433</v>
      </c>
      <c r="S462" s="23" t="s">
        <v>438</v>
      </c>
      <c r="T462" s="23" t="s">
        <v>433</v>
      </c>
      <c r="U462" s="23" t="s">
        <v>433</v>
      </c>
      <c r="V462" s="23" t="s">
        <v>438</v>
      </c>
      <c r="W462" s="23" t="s">
        <v>438</v>
      </c>
      <c r="X462" s="23" t="s">
        <v>438</v>
      </c>
      <c r="Y462" s="23" t="s">
        <v>438</v>
      </c>
      <c r="Z462" s="23" t="s">
        <v>438</v>
      </c>
      <c r="AA462" s="23" t="s">
        <v>431</v>
      </c>
    </row>
    <row r="463" spans="1:27"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438</v>
      </c>
      <c r="S463" s="23" t="s">
        <v>438</v>
      </c>
      <c r="T463" s="23" t="s">
        <v>433</v>
      </c>
      <c r="U463" s="23" t="s">
        <v>433</v>
      </c>
      <c r="V463" s="23" t="s">
        <v>438</v>
      </c>
      <c r="W463" s="23" t="s">
        <v>433</v>
      </c>
      <c r="X463" s="23" t="s">
        <v>438</v>
      </c>
      <c r="Y463" s="23" t="s">
        <v>438</v>
      </c>
      <c r="Z463" s="23" t="s">
        <v>438</v>
      </c>
      <c r="AA463" s="23" t="s">
        <v>431</v>
      </c>
    </row>
    <row r="464" spans="1:27"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438</v>
      </c>
      <c r="S464" s="23" t="s">
        <v>438</v>
      </c>
      <c r="T464" s="23" t="s">
        <v>433</v>
      </c>
      <c r="U464" s="23" t="s">
        <v>433</v>
      </c>
      <c r="V464" s="23" t="s">
        <v>438</v>
      </c>
      <c r="W464" s="23" t="s">
        <v>433</v>
      </c>
      <c r="X464" s="23" t="s">
        <v>438</v>
      </c>
      <c r="Y464" s="23" t="s">
        <v>438</v>
      </c>
      <c r="Z464" s="23" t="s">
        <v>438</v>
      </c>
      <c r="AA464" s="23" t="s">
        <v>431</v>
      </c>
    </row>
    <row r="465" spans="1:27"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438</v>
      </c>
      <c r="S465" s="23" t="s">
        <v>438</v>
      </c>
      <c r="T465" s="23" t="s">
        <v>433</v>
      </c>
      <c r="U465" s="23" t="s">
        <v>433</v>
      </c>
      <c r="V465" s="23" t="s">
        <v>438</v>
      </c>
      <c r="W465" s="23" t="s">
        <v>433</v>
      </c>
      <c r="X465" s="23" t="s">
        <v>438</v>
      </c>
      <c r="Y465" s="23" t="s">
        <v>438</v>
      </c>
      <c r="Z465" s="23" t="s">
        <v>438</v>
      </c>
      <c r="AA465" s="23" t="s">
        <v>431</v>
      </c>
    </row>
    <row r="466" spans="1:27"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438</v>
      </c>
      <c r="S466" s="23" t="s">
        <v>438</v>
      </c>
      <c r="T466" s="23" t="s">
        <v>433</v>
      </c>
      <c r="U466" s="23" t="s">
        <v>433</v>
      </c>
      <c r="V466" s="23" t="s">
        <v>438</v>
      </c>
      <c r="W466" s="23" t="s">
        <v>433</v>
      </c>
      <c r="X466" s="23" t="s">
        <v>438</v>
      </c>
      <c r="Y466" s="23" t="s">
        <v>438</v>
      </c>
      <c r="Z466" s="23" t="s">
        <v>438</v>
      </c>
      <c r="AA466" s="23" t="s">
        <v>431</v>
      </c>
    </row>
    <row r="467" spans="1:27"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438</v>
      </c>
      <c r="S467" s="23" t="s">
        <v>438</v>
      </c>
      <c r="T467" s="23" t="s">
        <v>433</v>
      </c>
      <c r="U467" s="23" t="s">
        <v>433</v>
      </c>
      <c r="V467" s="23" t="s">
        <v>438</v>
      </c>
      <c r="W467" s="23" t="s">
        <v>433</v>
      </c>
      <c r="X467" s="23" t="s">
        <v>438</v>
      </c>
      <c r="Y467" s="23" t="s">
        <v>438</v>
      </c>
      <c r="Z467" s="23" t="s">
        <v>438</v>
      </c>
      <c r="AA467" s="23" t="s">
        <v>431</v>
      </c>
    </row>
    <row r="468" spans="1:27"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438</v>
      </c>
      <c r="S468" s="23" t="s">
        <v>438</v>
      </c>
      <c r="T468" s="23" t="s">
        <v>433</v>
      </c>
      <c r="U468" s="23" t="s">
        <v>433</v>
      </c>
      <c r="V468" s="23" t="s">
        <v>438</v>
      </c>
      <c r="W468" s="23" t="s">
        <v>433</v>
      </c>
      <c r="X468" s="23" t="s">
        <v>438</v>
      </c>
      <c r="Y468" s="23" t="s">
        <v>438</v>
      </c>
      <c r="Z468" s="23" t="s">
        <v>438</v>
      </c>
      <c r="AA468" s="23" t="s">
        <v>431</v>
      </c>
    </row>
    <row r="469" spans="1:27"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433</v>
      </c>
      <c r="S469" s="23" t="s">
        <v>438</v>
      </c>
      <c r="T469" s="23" t="s">
        <v>433</v>
      </c>
      <c r="U469" s="23" t="s">
        <v>433</v>
      </c>
      <c r="V469" s="23" t="s">
        <v>438</v>
      </c>
      <c r="W469" s="23" t="s">
        <v>438</v>
      </c>
      <c r="X469" s="23" t="s">
        <v>438</v>
      </c>
      <c r="Y469" s="23" t="s">
        <v>438</v>
      </c>
      <c r="Z469" s="23" t="s">
        <v>438</v>
      </c>
      <c r="AA469" s="23" t="s">
        <v>431</v>
      </c>
    </row>
    <row r="470" spans="1:27"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433</v>
      </c>
      <c r="S470" s="23" t="s">
        <v>438</v>
      </c>
      <c r="T470" s="23" t="s">
        <v>433</v>
      </c>
      <c r="U470" s="23" t="s">
        <v>433</v>
      </c>
      <c r="V470" s="23" t="s">
        <v>438</v>
      </c>
      <c r="W470" s="23" t="s">
        <v>438</v>
      </c>
      <c r="X470" s="23" t="s">
        <v>438</v>
      </c>
      <c r="Y470" s="23" t="s">
        <v>438</v>
      </c>
      <c r="Z470" s="23" t="s">
        <v>438</v>
      </c>
      <c r="AA470" s="23" t="s">
        <v>431</v>
      </c>
    </row>
    <row r="471" spans="1:27"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438</v>
      </c>
      <c r="S471" s="23" t="s">
        <v>438</v>
      </c>
      <c r="T471" s="23" t="s">
        <v>433</v>
      </c>
      <c r="U471" s="23" t="s">
        <v>433</v>
      </c>
      <c r="V471" s="23" t="s">
        <v>438</v>
      </c>
      <c r="W471" s="23" t="s">
        <v>433</v>
      </c>
      <c r="X471" s="23" t="s">
        <v>438</v>
      </c>
      <c r="Y471" s="23" t="s">
        <v>438</v>
      </c>
      <c r="Z471" s="23" t="s">
        <v>438</v>
      </c>
      <c r="AA471" s="23" t="s">
        <v>431</v>
      </c>
    </row>
    <row r="472" spans="1:27"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438</v>
      </c>
      <c r="S472" s="23" t="s">
        <v>438</v>
      </c>
      <c r="T472" s="23" t="s">
        <v>433</v>
      </c>
      <c r="U472" s="23" t="s">
        <v>433</v>
      </c>
      <c r="V472" s="23" t="s">
        <v>438</v>
      </c>
      <c r="W472" s="23" t="s">
        <v>433</v>
      </c>
      <c r="X472" s="23" t="s">
        <v>438</v>
      </c>
      <c r="Y472" s="23" t="s">
        <v>438</v>
      </c>
      <c r="Z472" s="23" t="s">
        <v>438</v>
      </c>
      <c r="AA472" s="23" t="s">
        <v>431</v>
      </c>
    </row>
    <row r="473" spans="1:27"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438</v>
      </c>
      <c r="S473" s="23" t="s">
        <v>438</v>
      </c>
      <c r="T473" s="23" t="s">
        <v>433</v>
      </c>
      <c r="U473" s="23" t="s">
        <v>433</v>
      </c>
      <c r="V473" s="23" t="s">
        <v>438</v>
      </c>
      <c r="W473" s="23" t="s">
        <v>433</v>
      </c>
      <c r="X473" s="23" t="s">
        <v>438</v>
      </c>
      <c r="Y473" s="23" t="s">
        <v>438</v>
      </c>
      <c r="Z473" s="23" t="s">
        <v>438</v>
      </c>
      <c r="AA473" s="23" t="s">
        <v>431</v>
      </c>
    </row>
    <row r="474" spans="1:27"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438</v>
      </c>
      <c r="S474" s="23" t="s">
        <v>438</v>
      </c>
      <c r="T474" s="23" t="s">
        <v>433</v>
      </c>
      <c r="U474" s="23" t="s">
        <v>433</v>
      </c>
      <c r="V474" s="23" t="s">
        <v>438</v>
      </c>
      <c r="W474" s="23" t="s">
        <v>433</v>
      </c>
      <c r="X474" s="23" t="s">
        <v>438</v>
      </c>
      <c r="Y474" s="23" t="s">
        <v>438</v>
      </c>
      <c r="Z474" s="23" t="s">
        <v>438</v>
      </c>
      <c r="AA474" s="23" t="s">
        <v>431</v>
      </c>
    </row>
    <row r="475" spans="1:27"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438</v>
      </c>
      <c r="S475" s="23" t="s">
        <v>438</v>
      </c>
      <c r="T475" s="23" t="s">
        <v>433</v>
      </c>
      <c r="U475" s="23" t="s">
        <v>433</v>
      </c>
      <c r="V475" s="23" t="s">
        <v>438</v>
      </c>
      <c r="W475" s="23" t="s">
        <v>433</v>
      </c>
      <c r="X475" s="23" t="s">
        <v>438</v>
      </c>
      <c r="Y475" s="23" t="s">
        <v>438</v>
      </c>
      <c r="Z475" s="23" t="s">
        <v>438</v>
      </c>
      <c r="AA475" s="23" t="s">
        <v>431</v>
      </c>
    </row>
    <row r="476" spans="1:27"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438</v>
      </c>
      <c r="S476" s="23" t="s">
        <v>438</v>
      </c>
      <c r="T476" s="23" t="s">
        <v>433</v>
      </c>
      <c r="U476" s="23" t="s">
        <v>433</v>
      </c>
      <c r="V476" s="23" t="s">
        <v>438</v>
      </c>
      <c r="W476" s="23" t="s">
        <v>433</v>
      </c>
      <c r="X476" s="23" t="s">
        <v>438</v>
      </c>
      <c r="Y476" s="23" t="s">
        <v>438</v>
      </c>
      <c r="Z476" s="23" t="s">
        <v>438</v>
      </c>
      <c r="AA476" s="23" t="s">
        <v>431</v>
      </c>
    </row>
    <row r="477" spans="1:27"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438</v>
      </c>
      <c r="S477" s="23" t="s">
        <v>438</v>
      </c>
      <c r="T477" s="23" t="s">
        <v>433</v>
      </c>
      <c r="U477" s="23" t="s">
        <v>433</v>
      </c>
      <c r="V477" s="23" t="s">
        <v>438</v>
      </c>
      <c r="W477" s="23" t="s">
        <v>433</v>
      </c>
      <c r="X477" s="23" t="s">
        <v>438</v>
      </c>
      <c r="Y477" s="23" t="s">
        <v>438</v>
      </c>
      <c r="Z477" s="23" t="s">
        <v>438</v>
      </c>
      <c r="AA477" s="23" t="s">
        <v>431</v>
      </c>
    </row>
    <row r="478" spans="1:27"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438</v>
      </c>
      <c r="S478" s="23" t="s">
        <v>438</v>
      </c>
      <c r="T478" s="23" t="s">
        <v>433</v>
      </c>
      <c r="U478" s="23" t="s">
        <v>433</v>
      </c>
      <c r="V478" s="23" t="s">
        <v>438</v>
      </c>
      <c r="W478" s="23" t="s">
        <v>433</v>
      </c>
      <c r="X478" s="23" t="s">
        <v>438</v>
      </c>
      <c r="Y478" s="23" t="s">
        <v>438</v>
      </c>
      <c r="Z478" s="23" t="s">
        <v>438</v>
      </c>
      <c r="AA478" s="23" t="s">
        <v>431</v>
      </c>
    </row>
    <row r="479" spans="1:27"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438</v>
      </c>
      <c r="S479" s="23" t="s">
        <v>438</v>
      </c>
      <c r="T479" s="23" t="s">
        <v>433</v>
      </c>
      <c r="U479" s="23" t="s">
        <v>433</v>
      </c>
      <c r="V479" s="23" t="s">
        <v>438</v>
      </c>
      <c r="W479" s="23" t="s">
        <v>433</v>
      </c>
      <c r="X479" s="23" t="s">
        <v>438</v>
      </c>
      <c r="Y479" s="23" t="s">
        <v>438</v>
      </c>
      <c r="Z479" s="23" t="s">
        <v>438</v>
      </c>
      <c r="AA479" s="23" t="s">
        <v>431</v>
      </c>
    </row>
    <row r="480" spans="1:27"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438</v>
      </c>
      <c r="S480" s="23" t="s">
        <v>438</v>
      </c>
      <c r="T480" s="23" t="s">
        <v>433</v>
      </c>
      <c r="U480" s="23" t="s">
        <v>433</v>
      </c>
      <c r="V480" s="23" t="s">
        <v>438</v>
      </c>
      <c r="W480" s="23" t="s">
        <v>433</v>
      </c>
      <c r="X480" s="23" t="s">
        <v>438</v>
      </c>
      <c r="Y480" s="23" t="s">
        <v>438</v>
      </c>
      <c r="Z480" s="23" t="s">
        <v>438</v>
      </c>
      <c r="AA480" s="23" t="s">
        <v>431</v>
      </c>
    </row>
    <row r="481" spans="1:27"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438</v>
      </c>
      <c r="S481" s="23" t="s">
        <v>438</v>
      </c>
      <c r="T481" s="23" t="s">
        <v>433</v>
      </c>
      <c r="U481" s="23" t="s">
        <v>433</v>
      </c>
      <c r="V481" s="23" t="s">
        <v>438</v>
      </c>
      <c r="W481" s="23" t="s">
        <v>433</v>
      </c>
      <c r="X481" s="23" t="s">
        <v>438</v>
      </c>
      <c r="Y481" s="23" t="s">
        <v>438</v>
      </c>
      <c r="Z481" s="23" t="s">
        <v>438</v>
      </c>
      <c r="AA481" s="23" t="s">
        <v>431</v>
      </c>
    </row>
    <row r="482" spans="1:27"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438</v>
      </c>
      <c r="S482" s="23" t="s">
        <v>438</v>
      </c>
      <c r="T482" s="23" t="s">
        <v>433</v>
      </c>
      <c r="U482" s="23" t="s">
        <v>433</v>
      </c>
      <c r="V482" s="23" t="s">
        <v>438</v>
      </c>
      <c r="W482" s="23" t="s">
        <v>433</v>
      </c>
      <c r="X482" s="23" t="s">
        <v>438</v>
      </c>
      <c r="Y482" s="23" t="s">
        <v>438</v>
      </c>
      <c r="Z482" s="23" t="s">
        <v>438</v>
      </c>
      <c r="AA482" s="23" t="s">
        <v>431</v>
      </c>
    </row>
    <row r="483" spans="1:27"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438</v>
      </c>
      <c r="S483" s="23" t="s">
        <v>438</v>
      </c>
      <c r="T483" s="23" t="s">
        <v>433</v>
      </c>
      <c r="U483" s="23" t="s">
        <v>433</v>
      </c>
      <c r="V483" s="23" t="s">
        <v>438</v>
      </c>
      <c r="W483" s="23" t="s">
        <v>433</v>
      </c>
      <c r="X483" s="23" t="s">
        <v>438</v>
      </c>
      <c r="Y483" s="23" t="s">
        <v>438</v>
      </c>
      <c r="Z483" s="23" t="s">
        <v>438</v>
      </c>
      <c r="AA483" s="23" t="s">
        <v>431</v>
      </c>
    </row>
    <row r="484" spans="1:27"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438</v>
      </c>
      <c r="S484" s="23" t="s">
        <v>438</v>
      </c>
      <c r="T484" s="23" t="s">
        <v>433</v>
      </c>
      <c r="U484" s="23" t="s">
        <v>433</v>
      </c>
      <c r="V484" s="23" t="s">
        <v>438</v>
      </c>
      <c r="W484" s="23" t="s">
        <v>433</v>
      </c>
      <c r="X484" s="23" t="s">
        <v>438</v>
      </c>
      <c r="Y484" s="23" t="s">
        <v>438</v>
      </c>
      <c r="Z484" s="23" t="s">
        <v>438</v>
      </c>
      <c r="AA484" s="23" t="s">
        <v>431</v>
      </c>
    </row>
    <row r="485" spans="1:27"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438</v>
      </c>
      <c r="S485" s="23" t="s">
        <v>438</v>
      </c>
      <c r="T485" s="23" t="s">
        <v>433</v>
      </c>
      <c r="U485" s="23" t="s">
        <v>433</v>
      </c>
      <c r="V485" s="23" t="s">
        <v>438</v>
      </c>
      <c r="W485" s="23" t="s">
        <v>433</v>
      </c>
      <c r="X485" s="23" t="s">
        <v>438</v>
      </c>
      <c r="Y485" s="23" t="s">
        <v>438</v>
      </c>
      <c r="Z485" s="23" t="s">
        <v>438</v>
      </c>
      <c r="AA485" s="23" t="s">
        <v>431</v>
      </c>
    </row>
    <row r="486" spans="1:27"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438</v>
      </c>
      <c r="S486" s="23" t="s">
        <v>438</v>
      </c>
      <c r="T486" s="23" t="s">
        <v>433</v>
      </c>
      <c r="U486" s="23" t="s">
        <v>433</v>
      </c>
      <c r="V486" s="23" t="s">
        <v>438</v>
      </c>
      <c r="W486" s="23" t="s">
        <v>433</v>
      </c>
      <c r="X486" s="23" t="s">
        <v>438</v>
      </c>
      <c r="Y486" s="23" t="s">
        <v>438</v>
      </c>
      <c r="Z486" s="23" t="s">
        <v>438</v>
      </c>
      <c r="AA486" s="23" t="s">
        <v>431</v>
      </c>
    </row>
    <row r="487" spans="1:27"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438</v>
      </c>
      <c r="S487" s="23" t="s">
        <v>438</v>
      </c>
      <c r="T487" s="23" t="s">
        <v>433</v>
      </c>
      <c r="U487" s="23" t="s">
        <v>433</v>
      </c>
      <c r="V487" s="23" t="s">
        <v>438</v>
      </c>
      <c r="W487" s="23" t="s">
        <v>433</v>
      </c>
      <c r="X487" s="23" t="s">
        <v>438</v>
      </c>
      <c r="Y487" s="23" t="s">
        <v>438</v>
      </c>
      <c r="Z487" s="23" t="s">
        <v>438</v>
      </c>
      <c r="AA487" s="23" t="s">
        <v>431</v>
      </c>
    </row>
    <row r="488" spans="1:27"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438</v>
      </c>
      <c r="S488" s="23" t="s">
        <v>438</v>
      </c>
      <c r="T488" s="23" t="s">
        <v>433</v>
      </c>
      <c r="U488" s="23" t="s">
        <v>433</v>
      </c>
      <c r="V488" s="23" t="s">
        <v>438</v>
      </c>
      <c r="W488" s="23" t="s">
        <v>433</v>
      </c>
      <c r="X488" s="23" t="s">
        <v>438</v>
      </c>
      <c r="Y488" s="23" t="s">
        <v>438</v>
      </c>
      <c r="Z488" s="23" t="s">
        <v>438</v>
      </c>
      <c r="AA488" s="23" t="s">
        <v>431</v>
      </c>
    </row>
    <row r="489" spans="1:27"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438</v>
      </c>
      <c r="S489" s="23" t="s">
        <v>438</v>
      </c>
      <c r="T489" s="23" t="s">
        <v>433</v>
      </c>
      <c r="U489" s="23" t="s">
        <v>433</v>
      </c>
      <c r="V489" s="23" t="s">
        <v>438</v>
      </c>
      <c r="W489" s="23" t="s">
        <v>433</v>
      </c>
      <c r="X489" s="23" t="s">
        <v>438</v>
      </c>
      <c r="Y489" s="23" t="s">
        <v>438</v>
      </c>
      <c r="Z489" s="23" t="s">
        <v>438</v>
      </c>
      <c r="AA489" s="23" t="s">
        <v>431</v>
      </c>
    </row>
    <row r="490" spans="1:27"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438</v>
      </c>
      <c r="S490" s="23" t="s">
        <v>438</v>
      </c>
      <c r="T490" s="23" t="s">
        <v>433</v>
      </c>
      <c r="U490" s="23" t="s">
        <v>433</v>
      </c>
      <c r="V490" s="23" t="s">
        <v>438</v>
      </c>
      <c r="W490" s="23" t="s">
        <v>433</v>
      </c>
      <c r="X490" s="23" t="s">
        <v>438</v>
      </c>
      <c r="Y490" s="23" t="s">
        <v>438</v>
      </c>
      <c r="Z490" s="23" t="s">
        <v>438</v>
      </c>
      <c r="AA490" s="23" t="s">
        <v>431</v>
      </c>
    </row>
    <row r="491" spans="1:27"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438</v>
      </c>
      <c r="S491" s="23" t="s">
        <v>438</v>
      </c>
      <c r="T491" s="23" t="s">
        <v>433</v>
      </c>
      <c r="U491" s="23" t="s">
        <v>433</v>
      </c>
      <c r="V491" s="23" t="s">
        <v>438</v>
      </c>
      <c r="W491" s="23" t="s">
        <v>433</v>
      </c>
      <c r="X491" s="23" t="s">
        <v>438</v>
      </c>
      <c r="Y491" s="23" t="s">
        <v>438</v>
      </c>
      <c r="Z491" s="23" t="s">
        <v>438</v>
      </c>
      <c r="AA491" s="23" t="s">
        <v>431</v>
      </c>
    </row>
    <row r="492" spans="1:27"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433</v>
      </c>
      <c r="S492" s="23" t="s">
        <v>438</v>
      </c>
      <c r="T492" s="23" t="s">
        <v>433</v>
      </c>
      <c r="U492" s="23" t="s">
        <v>433</v>
      </c>
      <c r="V492" s="23" t="s">
        <v>438</v>
      </c>
      <c r="W492" s="23" t="s">
        <v>438</v>
      </c>
      <c r="X492" s="23" t="s">
        <v>438</v>
      </c>
      <c r="Y492" s="23" t="s">
        <v>438</v>
      </c>
      <c r="Z492" s="23" t="s">
        <v>438</v>
      </c>
      <c r="AA492" s="23" t="s">
        <v>431</v>
      </c>
    </row>
    <row r="493" spans="1:27"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438</v>
      </c>
      <c r="S493" s="23" t="s">
        <v>438</v>
      </c>
      <c r="T493" s="23" t="s">
        <v>433</v>
      </c>
      <c r="U493" s="23" t="s">
        <v>433</v>
      </c>
      <c r="V493" s="23" t="s">
        <v>438</v>
      </c>
      <c r="W493" s="23" t="s">
        <v>433</v>
      </c>
      <c r="X493" s="23" t="s">
        <v>438</v>
      </c>
      <c r="Y493" s="23" t="s">
        <v>438</v>
      </c>
      <c r="Z493" s="23" t="s">
        <v>438</v>
      </c>
      <c r="AA493" s="23" t="s">
        <v>431</v>
      </c>
    </row>
    <row r="494" spans="1:27"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438</v>
      </c>
      <c r="S494" s="23" t="s">
        <v>438</v>
      </c>
      <c r="T494" s="23" t="s">
        <v>433</v>
      </c>
      <c r="U494" s="23" t="s">
        <v>433</v>
      </c>
      <c r="V494" s="23" t="s">
        <v>438</v>
      </c>
      <c r="W494" s="23" t="s">
        <v>433</v>
      </c>
      <c r="X494" s="23" t="s">
        <v>438</v>
      </c>
      <c r="Y494" s="23" t="s">
        <v>438</v>
      </c>
      <c r="Z494" s="23" t="s">
        <v>438</v>
      </c>
      <c r="AA494" s="23" t="s">
        <v>431</v>
      </c>
    </row>
    <row r="495" spans="1:27"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438</v>
      </c>
      <c r="S495" s="23" t="s">
        <v>438</v>
      </c>
      <c r="T495" s="23" t="s">
        <v>433</v>
      </c>
      <c r="U495" s="23" t="s">
        <v>433</v>
      </c>
      <c r="V495" s="23" t="s">
        <v>438</v>
      </c>
      <c r="W495" s="23" t="s">
        <v>433</v>
      </c>
      <c r="X495" s="23" t="s">
        <v>438</v>
      </c>
      <c r="Y495" s="23" t="s">
        <v>438</v>
      </c>
      <c r="Z495" s="23" t="s">
        <v>438</v>
      </c>
      <c r="AA495" s="23" t="s">
        <v>431</v>
      </c>
    </row>
    <row r="496" spans="1:27"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438</v>
      </c>
      <c r="S496" s="23" t="s">
        <v>438</v>
      </c>
      <c r="T496" s="23" t="s">
        <v>433</v>
      </c>
      <c r="U496" s="23" t="s">
        <v>433</v>
      </c>
      <c r="V496" s="23" t="s">
        <v>438</v>
      </c>
      <c r="W496" s="23" t="s">
        <v>433</v>
      </c>
      <c r="X496" s="23" t="s">
        <v>438</v>
      </c>
      <c r="Y496" s="23" t="s">
        <v>438</v>
      </c>
      <c r="Z496" s="23" t="s">
        <v>438</v>
      </c>
      <c r="AA496" s="23" t="s">
        <v>431</v>
      </c>
    </row>
    <row r="497" spans="1:27"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438</v>
      </c>
      <c r="S497" s="23" t="s">
        <v>438</v>
      </c>
      <c r="T497" s="23" t="s">
        <v>433</v>
      </c>
      <c r="U497" s="23" t="s">
        <v>433</v>
      </c>
      <c r="V497" s="23" t="s">
        <v>438</v>
      </c>
      <c r="W497" s="23" t="s">
        <v>433</v>
      </c>
      <c r="X497" s="23" t="s">
        <v>438</v>
      </c>
      <c r="Y497" s="23" t="s">
        <v>438</v>
      </c>
      <c r="Z497" s="23" t="s">
        <v>438</v>
      </c>
      <c r="AA497" s="23" t="s">
        <v>431</v>
      </c>
    </row>
    <row r="498" spans="1:27"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438</v>
      </c>
      <c r="S498" s="23" t="s">
        <v>438</v>
      </c>
      <c r="T498" s="23" t="s">
        <v>433</v>
      </c>
      <c r="U498" s="23" t="s">
        <v>433</v>
      </c>
      <c r="V498" s="23" t="s">
        <v>438</v>
      </c>
      <c r="W498" s="23" t="s">
        <v>433</v>
      </c>
      <c r="X498" s="23" t="s">
        <v>438</v>
      </c>
      <c r="Y498" s="23" t="s">
        <v>438</v>
      </c>
      <c r="Z498" s="23" t="s">
        <v>438</v>
      </c>
      <c r="AA498" s="23" t="s">
        <v>431</v>
      </c>
    </row>
    <row r="499" spans="1:27"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438</v>
      </c>
      <c r="S499" s="23" t="s">
        <v>438</v>
      </c>
      <c r="T499" s="23" t="s">
        <v>433</v>
      </c>
      <c r="U499" s="23" t="s">
        <v>433</v>
      </c>
      <c r="V499" s="23" t="s">
        <v>438</v>
      </c>
      <c r="W499" s="23" t="s">
        <v>433</v>
      </c>
      <c r="X499" s="23" t="s">
        <v>438</v>
      </c>
      <c r="Y499" s="23" t="s">
        <v>438</v>
      </c>
      <c r="Z499" s="23" t="s">
        <v>438</v>
      </c>
      <c r="AA499" s="23" t="s">
        <v>431</v>
      </c>
    </row>
    <row r="500" spans="1:27"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438</v>
      </c>
      <c r="S500" s="23" t="s">
        <v>438</v>
      </c>
      <c r="T500" s="23" t="s">
        <v>433</v>
      </c>
      <c r="U500" s="23" t="s">
        <v>433</v>
      </c>
      <c r="V500" s="23" t="s">
        <v>438</v>
      </c>
      <c r="W500" s="23" t="s">
        <v>433</v>
      </c>
      <c r="X500" s="23" t="s">
        <v>438</v>
      </c>
      <c r="Y500" s="23" t="s">
        <v>438</v>
      </c>
      <c r="Z500" s="23" t="s">
        <v>438</v>
      </c>
      <c r="AA500" s="23" t="s">
        <v>431</v>
      </c>
    </row>
    <row r="501" spans="1:27"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438</v>
      </c>
      <c r="S501" s="23" t="s">
        <v>438</v>
      </c>
      <c r="T501" s="23" t="s">
        <v>433</v>
      </c>
      <c r="U501" s="23" t="s">
        <v>433</v>
      </c>
      <c r="V501" s="23" t="s">
        <v>438</v>
      </c>
      <c r="W501" s="23" t="s">
        <v>433</v>
      </c>
      <c r="X501" s="23" t="s">
        <v>438</v>
      </c>
      <c r="Y501" s="23" t="s">
        <v>438</v>
      </c>
      <c r="Z501" s="23" t="s">
        <v>438</v>
      </c>
      <c r="AA501" s="23" t="s">
        <v>431</v>
      </c>
    </row>
    <row r="502" spans="1:27"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438</v>
      </c>
      <c r="S502" s="23" t="s">
        <v>438</v>
      </c>
      <c r="T502" s="23" t="s">
        <v>433</v>
      </c>
      <c r="U502" s="23" t="s">
        <v>433</v>
      </c>
      <c r="V502" s="23" t="s">
        <v>438</v>
      </c>
      <c r="W502" s="23" t="s">
        <v>433</v>
      </c>
      <c r="X502" s="23" t="s">
        <v>438</v>
      </c>
      <c r="Y502" s="23" t="s">
        <v>438</v>
      </c>
      <c r="Z502" s="23" t="s">
        <v>438</v>
      </c>
      <c r="AA502" s="23" t="s">
        <v>431</v>
      </c>
    </row>
    <row r="503" spans="1:27"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438</v>
      </c>
      <c r="S503" s="23" t="s">
        <v>438</v>
      </c>
      <c r="T503" s="23" t="s">
        <v>433</v>
      </c>
      <c r="U503" s="23" t="s">
        <v>433</v>
      </c>
      <c r="V503" s="23" t="s">
        <v>438</v>
      </c>
      <c r="W503" s="23" t="s">
        <v>433</v>
      </c>
      <c r="X503" s="23" t="s">
        <v>438</v>
      </c>
      <c r="Y503" s="23" t="s">
        <v>438</v>
      </c>
      <c r="Z503" s="23" t="s">
        <v>438</v>
      </c>
      <c r="AA503" s="23" t="s">
        <v>431</v>
      </c>
    </row>
    <row r="504" spans="1:27"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438</v>
      </c>
      <c r="S504" s="23" t="s">
        <v>438</v>
      </c>
      <c r="T504" s="23" t="s">
        <v>433</v>
      </c>
      <c r="U504" s="23" t="s">
        <v>433</v>
      </c>
      <c r="V504" s="23" t="s">
        <v>438</v>
      </c>
      <c r="W504" s="23" t="s">
        <v>433</v>
      </c>
      <c r="X504" s="23" t="s">
        <v>438</v>
      </c>
      <c r="Y504" s="23" t="s">
        <v>438</v>
      </c>
      <c r="Z504" s="23" t="s">
        <v>438</v>
      </c>
      <c r="AA504" s="23" t="s">
        <v>431</v>
      </c>
    </row>
    <row r="505" spans="1:27"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438</v>
      </c>
      <c r="S505" s="23" t="s">
        <v>438</v>
      </c>
      <c r="T505" s="23" t="s">
        <v>433</v>
      </c>
      <c r="U505" s="23" t="s">
        <v>433</v>
      </c>
      <c r="V505" s="23" t="s">
        <v>438</v>
      </c>
      <c r="W505" s="23" t="s">
        <v>433</v>
      </c>
      <c r="X505" s="23" t="s">
        <v>438</v>
      </c>
      <c r="Y505" s="23" t="s">
        <v>438</v>
      </c>
      <c r="Z505" s="23" t="s">
        <v>438</v>
      </c>
      <c r="AA505" s="23" t="s">
        <v>431</v>
      </c>
    </row>
    <row r="506" spans="1:27"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438</v>
      </c>
      <c r="S506" s="23" t="s">
        <v>438</v>
      </c>
      <c r="T506" s="23" t="s">
        <v>433</v>
      </c>
      <c r="U506" s="23" t="s">
        <v>433</v>
      </c>
      <c r="V506" s="23" t="s">
        <v>438</v>
      </c>
      <c r="W506" s="23" t="s">
        <v>433</v>
      </c>
      <c r="X506" s="23" t="s">
        <v>438</v>
      </c>
      <c r="Y506" s="23" t="s">
        <v>438</v>
      </c>
      <c r="Z506" s="23" t="s">
        <v>438</v>
      </c>
      <c r="AA506" s="23" t="s">
        <v>431</v>
      </c>
    </row>
    <row r="507" spans="1:27"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438</v>
      </c>
      <c r="S507" s="23" t="s">
        <v>438</v>
      </c>
      <c r="T507" s="23" t="s">
        <v>433</v>
      </c>
      <c r="U507" s="23" t="s">
        <v>433</v>
      </c>
      <c r="V507" s="23" t="s">
        <v>438</v>
      </c>
      <c r="W507" s="23" t="s">
        <v>433</v>
      </c>
      <c r="X507" s="23" t="s">
        <v>438</v>
      </c>
      <c r="Y507" s="23" t="s">
        <v>438</v>
      </c>
      <c r="Z507" s="23" t="s">
        <v>438</v>
      </c>
      <c r="AA507" s="23" t="s">
        <v>431</v>
      </c>
    </row>
    <row r="508" spans="1:27"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438</v>
      </c>
      <c r="S508" s="23" t="s">
        <v>438</v>
      </c>
      <c r="T508" s="23" t="s">
        <v>433</v>
      </c>
      <c r="U508" s="23" t="s">
        <v>433</v>
      </c>
      <c r="V508" s="23" t="s">
        <v>438</v>
      </c>
      <c r="W508" s="23" t="s">
        <v>433</v>
      </c>
      <c r="X508" s="23" t="s">
        <v>438</v>
      </c>
      <c r="Y508" s="23" t="s">
        <v>438</v>
      </c>
      <c r="Z508" s="23" t="s">
        <v>438</v>
      </c>
      <c r="AA508" s="23" t="s">
        <v>431</v>
      </c>
    </row>
    <row r="509" spans="1:27"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438</v>
      </c>
      <c r="S509" s="23" t="s">
        <v>438</v>
      </c>
      <c r="T509" s="23" t="s">
        <v>433</v>
      </c>
      <c r="U509" s="23" t="s">
        <v>433</v>
      </c>
      <c r="V509" s="23" t="s">
        <v>438</v>
      </c>
      <c r="W509" s="23" t="s">
        <v>433</v>
      </c>
      <c r="X509" s="23" t="s">
        <v>438</v>
      </c>
      <c r="Y509" s="23" t="s">
        <v>438</v>
      </c>
      <c r="Z509" s="23" t="s">
        <v>438</v>
      </c>
      <c r="AA509" s="23" t="s">
        <v>431</v>
      </c>
    </row>
    <row r="510" spans="1:27"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438</v>
      </c>
      <c r="S510" s="23" t="s">
        <v>438</v>
      </c>
      <c r="T510" s="23" t="s">
        <v>433</v>
      </c>
      <c r="U510" s="23" t="s">
        <v>433</v>
      </c>
      <c r="V510" s="23" t="s">
        <v>438</v>
      </c>
      <c r="W510" s="23" t="s">
        <v>433</v>
      </c>
      <c r="X510" s="23" t="s">
        <v>438</v>
      </c>
      <c r="Y510" s="23" t="s">
        <v>438</v>
      </c>
      <c r="Z510" s="23" t="s">
        <v>438</v>
      </c>
      <c r="AA510" s="23" t="s">
        <v>431</v>
      </c>
    </row>
    <row r="511" spans="1:27"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438</v>
      </c>
      <c r="S511" s="23" t="s">
        <v>438</v>
      </c>
      <c r="T511" s="23" t="s">
        <v>433</v>
      </c>
      <c r="U511" s="23" t="s">
        <v>433</v>
      </c>
      <c r="V511" s="23" t="s">
        <v>438</v>
      </c>
      <c r="W511" s="23" t="s">
        <v>433</v>
      </c>
      <c r="X511" s="23" t="s">
        <v>438</v>
      </c>
      <c r="Y511" s="23" t="s">
        <v>438</v>
      </c>
      <c r="Z511" s="23" t="s">
        <v>438</v>
      </c>
      <c r="AA511" s="23" t="s">
        <v>431</v>
      </c>
    </row>
    <row r="512" spans="1:27"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438</v>
      </c>
      <c r="S512" s="23" t="s">
        <v>438</v>
      </c>
      <c r="T512" s="23" t="s">
        <v>433</v>
      </c>
      <c r="U512" s="23" t="s">
        <v>433</v>
      </c>
      <c r="V512" s="23" t="s">
        <v>438</v>
      </c>
      <c r="W512" s="23" t="s">
        <v>433</v>
      </c>
      <c r="X512" s="23" t="s">
        <v>438</v>
      </c>
      <c r="Y512" s="23" t="s">
        <v>438</v>
      </c>
      <c r="Z512" s="23" t="s">
        <v>438</v>
      </c>
      <c r="AA512" s="23" t="s">
        <v>431</v>
      </c>
    </row>
    <row r="513" spans="1:27"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438</v>
      </c>
      <c r="S513" s="23" t="s">
        <v>438</v>
      </c>
      <c r="T513" s="23" t="s">
        <v>433</v>
      </c>
      <c r="U513" s="23" t="s">
        <v>433</v>
      </c>
      <c r="V513" s="23" t="s">
        <v>438</v>
      </c>
      <c r="W513" s="23" t="s">
        <v>433</v>
      </c>
      <c r="X513" s="23" t="s">
        <v>438</v>
      </c>
      <c r="Y513" s="23" t="s">
        <v>438</v>
      </c>
      <c r="Z513" s="23" t="s">
        <v>438</v>
      </c>
      <c r="AA513" s="23" t="s">
        <v>431</v>
      </c>
    </row>
    <row r="514" spans="1:27"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438</v>
      </c>
      <c r="S514" s="23" t="s">
        <v>438</v>
      </c>
      <c r="T514" s="23" t="s">
        <v>433</v>
      </c>
      <c r="U514" s="23" t="s">
        <v>433</v>
      </c>
      <c r="V514" s="23" t="s">
        <v>438</v>
      </c>
      <c r="W514" s="23" t="s">
        <v>433</v>
      </c>
      <c r="X514" s="23" t="s">
        <v>438</v>
      </c>
      <c r="Y514" s="23" t="s">
        <v>438</v>
      </c>
      <c r="Z514" s="23" t="s">
        <v>438</v>
      </c>
      <c r="AA514" s="23" t="s">
        <v>431</v>
      </c>
    </row>
    <row r="515" spans="1:27"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438</v>
      </c>
      <c r="S515" s="23" t="s">
        <v>438</v>
      </c>
      <c r="T515" s="23" t="s">
        <v>433</v>
      </c>
      <c r="U515" s="23" t="s">
        <v>433</v>
      </c>
      <c r="V515" s="23" t="s">
        <v>438</v>
      </c>
      <c r="W515" s="23" t="s">
        <v>433</v>
      </c>
      <c r="X515" s="23" t="s">
        <v>438</v>
      </c>
      <c r="Y515" s="23" t="s">
        <v>438</v>
      </c>
      <c r="Z515" s="23" t="s">
        <v>438</v>
      </c>
      <c r="AA515" s="23" t="s">
        <v>431</v>
      </c>
    </row>
    <row r="516" spans="1:27"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438</v>
      </c>
      <c r="S516" s="23" t="s">
        <v>438</v>
      </c>
      <c r="T516" s="23" t="s">
        <v>433</v>
      </c>
      <c r="U516" s="23" t="s">
        <v>433</v>
      </c>
      <c r="V516" s="23" t="s">
        <v>438</v>
      </c>
      <c r="W516" s="23" t="s">
        <v>433</v>
      </c>
      <c r="X516" s="23" t="s">
        <v>438</v>
      </c>
      <c r="Y516" s="23" t="s">
        <v>438</v>
      </c>
      <c r="Z516" s="23" t="s">
        <v>438</v>
      </c>
      <c r="AA516" s="23" t="s">
        <v>431</v>
      </c>
    </row>
    <row r="517" spans="1:27"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438</v>
      </c>
      <c r="S517" s="23" t="s">
        <v>438</v>
      </c>
      <c r="T517" s="23" t="s">
        <v>433</v>
      </c>
      <c r="U517" s="23" t="s">
        <v>433</v>
      </c>
      <c r="V517" s="23" t="s">
        <v>438</v>
      </c>
      <c r="W517" s="23" t="s">
        <v>433</v>
      </c>
      <c r="X517" s="23" t="s">
        <v>438</v>
      </c>
      <c r="Y517" s="23" t="s">
        <v>438</v>
      </c>
      <c r="Z517" s="23" t="s">
        <v>438</v>
      </c>
      <c r="AA517" s="23" t="s">
        <v>431</v>
      </c>
    </row>
    <row r="518" spans="1:27"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438</v>
      </c>
      <c r="S518" s="23" t="s">
        <v>438</v>
      </c>
      <c r="T518" s="23" t="s">
        <v>433</v>
      </c>
      <c r="U518" s="23" t="s">
        <v>433</v>
      </c>
      <c r="V518" s="23" t="s">
        <v>438</v>
      </c>
      <c r="W518" s="23" t="s">
        <v>433</v>
      </c>
      <c r="X518" s="23" t="s">
        <v>438</v>
      </c>
      <c r="Y518" s="23" t="s">
        <v>438</v>
      </c>
      <c r="Z518" s="23" t="s">
        <v>438</v>
      </c>
      <c r="AA518" s="23" t="s">
        <v>431</v>
      </c>
    </row>
    <row r="519" spans="1:27"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438</v>
      </c>
      <c r="S519" s="23" t="s">
        <v>438</v>
      </c>
      <c r="T519" s="23" t="s">
        <v>433</v>
      </c>
      <c r="U519" s="23" t="s">
        <v>433</v>
      </c>
      <c r="V519" s="23" t="s">
        <v>438</v>
      </c>
      <c r="W519" s="23" t="s">
        <v>433</v>
      </c>
      <c r="X519" s="23" t="s">
        <v>438</v>
      </c>
      <c r="Y519" s="23" t="s">
        <v>438</v>
      </c>
      <c r="Z519" s="23" t="s">
        <v>438</v>
      </c>
      <c r="AA519" s="23" t="s">
        <v>431</v>
      </c>
    </row>
    <row r="520" spans="1:27"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438</v>
      </c>
      <c r="S520" s="23" t="s">
        <v>438</v>
      </c>
      <c r="T520" s="23" t="s">
        <v>433</v>
      </c>
      <c r="U520" s="23" t="s">
        <v>433</v>
      </c>
      <c r="V520" s="23" t="s">
        <v>438</v>
      </c>
      <c r="W520" s="23" t="s">
        <v>433</v>
      </c>
      <c r="X520" s="23" t="s">
        <v>438</v>
      </c>
      <c r="Y520" s="23" t="s">
        <v>438</v>
      </c>
      <c r="Z520" s="23" t="s">
        <v>438</v>
      </c>
      <c r="AA520" s="23" t="s">
        <v>431</v>
      </c>
    </row>
    <row r="521" spans="1:27"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438</v>
      </c>
      <c r="S521" s="23" t="s">
        <v>438</v>
      </c>
      <c r="T521" s="23" t="s">
        <v>433</v>
      </c>
      <c r="U521" s="23" t="s">
        <v>433</v>
      </c>
      <c r="V521" s="23" t="s">
        <v>438</v>
      </c>
      <c r="W521" s="23" t="s">
        <v>433</v>
      </c>
      <c r="X521" s="23" t="s">
        <v>438</v>
      </c>
      <c r="Y521" s="23" t="s">
        <v>438</v>
      </c>
      <c r="Z521" s="23" t="s">
        <v>438</v>
      </c>
      <c r="AA521" s="23" t="s">
        <v>431</v>
      </c>
    </row>
    <row r="522" spans="1:27"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438</v>
      </c>
      <c r="S522" s="23" t="s">
        <v>438</v>
      </c>
      <c r="T522" s="23" t="s">
        <v>433</v>
      </c>
      <c r="U522" s="23" t="s">
        <v>433</v>
      </c>
      <c r="V522" s="23" t="s">
        <v>438</v>
      </c>
      <c r="W522" s="23" t="s">
        <v>433</v>
      </c>
      <c r="X522" s="23" t="s">
        <v>438</v>
      </c>
      <c r="Y522" s="23" t="s">
        <v>438</v>
      </c>
      <c r="Z522" s="23" t="s">
        <v>438</v>
      </c>
      <c r="AA522" s="23" t="s">
        <v>431</v>
      </c>
    </row>
    <row r="523" spans="1:27"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438</v>
      </c>
      <c r="S523" s="23" t="s">
        <v>438</v>
      </c>
      <c r="T523" s="23" t="s">
        <v>433</v>
      </c>
      <c r="U523" s="23" t="s">
        <v>433</v>
      </c>
      <c r="V523" s="23" t="s">
        <v>438</v>
      </c>
      <c r="W523" s="23" t="s">
        <v>433</v>
      </c>
      <c r="X523" s="23" t="s">
        <v>438</v>
      </c>
      <c r="Y523" s="23" t="s">
        <v>438</v>
      </c>
      <c r="Z523" s="23" t="s">
        <v>438</v>
      </c>
      <c r="AA523" s="23" t="s">
        <v>431</v>
      </c>
    </row>
    <row r="524" spans="1:27"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438</v>
      </c>
      <c r="S524" s="23" t="s">
        <v>438</v>
      </c>
      <c r="T524" s="23" t="s">
        <v>433</v>
      </c>
      <c r="U524" s="23" t="s">
        <v>433</v>
      </c>
      <c r="V524" s="23" t="s">
        <v>438</v>
      </c>
      <c r="W524" s="23" t="s">
        <v>433</v>
      </c>
      <c r="X524" s="23" t="s">
        <v>438</v>
      </c>
      <c r="Y524" s="23" t="s">
        <v>438</v>
      </c>
      <c r="Z524" s="23" t="s">
        <v>438</v>
      </c>
      <c r="AA524" s="23" t="s">
        <v>431</v>
      </c>
    </row>
    <row r="525" spans="1:27"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row>
    <row r="526" spans="1:27"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438</v>
      </c>
      <c r="S526" s="23" t="s">
        <v>433</v>
      </c>
      <c r="T526" s="23" t="s">
        <v>438</v>
      </c>
      <c r="U526" s="23" t="s">
        <v>433</v>
      </c>
      <c r="V526" s="23" t="s">
        <v>438</v>
      </c>
      <c r="W526" s="23" t="s">
        <v>433</v>
      </c>
      <c r="X526" s="23" t="s">
        <v>438</v>
      </c>
      <c r="Y526" s="23" t="s">
        <v>438</v>
      </c>
      <c r="Z526" s="23" t="s">
        <v>438</v>
      </c>
      <c r="AA526" s="23" t="s">
        <v>431</v>
      </c>
    </row>
    <row r="527" spans="1:27"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433</v>
      </c>
      <c r="S527" s="23" t="s">
        <v>433</v>
      </c>
      <c r="T527" s="23" t="s">
        <v>438</v>
      </c>
      <c r="U527" s="23" t="s">
        <v>433</v>
      </c>
      <c r="V527" s="23" t="s">
        <v>438</v>
      </c>
      <c r="W527" s="23" t="s">
        <v>438</v>
      </c>
      <c r="X527" s="23" t="s">
        <v>438</v>
      </c>
      <c r="Y527" s="23" t="s">
        <v>438</v>
      </c>
      <c r="Z527" s="23" t="s">
        <v>438</v>
      </c>
      <c r="AA527" s="23" t="s">
        <v>431</v>
      </c>
    </row>
    <row r="528" spans="1:27"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433</v>
      </c>
      <c r="S528" s="23" t="s">
        <v>438</v>
      </c>
      <c r="T528" s="23" t="s">
        <v>438</v>
      </c>
      <c r="U528" s="23" t="s">
        <v>433</v>
      </c>
      <c r="V528" s="23" t="s">
        <v>438</v>
      </c>
      <c r="W528" s="23" t="s">
        <v>433</v>
      </c>
      <c r="X528" s="23" t="s">
        <v>438</v>
      </c>
      <c r="Y528" s="23" t="s">
        <v>438</v>
      </c>
      <c r="Z528" s="23" t="s">
        <v>438</v>
      </c>
      <c r="AA528" s="23" t="s">
        <v>431</v>
      </c>
    </row>
    <row r="529" spans="1:27"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433</v>
      </c>
      <c r="S529" s="23" t="s">
        <v>438</v>
      </c>
      <c r="T529" s="23" t="s">
        <v>438</v>
      </c>
      <c r="U529" s="23" t="s">
        <v>433</v>
      </c>
      <c r="V529" s="23" t="s">
        <v>438</v>
      </c>
      <c r="W529" s="23" t="s">
        <v>433</v>
      </c>
      <c r="X529" s="23" t="s">
        <v>438</v>
      </c>
      <c r="Y529" s="23" t="s">
        <v>438</v>
      </c>
      <c r="Z529" s="23" t="s">
        <v>438</v>
      </c>
      <c r="AA529" s="23" t="s">
        <v>431</v>
      </c>
    </row>
    <row r="530" spans="1:27"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433</v>
      </c>
      <c r="S530" s="23" t="s">
        <v>438</v>
      </c>
      <c r="T530" s="23" t="s">
        <v>438</v>
      </c>
      <c r="U530" s="23" t="s">
        <v>433</v>
      </c>
      <c r="V530" s="23" t="s">
        <v>438</v>
      </c>
      <c r="W530" s="23" t="s">
        <v>438</v>
      </c>
      <c r="X530" s="23" t="s">
        <v>433</v>
      </c>
      <c r="Y530" s="23" t="s">
        <v>438</v>
      </c>
      <c r="Z530" s="23" t="s">
        <v>438</v>
      </c>
      <c r="AA530" s="23" t="s">
        <v>431</v>
      </c>
    </row>
    <row r="531" spans="1:27"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433</v>
      </c>
      <c r="S531" s="23" t="s">
        <v>438</v>
      </c>
      <c r="T531" s="23" t="s">
        <v>438</v>
      </c>
      <c r="U531" s="23" t="s">
        <v>433</v>
      </c>
      <c r="V531" s="23" t="s">
        <v>438</v>
      </c>
      <c r="W531" s="23" t="s">
        <v>433</v>
      </c>
      <c r="X531" s="23" t="s">
        <v>438</v>
      </c>
      <c r="Y531" s="23" t="s">
        <v>438</v>
      </c>
      <c r="Z531" s="23" t="s">
        <v>438</v>
      </c>
      <c r="AA531" s="23" t="s">
        <v>431</v>
      </c>
    </row>
    <row r="532" spans="1:27"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433</v>
      </c>
      <c r="S532" s="23" t="s">
        <v>438</v>
      </c>
      <c r="T532" s="23" t="s">
        <v>438</v>
      </c>
      <c r="U532" s="23" t="s">
        <v>433</v>
      </c>
      <c r="V532" s="23" t="s">
        <v>438</v>
      </c>
      <c r="W532" s="23" t="s">
        <v>433</v>
      </c>
      <c r="X532" s="23" t="s">
        <v>438</v>
      </c>
      <c r="Y532" s="23" t="s">
        <v>438</v>
      </c>
      <c r="Z532" s="23" t="s">
        <v>438</v>
      </c>
      <c r="AA532" s="23" t="s">
        <v>431</v>
      </c>
    </row>
    <row r="533" spans="1:27"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433</v>
      </c>
      <c r="S533" s="23" t="s">
        <v>438</v>
      </c>
      <c r="T533" s="23" t="s">
        <v>438</v>
      </c>
      <c r="U533" s="23" t="s">
        <v>433</v>
      </c>
      <c r="V533" s="23" t="s">
        <v>438</v>
      </c>
      <c r="W533" s="23" t="s">
        <v>433</v>
      </c>
      <c r="X533" s="23" t="s">
        <v>438</v>
      </c>
      <c r="Y533" s="23" t="s">
        <v>438</v>
      </c>
      <c r="Z533" s="23" t="s">
        <v>438</v>
      </c>
      <c r="AA533" s="23" t="s">
        <v>431</v>
      </c>
    </row>
    <row r="534" spans="1:27"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433</v>
      </c>
      <c r="S534" s="23" t="s">
        <v>438</v>
      </c>
      <c r="T534" s="23" t="s">
        <v>438</v>
      </c>
      <c r="U534" s="23" t="s">
        <v>433</v>
      </c>
      <c r="V534" s="23" t="s">
        <v>438</v>
      </c>
      <c r="W534" s="23" t="s">
        <v>433</v>
      </c>
      <c r="X534" s="23" t="s">
        <v>438</v>
      </c>
      <c r="Y534" s="23" t="s">
        <v>438</v>
      </c>
      <c r="Z534" s="23" t="s">
        <v>438</v>
      </c>
      <c r="AA534" s="23" t="s">
        <v>431</v>
      </c>
    </row>
    <row r="535" spans="1:27"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row>
    <row r="536" spans="1:27"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433</v>
      </c>
      <c r="S536" s="23" t="s">
        <v>438</v>
      </c>
      <c r="T536" s="23" t="s">
        <v>438</v>
      </c>
      <c r="U536" s="23" t="s">
        <v>433</v>
      </c>
      <c r="V536" s="23" t="s">
        <v>438</v>
      </c>
      <c r="W536" s="23" t="s">
        <v>433</v>
      </c>
      <c r="X536" s="23" t="s">
        <v>438</v>
      </c>
      <c r="Y536" s="23" t="s">
        <v>438</v>
      </c>
      <c r="Z536" s="23" t="s">
        <v>438</v>
      </c>
      <c r="AA536" s="23" t="s">
        <v>431</v>
      </c>
    </row>
    <row r="537" spans="1:27"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433</v>
      </c>
      <c r="S537" s="23" t="s">
        <v>438</v>
      </c>
      <c r="T537" s="23" t="s">
        <v>438</v>
      </c>
      <c r="U537" s="23" t="s">
        <v>433</v>
      </c>
      <c r="V537" s="23" t="s">
        <v>438</v>
      </c>
      <c r="W537" s="23" t="s">
        <v>433</v>
      </c>
      <c r="X537" s="23" t="s">
        <v>438</v>
      </c>
      <c r="Y537" s="23" t="s">
        <v>438</v>
      </c>
      <c r="Z537" s="23" t="s">
        <v>438</v>
      </c>
      <c r="AA537" s="23" t="s">
        <v>431</v>
      </c>
    </row>
    <row r="538" spans="1:27"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433</v>
      </c>
      <c r="S538" s="23" t="s">
        <v>438</v>
      </c>
      <c r="T538" s="23" t="s">
        <v>438</v>
      </c>
      <c r="U538" s="23" t="s">
        <v>433</v>
      </c>
      <c r="V538" s="23" t="s">
        <v>438</v>
      </c>
      <c r="W538" s="23" t="s">
        <v>433</v>
      </c>
      <c r="X538" s="23" t="s">
        <v>438</v>
      </c>
      <c r="Y538" s="23" t="s">
        <v>438</v>
      </c>
      <c r="Z538" s="23" t="s">
        <v>438</v>
      </c>
      <c r="AA538" s="23" t="s">
        <v>431</v>
      </c>
    </row>
    <row r="539" spans="1:27"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433</v>
      </c>
      <c r="S539" s="23" t="s">
        <v>438</v>
      </c>
      <c r="T539" s="23" t="s">
        <v>438</v>
      </c>
      <c r="U539" s="23" t="s">
        <v>433</v>
      </c>
      <c r="V539" s="23" t="s">
        <v>438</v>
      </c>
      <c r="W539" s="23" t="s">
        <v>433</v>
      </c>
      <c r="X539" s="23" t="s">
        <v>438</v>
      </c>
      <c r="Y539" s="23" t="s">
        <v>438</v>
      </c>
      <c r="Z539" s="23" t="s">
        <v>438</v>
      </c>
      <c r="AA539" s="23" t="s">
        <v>431</v>
      </c>
    </row>
    <row r="540" spans="1:27"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433</v>
      </c>
      <c r="S540" s="23" t="s">
        <v>438</v>
      </c>
      <c r="T540" s="23" t="s">
        <v>438</v>
      </c>
      <c r="U540" s="23" t="s">
        <v>433</v>
      </c>
      <c r="V540" s="23" t="s">
        <v>438</v>
      </c>
      <c r="W540" s="23" t="s">
        <v>433</v>
      </c>
      <c r="X540" s="23" t="s">
        <v>438</v>
      </c>
      <c r="Y540" s="23" t="s">
        <v>438</v>
      </c>
      <c r="Z540" s="23" t="s">
        <v>438</v>
      </c>
      <c r="AA540" s="23" t="s">
        <v>431</v>
      </c>
    </row>
    <row r="541" spans="1:27"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row>
    <row r="542" spans="1:27"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433</v>
      </c>
      <c r="S542" s="23" t="s">
        <v>433</v>
      </c>
      <c r="T542" s="23" t="s">
        <v>438</v>
      </c>
      <c r="U542" s="23" t="s">
        <v>433</v>
      </c>
      <c r="V542" s="23" t="s">
        <v>438</v>
      </c>
      <c r="W542" s="23" t="s">
        <v>438</v>
      </c>
      <c r="X542" s="23" t="s">
        <v>438</v>
      </c>
      <c r="Y542" s="23" t="s">
        <v>438</v>
      </c>
      <c r="Z542" s="23" t="s">
        <v>438</v>
      </c>
      <c r="AA542" s="23" t="s">
        <v>431</v>
      </c>
    </row>
    <row r="543" spans="1:27"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433</v>
      </c>
      <c r="S543" s="23" t="s">
        <v>433</v>
      </c>
      <c r="T543" s="23" t="s">
        <v>438</v>
      </c>
      <c r="U543" s="23" t="s">
        <v>433</v>
      </c>
      <c r="V543" s="23" t="s">
        <v>438</v>
      </c>
      <c r="W543" s="23" t="s">
        <v>438</v>
      </c>
      <c r="X543" s="23" t="s">
        <v>438</v>
      </c>
      <c r="Y543" s="23" t="s">
        <v>438</v>
      </c>
      <c r="Z543" s="23" t="s">
        <v>438</v>
      </c>
      <c r="AA543" s="23" t="s">
        <v>431</v>
      </c>
    </row>
    <row r="544" spans="1:27"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433</v>
      </c>
      <c r="S544" s="23" t="s">
        <v>433</v>
      </c>
      <c r="T544" s="23" t="s">
        <v>438</v>
      </c>
      <c r="U544" s="23" t="s">
        <v>433</v>
      </c>
      <c r="V544" s="23" t="s">
        <v>438</v>
      </c>
      <c r="W544" s="23" t="s">
        <v>438</v>
      </c>
      <c r="X544" s="23" t="s">
        <v>438</v>
      </c>
      <c r="Y544" s="23" t="s">
        <v>438</v>
      </c>
      <c r="Z544" s="23" t="s">
        <v>438</v>
      </c>
      <c r="AA544" s="23" t="s">
        <v>431</v>
      </c>
    </row>
    <row r="545" spans="1:27"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433</v>
      </c>
      <c r="S545" s="23" t="s">
        <v>433</v>
      </c>
      <c r="T545" s="23" t="s">
        <v>438</v>
      </c>
      <c r="U545" s="23" t="s">
        <v>433</v>
      </c>
      <c r="V545" s="23" t="s">
        <v>438</v>
      </c>
      <c r="W545" s="23" t="s">
        <v>438</v>
      </c>
      <c r="X545" s="23" t="s">
        <v>438</v>
      </c>
      <c r="Y545" s="23" t="s">
        <v>438</v>
      </c>
      <c r="Z545" s="23" t="s">
        <v>438</v>
      </c>
      <c r="AA545" s="23" t="s">
        <v>431</v>
      </c>
    </row>
    <row r="546" spans="1:27"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433</v>
      </c>
      <c r="S546" s="23" t="s">
        <v>433</v>
      </c>
      <c r="T546" s="23" t="s">
        <v>438</v>
      </c>
      <c r="U546" s="23" t="s">
        <v>433</v>
      </c>
      <c r="V546" s="23" t="s">
        <v>438</v>
      </c>
      <c r="W546" s="23" t="s">
        <v>438</v>
      </c>
      <c r="X546" s="23" t="s">
        <v>438</v>
      </c>
      <c r="Y546" s="23" t="s">
        <v>438</v>
      </c>
      <c r="Z546" s="23" t="s">
        <v>438</v>
      </c>
      <c r="AA546" s="23" t="s">
        <v>431</v>
      </c>
    </row>
    <row r="547" spans="1:27"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433</v>
      </c>
      <c r="S547" s="23" t="s">
        <v>433</v>
      </c>
      <c r="T547" s="23" t="s">
        <v>438</v>
      </c>
      <c r="U547" s="23" t="s">
        <v>433</v>
      </c>
      <c r="V547" s="23" t="s">
        <v>438</v>
      </c>
      <c r="W547" s="23" t="s">
        <v>438</v>
      </c>
      <c r="X547" s="23" t="s">
        <v>438</v>
      </c>
      <c r="Y547" s="23" t="s">
        <v>438</v>
      </c>
      <c r="Z547" s="23" t="s">
        <v>438</v>
      </c>
      <c r="AA547" s="23" t="s">
        <v>431</v>
      </c>
    </row>
    <row r="548" spans="1:27"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433</v>
      </c>
      <c r="S548" s="23" t="s">
        <v>433</v>
      </c>
      <c r="T548" s="23" t="s">
        <v>438</v>
      </c>
      <c r="U548" s="23" t="s">
        <v>433</v>
      </c>
      <c r="V548" s="23" t="s">
        <v>438</v>
      </c>
      <c r="W548" s="23" t="s">
        <v>438</v>
      </c>
      <c r="X548" s="23" t="s">
        <v>438</v>
      </c>
      <c r="Y548" s="23" t="s">
        <v>438</v>
      </c>
      <c r="Z548" s="23" t="s">
        <v>438</v>
      </c>
      <c r="AA548" s="23" t="s">
        <v>431</v>
      </c>
    </row>
    <row r="549" spans="1:27"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433</v>
      </c>
      <c r="S549" s="23" t="s">
        <v>433</v>
      </c>
      <c r="T549" s="23" t="s">
        <v>438</v>
      </c>
      <c r="U549" s="23" t="s">
        <v>433</v>
      </c>
      <c r="V549" s="23" t="s">
        <v>438</v>
      </c>
      <c r="W549" s="23" t="s">
        <v>438</v>
      </c>
      <c r="X549" s="23" t="s">
        <v>438</v>
      </c>
      <c r="Y549" s="23" t="s">
        <v>438</v>
      </c>
      <c r="Z549" s="23" t="s">
        <v>438</v>
      </c>
      <c r="AA549" s="23" t="s">
        <v>431</v>
      </c>
    </row>
    <row r="550" spans="1:27"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433</v>
      </c>
      <c r="S550" s="23" t="s">
        <v>433</v>
      </c>
      <c r="T550" s="23" t="s">
        <v>438</v>
      </c>
      <c r="U550" s="23" t="s">
        <v>433</v>
      </c>
      <c r="V550" s="23" t="s">
        <v>438</v>
      </c>
      <c r="W550" s="23" t="s">
        <v>438</v>
      </c>
      <c r="X550" s="23" t="s">
        <v>438</v>
      </c>
      <c r="Y550" s="23" t="s">
        <v>438</v>
      </c>
      <c r="Z550" s="23" t="s">
        <v>438</v>
      </c>
      <c r="AA550" s="23" t="s">
        <v>431</v>
      </c>
    </row>
    <row r="551" spans="1:27"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433</v>
      </c>
      <c r="S551" s="23" t="s">
        <v>433</v>
      </c>
      <c r="T551" s="23" t="s">
        <v>438</v>
      </c>
      <c r="U551" s="23" t="s">
        <v>433</v>
      </c>
      <c r="V551" s="23" t="s">
        <v>438</v>
      </c>
      <c r="W551" s="23" t="s">
        <v>438</v>
      </c>
      <c r="X551" s="23" t="s">
        <v>438</v>
      </c>
      <c r="Y551" s="23" t="s">
        <v>438</v>
      </c>
      <c r="Z551" s="23" t="s">
        <v>438</v>
      </c>
      <c r="AA551" s="23" t="s">
        <v>431</v>
      </c>
    </row>
    <row r="552" spans="1:27"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433</v>
      </c>
      <c r="S552" s="23" t="s">
        <v>433</v>
      </c>
      <c r="T552" s="23" t="s">
        <v>438</v>
      </c>
      <c r="U552" s="23" t="s">
        <v>433</v>
      </c>
      <c r="V552" s="23" t="s">
        <v>438</v>
      </c>
      <c r="W552" s="23" t="s">
        <v>438</v>
      </c>
      <c r="X552" s="23" t="s">
        <v>438</v>
      </c>
      <c r="Y552" s="23" t="s">
        <v>438</v>
      </c>
      <c r="Z552" s="23" t="s">
        <v>438</v>
      </c>
      <c r="AA552" s="23" t="s">
        <v>431</v>
      </c>
    </row>
    <row r="553" spans="1:27"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433</v>
      </c>
      <c r="S553" s="23" t="s">
        <v>433</v>
      </c>
      <c r="T553" s="23" t="s">
        <v>438</v>
      </c>
      <c r="U553" s="23" t="s">
        <v>433</v>
      </c>
      <c r="V553" s="23" t="s">
        <v>438</v>
      </c>
      <c r="W553" s="23" t="s">
        <v>438</v>
      </c>
      <c r="X553" s="23" t="s">
        <v>438</v>
      </c>
      <c r="Y553" s="23" t="s">
        <v>438</v>
      </c>
      <c r="Z553" s="23" t="s">
        <v>438</v>
      </c>
      <c r="AA553" s="23" t="s">
        <v>431</v>
      </c>
    </row>
    <row r="554" spans="1:27"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433</v>
      </c>
      <c r="S554" s="23" t="s">
        <v>433</v>
      </c>
      <c r="T554" s="23" t="s">
        <v>438</v>
      </c>
      <c r="U554" s="23" t="s">
        <v>433</v>
      </c>
      <c r="V554" s="23" t="s">
        <v>438</v>
      </c>
      <c r="W554" s="23" t="s">
        <v>438</v>
      </c>
      <c r="X554" s="23" t="s">
        <v>438</v>
      </c>
      <c r="Y554" s="23" t="s">
        <v>438</v>
      </c>
      <c r="Z554" s="23" t="s">
        <v>438</v>
      </c>
      <c r="AA554" s="23" t="s">
        <v>431</v>
      </c>
    </row>
    <row r="555" spans="1:27"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433</v>
      </c>
      <c r="S555" s="23" t="s">
        <v>433</v>
      </c>
      <c r="T555" s="23" t="s">
        <v>438</v>
      </c>
      <c r="U555" s="23" t="s">
        <v>433</v>
      </c>
      <c r="V555" s="23" t="s">
        <v>438</v>
      </c>
      <c r="W555" s="23" t="s">
        <v>438</v>
      </c>
      <c r="X555" s="23" t="s">
        <v>438</v>
      </c>
      <c r="Y555" s="23" t="s">
        <v>438</v>
      </c>
      <c r="Z555" s="23" t="s">
        <v>438</v>
      </c>
      <c r="AA555" s="23" t="s">
        <v>431</v>
      </c>
    </row>
    <row r="556" spans="1:27"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433</v>
      </c>
      <c r="S556" s="23" t="s">
        <v>433</v>
      </c>
      <c r="T556" s="23" t="s">
        <v>438</v>
      </c>
      <c r="U556" s="23" t="s">
        <v>433</v>
      </c>
      <c r="V556" s="23" t="s">
        <v>438</v>
      </c>
      <c r="W556" s="23" t="s">
        <v>438</v>
      </c>
      <c r="X556" s="23" t="s">
        <v>438</v>
      </c>
      <c r="Y556" s="23" t="s">
        <v>438</v>
      </c>
      <c r="Z556" s="23" t="s">
        <v>438</v>
      </c>
      <c r="AA556" s="23" t="s">
        <v>431</v>
      </c>
    </row>
    <row r="557" spans="1:27"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433</v>
      </c>
      <c r="S557" s="23" t="s">
        <v>433</v>
      </c>
      <c r="T557" s="23" t="s">
        <v>438</v>
      </c>
      <c r="U557" s="23" t="s">
        <v>433</v>
      </c>
      <c r="V557" s="23" t="s">
        <v>438</v>
      </c>
      <c r="W557" s="23" t="s">
        <v>438</v>
      </c>
      <c r="X557" s="23" t="s">
        <v>438</v>
      </c>
      <c r="Y557" s="23" t="s">
        <v>438</v>
      </c>
      <c r="Z557" s="23" t="s">
        <v>438</v>
      </c>
      <c r="AA557" s="23" t="s">
        <v>431</v>
      </c>
    </row>
    <row r="558" spans="1:27"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433</v>
      </c>
      <c r="S558" s="23" t="s">
        <v>433</v>
      </c>
      <c r="T558" s="23" t="s">
        <v>438</v>
      </c>
      <c r="U558" s="23" t="s">
        <v>433</v>
      </c>
      <c r="V558" s="23" t="s">
        <v>438</v>
      </c>
      <c r="W558" s="23" t="s">
        <v>438</v>
      </c>
      <c r="X558" s="23" t="s">
        <v>438</v>
      </c>
      <c r="Y558" s="23" t="s">
        <v>438</v>
      </c>
      <c r="Z558" s="23" t="s">
        <v>438</v>
      </c>
      <c r="AA558" s="23" t="s">
        <v>431</v>
      </c>
    </row>
    <row r="559" spans="1:27"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433</v>
      </c>
      <c r="S559" s="23" t="s">
        <v>433</v>
      </c>
      <c r="T559" s="23" t="s">
        <v>438</v>
      </c>
      <c r="U559" s="23" t="s">
        <v>433</v>
      </c>
      <c r="V559" s="23" t="s">
        <v>438</v>
      </c>
      <c r="W559" s="23" t="s">
        <v>438</v>
      </c>
      <c r="X559" s="23" t="s">
        <v>438</v>
      </c>
      <c r="Y559" s="23" t="s">
        <v>438</v>
      </c>
      <c r="Z559" s="23" t="s">
        <v>438</v>
      </c>
      <c r="AA559" s="23" t="s">
        <v>431</v>
      </c>
    </row>
    <row r="560" spans="1:27"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433</v>
      </c>
      <c r="S560" s="23" t="s">
        <v>433</v>
      </c>
      <c r="T560" s="23" t="s">
        <v>438</v>
      </c>
      <c r="U560" s="23" t="s">
        <v>433</v>
      </c>
      <c r="V560" s="23" t="s">
        <v>438</v>
      </c>
      <c r="W560" s="23" t="s">
        <v>438</v>
      </c>
      <c r="X560" s="23" t="s">
        <v>438</v>
      </c>
      <c r="Y560" s="23" t="s">
        <v>438</v>
      </c>
      <c r="Z560" s="23" t="s">
        <v>438</v>
      </c>
      <c r="AA560" s="23" t="s">
        <v>431</v>
      </c>
    </row>
    <row r="561" spans="1:27"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433</v>
      </c>
      <c r="S561" s="23" t="s">
        <v>433</v>
      </c>
      <c r="T561" s="23" t="s">
        <v>438</v>
      </c>
      <c r="U561" s="23" t="s">
        <v>433</v>
      </c>
      <c r="V561" s="23" t="s">
        <v>438</v>
      </c>
      <c r="W561" s="23" t="s">
        <v>438</v>
      </c>
      <c r="X561" s="23" t="s">
        <v>438</v>
      </c>
      <c r="Y561" s="23" t="s">
        <v>438</v>
      </c>
      <c r="Z561" s="23" t="s">
        <v>438</v>
      </c>
      <c r="AA561" s="23" t="s">
        <v>431</v>
      </c>
    </row>
    <row r="562" spans="1:27"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433</v>
      </c>
      <c r="S562" s="23" t="s">
        <v>433</v>
      </c>
      <c r="T562" s="23" t="s">
        <v>438</v>
      </c>
      <c r="U562" s="23" t="s">
        <v>438</v>
      </c>
      <c r="V562" s="23" t="s">
        <v>438</v>
      </c>
      <c r="W562" s="23" t="s">
        <v>433</v>
      </c>
      <c r="X562" s="23" t="s">
        <v>438</v>
      </c>
      <c r="Y562" s="23" t="s">
        <v>438</v>
      </c>
      <c r="Z562" s="23" t="s">
        <v>438</v>
      </c>
      <c r="AA562" s="23" t="s">
        <v>431</v>
      </c>
    </row>
    <row r="563" spans="1:27"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433</v>
      </c>
      <c r="S563" s="23" t="s">
        <v>433</v>
      </c>
      <c r="T563" s="23" t="s">
        <v>438</v>
      </c>
      <c r="U563" s="23" t="s">
        <v>433</v>
      </c>
      <c r="V563" s="23" t="s">
        <v>438</v>
      </c>
      <c r="W563" s="23" t="s">
        <v>438</v>
      </c>
      <c r="X563" s="23" t="s">
        <v>438</v>
      </c>
      <c r="Y563" s="23" t="s">
        <v>438</v>
      </c>
      <c r="Z563" s="23" t="s">
        <v>438</v>
      </c>
      <c r="AA563" s="23" t="s">
        <v>431</v>
      </c>
    </row>
    <row r="564" spans="1:27"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433</v>
      </c>
      <c r="S564" s="23" t="s">
        <v>433</v>
      </c>
      <c r="T564" s="23" t="s">
        <v>438</v>
      </c>
      <c r="U564" s="23" t="s">
        <v>433</v>
      </c>
      <c r="V564" s="23" t="s">
        <v>438</v>
      </c>
      <c r="W564" s="23" t="s">
        <v>438</v>
      </c>
      <c r="X564" s="23" t="s">
        <v>438</v>
      </c>
      <c r="Y564" s="23" t="s">
        <v>438</v>
      </c>
      <c r="Z564" s="23" t="s">
        <v>438</v>
      </c>
      <c r="AA564" s="23" t="s">
        <v>431</v>
      </c>
    </row>
    <row r="565" spans="1:27"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433</v>
      </c>
      <c r="S565" s="23" t="s">
        <v>433</v>
      </c>
      <c r="T565" s="23" t="s">
        <v>438</v>
      </c>
      <c r="U565" s="23" t="s">
        <v>433</v>
      </c>
      <c r="V565" s="23" t="s">
        <v>438</v>
      </c>
      <c r="W565" s="23" t="s">
        <v>438</v>
      </c>
      <c r="X565" s="23" t="s">
        <v>438</v>
      </c>
      <c r="Y565" s="23" t="s">
        <v>438</v>
      </c>
      <c r="Z565" s="23" t="s">
        <v>438</v>
      </c>
      <c r="AA565" s="23" t="s">
        <v>431</v>
      </c>
    </row>
    <row r="566" spans="1:27"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433</v>
      </c>
      <c r="S566" s="23" t="s">
        <v>433</v>
      </c>
      <c r="T566" s="23" t="s">
        <v>438</v>
      </c>
      <c r="U566" s="23" t="s">
        <v>433</v>
      </c>
      <c r="V566" s="23" t="s">
        <v>438</v>
      </c>
      <c r="W566" s="23" t="s">
        <v>438</v>
      </c>
      <c r="X566" s="23" t="s">
        <v>438</v>
      </c>
      <c r="Y566" s="23" t="s">
        <v>438</v>
      </c>
      <c r="Z566" s="23" t="s">
        <v>438</v>
      </c>
      <c r="AA566" s="23" t="s">
        <v>431</v>
      </c>
    </row>
    <row r="567" spans="1:27"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433</v>
      </c>
      <c r="S567" s="23" t="s">
        <v>433</v>
      </c>
      <c r="T567" s="23" t="s">
        <v>438</v>
      </c>
      <c r="U567" s="23" t="s">
        <v>433</v>
      </c>
      <c r="V567" s="23" t="s">
        <v>438</v>
      </c>
      <c r="W567" s="23" t="s">
        <v>438</v>
      </c>
      <c r="X567" s="23" t="s">
        <v>438</v>
      </c>
      <c r="Y567" s="23" t="s">
        <v>438</v>
      </c>
      <c r="Z567" s="23" t="s">
        <v>438</v>
      </c>
      <c r="AA567" s="23" t="s">
        <v>431</v>
      </c>
    </row>
    <row r="568" spans="1:27"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433</v>
      </c>
      <c r="S568" s="23" t="s">
        <v>433</v>
      </c>
      <c r="T568" s="23" t="s">
        <v>438</v>
      </c>
      <c r="U568" s="23" t="s">
        <v>433</v>
      </c>
      <c r="V568" s="23" t="s">
        <v>438</v>
      </c>
      <c r="W568" s="23" t="s">
        <v>438</v>
      </c>
      <c r="X568" s="23" t="s">
        <v>438</v>
      </c>
      <c r="Y568" s="23" t="s">
        <v>438</v>
      </c>
      <c r="Z568" s="23" t="s">
        <v>438</v>
      </c>
      <c r="AA568" s="23" t="s">
        <v>431</v>
      </c>
    </row>
    <row r="569" spans="1:27"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433</v>
      </c>
      <c r="S569" s="23" t="s">
        <v>433</v>
      </c>
      <c r="T569" s="23" t="s">
        <v>438</v>
      </c>
      <c r="U569" s="23" t="s">
        <v>433</v>
      </c>
      <c r="V569" s="23" t="s">
        <v>438</v>
      </c>
      <c r="W569" s="23" t="s">
        <v>438</v>
      </c>
      <c r="X569" s="23" t="s">
        <v>438</v>
      </c>
      <c r="Y569" s="23" t="s">
        <v>438</v>
      </c>
      <c r="Z569" s="23" t="s">
        <v>438</v>
      </c>
      <c r="AA569" s="23" t="s">
        <v>431</v>
      </c>
    </row>
    <row r="570" spans="1:27"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433</v>
      </c>
      <c r="S570" s="23" t="s">
        <v>433</v>
      </c>
      <c r="T570" s="23" t="s">
        <v>438</v>
      </c>
      <c r="U570" s="23" t="s">
        <v>433</v>
      </c>
      <c r="V570" s="23" t="s">
        <v>438</v>
      </c>
      <c r="W570" s="23" t="s">
        <v>438</v>
      </c>
      <c r="X570" s="23" t="s">
        <v>438</v>
      </c>
      <c r="Y570" s="23" t="s">
        <v>438</v>
      </c>
      <c r="Z570" s="23" t="s">
        <v>438</v>
      </c>
      <c r="AA570" s="23" t="s">
        <v>431</v>
      </c>
    </row>
    <row r="571" spans="1:27"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433</v>
      </c>
      <c r="S571" s="23" t="s">
        <v>433</v>
      </c>
      <c r="T571" s="23" t="s">
        <v>438</v>
      </c>
      <c r="U571" s="23" t="s">
        <v>433</v>
      </c>
      <c r="V571" s="23" t="s">
        <v>438</v>
      </c>
      <c r="W571" s="23" t="s">
        <v>438</v>
      </c>
      <c r="X571" s="23" t="s">
        <v>438</v>
      </c>
      <c r="Y571" s="23" t="s">
        <v>438</v>
      </c>
      <c r="Z571" s="23" t="s">
        <v>438</v>
      </c>
      <c r="AA571" s="23" t="s">
        <v>431</v>
      </c>
    </row>
    <row r="572" spans="1:27"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433</v>
      </c>
      <c r="S572" s="23" t="s">
        <v>433</v>
      </c>
      <c r="T572" s="23" t="s">
        <v>438</v>
      </c>
      <c r="U572" s="23" t="s">
        <v>433</v>
      </c>
      <c r="V572" s="23" t="s">
        <v>438</v>
      </c>
      <c r="W572" s="23" t="s">
        <v>438</v>
      </c>
      <c r="X572" s="23" t="s">
        <v>438</v>
      </c>
      <c r="Y572" s="23" t="s">
        <v>438</v>
      </c>
      <c r="Z572" s="23" t="s">
        <v>438</v>
      </c>
      <c r="AA572" s="23" t="s">
        <v>431</v>
      </c>
    </row>
    <row r="573" spans="1:27"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433</v>
      </c>
      <c r="S573" s="23" t="s">
        <v>433</v>
      </c>
      <c r="T573" s="23" t="s">
        <v>438</v>
      </c>
      <c r="U573" s="23" t="s">
        <v>433</v>
      </c>
      <c r="V573" s="23" t="s">
        <v>438</v>
      </c>
      <c r="W573" s="23" t="s">
        <v>438</v>
      </c>
      <c r="X573" s="23" t="s">
        <v>438</v>
      </c>
      <c r="Y573" s="23" t="s">
        <v>438</v>
      </c>
      <c r="Z573" s="23" t="s">
        <v>438</v>
      </c>
      <c r="AA573" s="23" t="s">
        <v>431</v>
      </c>
    </row>
    <row r="574" spans="1:27"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433</v>
      </c>
      <c r="S574" s="23" t="s">
        <v>433</v>
      </c>
      <c r="T574" s="23" t="s">
        <v>438</v>
      </c>
      <c r="U574" s="23" t="s">
        <v>433</v>
      </c>
      <c r="V574" s="23" t="s">
        <v>438</v>
      </c>
      <c r="W574" s="23" t="s">
        <v>438</v>
      </c>
      <c r="X574" s="23" t="s">
        <v>438</v>
      </c>
      <c r="Y574" s="23" t="s">
        <v>438</v>
      </c>
      <c r="Z574" s="23" t="s">
        <v>438</v>
      </c>
      <c r="AA574" s="23" t="s">
        <v>431</v>
      </c>
    </row>
    <row r="575" spans="1:27"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433</v>
      </c>
      <c r="S575" s="23" t="s">
        <v>433</v>
      </c>
      <c r="T575" s="23" t="s">
        <v>438</v>
      </c>
      <c r="U575" s="23" t="s">
        <v>433</v>
      </c>
      <c r="V575" s="23" t="s">
        <v>438</v>
      </c>
      <c r="W575" s="23" t="s">
        <v>438</v>
      </c>
      <c r="X575" s="23" t="s">
        <v>438</v>
      </c>
      <c r="Y575" s="23" t="s">
        <v>438</v>
      </c>
      <c r="Z575" s="23" t="s">
        <v>438</v>
      </c>
      <c r="AA575" s="23" t="s">
        <v>431</v>
      </c>
    </row>
    <row r="576" spans="1:27"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433</v>
      </c>
      <c r="S576" s="23" t="s">
        <v>433</v>
      </c>
      <c r="T576" s="23" t="s">
        <v>438</v>
      </c>
      <c r="U576" s="23" t="s">
        <v>433</v>
      </c>
      <c r="V576" s="23" t="s">
        <v>438</v>
      </c>
      <c r="W576" s="23" t="s">
        <v>438</v>
      </c>
      <c r="X576" s="23" t="s">
        <v>438</v>
      </c>
      <c r="Y576" s="23" t="s">
        <v>438</v>
      </c>
      <c r="Z576" s="23" t="s">
        <v>438</v>
      </c>
      <c r="AA576" s="23" t="s">
        <v>431</v>
      </c>
    </row>
    <row r="577" spans="1:27"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438</v>
      </c>
      <c r="S577" s="23" t="s">
        <v>433</v>
      </c>
      <c r="T577" s="23" t="s">
        <v>433</v>
      </c>
      <c r="U577" s="23" t="s">
        <v>433</v>
      </c>
      <c r="V577" s="23" t="s">
        <v>438</v>
      </c>
      <c r="W577" s="23" t="s">
        <v>438</v>
      </c>
      <c r="X577" s="23" t="s">
        <v>438</v>
      </c>
      <c r="Y577" s="23" t="s">
        <v>438</v>
      </c>
      <c r="Z577" s="23" t="s">
        <v>438</v>
      </c>
      <c r="AA577" s="23" t="s">
        <v>431</v>
      </c>
    </row>
    <row r="578" spans="1:27"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438</v>
      </c>
      <c r="S578" s="23" t="s">
        <v>433</v>
      </c>
      <c r="T578" s="23" t="s">
        <v>438</v>
      </c>
      <c r="U578" s="23" t="s">
        <v>433</v>
      </c>
      <c r="V578" s="23" t="s">
        <v>433</v>
      </c>
      <c r="W578" s="23" t="s">
        <v>438</v>
      </c>
      <c r="X578" s="23" t="s">
        <v>438</v>
      </c>
      <c r="Y578" s="23" t="s">
        <v>438</v>
      </c>
      <c r="Z578" s="23" t="s">
        <v>438</v>
      </c>
      <c r="AA578" s="23" t="s">
        <v>431</v>
      </c>
    </row>
    <row r="579" spans="1:27"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438</v>
      </c>
      <c r="S579" s="23" t="s">
        <v>433</v>
      </c>
      <c r="T579" s="23" t="s">
        <v>438</v>
      </c>
      <c r="U579" s="23" t="s">
        <v>433</v>
      </c>
      <c r="V579" s="23" t="s">
        <v>433</v>
      </c>
      <c r="W579" s="23" t="s">
        <v>438</v>
      </c>
      <c r="X579" s="23" t="s">
        <v>438</v>
      </c>
      <c r="Y579" s="23" t="s">
        <v>438</v>
      </c>
      <c r="Z579" s="23" t="s">
        <v>438</v>
      </c>
      <c r="AA579" s="23" t="s">
        <v>431</v>
      </c>
    </row>
    <row r="580" spans="1:27"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433</v>
      </c>
      <c r="S580" s="23" t="s">
        <v>433</v>
      </c>
      <c r="T580" s="23" t="s">
        <v>438</v>
      </c>
      <c r="U580" s="23" t="s">
        <v>433</v>
      </c>
      <c r="V580" s="23" t="s">
        <v>438</v>
      </c>
      <c r="W580" s="23" t="s">
        <v>438</v>
      </c>
      <c r="X580" s="23" t="s">
        <v>438</v>
      </c>
      <c r="Y580" s="23" t="s">
        <v>438</v>
      </c>
      <c r="Z580" s="23" t="s">
        <v>438</v>
      </c>
      <c r="AA580" s="23" t="s">
        <v>431</v>
      </c>
    </row>
    <row r="581" spans="1:27"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433</v>
      </c>
      <c r="S581" s="23" t="s">
        <v>433</v>
      </c>
      <c r="T581" s="23" t="s">
        <v>438</v>
      </c>
      <c r="U581" s="23" t="s">
        <v>433</v>
      </c>
      <c r="V581" s="23" t="s">
        <v>438</v>
      </c>
      <c r="W581" s="23" t="s">
        <v>438</v>
      </c>
      <c r="X581" s="23" t="s">
        <v>438</v>
      </c>
      <c r="Y581" s="23" t="s">
        <v>438</v>
      </c>
      <c r="Z581" s="23" t="s">
        <v>438</v>
      </c>
      <c r="AA581" s="23" t="s">
        <v>431</v>
      </c>
    </row>
    <row r="582" spans="1:27"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438</v>
      </c>
      <c r="S582" s="23" t="s">
        <v>438</v>
      </c>
      <c r="T582" s="23" t="s">
        <v>438</v>
      </c>
      <c r="U582" s="23" t="s">
        <v>433</v>
      </c>
      <c r="V582" s="23" t="s">
        <v>433</v>
      </c>
      <c r="W582" s="23" t="s">
        <v>433</v>
      </c>
      <c r="X582" s="23" t="s">
        <v>438</v>
      </c>
      <c r="Y582" s="23" t="s">
        <v>438</v>
      </c>
      <c r="Z582" s="23" t="s">
        <v>438</v>
      </c>
      <c r="AA582" s="23" t="s">
        <v>431</v>
      </c>
    </row>
    <row r="583" spans="1:27"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438</v>
      </c>
      <c r="S583" s="23" t="s">
        <v>438</v>
      </c>
      <c r="T583" s="23" t="s">
        <v>433</v>
      </c>
      <c r="U583" s="23" t="s">
        <v>433</v>
      </c>
      <c r="V583" s="23" t="s">
        <v>433</v>
      </c>
      <c r="W583" s="23" t="s">
        <v>438</v>
      </c>
      <c r="X583" s="23" t="s">
        <v>438</v>
      </c>
      <c r="Y583" s="23" t="s">
        <v>438</v>
      </c>
      <c r="Z583" s="23" t="s">
        <v>438</v>
      </c>
      <c r="AA583" s="23" t="s">
        <v>431</v>
      </c>
    </row>
    <row r="584" spans="1:27"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438</v>
      </c>
      <c r="S584" s="23" t="s">
        <v>438</v>
      </c>
      <c r="T584" s="23" t="s">
        <v>433</v>
      </c>
      <c r="U584" s="23" t="s">
        <v>433</v>
      </c>
      <c r="V584" s="23" t="s">
        <v>433</v>
      </c>
      <c r="W584" s="23" t="s">
        <v>438</v>
      </c>
      <c r="X584" s="23" t="s">
        <v>438</v>
      </c>
      <c r="Y584" s="23" t="s">
        <v>438</v>
      </c>
      <c r="Z584" s="23" t="s">
        <v>438</v>
      </c>
      <c r="AA584" s="23" t="s">
        <v>431</v>
      </c>
    </row>
    <row r="585" spans="1:27"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438</v>
      </c>
      <c r="S585" s="23" t="s">
        <v>438</v>
      </c>
      <c r="T585" s="23" t="s">
        <v>438</v>
      </c>
      <c r="U585" s="23" t="s">
        <v>433</v>
      </c>
      <c r="V585" s="23" t="s">
        <v>433</v>
      </c>
      <c r="W585" s="23" t="s">
        <v>433</v>
      </c>
      <c r="X585" s="23" t="s">
        <v>438</v>
      </c>
      <c r="Y585" s="23" t="s">
        <v>438</v>
      </c>
      <c r="Z585" s="23" t="s">
        <v>438</v>
      </c>
      <c r="AA585" s="23" t="s">
        <v>431</v>
      </c>
    </row>
    <row r="586" spans="1:27"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438</v>
      </c>
      <c r="S586" s="23" t="s">
        <v>438</v>
      </c>
      <c r="T586" s="23" t="s">
        <v>438</v>
      </c>
      <c r="U586" s="23" t="s">
        <v>433</v>
      </c>
      <c r="V586" s="23" t="s">
        <v>433</v>
      </c>
      <c r="W586" s="23" t="s">
        <v>438</v>
      </c>
      <c r="X586" s="23" t="s">
        <v>433</v>
      </c>
      <c r="Y586" s="23" t="s">
        <v>438</v>
      </c>
      <c r="Z586" s="23" t="s">
        <v>438</v>
      </c>
      <c r="AA586" s="23" t="s">
        <v>431</v>
      </c>
    </row>
    <row r="587" spans="1:27"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438</v>
      </c>
      <c r="S587" s="23" t="s">
        <v>433</v>
      </c>
      <c r="T587" s="23" t="s">
        <v>438</v>
      </c>
      <c r="U587" s="23" t="s">
        <v>433</v>
      </c>
      <c r="V587" s="23" t="s">
        <v>433</v>
      </c>
      <c r="W587" s="23" t="s">
        <v>438</v>
      </c>
      <c r="X587" s="23" t="s">
        <v>438</v>
      </c>
      <c r="Y587" s="23" t="s">
        <v>438</v>
      </c>
      <c r="Z587" s="23" t="s">
        <v>438</v>
      </c>
      <c r="AA587" s="23" t="s">
        <v>431</v>
      </c>
    </row>
    <row r="588" spans="1:27"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438</v>
      </c>
      <c r="S588" s="23" t="s">
        <v>438</v>
      </c>
      <c r="T588" s="23" t="s">
        <v>438</v>
      </c>
      <c r="U588" s="23" t="s">
        <v>433</v>
      </c>
      <c r="V588" s="23" t="s">
        <v>433</v>
      </c>
      <c r="W588" s="23" t="s">
        <v>433</v>
      </c>
      <c r="X588" s="23" t="s">
        <v>438</v>
      </c>
      <c r="Y588" s="23" t="s">
        <v>438</v>
      </c>
      <c r="Z588" s="23" t="s">
        <v>438</v>
      </c>
      <c r="AA588" s="23" t="s">
        <v>431</v>
      </c>
    </row>
    <row r="589" spans="1:27"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433</v>
      </c>
      <c r="S589" s="23" t="s">
        <v>433</v>
      </c>
      <c r="T589" s="23" t="s">
        <v>438</v>
      </c>
      <c r="U589" s="23" t="s">
        <v>433</v>
      </c>
      <c r="V589" s="23" t="s">
        <v>438</v>
      </c>
      <c r="W589" s="23" t="s">
        <v>438</v>
      </c>
      <c r="X589" s="23" t="s">
        <v>438</v>
      </c>
      <c r="Y589" s="23" t="s">
        <v>438</v>
      </c>
      <c r="Z589" s="23" t="s">
        <v>438</v>
      </c>
      <c r="AA589" s="23" t="s">
        <v>431</v>
      </c>
    </row>
    <row r="590" spans="1:27"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438</v>
      </c>
      <c r="S590" s="23" t="s">
        <v>433</v>
      </c>
      <c r="T590" s="23" t="s">
        <v>438</v>
      </c>
      <c r="U590" s="23" t="s">
        <v>433</v>
      </c>
      <c r="V590" s="23" t="s">
        <v>433</v>
      </c>
      <c r="W590" s="23" t="s">
        <v>438</v>
      </c>
      <c r="X590" s="23" t="s">
        <v>438</v>
      </c>
      <c r="Y590" s="23" t="s">
        <v>438</v>
      </c>
      <c r="Z590" s="23" t="s">
        <v>438</v>
      </c>
      <c r="AA590" s="23" t="s">
        <v>431</v>
      </c>
    </row>
    <row r="591" spans="1:27"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438</v>
      </c>
      <c r="S591" s="23" t="s">
        <v>433</v>
      </c>
      <c r="T591" s="23" t="s">
        <v>438</v>
      </c>
      <c r="U591" s="23" t="s">
        <v>433</v>
      </c>
      <c r="V591" s="23" t="s">
        <v>433</v>
      </c>
      <c r="W591" s="23" t="s">
        <v>438</v>
      </c>
      <c r="X591" s="23" t="s">
        <v>438</v>
      </c>
      <c r="Y591" s="23" t="s">
        <v>438</v>
      </c>
      <c r="Z591" s="23" t="s">
        <v>438</v>
      </c>
      <c r="AA591" s="23" t="s">
        <v>431</v>
      </c>
    </row>
    <row r="592" spans="1:27"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438</v>
      </c>
      <c r="S592" s="23" t="s">
        <v>433</v>
      </c>
      <c r="T592" s="23" t="s">
        <v>438</v>
      </c>
      <c r="U592" s="23" t="s">
        <v>433</v>
      </c>
      <c r="V592" s="23" t="s">
        <v>433</v>
      </c>
      <c r="W592" s="23" t="s">
        <v>438</v>
      </c>
      <c r="X592" s="23" t="s">
        <v>438</v>
      </c>
      <c r="Y592" s="23" t="s">
        <v>438</v>
      </c>
      <c r="Z592" s="23" t="s">
        <v>438</v>
      </c>
      <c r="AA592" s="23" t="s">
        <v>431</v>
      </c>
    </row>
    <row r="593" spans="1:27"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row>
    <row r="594" spans="1:27"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438</v>
      </c>
      <c r="S594" s="23" t="s">
        <v>438</v>
      </c>
      <c r="T594" s="23" t="s">
        <v>438</v>
      </c>
      <c r="U594" s="23" t="s">
        <v>433</v>
      </c>
      <c r="V594" s="23" t="s">
        <v>433</v>
      </c>
      <c r="W594" s="23" t="s">
        <v>433</v>
      </c>
      <c r="X594" s="23" t="s">
        <v>438</v>
      </c>
      <c r="Y594" s="23" t="s">
        <v>438</v>
      </c>
      <c r="Z594" s="23" t="s">
        <v>438</v>
      </c>
      <c r="AA594" s="23" t="s">
        <v>431</v>
      </c>
    </row>
    <row r="595" spans="1:27"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438</v>
      </c>
      <c r="S595" s="23" t="s">
        <v>438</v>
      </c>
      <c r="T595" s="23" t="s">
        <v>438</v>
      </c>
      <c r="U595" s="23" t="s">
        <v>433</v>
      </c>
      <c r="V595" s="23" t="s">
        <v>433</v>
      </c>
      <c r="W595" s="23" t="s">
        <v>433</v>
      </c>
      <c r="X595" s="23" t="s">
        <v>438</v>
      </c>
      <c r="Y595" s="23" t="s">
        <v>438</v>
      </c>
      <c r="Z595" s="23" t="s">
        <v>438</v>
      </c>
      <c r="AA595" s="23" t="s">
        <v>431</v>
      </c>
    </row>
    <row r="596" spans="1:27"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438</v>
      </c>
      <c r="S596" s="23" t="s">
        <v>438</v>
      </c>
      <c r="T596" s="23" t="s">
        <v>438</v>
      </c>
      <c r="U596" s="23" t="s">
        <v>433</v>
      </c>
      <c r="V596" s="23" t="s">
        <v>433</v>
      </c>
      <c r="W596" s="23" t="s">
        <v>433</v>
      </c>
      <c r="X596" s="23" t="s">
        <v>438</v>
      </c>
      <c r="Y596" s="23" t="s">
        <v>438</v>
      </c>
      <c r="Z596" s="23" t="s">
        <v>438</v>
      </c>
      <c r="AA596" s="23" t="s">
        <v>431</v>
      </c>
    </row>
    <row r="597" spans="1:27"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438</v>
      </c>
      <c r="S597" s="23" t="s">
        <v>438</v>
      </c>
      <c r="T597" s="23" t="s">
        <v>438</v>
      </c>
      <c r="U597" s="23" t="s">
        <v>433</v>
      </c>
      <c r="V597" s="23" t="s">
        <v>433</v>
      </c>
      <c r="W597" s="23" t="s">
        <v>433</v>
      </c>
      <c r="X597" s="23" t="s">
        <v>438</v>
      </c>
      <c r="Y597" s="23" t="s">
        <v>438</v>
      </c>
      <c r="Z597" s="23" t="s">
        <v>438</v>
      </c>
      <c r="AA597" s="23" t="s">
        <v>431</v>
      </c>
    </row>
    <row r="598" spans="1:27"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438</v>
      </c>
      <c r="S598" s="23" t="s">
        <v>438</v>
      </c>
      <c r="T598" s="23" t="s">
        <v>438</v>
      </c>
      <c r="U598" s="23" t="s">
        <v>433</v>
      </c>
      <c r="V598" s="23" t="s">
        <v>433</v>
      </c>
      <c r="W598" s="23" t="s">
        <v>433</v>
      </c>
      <c r="X598" s="23" t="s">
        <v>438</v>
      </c>
      <c r="Y598" s="23" t="s">
        <v>438</v>
      </c>
      <c r="Z598" s="23" t="s">
        <v>438</v>
      </c>
      <c r="AA598" s="23" t="s">
        <v>431</v>
      </c>
    </row>
    <row r="599" spans="1:27"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438</v>
      </c>
      <c r="S599" s="23" t="s">
        <v>438</v>
      </c>
      <c r="T599" s="23" t="s">
        <v>438</v>
      </c>
      <c r="U599" s="23" t="s">
        <v>433</v>
      </c>
      <c r="V599" s="23" t="s">
        <v>433</v>
      </c>
      <c r="W599" s="23" t="s">
        <v>433</v>
      </c>
      <c r="X599" s="23" t="s">
        <v>438</v>
      </c>
      <c r="Y599" s="23" t="s">
        <v>438</v>
      </c>
      <c r="Z599" s="23" t="s">
        <v>438</v>
      </c>
      <c r="AA599" s="23" t="s">
        <v>431</v>
      </c>
    </row>
    <row r="600" spans="1:27"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438</v>
      </c>
      <c r="S600" s="23" t="s">
        <v>438</v>
      </c>
      <c r="T600" s="23" t="s">
        <v>438</v>
      </c>
      <c r="U600" s="23" t="s">
        <v>433</v>
      </c>
      <c r="V600" s="23" t="s">
        <v>433</v>
      </c>
      <c r="W600" s="23" t="s">
        <v>433</v>
      </c>
      <c r="X600" s="23" t="s">
        <v>438</v>
      </c>
      <c r="Y600" s="23" t="s">
        <v>438</v>
      </c>
      <c r="Z600" s="23" t="s">
        <v>438</v>
      </c>
      <c r="AA600" s="23" t="s">
        <v>431</v>
      </c>
    </row>
    <row r="601" spans="1:27"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438</v>
      </c>
      <c r="S601" s="23" t="s">
        <v>438</v>
      </c>
      <c r="T601" s="23" t="s">
        <v>438</v>
      </c>
      <c r="U601" s="23" t="s">
        <v>433</v>
      </c>
      <c r="V601" s="23" t="s">
        <v>433</v>
      </c>
      <c r="W601" s="23" t="s">
        <v>433</v>
      </c>
      <c r="X601" s="23" t="s">
        <v>438</v>
      </c>
      <c r="Y601" s="23" t="s">
        <v>438</v>
      </c>
      <c r="Z601" s="23" t="s">
        <v>438</v>
      </c>
      <c r="AA601" s="23" t="s">
        <v>431</v>
      </c>
    </row>
    <row r="602" spans="1:27"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438</v>
      </c>
      <c r="S602" s="23" t="s">
        <v>438</v>
      </c>
      <c r="T602" s="23" t="s">
        <v>438</v>
      </c>
      <c r="U602" s="23" t="s">
        <v>433</v>
      </c>
      <c r="V602" s="23" t="s">
        <v>433</v>
      </c>
      <c r="W602" s="23" t="s">
        <v>433</v>
      </c>
      <c r="X602" s="23" t="s">
        <v>438</v>
      </c>
      <c r="Y602" s="23" t="s">
        <v>438</v>
      </c>
      <c r="Z602" s="23" t="s">
        <v>438</v>
      </c>
      <c r="AA602" s="23" t="s">
        <v>431</v>
      </c>
    </row>
    <row r="603" spans="1:27"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438</v>
      </c>
      <c r="S603" s="23" t="s">
        <v>438</v>
      </c>
      <c r="T603" s="23" t="s">
        <v>438</v>
      </c>
      <c r="U603" s="23" t="s">
        <v>433</v>
      </c>
      <c r="V603" s="23" t="s">
        <v>433</v>
      </c>
      <c r="W603" s="23" t="s">
        <v>433</v>
      </c>
      <c r="X603" s="23" t="s">
        <v>438</v>
      </c>
      <c r="Y603" s="23" t="s">
        <v>438</v>
      </c>
      <c r="Z603" s="23" t="s">
        <v>438</v>
      </c>
      <c r="AA603" s="23" t="s">
        <v>431</v>
      </c>
    </row>
    <row r="604" spans="1:27"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438</v>
      </c>
      <c r="S604" s="23" t="s">
        <v>438</v>
      </c>
      <c r="T604" s="23" t="s">
        <v>438</v>
      </c>
      <c r="U604" s="23" t="s">
        <v>433</v>
      </c>
      <c r="V604" s="23" t="s">
        <v>433</v>
      </c>
      <c r="W604" s="23" t="s">
        <v>433</v>
      </c>
      <c r="X604" s="23" t="s">
        <v>438</v>
      </c>
      <c r="Y604" s="23" t="s">
        <v>438</v>
      </c>
      <c r="Z604" s="23" t="s">
        <v>438</v>
      </c>
      <c r="AA604" s="23" t="s">
        <v>431</v>
      </c>
    </row>
    <row r="605" spans="1:27"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438</v>
      </c>
      <c r="S605" s="23" t="s">
        <v>438</v>
      </c>
      <c r="T605" s="23" t="s">
        <v>438</v>
      </c>
      <c r="U605" s="23" t="s">
        <v>433</v>
      </c>
      <c r="V605" s="23" t="s">
        <v>433</v>
      </c>
      <c r="W605" s="23" t="s">
        <v>433</v>
      </c>
      <c r="X605" s="23" t="s">
        <v>438</v>
      </c>
      <c r="Y605" s="23" t="s">
        <v>438</v>
      </c>
      <c r="Z605" s="23" t="s">
        <v>438</v>
      </c>
      <c r="AA605" s="23" t="s">
        <v>431</v>
      </c>
    </row>
    <row r="606" spans="1:27"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438</v>
      </c>
      <c r="S606" s="23" t="s">
        <v>438</v>
      </c>
      <c r="T606" s="23" t="s">
        <v>438</v>
      </c>
      <c r="U606" s="23" t="s">
        <v>433</v>
      </c>
      <c r="V606" s="23" t="s">
        <v>433</v>
      </c>
      <c r="W606" s="23" t="s">
        <v>433</v>
      </c>
      <c r="X606" s="23" t="s">
        <v>438</v>
      </c>
      <c r="Y606" s="23" t="s">
        <v>438</v>
      </c>
      <c r="Z606" s="23" t="s">
        <v>438</v>
      </c>
      <c r="AA606" s="23" t="s">
        <v>431</v>
      </c>
    </row>
    <row r="607" spans="1:27"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438</v>
      </c>
      <c r="S607" s="23" t="s">
        <v>438</v>
      </c>
      <c r="T607" s="23" t="s">
        <v>438</v>
      </c>
      <c r="U607" s="23" t="s">
        <v>433</v>
      </c>
      <c r="V607" s="23" t="s">
        <v>433</v>
      </c>
      <c r="W607" s="23" t="s">
        <v>433</v>
      </c>
      <c r="X607" s="23" t="s">
        <v>438</v>
      </c>
      <c r="Y607" s="23" t="s">
        <v>438</v>
      </c>
      <c r="Z607" s="23" t="s">
        <v>438</v>
      </c>
      <c r="AA607" s="23" t="s">
        <v>431</v>
      </c>
    </row>
    <row r="608" spans="1:27"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438</v>
      </c>
      <c r="S608" s="23" t="s">
        <v>438</v>
      </c>
      <c r="T608" s="23" t="s">
        <v>438</v>
      </c>
      <c r="U608" s="23" t="s">
        <v>433</v>
      </c>
      <c r="V608" s="23" t="s">
        <v>433</v>
      </c>
      <c r="W608" s="23" t="s">
        <v>433</v>
      </c>
      <c r="X608" s="23" t="s">
        <v>438</v>
      </c>
      <c r="Y608" s="23" t="s">
        <v>438</v>
      </c>
      <c r="Z608" s="23" t="s">
        <v>438</v>
      </c>
      <c r="AA608" s="23" t="s">
        <v>431</v>
      </c>
    </row>
    <row r="609" spans="1:27"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438</v>
      </c>
      <c r="S609" s="23" t="s">
        <v>438</v>
      </c>
      <c r="T609" s="23" t="s">
        <v>438</v>
      </c>
      <c r="U609" s="23" t="s">
        <v>433</v>
      </c>
      <c r="V609" s="23" t="s">
        <v>433</v>
      </c>
      <c r="W609" s="23" t="s">
        <v>433</v>
      </c>
      <c r="X609" s="23" t="s">
        <v>438</v>
      </c>
      <c r="Y609" s="23" t="s">
        <v>438</v>
      </c>
      <c r="Z609" s="23" t="s">
        <v>438</v>
      </c>
      <c r="AA609" s="23" t="s">
        <v>431</v>
      </c>
    </row>
    <row r="610" spans="1:27"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438</v>
      </c>
      <c r="S610" s="23" t="s">
        <v>438</v>
      </c>
      <c r="T610" s="23" t="s">
        <v>438</v>
      </c>
      <c r="U610" s="23" t="s">
        <v>433</v>
      </c>
      <c r="V610" s="23" t="s">
        <v>433</v>
      </c>
      <c r="W610" s="23" t="s">
        <v>433</v>
      </c>
      <c r="X610" s="23" t="s">
        <v>438</v>
      </c>
      <c r="Y610" s="23" t="s">
        <v>438</v>
      </c>
      <c r="Z610" s="23" t="s">
        <v>438</v>
      </c>
      <c r="AA610" s="23" t="s">
        <v>431</v>
      </c>
    </row>
    <row r="611" spans="1:27"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438</v>
      </c>
      <c r="S611" s="23" t="s">
        <v>438</v>
      </c>
      <c r="T611" s="23" t="s">
        <v>438</v>
      </c>
      <c r="U611" s="23" t="s">
        <v>433</v>
      </c>
      <c r="V611" s="23" t="s">
        <v>433</v>
      </c>
      <c r="W611" s="23" t="s">
        <v>433</v>
      </c>
      <c r="X611" s="23" t="s">
        <v>438</v>
      </c>
      <c r="Y611" s="23" t="s">
        <v>438</v>
      </c>
      <c r="Z611" s="23" t="s">
        <v>438</v>
      </c>
      <c r="AA611" s="23" t="s">
        <v>431</v>
      </c>
    </row>
    <row r="612" spans="1:27"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438</v>
      </c>
      <c r="S612" s="23" t="s">
        <v>438</v>
      </c>
      <c r="T612" s="23" t="s">
        <v>438</v>
      </c>
      <c r="U612" s="23" t="s">
        <v>433</v>
      </c>
      <c r="V612" s="23" t="s">
        <v>433</v>
      </c>
      <c r="W612" s="23" t="s">
        <v>433</v>
      </c>
      <c r="X612" s="23" t="s">
        <v>438</v>
      </c>
      <c r="Y612" s="23" t="s">
        <v>438</v>
      </c>
      <c r="Z612" s="23" t="s">
        <v>438</v>
      </c>
      <c r="AA612" s="23" t="s">
        <v>431</v>
      </c>
    </row>
    <row r="613" spans="1:27"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438</v>
      </c>
      <c r="S613" s="23" t="s">
        <v>438</v>
      </c>
      <c r="T613" s="23" t="s">
        <v>438</v>
      </c>
      <c r="U613" s="23" t="s">
        <v>433</v>
      </c>
      <c r="V613" s="23" t="s">
        <v>433</v>
      </c>
      <c r="W613" s="23" t="s">
        <v>433</v>
      </c>
      <c r="X613" s="23" t="s">
        <v>438</v>
      </c>
      <c r="Y613" s="23" t="s">
        <v>438</v>
      </c>
      <c r="Z613" s="23" t="s">
        <v>438</v>
      </c>
      <c r="AA613" s="23" t="s">
        <v>431</v>
      </c>
    </row>
    <row r="614" spans="1:27"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438</v>
      </c>
      <c r="S614" s="23" t="s">
        <v>438</v>
      </c>
      <c r="T614" s="23" t="s">
        <v>438</v>
      </c>
      <c r="U614" s="23" t="s">
        <v>433</v>
      </c>
      <c r="V614" s="23" t="s">
        <v>433</v>
      </c>
      <c r="W614" s="23" t="s">
        <v>433</v>
      </c>
      <c r="X614" s="23" t="s">
        <v>438</v>
      </c>
      <c r="Y614" s="23" t="s">
        <v>438</v>
      </c>
      <c r="Z614" s="23" t="s">
        <v>438</v>
      </c>
      <c r="AA614" s="23" t="s">
        <v>431</v>
      </c>
    </row>
    <row r="615" spans="1:27"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438</v>
      </c>
      <c r="S615" s="23" t="s">
        <v>438</v>
      </c>
      <c r="T615" s="23" t="s">
        <v>438</v>
      </c>
      <c r="U615" s="23" t="s">
        <v>433</v>
      </c>
      <c r="V615" s="23" t="s">
        <v>433</v>
      </c>
      <c r="W615" s="23" t="s">
        <v>433</v>
      </c>
      <c r="X615" s="23" t="s">
        <v>438</v>
      </c>
      <c r="Y615" s="23" t="s">
        <v>438</v>
      </c>
      <c r="Z615" s="23" t="s">
        <v>438</v>
      </c>
      <c r="AA615" s="23" t="s">
        <v>431</v>
      </c>
    </row>
    <row r="616" spans="1:27"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438</v>
      </c>
      <c r="S616" s="23" t="s">
        <v>438</v>
      </c>
      <c r="T616" s="23" t="s">
        <v>438</v>
      </c>
      <c r="U616" s="23" t="s">
        <v>433</v>
      </c>
      <c r="V616" s="23" t="s">
        <v>433</v>
      </c>
      <c r="W616" s="23" t="s">
        <v>433</v>
      </c>
      <c r="X616" s="23" t="s">
        <v>438</v>
      </c>
      <c r="Y616" s="23" t="s">
        <v>438</v>
      </c>
      <c r="Z616" s="23" t="s">
        <v>438</v>
      </c>
      <c r="AA616" s="23" t="s">
        <v>431</v>
      </c>
    </row>
    <row r="617" spans="1:27"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438</v>
      </c>
      <c r="S617" s="23" t="s">
        <v>438</v>
      </c>
      <c r="T617" s="23" t="s">
        <v>438</v>
      </c>
      <c r="U617" s="23" t="s">
        <v>433</v>
      </c>
      <c r="V617" s="23" t="s">
        <v>433</v>
      </c>
      <c r="W617" s="23" t="s">
        <v>433</v>
      </c>
      <c r="X617" s="23" t="s">
        <v>438</v>
      </c>
      <c r="Y617" s="23" t="s">
        <v>438</v>
      </c>
      <c r="Z617" s="23" t="s">
        <v>438</v>
      </c>
      <c r="AA617" s="23" t="s">
        <v>431</v>
      </c>
    </row>
    <row r="618" spans="1:27"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438</v>
      </c>
      <c r="S618" s="23" t="s">
        <v>438</v>
      </c>
      <c r="T618" s="23" t="s">
        <v>438</v>
      </c>
      <c r="U618" s="23" t="s">
        <v>433</v>
      </c>
      <c r="V618" s="23" t="s">
        <v>433</v>
      </c>
      <c r="W618" s="23" t="s">
        <v>433</v>
      </c>
      <c r="X618" s="23" t="s">
        <v>438</v>
      </c>
      <c r="Y618" s="23" t="s">
        <v>438</v>
      </c>
      <c r="Z618" s="23" t="s">
        <v>438</v>
      </c>
      <c r="AA618" s="23" t="s">
        <v>431</v>
      </c>
    </row>
    <row r="619" spans="1:27"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438</v>
      </c>
      <c r="S619" s="23" t="s">
        <v>438</v>
      </c>
      <c r="T619" s="23" t="s">
        <v>438</v>
      </c>
      <c r="U619" s="23" t="s">
        <v>433</v>
      </c>
      <c r="V619" s="23" t="s">
        <v>433</v>
      </c>
      <c r="W619" s="23" t="s">
        <v>433</v>
      </c>
      <c r="X619" s="23" t="s">
        <v>438</v>
      </c>
      <c r="Y619" s="23" t="s">
        <v>438</v>
      </c>
      <c r="Z619" s="23" t="s">
        <v>438</v>
      </c>
      <c r="AA619" s="23" t="s">
        <v>431</v>
      </c>
    </row>
    <row r="620" spans="1:27"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438</v>
      </c>
      <c r="S620" s="23" t="s">
        <v>438</v>
      </c>
      <c r="T620" s="23" t="s">
        <v>438</v>
      </c>
      <c r="U620" s="23" t="s">
        <v>433</v>
      </c>
      <c r="V620" s="23" t="s">
        <v>433</v>
      </c>
      <c r="W620" s="23" t="s">
        <v>433</v>
      </c>
      <c r="X620" s="23" t="s">
        <v>438</v>
      </c>
      <c r="Y620" s="23" t="s">
        <v>438</v>
      </c>
      <c r="Z620" s="23" t="s">
        <v>438</v>
      </c>
      <c r="AA620" s="23" t="s">
        <v>431</v>
      </c>
    </row>
    <row r="621" spans="1:27"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438</v>
      </c>
      <c r="S621" s="23" t="s">
        <v>438</v>
      </c>
      <c r="T621" s="23" t="s">
        <v>438</v>
      </c>
      <c r="U621" s="23" t="s">
        <v>433</v>
      </c>
      <c r="V621" s="23" t="s">
        <v>433</v>
      </c>
      <c r="W621" s="23" t="s">
        <v>433</v>
      </c>
      <c r="X621" s="23" t="s">
        <v>438</v>
      </c>
      <c r="Y621" s="23" t="s">
        <v>438</v>
      </c>
      <c r="Z621" s="23" t="s">
        <v>438</v>
      </c>
      <c r="AA621" s="23" t="s">
        <v>431</v>
      </c>
    </row>
    <row r="622" spans="1:27"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438</v>
      </c>
      <c r="S622" s="23" t="s">
        <v>438</v>
      </c>
      <c r="T622" s="23" t="s">
        <v>438</v>
      </c>
      <c r="U622" s="23" t="s">
        <v>433</v>
      </c>
      <c r="V622" s="23" t="s">
        <v>433</v>
      </c>
      <c r="W622" s="23" t="s">
        <v>433</v>
      </c>
      <c r="X622" s="23" t="s">
        <v>438</v>
      </c>
      <c r="Y622" s="23" t="s">
        <v>438</v>
      </c>
      <c r="Z622" s="23" t="s">
        <v>438</v>
      </c>
      <c r="AA622" s="23" t="s">
        <v>431</v>
      </c>
    </row>
    <row r="623" spans="1:27"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438</v>
      </c>
      <c r="S623" s="23" t="s">
        <v>438</v>
      </c>
      <c r="T623" s="23" t="s">
        <v>438</v>
      </c>
      <c r="U623" s="23" t="s">
        <v>433</v>
      </c>
      <c r="V623" s="23" t="s">
        <v>433</v>
      </c>
      <c r="W623" s="23" t="s">
        <v>433</v>
      </c>
      <c r="X623" s="23" t="s">
        <v>438</v>
      </c>
      <c r="Y623" s="23" t="s">
        <v>438</v>
      </c>
      <c r="Z623" s="23" t="s">
        <v>438</v>
      </c>
      <c r="AA623" s="23" t="s">
        <v>431</v>
      </c>
    </row>
    <row r="624" spans="1:27"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438</v>
      </c>
      <c r="S624" s="23" t="s">
        <v>438</v>
      </c>
      <c r="T624" s="23" t="s">
        <v>438</v>
      </c>
      <c r="U624" s="23" t="s">
        <v>433</v>
      </c>
      <c r="V624" s="23" t="s">
        <v>433</v>
      </c>
      <c r="W624" s="23" t="s">
        <v>433</v>
      </c>
      <c r="X624" s="23" t="s">
        <v>438</v>
      </c>
      <c r="Y624" s="23" t="s">
        <v>438</v>
      </c>
      <c r="Z624" s="23" t="s">
        <v>438</v>
      </c>
      <c r="AA624" s="23" t="s">
        <v>431</v>
      </c>
    </row>
    <row r="625" spans="1:27"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438</v>
      </c>
      <c r="S625" s="23" t="s">
        <v>438</v>
      </c>
      <c r="T625" s="23" t="s">
        <v>438</v>
      </c>
      <c r="U625" s="23" t="s">
        <v>433</v>
      </c>
      <c r="V625" s="23" t="s">
        <v>433</v>
      </c>
      <c r="W625" s="23" t="s">
        <v>433</v>
      </c>
      <c r="X625" s="23" t="s">
        <v>438</v>
      </c>
      <c r="Y625" s="23" t="s">
        <v>438</v>
      </c>
      <c r="Z625" s="23" t="s">
        <v>438</v>
      </c>
      <c r="AA625" s="23" t="s">
        <v>431</v>
      </c>
    </row>
    <row r="626" spans="1:27"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438</v>
      </c>
      <c r="S626" s="23" t="s">
        <v>438</v>
      </c>
      <c r="T626" s="23" t="s">
        <v>438</v>
      </c>
      <c r="U626" s="23" t="s">
        <v>433</v>
      </c>
      <c r="V626" s="23" t="s">
        <v>433</v>
      </c>
      <c r="W626" s="23" t="s">
        <v>433</v>
      </c>
      <c r="X626" s="23" t="s">
        <v>438</v>
      </c>
      <c r="Y626" s="23" t="s">
        <v>438</v>
      </c>
      <c r="Z626" s="23" t="s">
        <v>438</v>
      </c>
      <c r="AA626" s="23" t="s">
        <v>431</v>
      </c>
    </row>
    <row r="627" spans="1:27"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438</v>
      </c>
      <c r="S627" s="23" t="s">
        <v>438</v>
      </c>
      <c r="T627" s="23" t="s">
        <v>438</v>
      </c>
      <c r="U627" s="23" t="s">
        <v>433</v>
      </c>
      <c r="V627" s="23" t="s">
        <v>433</v>
      </c>
      <c r="W627" s="23" t="s">
        <v>433</v>
      </c>
      <c r="X627" s="23" t="s">
        <v>438</v>
      </c>
      <c r="Y627" s="23" t="s">
        <v>438</v>
      </c>
      <c r="Z627" s="23" t="s">
        <v>438</v>
      </c>
      <c r="AA627" s="23" t="s">
        <v>431</v>
      </c>
    </row>
    <row r="628" spans="1:27"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438</v>
      </c>
      <c r="S628" s="23" t="s">
        <v>438</v>
      </c>
      <c r="T628" s="23" t="s">
        <v>438</v>
      </c>
      <c r="U628" s="23" t="s">
        <v>433</v>
      </c>
      <c r="V628" s="23" t="s">
        <v>433</v>
      </c>
      <c r="W628" s="23" t="s">
        <v>433</v>
      </c>
      <c r="X628" s="23" t="s">
        <v>438</v>
      </c>
      <c r="Y628" s="23" t="s">
        <v>438</v>
      </c>
      <c r="Z628" s="23" t="s">
        <v>438</v>
      </c>
      <c r="AA628" s="23" t="s">
        <v>431</v>
      </c>
    </row>
    <row r="629" spans="1:27"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438</v>
      </c>
      <c r="S629" s="23" t="s">
        <v>438</v>
      </c>
      <c r="T629" s="23" t="s">
        <v>438</v>
      </c>
      <c r="U629" s="23" t="s">
        <v>433</v>
      </c>
      <c r="V629" s="23" t="s">
        <v>433</v>
      </c>
      <c r="W629" s="23" t="s">
        <v>433</v>
      </c>
      <c r="X629" s="23" t="s">
        <v>438</v>
      </c>
      <c r="Y629" s="23" t="s">
        <v>438</v>
      </c>
      <c r="Z629" s="23" t="s">
        <v>438</v>
      </c>
      <c r="AA629" s="23" t="s">
        <v>431</v>
      </c>
    </row>
    <row r="630" spans="1:27"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438</v>
      </c>
      <c r="S630" s="23" t="s">
        <v>438</v>
      </c>
      <c r="T630" s="23" t="s">
        <v>438</v>
      </c>
      <c r="U630" s="23" t="s">
        <v>433</v>
      </c>
      <c r="V630" s="23" t="s">
        <v>433</v>
      </c>
      <c r="W630" s="23" t="s">
        <v>433</v>
      </c>
      <c r="X630" s="23" t="s">
        <v>438</v>
      </c>
      <c r="Y630" s="23" t="s">
        <v>438</v>
      </c>
      <c r="Z630" s="23" t="s">
        <v>438</v>
      </c>
      <c r="AA630" s="23" t="s">
        <v>431</v>
      </c>
    </row>
    <row r="631" spans="1:27"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438</v>
      </c>
      <c r="S631" s="23" t="s">
        <v>438</v>
      </c>
      <c r="T631" s="23" t="s">
        <v>438</v>
      </c>
      <c r="U631" s="23" t="s">
        <v>433</v>
      </c>
      <c r="V631" s="23" t="s">
        <v>433</v>
      </c>
      <c r="W631" s="23" t="s">
        <v>433</v>
      </c>
      <c r="X631" s="23" t="s">
        <v>438</v>
      </c>
      <c r="Y631" s="23" t="s">
        <v>438</v>
      </c>
      <c r="Z631" s="23" t="s">
        <v>438</v>
      </c>
      <c r="AA631" s="23" t="s">
        <v>431</v>
      </c>
    </row>
    <row r="632" spans="1:27"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438</v>
      </c>
      <c r="S632" s="23" t="s">
        <v>438</v>
      </c>
      <c r="T632" s="23" t="s">
        <v>438</v>
      </c>
      <c r="U632" s="23" t="s">
        <v>433</v>
      </c>
      <c r="V632" s="23" t="s">
        <v>433</v>
      </c>
      <c r="W632" s="23" t="s">
        <v>433</v>
      </c>
      <c r="X632" s="23" t="s">
        <v>438</v>
      </c>
      <c r="Y632" s="23" t="s">
        <v>438</v>
      </c>
      <c r="Z632" s="23" t="s">
        <v>438</v>
      </c>
      <c r="AA632" s="23" t="s">
        <v>431</v>
      </c>
    </row>
    <row r="633" spans="1:27"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438</v>
      </c>
      <c r="S633" s="23" t="s">
        <v>438</v>
      </c>
      <c r="T633" s="23" t="s">
        <v>438</v>
      </c>
      <c r="U633" s="23" t="s">
        <v>433</v>
      </c>
      <c r="V633" s="23" t="s">
        <v>433</v>
      </c>
      <c r="W633" s="23" t="s">
        <v>433</v>
      </c>
      <c r="X633" s="23" t="s">
        <v>438</v>
      </c>
      <c r="Y633" s="23" t="s">
        <v>438</v>
      </c>
      <c r="Z633" s="23" t="s">
        <v>438</v>
      </c>
      <c r="AA633" s="23" t="s">
        <v>431</v>
      </c>
    </row>
    <row r="634" spans="1:27"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438</v>
      </c>
      <c r="S634" s="23" t="s">
        <v>438</v>
      </c>
      <c r="T634" s="23" t="s">
        <v>438</v>
      </c>
      <c r="U634" s="23" t="s">
        <v>433</v>
      </c>
      <c r="V634" s="23" t="s">
        <v>433</v>
      </c>
      <c r="W634" s="23" t="s">
        <v>433</v>
      </c>
      <c r="X634" s="23" t="s">
        <v>438</v>
      </c>
      <c r="Y634" s="23" t="s">
        <v>438</v>
      </c>
      <c r="Z634" s="23" t="s">
        <v>438</v>
      </c>
      <c r="AA634" s="23" t="s">
        <v>431</v>
      </c>
    </row>
    <row r="635" spans="1:27"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row>
    <row r="636" spans="1:27"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row>
    <row r="637" spans="1:27"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438</v>
      </c>
      <c r="S637" s="23" t="s">
        <v>433</v>
      </c>
      <c r="T637" s="23" t="s">
        <v>433</v>
      </c>
      <c r="U637" s="23" t="s">
        <v>433</v>
      </c>
      <c r="V637" s="23" t="s">
        <v>438</v>
      </c>
      <c r="W637" s="23" t="s">
        <v>438</v>
      </c>
      <c r="X637" s="23" t="s">
        <v>438</v>
      </c>
      <c r="Y637" s="23" t="s">
        <v>438</v>
      </c>
      <c r="Z637" s="23" t="s">
        <v>438</v>
      </c>
      <c r="AA637" s="23" t="s">
        <v>431</v>
      </c>
    </row>
    <row r="638" spans="1:27"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row>
    <row r="639" spans="1:27"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438</v>
      </c>
      <c r="S639" s="23" t="s">
        <v>433</v>
      </c>
      <c r="T639" s="23" t="s">
        <v>433</v>
      </c>
      <c r="U639" s="23" t="s">
        <v>433</v>
      </c>
      <c r="V639" s="23" t="s">
        <v>438</v>
      </c>
      <c r="W639" s="23" t="s">
        <v>438</v>
      </c>
      <c r="X639" s="23" t="s">
        <v>438</v>
      </c>
      <c r="Y639" s="23" t="s">
        <v>438</v>
      </c>
      <c r="Z639" s="23" t="s">
        <v>438</v>
      </c>
      <c r="AA639" s="23" t="s">
        <v>431</v>
      </c>
    </row>
    <row r="640" spans="1:27"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438</v>
      </c>
      <c r="S640" s="23" t="s">
        <v>438</v>
      </c>
      <c r="T640" s="23" t="s">
        <v>433</v>
      </c>
      <c r="U640" s="23" t="s">
        <v>433</v>
      </c>
      <c r="V640" s="23" t="s">
        <v>438</v>
      </c>
      <c r="W640" s="23" t="s">
        <v>433</v>
      </c>
      <c r="X640" s="23" t="s">
        <v>438</v>
      </c>
      <c r="Y640" s="23" t="s">
        <v>438</v>
      </c>
      <c r="Z640" s="23" t="s">
        <v>438</v>
      </c>
      <c r="AA640" s="23" t="s">
        <v>431</v>
      </c>
    </row>
    <row r="641" spans="1:27"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438</v>
      </c>
      <c r="S641" s="23" t="s">
        <v>433</v>
      </c>
      <c r="T641" s="23" t="s">
        <v>438</v>
      </c>
      <c r="U641" s="23" t="s">
        <v>433</v>
      </c>
      <c r="V641" s="23" t="s">
        <v>438</v>
      </c>
      <c r="W641" s="23" t="s">
        <v>433</v>
      </c>
      <c r="X641" s="23" t="s">
        <v>438</v>
      </c>
      <c r="Y641" s="23" t="s">
        <v>438</v>
      </c>
      <c r="Z641" s="23" t="s">
        <v>438</v>
      </c>
      <c r="AA641" s="23" t="s">
        <v>431</v>
      </c>
    </row>
    <row r="642" spans="1:27"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433</v>
      </c>
      <c r="S642" s="23" t="s">
        <v>438</v>
      </c>
      <c r="T642" s="23" t="s">
        <v>433</v>
      </c>
      <c r="U642" s="23" t="s">
        <v>433</v>
      </c>
      <c r="V642" s="23" t="s">
        <v>438</v>
      </c>
      <c r="W642" s="23" t="s">
        <v>438</v>
      </c>
      <c r="X642" s="23" t="s">
        <v>438</v>
      </c>
      <c r="Y642" s="23" t="s">
        <v>438</v>
      </c>
      <c r="Z642" s="23" t="s">
        <v>438</v>
      </c>
      <c r="AA642" s="23" t="s">
        <v>431</v>
      </c>
    </row>
    <row r="643" spans="1:27"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433</v>
      </c>
      <c r="S643" s="23" t="s">
        <v>438</v>
      </c>
      <c r="T643" s="23" t="s">
        <v>433</v>
      </c>
      <c r="U643" s="23" t="s">
        <v>433</v>
      </c>
      <c r="V643" s="23" t="s">
        <v>438</v>
      </c>
      <c r="W643" s="23" t="s">
        <v>438</v>
      </c>
      <c r="X643" s="23" t="s">
        <v>438</v>
      </c>
      <c r="Y643" s="23" t="s">
        <v>438</v>
      </c>
      <c r="Z643" s="23" t="s">
        <v>438</v>
      </c>
      <c r="AA643" s="23" t="s">
        <v>431</v>
      </c>
    </row>
    <row r="644" spans="1:27"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438</v>
      </c>
      <c r="S644" s="23" t="s">
        <v>433</v>
      </c>
      <c r="T644" s="23" t="s">
        <v>433</v>
      </c>
      <c r="U644" s="23" t="s">
        <v>433</v>
      </c>
      <c r="V644" s="23" t="s">
        <v>438</v>
      </c>
      <c r="W644" s="23" t="s">
        <v>438</v>
      </c>
      <c r="X644" s="23" t="s">
        <v>438</v>
      </c>
      <c r="Y644" s="23" t="s">
        <v>438</v>
      </c>
      <c r="Z644" s="23" t="s">
        <v>438</v>
      </c>
      <c r="AA644" s="23" t="s">
        <v>431</v>
      </c>
    </row>
    <row r="645" spans="1:27"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438</v>
      </c>
      <c r="S645" s="23" t="s">
        <v>433</v>
      </c>
      <c r="T645" s="23" t="s">
        <v>433</v>
      </c>
      <c r="U645" s="23" t="s">
        <v>433</v>
      </c>
      <c r="V645" s="23" t="s">
        <v>438</v>
      </c>
      <c r="W645" s="23" t="s">
        <v>438</v>
      </c>
      <c r="X645" s="23" t="s">
        <v>438</v>
      </c>
      <c r="Y645" s="23" t="s">
        <v>438</v>
      </c>
      <c r="Z645" s="23" t="s">
        <v>438</v>
      </c>
      <c r="AA645" s="23" t="s">
        <v>431</v>
      </c>
    </row>
    <row r="646" spans="1:27"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438</v>
      </c>
      <c r="S646" s="23" t="s">
        <v>438</v>
      </c>
      <c r="T646" s="23" t="s">
        <v>433</v>
      </c>
      <c r="U646" s="23" t="s">
        <v>433</v>
      </c>
      <c r="V646" s="23" t="s">
        <v>433</v>
      </c>
      <c r="W646" s="23" t="s">
        <v>438</v>
      </c>
      <c r="X646" s="23" t="s">
        <v>438</v>
      </c>
      <c r="Y646" s="23" t="s">
        <v>438</v>
      </c>
      <c r="Z646" s="23" t="s">
        <v>438</v>
      </c>
      <c r="AA646" s="23" t="s">
        <v>431</v>
      </c>
    </row>
    <row r="647" spans="1:27"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438</v>
      </c>
      <c r="S647" s="23" t="s">
        <v>433</v>
      </c>
      <c r="T647" s="23" t="s">
        <v>433</v>
      </c>
      <c r="U647" s="23" t="s">
        <v>433</v>
      </c>
      <c r="V647" s="23" t="s">
        <v>438</v>
      </c>
      <c r="W647" s="23" t="s">
        <v>438</v>
      </c>
      <c r="X647" s="23" t="s">
        <v>438</v>
      </c>
      <c r="Y647" s="23" t="s">
        <v>438</v>
      </c>
      <c r="Z647" s="23" t="s">
        <v>438</v>
      </c>
      <c r="AA647" s="23" t="s">
        <v>431</v>
      </c>
    </row>
    <row r="648" spans="1:27"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438</v>
      </c>
      <c r="S648" s="23" t="s">
        <v>438</v>
      </c>
      <c r="T648" s="23" t="s">
        <v>433</v>
      </c>
      <c r="U648" s="23" t="s">
        <v>433</v>
      </c>
      <c r="V648" s="23" t="s">
        <v>438</v>
      </c>
      <c r="W648" s="23" t="s">
        <v>433</v>
      </c>
      <c r="X648" s="23" t="s">
        <v>438</v>
      </c>
      <c r="Y648" s="23" t="s">
        <v>438</v>
      </c>
      <c r="Z648" s="23" t="s">
        <v>438</v>
      </c>
      <c r="AA648" s="23" t="s">
        <v>431</v>
      </c>
    </row>
    <row r="649" spans="1:27"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438</v>
      </c>
      <c r="S649" s="23" t="s">
        <v>438</v>
      </c>
      <c r="T649" s="23" t="s">
        <v>433</v>
      </c>
      <c r="U649" s="23" t="s">
        <v>433</v>
      </c>
      <c r="V649" s="23" t="s">
        <v>433</v>
      </c>
      <c r="W649" s="23" t="s">
        <v>438</v>
      </c>
      <c r="X649" s="23" t="s">
        <v>438</v>
      </c>
      <c r="Y649" s="23" t="s">
        <v>438</v>
      </c>
      <c r="Z649" s="23" t="s">
        <v>438</v>
      </c>
      <c r="AA649" s="23" t="s">
        <v>431</v>
      </c>
    </row>
    <row r="650" spans="1:27"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438</v>
      </c>
      <c r="S650" s="23" t="s">
        <v>438</v>
      </c>
      <c r="T650" s="23" t="s">
        <v>433</v>
      </c>
      <c r="U650" s="23" t="s">
        <v>433</v>
      </c>
      <c r="V650" s="23" t="s">
        <v>438</v>
      </c>
      <c r="W650" s="23" t="s">
        <v>433</v>
      </c>
      <c r="X650" s="23" t="s">
        <v>438</v>
      </c>
      <c r="Y650" s="23" t="s">
        <v>438</v>
      </c>
      <c r="Z650" s="23" t="s">
        <v>438</v>
      </c>
      <c r="AA650" s="23" t="s">
        <v>431</v>
      </c>
    </row>
    <row r="651" spans="1:27"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438</v>
      </c>
      <c r="S651" s="23" t="s">
        <v>438</v>
      </c>
      <c r="T651" s="23" t="s">
        <v>433</v>
      </c>
      <c r="U651" s="23" t="s">
        <v>433</v>
      </c>
      <c r="V651" s="23" t="s">
        <v>438</v>
      </c>
      <c r="W651" s="23" t="s">
        <v>433</v>
      </c>
      <c r="X651" s="23" t="s">
        <v>438</v>
      </c>
      <c r="Y651" s="23" t="s">
        <v>438</v>
      </c>
      <c r="Z651" s="23" t="s">
        <v>438</v>
      </c>
      <c r="AA651" s="23" t="s">
        <v>431</v>
      </c>
    </row>
    <row r="652" spans="1:27"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438</v>
      </c>
      <c r="S652" s="23" t="s">
        <v>433</v>
      </c>
      <c r="T652" s="23" t="s">
        <v>433</v>
      </c>
      <c r="U652" s="23" t="s">
        <v>433</v>
      </c>
      <c r="V652" s="23" t="s">
        <v>438</v>
      </c>
      <c r="W652" s="23" t="s">
        <v>438</v>
      </c>
      <c r="X652" s="23" t="s">
        <v>438</v>
      </c>
      <c r="Y652" s="23" t="s">
        <v>438</v>
      </c>
      <c r="Z652" s="23" t="s">
        <v>438</v>
      </c>
      <c r="AA652" s="23" t="s">
        <v>431</v>
      </c>
    </row>
    <row r="653" spans="1:27"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438</v>
      </c>
      <c r="S653" s="23" t="s">
        <v>438</v>
      </c>
      <c r="T653" s="23" t="s">
        <v>433</v>
      </c>
      <c r="U653" s="23" t="s">
        <v>433</v>
      </c>
      <c r="V653" s="23" t="s">
        <v>438</v>
      </c>
      <c r="W653" s="23" t="s">
        <v>438</v>
      </c>
      <c r="X653" s="23" t="s">
        <v>433</v>
      </c>
      <c r="Y653" s="23" t="s">
        <v>438</v>
      </c>
      <c r="Z653" s="23" t="s">
        <v>438</v>
      </c>
      <c r="AA653" s="23" t="s">
        <v>431</v>
      </c>
    </row>
    <row r="654" spans="1:27"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438</v>
      </c>
      <c r="S654" s="23" t="s">
        <v>433</v>
      </c>
      <c r="T654" s="23" t="s">
        <v>433</v>
      </c>
      <c r="U654" s="23" t="s">
        <v>433</v>
      </c>
      <c r="V654" s="23" t="s">
        <v>438</v>
      </c>
      <c r="W654" s="23" t="s">
        <v>438</v>
      </c>
      <c r="X654" s="23" t="s">
        <v>438</v>
      </c>
      <c r="Y654" s="23" t="s">
        <v>438</v>
      </c>
      <c r="Z654" s="23" t="s">
        <v>438</v>
      </c>
      <c r="AA654" s="23" t="s">
        <v>431</v>
      </c>
    </row>
    <row r="655" spans="1:27"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438</v>
      </c>
      <c r="S655" s="23" t="s">
        <v>438</v>
      </c>
      <c r="T655" s="23" t="s">
        <v>433</v>
      </c>
      <c r="U655" s="23" t="s">
        <v>433</v>
      </c>
      <c r="V655" s="23" t="s">
        <v>438</v>
      </c>
      <c r="W655" s="23" t="s">
        <v>433</v>
      </c>
      <c r="X655" s="23" t="s">
        <v>438</v>
      </c>
      <c r="Y655" s="23" t="s">
        <v>438</v>
      </c>
      <c r="Z655" s="23" t="s">
        <v>438</v>
      </c>
      <c r="AA655" s="23" t="s">
        <v>431</v>
      </c>
    </row>
    <row r="656" spans="1:27"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438</v>
      </c>
      <c r="S656" s="23" t="s">
        <v>438</v>
      </c>
      <c r="T656" s="23" t="s">
        <v>433</v>
      </c>
      <c r="U656" s="23" t="s">
        <v>433</v>
      </c>
      <c r="V656" s="23" t="s">
        <v>438</v>
      </c>
      <c r="W656" s="23" t="s">
        <v>433</v>
      </c>
      <c r="X656" s="23" t="s">
        <v>438</v>
      </c>
      <c r="Y656" s="23" t="s">
        <v>438</v>
      </c>
      <c r="Z656" s="23" t="s">
        <v>438</v>
      </c>
      <c r="AA656" s="23" t="s">
        <v>431</v>
      </c>
    </row>
    <row r="657" spans="1:27"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438</v>
      </c>
      <c r="S657" s="23" t="s">
        <v>438</v>
      </c>
      <c r="T657" s="23" t="s">
        <v>433</v>
      </c>
      <c r="U657" s="23" t="s">
        <v>433</v>
      </c>
      <c r="V657" s="23" t="s">
        <v>438</v>
      </c>
      <c r="W657" s="23" t="s">
        <v>433</v>
      </c>
      <c r="X657" s="23" t="s">
        <v>438</v>
      </c>
      <c r="Y657" s="23" t="s">
        <v>438</v>
      </c>
      <c r="Z657" s="23" t="s">
        <v>438</v>
      </c>
      <c r="AA657" s="23" t="s">
        <v>431</v>
      </c>
    </row>
    <row r="658" spans="1:27"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438</v>
      </c>
      <c r="S658" s="23" t="s">
        <v>438</v>
      </c>
      <c r="T658" s="23" t="s">
        <v>433</v>
      </c>
      <c r="U658" s="23" t="s">
        <v>433</v>
      </c>
      <c r="V658" s="23" t="s">
        <v>438</v>
      </c>
      <c r="W658" s="23" t="s">
        <v>433</v>
      </c>
      <c r="X658" s="23" t="s">
        <v>438</v>
      </c>
      <c r="Y658" s="23" t="s">
        <v>438</v>
      </c>
      <c r="Z658" s="23" t="s">
        <v>438</v>
      </c>
      <c r="AA658" s="23" t="s">
        <v>431</v>
      </c>
    </row>
    <row r="659" spans="1:27"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438</v>
      </c>
      <c r="S659" s="23" t="s">
        <v>438</v>
      </c>
      <c r="T659" s="23" t="s">
        <v>438</v>
      </c>
      <c r="U659" s="23" t="s">
        <v>433</v>
      </c>
      <c r="V659" s="23" t="s">
        <v>438</v>
      </c>
      <c r="W659" s="23" t="s">
        <v>433</v>
      </c>
      <c r="X659" s="23" t="s">
        <v>438</v>
      </c>
      <c r="Y659" s="23" t="s">
        <v>438</v>
      </c>
      <c r="Z659" s="23" t="s">
        <v>438</v>
      </c>
      <c r="AA659" s="23" t="s">
        <v>431</v>
      </c>
    </row>
    <row r="660" spans="1:27"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438</v>
      </c>
      <c r="S660" s="23" t="s">
        <v>438</v>
      </c>
      <c r="T660" s="23" t="s">
        <v>438</v>
      </c>
      <c r="U660" s="23" t="s">
        <v>433</v>
      </c>
      <c r="V660" s="23" t="s">
        <v>438</v>
      </c>
      <c r="W660" s="23" t="s">
        <v>433</v>
      </c>
      <c r="X660" s="23" t="s">
        <v>433</v>
      </c>
      <c r="Y660" s="23" t="s">
        <v>438</v>
      </c>
      <c r="Z660" s="23" t="s">
        <v>438</v>
      </c>
      <c r="AA660" s="23" t="s">
        <v>431</v>
      </c>
    </row>
    <row r="661" spans="1:27"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438</v>
      </c>
      <c r="S661" s="23" t="s">
        <v>438</v>
      </c>
      <c r="T661" s="23" t="s">
        <v>438</v>
      </c>
      <c r="U661" s="23" t="s">
        <v>433</v>
      </c>
      <c r="V661" s="23" t="s">
        <v>438</v>
      </c>
      <c r="W661" s="23" t="s">
        <v>433</v>
      </c>
      <c r="X661" s="23" t="s">
        <v>433</v>
      </c>
      <c r="Y661" s="23" t="s">
        <v>438</v>
      </c>
      <c r="Z661" s="23" t="s">
        <v>438</v>
      </c>
      <c r="AA661" s="23" t="s">
        <v>431</v>
      </c>
    </row>
    <row r="662" spans="1:27"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438</v>
      </c>
      <c r="S662" s="23" t="s">
        <v>438</v>
      </c>
      <c r="T662" s="23" t="s">
        <v>438</v>
      </c>
      <c r="U662" s="23" t="s">
        <v>433</v>
      </c>
      <c r="V662" s="23" t="s">
        <v>438</v>
      </c>
      <c r="W662" s="23" t="s">
        <v>433</v>
      </c>
      <c r="X662" s="23" t="s">
        <v>433</v>
      </c>
      <c r="Y662" s="23" t="s">
        <v>438</v>
      </c>
      <c r="Z662" s="23" t="s">
        <v>438</v>
      </c>
      <c r="AA662" s="23" t="s">
        <v>431</v>
      </c>
    </row>
    <row r="663" spans="1:27"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438</v>
      </c>
      <c r="S663" s="23" t="s">
        <v>438</v>
      </c>
      <c r="T663" s="23" t="s">
        <v>438</v>
      </c>
      <c r="U663" s="23" t="s">
        <v>433</v>
      </c>
      <c r="V663" s="23" t="s">
        <v>438</v>
      </c>
      <c r="W663" s="23" t="s">
        <v>433</v>
      </c>
      <c r="X663" s="23" t="s">
        <v>433</v>
      </c>
      <c r="Y663" s="23" t="s">
        <v>438</v>
      </c>
      <c r="Z663" s="23" t="s">
        <v>438</v>
      </c>
      <c r="AA663" s="23" t="s">
        <v>431</v>
      </c>
    </row>
    <row r="664" spans="1:27"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438</v>
      </c>
      <c r="S664" s="23" t="s">
        <v>438</v>
      </c>
      <c r="T664" s="23" t="s">
        <v>438</v>
      </c>
      <c r="U664" s="23" t="s">
        <v>433</v>
      </c>
      <c r="V664" s="23" t="s">
        <v>438</v>
      </c>
      <c r="W664" s="23" t="s">
        <v>433</v>
      </c>
      <c r="X664" s="23" t="s">
        <v>433</v>
      </c>
      <c r="Y664" s="23" t="s">
        <v>438</v>
      </c>
      <c r="Z664" s="23" t="s">
        <v>438</v>
      </c>
      <c r="AA664" s="23" t="s">
        <v>431</v>
      </c>
    </row>
    <row r="665" spans="1:27"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438</v>
      </c>
      <c r="S665" s="23" t="s">
        <v>438</v>
      </c>
      <c r="T665" s="23" t="s">
        <v>438</v>
      </c>
      <c r="U665" s="23" t="s">
        <v>433</v>
      </c>
      <c r="V665" s="23" t="s">
        <v>438</v>
      </c>
      <c r="W665" s="23" t="s">
        <v>433</v>
      </c>
      <c r="X665" s="23" t="s">
        <v>433</v>
      </c>
      <c r="Y665" s="23" t="s">
        <v>438</v>
      </c>
      <c r="Z665" s="23" t="s">
        <v>438</v>
      </c>
      <c r="AA665" s="23" t="s">
        <v>431</v>
      </c>
    </row>
    <row r="666" spans="1:27"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438</v>
      </c>
      <c r="S666" s="23" t="s">
        <v>438</v>
      </c>
      <c r="T666" s="23" t="s">
        <v>438</v>
      </c>
      <c r="U666" s="23" t="s">
        <v>433</v>
      </c>
      <c r="V666" s="23" t="s">
        <v>438</v>
      </c>
      <c r="W666" s="23" t="s">
        <v>433</v>
      </c>
      <c r="X666" s="23" t="s">
        <v>433</v>
      </c>
      <c r="Y666" s="23" t="s">
        <v>438</v>
      </c>
      <c r="Z666" s="23" t="s">
        <v>438</v>
      </c>
      <c r="AA666" s="23" t="s">
        <v>431</v>
      </c>
    </row>
    <row r="667" spans="1:27"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438</v>
      </c>
      <c r="S667" s="23" t="s">
        <v>438</v>
      </c>
      <c r="T667" s="23" t="s">
        <v>438</v>
      </c>
      <c r="U667" s="23" t="s">
        <v>433</v>
      </c>
      <c r="V667" s="23" t="s">
        <v>438</v>
      </c>
      <c r="W667" s="23" t="s">
        <v>433</v>
      </c>
      <c r="X667" s="23" t="s">
        <v>433</v>
      </c>
      <c r="Y667" s="23" t="s">
        <v>438</v>
      </c>
      <c r="Z667" s="23" t="s">
        <v>438</v>
      </c>
      <c r="AA667" s="23" t="s">
        <v>431</v>
      </c>
    </row>
    <row r="668" spans="1:27"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438</v>
      </c>
      <c r="S668" s="23" t="s">
        <v>438</v>
      </c>
      <c r="T668" s="23" t="s">
        <v>438</v>
      </c>
      <c r="U668" s="23" t="s">
        <v>433</v>
      </c>
      <c r="V668" s="23" t="s">
        <v>438</v>
      </c>
      <c r="W668" s="23" t="s">
        <v>433</v>
      </c>
      <c r="X668" s="23" t="s">
        <v>438</v>
      </c>
      <c r="Y668" s="23" t="s">
        <v>438</v>
      </c>
      <c r="Z668" s="23" t="s">
        <v>438</v>
      </c>
      <c r="AA668" s="23" t="s">
        <v>431</v>
      </c>
    </row>
    <row r="669" spans="1:27"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438</v>
      </c>
      <c r="S669" s="23" t="s">
        <v>438</v>
      </c>
      <c r="T669" s="23" t="s">
        <v>438</v>
      </c>
      <c r="U669" s="23" t="s">
        <v>433</v>
      </c>
      <c r="V669" s="23" t="s">
        <v>438</v>
      </c>
      <c r="W669" s="23" t="s">
        <v>433</v>
      </c>
      <c r="X669" s="23" t="s">
        <v>433</v>
      </c>
      <c r="Y669" s="23" t="s">
        <v>438</v>
      </c>
      <c r="Z669" s="23" t="s">
        <v>438</v>
      </c>
      <c r="AA669" s="23" t="s">
        <v>431</v>
      </c>
    </row>
    <row r="670" spans="1:27"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438</v>
      </c>
      <c r="S670" s="23" t="s">
        <v>438</v>
      </c>
      <c r="T670" s="23" t="s">
        <v>438</v>
      </c>
      <c r="U670" s="23" t="s">
        <v>433</v>
      </c>
      <c r="V670" s="23" t="s">
        <v>438</v>
      </c>
      <c r="W670" s="23" t="s">
        <v>433</v>
      </c>
      <c r="X670" s="23" t="s">
        <v>433</v>
      </c>
      <c r="Y670" s="23" t="s">
        <v>438</v>
      </c>
      <c r="Z670" s="23" t="s">
        <v>438</v>
      </c>
      <c r="AA670" s="23" t="s">
        <v>431</v>
      </c>
    </row>
    <row r="671" spans="1:27"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438</v>
      </c>
      <c r="S671" s="23" t="s">
        <v>438</v>
      </c>
      <c r="T671" s="23" t="s">
        <v>438</v>
      </c>
      <c r="U671" s="23" t="s">
        <v>433</v>
      </c>
      <c r="V671" s="23" t="s">
        <v>438</v>
      </c>
      <c r="W671" s="23" t="s">
        <v>433</v>
      </c>
      <c r="X671" s="23" t="s">
        <v>433</v>
      </c>
      <c r="Y671" s="23" t="s">
        <v>438</v>
      </c>
      <c r="Z671" s="23" t="s">
        <v>438</v>
      </c>
      <c r="AA671" s="23" t="s">
        <v>431</v>
      </c>
    </row>
    <row r="672" spans="1:27"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438</v>
      </c>
      <c r="S672" s="23" t="s">
        <v>438</v>
      </c>
      <c r="T672" s="23" t="s">
        <v>438</v>
      </c>
      <c r="U672" s="23" t="s">
        <v>433</v>
      </c>
      <c r="V672" s="23" t="s">
        <v>438</v>
      </c>
      <c r="W672" s="23" t="s">
        <v>433</v>
      </c>
      <c r="X672" s="23" t="s">
        <v>433</v>
      </c>
      <c r="Y672" s="23" t="s">
        <v>438</v>
      </c>
      <c r="Z672" s="23" t="s">
        <v>438</v>
      </c>
      <c r="AA672" s="23" t="s">
        <v>431</v>
      </c>
    </row>
    <row r="673" spans="1:27"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438</v>
      </c>
      <c r="S673" s="23" t="s">
        <v>438</v>
      </c>
      <c r="T673" s="23" t="s">
        <v>438</v>
      </c>
      <c r="U673" s="23" t="s">
        <v>433</v>
      </c>
      <c r="V673" s="23" t="s">
        <v>438</v>
      </c>
      <c r="W673" s="23" t="s">
        <v>433</v>
      </c>
      <c r="X673" s="23" t="s">
        <v>433</v>
      </c>
      <c r="Y673" s="23" t="s">
        <v>438</v>
      </c>
      <c r="Z673" s="23" t="s">
        <v>438</v>
      </c>
      <c r="AA673" s="23" t="s">
        <v>431</v>
      </c>
    </row>
    <row r="674" spans="1:27"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438</v>
      </c>
      <c r="S674" s="23" t="s">
        <v>438</v>
      </c>
      <c r="T674" s="23" t="s">
        <v>438</v>
      </c>
      <c r="U674" s="23" t="s">
        <v>433</v>
      </c>
      <c r="V674" s="23" t="s">
        <v>438</v>
      </c>
      <c r="W674" s="23" t="s">
        <v>433</v>
      </c>
      <c r="X674" s="23" t="s">
        <v>433</v>
      </c>
      <c r="Y674" s="23" t="s">
        <v>438</v>
      </c>
      <c r="Z674" s="23" t="s">
        <v>438</v>
      </c>
      <c r="AA674" s="23" t="s">
        <v>431</v>
      </c>
    </row>
    <row r="675" spans="1:27" x14ac:dyDescent="0.25">
      <c r="O675" s="19"/>
      <c r="P675" s="4"/>
      <c r="Q675" s="4"/>
    </row>
    <row r="676" spans="1:27" x14ac:dyDescent="0.25">
      <c r="O676" s="19"/>
      <c r="P676" s="4"/>
      <c r="Q676" s="4"/>
    </row>
    <row r="677" spans="1:27" x14ac:dyDescent="0.25">
      <c r="O677" s="19"/>
      <c r="P677" s="4"/>
      <c r="Q677" s="4"/>
    </row>
    <row r="678" spans="1:27" x14ac:dyDescent="0.25">
      <c r="O678" s="19"/>
      <c r="P678" s="4"/>
      <c r="Q678" s="4"/>
    </row>
    <row r="679" spans="1:27" x14ac:dyDescent="0.25">
      <c r="O679" s="19"/>
      <c r="P679" s="4"/>
      <c r="Q679" s="4"/>
    </row>
    <row r="680" spans="1:27" x14ac:dyDescent="0.25">
      <c r="O680" s="19"/>
      <c r="P680" s="4"/>
      <c r="Q680" s="4"/>
    </row>
    <row r="681" spans="1:27" x14ac:dyDescent="0.25">
      <c r="O681" s="19"/>
      <c r="P681" s="4"/>
      <c r="Q681" s="4"/>
    </row>
    <row r="682" spans="1:27" x14ac:dyDescent="0.25">
      <c r="O682" s="19"/>
      <c r="P682" s="4"/>
      <c r="Q682" s="4"/>
    </row>
    <row r="683" spans="1:27" x14ac:dyDescent="0.25">
      <c r="O683" s="19"/>
      <c r="P683" s="4"/>
      <c r="Q683" s="4"/>
    </row>
    <row r="684" spans="1:27" x14ac:dyDescent="0.25">
      <c r="O684" s="19"/>
      <c r="P684" s="4"/>
      <c r="Q684" s="4"/>
    </row>
    <row r="685" spans="1:27" x14ac:dyDescent="0.25">
      <c r="O685" s="19"/>
      <c r="P685" s="4"/>
      <c r="Q685" s="4"/>
    </row>
    <row r="686" spans="1:27" x14ac:dyDescent="0.25">
      <c r="O686" s="19"/>
      <c r="P686" s="4"/>
      <c r="Q686" s="4"/>
    </row>
    <row r="687" spans="1:27" x14ac:dyDescent="0.25">
      <c r="O687" s="19"/>
      <c r="P687" s="4"/>
      <c r="Q687" s="4"/>
    </row>
    <row r="688" spans="1:27"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A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1"/>
  <sheetViews>
    <sheetView topLeftCell="E1" workbookViewId="0">
      <selection activeCell="R2" sqref="R1:R1048576"/>
    </sheetView>
  </sheetViews>
  <sheetFormatPr defaultRowHeight="15" x14ac:dyDescent="0.25"/>
  <sheetData>
    <row r="1" spans="1:28" x14ac:dyDescent="0.25">
      <c r="A1" s="30" t="s">
        <v>30</v>
      </c>
      <c r="B1" s="30"/>
      <c r="C1" s="30"/>
      <c r="D1" s="30"/>
      <c r="E1" s="30"/>
      <c r="F1" s="30"/>
      <c r="G1" s="30"/>
      <c r="H1" s="30"/>
      <c r="I1" s="30"/>
      <c r="J1" s="30"/>
      <c r="K1" s="30" t="s">
        <v>31</v>
      </c>
      <c r="L1" s="30"/>
      <c r="M1" s="30"/>
      <c r="N1" s="28" t="s">
        <v>1442</v>
      </c>
      <c r="O1" s="29"/>
      <c r="P1" s="29"/>
      <c r="Q1" s="29"/>
      <c r="R1" s="30" t="s">
        <v>40</v>
      </c>
      <c r="S1" s="30"/>
      <c r="T1" s="30"/>
      <c r="U1" s="30"/>
      <c r="V1" s="30"/>
      <c r="W1" s="30"/>
      <c r="X1" s="30"/>
      <c r="Y1" s="30"/>
      <c r="Z1" s="30"/>
      <c r="AA1" s="30"/>
      <c r="AB1" s="30"/>
    </row>
    <row r="2" spans="1:28"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140</v>
      </c>
      <c r="S2" s="20" t="s">
        <v>141</v>
      </c>
      <c r="T2" s="20" t="s">
        <v>142</v>
      </c>
      <c r="U2" s="20" t="s">
        <v>143</v>
      </c>
      <c r="V2" s="20" t="s">
        <v>144</v>
      </c>
      <c r="W2" s="20" t="s">
        <v>145</v>
      </c>
      <c r="X2" s="20" t="s">
        <v>146</v>
      </c>
      <c r="Y2" s="20" t="s">
        <v>147</v>
      </c>
      <c r="Z2" s="20" t="s">
        <v>16</v>
      </c>
      <c r="AA2" s="20" t="s">
        <v>29</v>
      </c>
      <c r="AB2" s="20" t="s">
        <v>103</v>
      </c>
    </row>
    <row r="3" spans="1:28"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c r="AB3" s="23" t="s">
        <v>431</v>
      </c>
    </row>
    <row r="4" spans="1:28"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row>
    <row r="5" spans="1:28"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row>
    <row r="6" spans="1:28"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c r="AB6" s="23" t="s">
        <v>431</v>
      </c>
    </row>
    <row r="7" spans="1:28"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c r="AB7" s="23" t="s">
        <v>431</v>
      </c>
    </row>
    <row r="8" spans="1:28"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row>
    <row r="9" spans="1:28"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row>
    <row r="10" spans="1:28"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c r="AB10" s="23" t="s">
        <v>431</v>
      </c>
    </row>
    <row r="11" spans="1:28"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c r="AB11" s="23" t="s">
        <v>431</v>
      </c>
    </row>
    <row r="12" spans="1:28"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c r="AB12" s="23" t="s">
        <v>431</v>
      </c>
    </row>
    <row r="13" spans="1:28"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c r="AB13" s="23" t="s">
        <v>431</v>
      </c>
    </row>
    <row r="14" spans="1:28"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c r="AB14" s="23" t="s">
        <v>431</v>
      </c>
    </row>
    <row r="15" spans="1:28"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c r="AB15" s="23" t="s">
        <v>431</v>
      </c>
    </row>
    <row r="16" spans="1:28"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row>
    <row r="17" spans="1:28"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row>
    <row r="18" spans="1:28"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row>
    <row r="19" spans="1:28"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c r="AB19" s="23" t="s">
        <v>431</v>
      </c>
    </row>
    <row r="20" spans="1:28"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c r="AB20" s="23" t="s">
        <v>431</v>
      </c>
    </row>
    <row r="21" spans="1:28"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row>
    <row r="22" spans="1:28"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row>
    <row r="23" spans="1:28"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431</v>
      </c>
      <c r="S23" s="23" t="s">
        <v>431</v>
      </c>
      <c r="T23" s="23" t="s">
        <v>431</v>
      </c>
      <c r="U23" s="23" t="s">
        <v>431</v>
      </c>
      <c r="V23" s="23" t="s">
        <v>431</v>
      </c>
      <c r="W23" s="23" t="s">
        <v>431</v>
      </c>
      <c r="X23" s="23" t="s">
        <v>431</v>
      </c>
      <c r="Y23" s="23" t="s">
        <v>431</v>
      </c>
      <c r="Z23" s="23" t="s">
        <v>431</v>
      </c>
      <c r="AA23" s="23" t="s">
        <v>431</v>
      </c>
      <c r="AB23" s="23" t="s">
        <v>431</v>
      </c>
    </row>
    <row r="24" spans="1:28"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431</v>
      </c>
      <c r="S24" s="23" t="s">
        <v>431</v>
      </c>
      <c r="T24" s="23" t="s">
        <v>431</v>
      </c>
      <c r="U24" s="23" t="s">
        <v>431</v>
      </c>
      <c r="V24" s="23" t="s">
        <v>431</v>
      </c>
      <c r="W24" s="23" t="s">
        <v>431</v>
      </c>
      <c r="X24" s="23" t="s">
        <v>431</v>
      </c>
      <c r="Y24" s="23" t="s">
        <v>431</v>
      </c>
      <c r="Z24" s="23" t="s">
        <v>431</v>
      </c>
      <c r="AA24" s="23" t="s">
        <v>431</v>
      </c>
      <c r="AB24" s="23" t="s">
        <v>431</v>
      </c>
    </row>
    <row r="25" spans="1:28"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c r="AB25" s="23" t="s">
        <v>431</v>
      </c>
    </row>
    <row r="26" spans="1:28"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c r="AB26" s="23" t="s">
        <v>431</v>
      </c>
    </row>
    <row r="27" spans="1:28"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c r="AB27" s="23" t="s">
        <v>431</v>
      </c>
    </row>
    <row r="28" spans="1:28"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c r="AB28" s="23" t="s">
        <v>431</v>
      </c>
    </row>
    <row r="29" spans="1:28"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431</v>
      </c>
      <c r="S29" s="23" t="s">
        <v>431</v>
      </c>
      <c r="T29" s="23" t="s">
        <v>431</v>
      </c>
      <c r="U29" s="23" t="s">
        <v>431</v>
      </c>
      <c r="V29" s="23" t="s">
        <v>431</v>
      </c>
      <c r="W29" s="23" t="s">
        <v>431</v>
      </c>
      <c r="X29" s="23" t="s">
        <v>431</v>
      </c>
      <c r="Y29" s="23" t="s">
        <v>431</v>
      </c>
      <c r="Z29" s="23" t="s">
        <v>431</v>
      </c>
      <c r="AA29" s="23" t="s">
        <v>431</v>
      </c>
      <c r="AB29" s="23" t="s">
        <v>431</v>
      </c>
    </row>
    <row r="30" spans="1:28"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c r="AB30" s="23" t="s">
        <v>431</v>
      </c>
    </row>
    <row r="31" spans="1:28"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c r="AB31" s="23" t="s">
        <v>431</v>
      </c>
    </row>
    <row r="32" spans="1:28"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c r="AB32" s="23" t="s">
        <v>431</v>
      </c>
    </row>
    <row r="33" spans="1:28"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c r="AB33" s="23" t="s">
        <v>431</v>
      </c>
    </row>
    <row r="34" spans="1:28"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c r="AB34" s="23" t="s">
        <v>431</v>
      </c>
    </row>
    <row r="35" spans="1:28"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c r="AB35" s="23" t="s">
        <v>431</v>
      </c>
    </row>
    <row r="36" spans="1:28"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c r="AB36" s="23" t="s">
        <v>431</v>
      </c>
    </row>
    <row r="37" spans="1:28"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c r="AB37" s="23" t="s">
        <v>431</v>
      </c>
    </row>
    <row r="38" spans="1:28"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c r="AB38" s="23" t="s">
        <v>431</v>
      </c>
    </row>
    <row r="39" spans="1:28"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c r="AB39" s="23" t="s">
        <v>431</v>
      </c>
    </row>
    <row r="40" spans="1:28"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c r="AB40" s="23" t="s">
        <v>431</v>
      </c>
    </row>
    <row r="41" spans="1:28"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c r="AB41" s="23" t="s">
        <v>431</v>
      </c>
    </row>
    <row r="42" spans="1:28"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c r="AB42" s="23" t="s">
        <v>431</v>
      </c>
    </row>
    <row r="43" spans="1:28"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c r="AB43" s="23" t="s">
        <v>431</v>
      </c>
    </row>
    <row r="44" spans="1:28"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c r="AB44" s="23" t="s">
        <v>431</v>
      </c>
    </row>
    <row r="45" spans="1:28"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c r="AB45" s="23" t="s">
        <v>431</v>
      </c>
    </row>
    <row r="46" spans="1:28"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c r="AB46" s="23" t="s">
        <v>431</v>
      </c>
    </row>
    <row r="47" spans="1:28"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c r="AB47" s="23" t="s">
        <v>431</v>
      </c>
    </row>
    <row r="48" spans="1:28"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c r="AB48" s="23" t="s">
        <v>431</v>
      </c>
    </row>
    <row r="49" spans="1:28"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c r="AB49" s="23" t="s">
        <v>431</v>
      </c>
    </row>
    <row r="50" spans="1:28"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c r="AB50" s="23" t="s">
        <v>431</v>
      </c>
    </row>
    <row r="51" spans="1:28"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c r="AB51" s="23" t="s">
        <v>431</v>
      </c>
    </row>
    <row r="52" spans="1:28"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c r="AB52" s="23" t="s">
        <v>431</v>
      </c>
    </row>
    <row r="53" spans="1:28"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c r="AB53" s="23" t="s">
        <v>431</v>
      </c>
    </row>
    <row r="54" spans="1:28"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c r="AB54" s="23" t="s">
        <v>431</v>
      </c>
    </row>
    <row r="55" spans="1:28"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c r="AB55" s="23" t="s">
        <v>431</v>
      </c>
    </row>
    <row r="56" spans="1:28"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c r="AB56" s="23" t="s">
        <v>431</v>
      </c>
    </row>
    <row r="57" spans="1:28"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c r="AB57" s="23" t="s">
        <v>431</v>
      </c>
    </row>
    <row r="58" spans="1:28"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c r="AB58" s="23" t="s">
        <v>431</v>
      </c>
    </row>
    <row r="59" spans="1:28"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c r="AB59" s="23" t="s">
        <v>431</v>
      </c>
    </row>
    <row r="60" spans="1:28"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c r="AB60" s="23" t="s">
        <v>431</v>
      </c>
    </row>
    <row r="61" spans="1:28"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c r="AB61" s="23" t="s">
        <v>431</v>
      </c>
    </row>
    <row r="62" spans="1:28"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c r="AB62" s="23" t="s">
        <v>431</v>
      </c>
    </row>
    <row r="63" spans="1:28"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c r="AB63" s="23" t="s">
        <v>431</v>
      </c>
    </row>
    <row r="64" spans="1:28"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c r="AB64" s="23" t="s">
        <v>431</v>
      </c>
    </row>
    <row r="65" spans="1:28"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c r="AB65" s="23" t="s">
        <v>431</v>
      </c>
    </row>
    <row r="66" spans="1:28"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c r="AB66" s="23" t="s">
        <v>431</v>
      </c>
    </row>
    <row r="67" spans="1:28"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row>
    <row r="68" spans="1:28"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c r="AB68" s="23" t="s">
        <v>431</v>
      </c>
    </row>
    <row r="69" spans="1:28"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c r="AB69" s="23" t="s">
        <v>431</v>
      </c>
    </row>
    <row r="70" spans="1:28"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c r="AB70" s="23" t="s">
        <v>431</v>
      </c>
    </row>
    <row r="71" spans="1:28"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c r="AB71" s="23" t="s">
        <v>431</v>
      </c>
    </row>
    <row r="72" spans="1:28"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c r="AB72" s="23" t="s">
        <v>431</v>
      </c>
    </row>
    <row r="73" spans="1:28"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row>
    <row r="74" spans="1:28"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c r="AB74" s="23" t="s">
        <v>431</v>
      </c>
    </row>
    <row r="75" spans="1:28"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c r="AB75" s="23" t="s">
        <v>431</v>
      </c>
    </row>
    <row r="76" spans="1:28"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c r="AB76" s="23" t="s">
        <v>431</v>
      </c>
    </row>
    <row r="77" spans="1:28"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c r="AB77" s="23" t="s">
        <v>431</v>
      </c>
    </row>
    <row r="78" spans="1:28"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c r="AB78" s="23" t="s">
        <v>431</v>
      </c>
    </row>
    <row r="79" spans="1:28"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c r="AB79" s="23" t="s">
        <v>431</v>
      </c>
    </row>
    <row r="80" spans="1:28"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c r="AB80" s="23" t="s">
        <v>431</v>
      </c>
    </row>
    <row r="81" spans="1:28"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c r="AB81" s="23" t="s">
        <v>431</v>
      </c>
    </row>
    <row r="82" spans="1:28"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c r="AB82" s="23" t="s">
        <v>431</v>
      </c>
    </row>
    <row r="83" spans="1:28"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c r="AB83" s="23" t="s">
        <v>431</v>
      </c>
    </row>
    <row r="84" spans="1:28"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c r="AB84" s="23" t="s">
        <v>431</v>
      </c>
    </row>
    <row r="85" spans="1:28"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c r="AB85" s="23" t="s">
        <v>431</v>
      </c>
    </row>
    <row r="86" spans="1:28"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c r="AB86" s="23" t="s">
        <v>431</v>
      </c>
    </row>
    <row r="87" spans="1:28"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c r="AB87" s="23" t="s">
        <v>431</v>
      </c>
    </row>
    <row r="88" spans="1:28"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c r="AB88" s="23" t="s">
        <v>431</v>
      </c>
    </row>
    <row r="89" spans="1:28"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c r="AB89" s="23" t="s">
        <v>431</v>
      </c>
    </row>
    <row r="90" spans="1:28"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c r="AB90" s="23" t="s">
        <v>431</v>
      </c>
    </row>
    <row r="91" spans="1:28"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c r="AB91" s="23" t="s">
        <v>431</v>
      </c>
    </row>
    <row r="92" spans="1:28"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c r="AB92" s="23" t="s">
        <v>431</v>
      </c>
    </row>
    <row r="93" spans="1:28"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431</v>
      </c>
      <c r="S93" s="23" t="s">
        <v>431</v>
      </c>
      <c r="T93" s="23" t="s">
        <v>431</v>
      </c>
      <c r="U93" s="23" t="s">
        <v>431</v>
      </c>
      <c r="V93" s="23" t="s">
        <v>431</v>
      </c>
      <c r="W93" s="23" t="s">
        <v>431</v>
      </c>
      <c r="X93" s="23" t="s">
        <v>431</v>
      </c>
      <c r="Y93" s="23" t="s">
        <v>431</v>
      </c>
      <c r="Z93" s="23" t="s">
        <v>431</v>
      </c>
      <c r="AA93" s="23" t="s">
        <v>431</v>
      </c>
      <c r="AB93" s="23" t="s">
        <v>431</v>
      </c>
    </row>
    <row r="94" spans="1:28"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c r="AB94" s="23" t="s">
        <v>431</v>
      </c>
    </row>
    <row r="95" spans="1:28"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431</v>
      </c>
      <c r="S95" s="23" t="s">
        <v>431</v>
      </c>
      <c r="T95" s="23" t="s">
        <v>431</v>
      </c>
      <c r="U95" s="23" t="s">
        <v>431</v>
      </c>
      <c r="V95" s="23" t="s">
        <v>431</v>
      </c>
      <c r="W95" s="23" t="s">
        <v>431</v>
      </c>
      <c r="X95" s="23" t="s">
        <v>431</v>
      </c>
      <c r="Y95" s="23" t="s">
        <v>431</v>
      </c>
      <c r="Z95" s="23" t="s">
        <v>431</v>
      </c>
      <c r="AA95" s="23" t="s">
        <v>431</v>
      </c>
      <c r="AB95" s="23" t="s">
        <v>431</v>
      </c>
    </row>
    <row r="96" spans="1:28"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433</v>
      </c>
      <c r="S96" s="23" t="s">
        <v>438</v>
      </c>
      <c r="T96" s="23" t="s">
        <v>438</v>
      </c>
      <c r="U96" s="23" t="s">
        <v>438</v>
      </c>
      <c r="V96" s="23" t="s">
        <v>438</v>
      </c>
      <c r="W96" s="23" t="s">
        <v>438</v>
      </c>
      <c r="X96" s="23" t="s">
        <v>433</v>
      </c>
      <c r="Y96" s="23" t="s">
        <v>433</v>
      </c>
      <c r="Z96" s="23" t="s">
        <v>438</v>
      </c>
      <c r="AA96" s="23" t="s">
        <v>438</v>
      </c>
      <c r="AB96" s="23" t="s">
        <v>431</v>
      </c>
    </row>
    <row r="97" spans="1:28"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c r="AB97" s="23" t="s">
        <v>431</v>
      </c>
    </row>
    <row r="98" spans="1:28"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431</v>
      </c>
      <c r="S98" s="23" t="s">
        <v>431</v>
      </c>
      <c r="T98" s="23" t="s">
        <v>431</v>
      </c>
      <c r="U98" s="23" t="s">
        <v>431</v>
      </c>
      <c r="V98" s="23" t="s">
        <v>431</v>
      </c>
      <c r="W98" s="23" t="s">
        <v>431</v>
      </c>
      <c r="X98" s="23" t="s">
        <v>431</v>
      </c>
      <c r="Y98" s="23" t="s">
        <v>431</v>
      </c>
      <c r="Z98" s="23" t="s">
        <v>431</v>
      </c>
      <c r="AA98" s="23" t="s">
        <v>431</v>
      </c>
      <c r="AB98" s="23" t="s">
        <v>431</v>
      </c>
    </row>
    <row r="99" spans="1:28"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c r="AB99" s="23" t="s">
        <v>431</v>
      </c>
    </row>
    <row r="100" spans="1:28"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433</v>
      </c>
      <c r="S100" s="23" t="s">
        <v>438</v>
      </c>
      <c r="T100" s="23" t="s">
        <v>438</v>
      </c>
      <c r="U100" s="23" t="s">
        <v>438</v>
      </c>
      <c r="V100" s="23" t="s">
        <v>438</v>
      </c>
      <c r="W100" s="23" t="s">
        <v>438</v>
      </c>
      <c r="X100" s="23" t="s">
        <v>433</v>
      </c>
      <c r="Y100" s="23" t="s">
        <v>433</v>
      </c>
      <c r="Z100" s="23" t="s">
        <v>438</v>
      </c>
      <c r="AA100" s="23" t="s">
        <v>438</v>
      </c>
      <c r="AB100" s="23" t="s">
        <v>431</v>
      </c>
    </row>
    <row r="101" spans="1:28"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c r="AB101" s="23" t="s">
        <v>431</v>
      </c>
    </row>
    <row r="102" spans="1:28"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438</v>
      </c>
      <c r="S102" s="23" t="s">
        <v>438</v>
      </c>
      <c r="T102" s="23" t="s">
        <v>438</v>
      </c>
      <c r="U102" s="23" t="s">
        <v>438</v>
      </c>
      <c r="V102" s="23" t="s">
        <v>438</v>
      </c>
      <c r="W102" s="23" t="s">
        <v>438</v>
      </c>
      <c r="X102" s="23" t="s">
        <v>438</v>
      </c>
      <c r="Y102" s="23" t="s">
        <v>433</v>
      </c>
      <c r="Z102" s="23" t="s">
        <v>438</v>
      </c>
      <c r="AA102" s="23" t="s">
        <v>438</v>
      </c>
      <c r="AB102" s="23" t="s">
        <v>431</v>
      </c>
    </row>
    <row r="103" spans="1:28"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row>
    <row r="104" spans="1:28"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c r="AB104" s="23" t="s">
        <v>431</v>
      </c>
    </row>
    <row r="105" spans="1:28"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c r="AB105" s="23" t="s">
        <v>431</v>
      </c>
    </row>
    <row r="106" spans="1:28"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c r="AB106" s="23" t="s">
        <v>431</v>
      </c>
    </row>
    <row r="107" spans="1:28"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row>
    <row r="108" spans="1:28"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c r="AB108" s="23" t="s">
        <v>431</v>
      </c>
    </row>
    <row r="109" spans="1:28"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row>
    <row r="110" spans="1:28"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row>
    <row r="111" spans="1:28"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c r="AB111" s="23" t="s">
        <v>431</v>
      </c>
    </row>
    <row r="112" spans="1:28"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c r="AB112" s="23" t="s">
        <v>431</v>
      </c>
    </row>
    <row r="113" spans="1:28"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row>
    <row r="114" spans="1:28"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c r="AB114" s="23" t="s">
        <v>431</v>
      </c>
    </row>
    <row r="115" spans="1:28"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c r="AB115" s="23" t="s">
        <v>431</v>
      </c>
    </row>
    <row r="116" spans="1:28"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row>
    <row r="117" spans="1:28"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c r="AB117" s="23" t="s">
        <v>431</v>
      </c>
    </row>
    <row r="118" spans="1:28"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c r="AB118" s="23" t="s">
        <v>431</v>
      </c>
    </row>
    <row r="119" spans="1:28"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431</v>
      </c>
      <c r="S119" s="23" t="s">
        <v>431</v>
      </c>
      <c r="T119" s="23" t="s">
        <v>431</v>
      </c>
      <c r="U119" s="23" t="s">
        <v>431</v>
      </c>
      <c r="V119" s="23" t="s">
        <v>431</v>
      </c>
      <c r="W119" s="23" t="s">
        <v>431</v>
      </c>
      <c r="X119" s="23" t="s">
        <v>431</v>
      </c>
      <c r="Y119" s="23" t="s">
        <v>431</v>
      </c>
      <c r="Z119" s="23" t="s">
        <v>431</v>
      </c>
      <c r="AA119" s="23" t="s">
        <v>431</v>
      </c>
      <c r="AB119" s="23" t="s">
        <v>431</v>
      </c>
    </row>
    <row r="120" spans="1:28"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c r="AB120" s="23" t="s">
        <v>431</v>
      </c>
    </row>
    <row r="121" spans="1:28"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c r="AB121" s="23" t="s">
        <v>431</v>
      </c>
    </row>
    <row r="122" spans="1:28"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c r="AB122" s="23" t="s">
        <v>431</v>
      </c>
    </row>
    <row r="123" spans="1:28"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c r="AB123" s="23" t="s">
        <v>431</v>
      </c>
    </row>
    <row r="124" spans="1:28"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c r="AB124" s="23" t="s">
        <v>431</v>
      </c>
    </row>
    <row r="125" spans="1:28"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c r="AB125" s="23" t="s">
        <v>431</v>
      </c>
    </row>
    <row r="126" spans="1:28"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c r="AB126" s="23" t="s">
        <v>431</v>
      </c>
    </row>
    <row r="127" spans="1:28"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c r="AB127" s="23" t="s">
        <v>431</v>
      </c>
    </row>
    <row r="128" spans="1:28"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c r="AB128" s="23" t="s">
        <v>431</v>
      </c>
    </row>
    <row r="129" spans="1:28"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c r="AB129" s="23" t="s">
        <v>431</v>
      </c>
    </row>
    <row r="130" spans="1:28"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c r="AB130" s="23" t="s">
        <v>431</v>
      </c>
    </row>
    <row r="131" spans="1:28"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c r="AB131" s="23" t="s">
        <v>431</v>
      </c>
    </row>
    <row r="132" spans="1:28"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c r="AB132" s="23" t="s">
        <v>431</v>
      </c>
    </row>
    <row r="133" spans="1:28"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431</v>
      </c>
      <c r="S133" s="23" t="s">
        <v>431</v>
      </c>
      <c r="T133" s="23" t="s">
        <v>431</v>
      </c>
      <c r="U133" s="23" t="s">
        <v>431</v>
      </c>
      <c r="V133" s="23" t="s">
        <v>431</v>
      </c>
      <c r="W133" s="23" t="s">
        <v>431</v>
      </c>
      <c r="X133" s="23" t="s">
        <v>431</v>
      </c>
      <c r="Y133" s="23" t="s">
        <v>431</v>
      </c>
      <c r="Z133" s="23" t="s">
        <v>431</v>
      </c>
      <c r="AA133" s="23" t="s">
        <v>431</v>
      </c>
      <c r="AB133" s="23" t="s">
        <v>431</v>
      </c>
    </row>
    <row r="134" spans="1:28"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431</v>
      </c>
      <c r="S134" s="23" t="s">
        <v>431</v>
      </c>
      <c r="T134" s="23" t="s">
        <v>431</v>
      </c>
      <c r="U134" s="23" t="s">
        <v>431</v>
      </c>
      <c r="V134" s="23" t="s">
        <v>431</v>
      </c>
      <c r="W134" s="23" t="s">
        <v>431</v>
      </c>
      <c r="X134" s="23" t="s">
        <v>431</v>
      </c>
      <c r="Y134" s="23" t="s">
        <v>431</v>
      </c>
      <c r="Z134" s="23" t="s">
        <v>431</v>
      </c>
      <c r="AA134" s="23" t="s">
        <v>431</v>
      </c>
      <c r="AB134" s="23" t="s">
        <v>431</v>
      </c>
    </row>
    <row r="135" spans="1:28"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row>
    <row r="136" spans="1:28"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c r="AB136" s="23" t="s">
        <v>431</v>
      </c>
    </row>
    <row r="137" spans="1:28"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c r="AB137" s="23" t="s">
        <v>431</v>
      </c>
    </row>
    <row r="138" spans="1:28"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row>
    <row r="139" spans="1:28"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c r="AB139" s="23" t="s">
        <v>431</v>
      </c>
    </row>
    <row r="140" spans="1:28"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row>
    <row r="141" spans="1:28"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c r="AB141" s="23" t="s">
        <v>431</v>
      </c>
    </row>
    <row r="142" spans="1:28"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row>
    <row r="143" spans="1:28"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c r="AB143" s="23" t="s">
        <v>431</v>
      </c>
    </row>
    <row r="144" spans="1:28"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c r="AB144" s="23" t="s">
        <v>431</v>
      </c>
    </row>
    <row r="145" spans="1:28"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c r="AB145" s="23" t="s">
        <v>431</v>
      </c>
    </row>
    <row r="146" spans="1:28"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row>
    <row r="147" spans="1:28"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row>
    <row r="148" spans="1:28"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c r="AB148" s="23" t="s">
        <v>431</v>
      </c>
    </row>
    <row r="149" spans="1:28"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c r="AB149" s="23" t="s">
        <v>431</v>
      </c>
    </row>
    <row r="150" spans="1:28"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c r="AB150" s="23" t="s">
        <v>431</v>
      </c>
    </row>
    <row r="151" spans="1:28"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c r="AB151" s="23" t="s">
        <v>431</v>
      </c>
    </row>
    <row r="152" spans="1:28"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c r="AB152" s="23" t="s">
        <v>431</v>
      </c>
    </row>
    <row r="153" spans="1:28"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row>
    <row r="154" spans="1:28"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c r="AB154" s="23" t="s">
        <v>431</v>
      </c>
    </row>
    <row r="155" spans="1:28"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c r="AB155" s="23" t="s">
        <v>431</v>
      </c>
    </row>
    <row r="156" spans="1:28"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c r="AB156" s="23" t="s">
        <v>431</v>
      </c>
    </row>
    <row r="157" spans="1:28"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431</v>
      </c>
      <c r="S157" s="23" t="s">
        <v>431</v>
      </c>
      <c r="T157" s="23" t="s">
        <v>431</v>
      </c>
      <c r="U157" s="23" t="s">
        <v>431</v>
      </c>
      <c r="V157" s="23" t="s">
        <v>431</v>
      </c>
      <c r="W157" s="23" t="s">
        <v>431</v>
      </c>
      <c r="X157" s="23" t="s">
        <v>431</v>
      </c>
      <c r="Y157" s="23" t="s">
        <v>431</v>
      </c>
      <c r="Z157" s="23" t="s">
        <v>431</v>
      </c>
      <c r="AA157" s="23" t="s">
        <v>431</v>
      </c>
      <c r="AB157" s="23" t="s">
        <v>431</v>
      </c>
    </row>
    <row r="158" spans="1:28"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row>
    <row r="159" spans="1:28"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row>
    <row r="160" spans="1:28"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c r="AB160" s="23" t="s">
        <v>431</v>
      </c>
    </row>
    <row r="161" spans="1:28"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c r="AB161" s="23" t="s">
        <v>431</v>
      </c>
    </row>
    <row r="162" spans="1:28"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row>
    <row r="163" spans="1:28"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row>
    <row r="164" spans="1:28"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c r="AB164" s="23" t="s">
        <v>431</v>
      </c>
    </row>
    <row r="165" spans="1:28"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row>
    <row r="166" spans="1:28"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c r="AB166" s="23" t="s">
        <v>431</v>
      </c>
    </row>
    <row r="167" spans="1:28"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row>
    <row r="168" spans="1:28"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row>
    <row r="169" spans="1:28"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c r="AB169" s="23" t="s">
        <v>431</v>
      </c>
    </row>
    <row r="170" spans="1:28"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row>
    <row r="171" spans="1:28"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c r="AB171" s="23" t="s">
        <v>431</v>
      </c>
    </row>
    <row r="172" spans="1:28"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c r="AB172" s="23" t="s">
        <v>431</v>
      </c>
    </row>
    <row r="173" spans="1:28"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c r="AB173" s="23" t="s">
        <v>431</v>
      </c>
    </row>
    <row r="174" spans="1:28"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c r="AB174" s="23" t="s">
        <v>431</v>
      </c>
    </row>
    <row r="175" spans="1:28"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c r="AB175" s="23" t="s">
        <v>431</v>
      </c>
    </row>
    <row r="176" spans="1:28"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c r="AB176" s="23" t="s">
        <v>431</v>
      </c>
    </row>
    <row r="177" spans="1:28"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row>
    <row r="178" spans="1:28"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row>
    <row r="179" spans="1:28"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row>
    <row r="180" spans="1:28"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row>
    <row r="181" spans="1:28"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c r="AB181" s="23" t="s">
        <v>431</v>
      </c>
    </row>
    <row r="182" spans="1:28"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row>
    <row r="183" spans="1:28"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c r="AB183" s="23" t="s">
        <v>431</v>
      </c>
    </row>
    <row r="184" spans="1:28"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c r="AB184" s="23" t="s">
        <v>431</v>
      </c>
    </row>
    <row r="185" spans="1:28"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c r="AB185" s="23" t="s">
        <v>431</v>
      </c>
    </row>
    <row r="186" spans="1:28"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row>
    <row r="187" spans="1:28"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c r="AB187" s="23" t="s">
        <v>431</v>
      </c>
    </row>
    <row r="188" spans="1:28"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c r="AB188" s="23" t="s">
        <v>431</v>
      </c>
    </row>
    <row r="189" spans="1:28"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c r="AB189" s="23" t="s">
        <v>431</v>
      </c>
    </row>
    <row r="190" spans="1:28"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c r="AB190" s="23" t="s">
        <v>431</v>
      </c>
    </row>
    <row r="191" spans="1:28"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row>
    <row r="192" spans="1:28"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c r="AB192" s="23" t="s">
        <v>431</v>
      </c>
    </row>
    <row r="193" spans="1:28"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c r="AB193" s="23" t="s">
        <v>431</v>
      </c>
    </row>
    <row r="194" spans="1:28"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row>
    <row r="195" spans="1:28"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c r="AB195" s="23" t="s">
        <v>431</v>
      </c>
    </row>
    <row r="196" spans="1:28"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row>
    <row r="197" spans="1:28"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row>
    <row r="198" spans="1:28"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c r="AB198" s="23" t="s">
        <v>431</v>
      </c>
    </row>
    <row r="199" spans="1:28"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c r="AB199" s="23" t="s">
        <v>431</v>
      </c>
    </row>
    <row r="200" spans="1:28"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row>
    <row r="201" spans="1:28"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c r="AB201" s="23" t="s">
        <v>431</v>
      </c>
    </row>
    <row r="202" spans="1:28"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c r="AB202" s="23" t="s">
        <v>431</v>
      </c>
    </row>
    <row r="203" spans="1:28"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row>
    <row r="204" spans="1:28"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c r="AB204" s="23" t="s">
        <v>431</v>
      </c>
    </row>
    <row r="205" spans="1:28"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c r="AB205" s="23" t="s">
        <v>431</v>
      </c>
    </row>
    <row r="206" spans="1:28"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row>
    <row r="207" spans="1:28"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c r="AB207" s="23" t="s">
        <v>431</v>
      </c>
    </row>
    <row r="208" spans="1:28"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c r="AB208" s="23" t="s">
        <v>431</v>
      </c>
    </row>
    <row r="209" spans="1:28"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c r="AB209" s="23" t="s">
        <v>431</v>
      </c>
    </row>
    <row r="210" spans="1:28"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c r="AB210" s="23" t="s">
        <v>431</v>
      </c>
    </row>
    <row r="211" spans="1:28"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row>
    <row r="212" spans="1:28"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row>
    <row r="213" spans="1:28"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c r="AB213" s="23" t="s">
        <v>431</v>
      </c>
    </row>
    <row r="214" spans="1:28"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c r="AB214" s="23" t="s">
        <v>431</v>
      </c>
    </row>
    <row r="215" spans="1:28"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c r="AB215" s="23" t="s">
        <v>431</v>
      </c>
    </row>
    <row r="216" spans="1:28"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c r="AB216" s="23" t="s">
        <v>431</v>
      </c>
    </row>
    <row r="217" spans="1:28"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c r="AB217" s="23" t="s">
        <v>431</v>
      </c>
    </row>
    <row r="218" spans="1:28"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c r="AB218" s="23" t="s">
        <v>431</v>
      </c>
    </row>
    <row r="219" spans="1:28"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c r="AB219" s="23" t="s">
        <v>431</v>
      </c>
    </row>
    <row r="220" spans="1:28"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c r="AB220" s="23" t="s">
        <v>431</v>
      </c>
    </row>
    <row r="221" spans="1:28"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c r="AB221" s="23" t="s">
        <v>431</v>
      </c>
    </row>
    <row r="222" spans="1:28"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c r="AB222" s="23" t="s">
        <v>431</v>
      </c>
    </row>
    <row r="223" spans="1:28"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c r="AB223" s="23" t="s">
        <v>431</v>
      </c>
    </row>
    <row r="224" spans="1:28"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c r="AB224" s="23" t="s">
        <v>431</v>
      </c>
    </row>
    <row r="225" spans="1:28"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c r="AB225" s="23" t="s">
        <v>431</v>
      </c>
    </row>
    <row r="226" spans="1:28"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c r="AB226" s="23" t="s">
        <v>431</v>
      </c>
    </row>
    <row r="227" spans="1:28"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431</v>
      </c>
      <c r="S227" s="23" t="s">
        <v>431</v>
      </c>
      <c r="T227" s="23" t="s">
        <v>431</v>
      </c>
      <c r="U227" s="23" t="s">
        <v>431</v>
      </c>
      <c r="V227" s="23" t="s">
        <v>431</v>
      </c>
      <c r="W227" s="23" t="s">
        <v>431</v>
      </c>
      <c r="X227" s="23" t="s">
        <v>431</v>
      </c>
      <c r="Y227" s="23" t="s">
        <v>431</v>
      </c>
      <c r="Z227" s="23" t="s">
        <v>431</v>
      </c>
      <c r="AA227" s="23" t="s">
        <v>431</v>
      </c>
      <c r="AB227" s="23" t="s">
        <v>431</v>
      </c>
    </row>
    <row r="228" spans="1:28"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c r="AB228" s="23" t="s">
        <v>431</v>
      </c>
    </row>
    <row r="229" spans="1:28"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c r="AB229" s="23" t="s">
        <v>431</v>
      </c>
    </row>
    <row r="230" spans="1:28"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c r="AB230" s="23" t="s">
        <v>431</v>
      </c>
    </row>
    <row r="231" spans="1:28"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431</v>
      </c>
      <c r="S231" s="23" t="s">
        <v>431</v>
      </c>
      <c r="T231" s="23" t="s">
        <v>431</v>
      </c>
      <c r="U231" s="23" t="s">
        <v>431</v>
      </c>
      <c r="V231" s="23" t="s">
        <v>431</v>
      </c>
      <c r="W231" s="23" t="s">
        <v>431</v>
      </c>
      <c r="X231" s="23" t="s">
        <v>431</v>
      </c>
      <c r="Y231" s="23" t="s">
        <v>431</v>
      </c>
      <c r="Z231" s="23" t="s">
        <v>431</v>
      </c>
      <c r="AA231" s="23" t="s">
        <v>431</v>
      </c>
      <c r="AB231" s="23" t="s">
        <v>431</v>
      </c>
    </row>
    <row r="232" spans="1:28"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431</v>
      </c>
      <c r="S232" s="23" t="s">
        <v>431</v>
      </c>
      <c r="T232" s="23" t="s">
        <v>431</v>
      </c>
      <c r="U232" s="23" t="s">
        <v>431</v>
      </c>
      <c r="V232" s="23" t="s">
        <v>431</v>
      </c>
      <c r="W232" s="23" t="s">
        <v>431</v>
      </c>
      <c r="X232" s="23" t="s">
        <v>431</v>
      </c>
      <c r="Y232" s="23" t="s">
        <v>431</v>
      </c>
      <c r="Z232" s="23" t="s">
        <v>431</v>
      </c>
      <c r="AA232" s="23" t="s">
        <v>431</v>
      </c>
      <c r="AB232" s="23" t="s">
        <v>431</v>
      </c>
    </row>
    <row r="233" spans="1:28"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431</v>
      </c>
      <c r="S233" s="23" t="s">
        <v>431</v>
      </c>
      <c r="T233" s="23" t="s">
        <v>431</v>
      </c>
      <c r="U233" s="23" t="s">
        <v>431</v>
      </c>
      <c r="V233" s="23" t="s">
        <v>431</v>
      </c>
      <c r="W233" s="23" t="s">
        <v>431</v>
      </c>
      <c r="X233" s="23" t="s">
        <v>431</v>
      </c>
      <c r="Y233" s="23" t="s">
        <v>431</v>
      </c>
      <c r="Z233" s="23" t="s">
        <v>431</v>
      </c>
      <c r="AA233" s="23" t="s">
        <v>431</v>
      </c>
      <c r="AB233" s="23" t="s">
        <v>431</v>
      </c>
    </row>
    <row r="234" spans="1:28"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431</v>
      </c>
      <c r="S234" s="23" t="s">
        <v>431</v>
      </c>
      <c r="T234" s="23" t="s">
        <v>431</v>
      </c>
      <c r="U234" s="23" t="s">
        <v>431</v>
      </c>
      <c r="V234" s="23" t="s">
        <v>431</v>
      </c>
      <c r="W234" s="23" t="s">
        <v>431</v>
      </c>
      <c r="X234" s="23" t="s">
        <v>431</v>
      </c>
      <c r="Y234" s="23" t="s">
        <v>431</v>
      </c>
      <c r="Z234" s="23" t="s">
        <v>431</v>
      </c>
      <c r="AA234" s="23" t="s">
        <v>431</v>
      </c>
      <c r="AB234" s="23" t="s">
        <v>431</v>
      </c>
    </row>
    <row r="235" spans="1:28"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c r="AB235" s="23" t="s">
        <v>431</v>
      </c>
    </row>
    <row r="236" spans="1:28"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c r="AB236" s="23" t="s">
        <v>431</v>
      </c>
    </row>
    <row r="237" spans="1:28"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431</v>
      </c>
      <c r="S237" s="23" t="s">
        <v>431</v>
      </c>
      <c r="T237" s="23" t="s">
        <v>431</v>
      </c>
      <c r="U237" s="23" t="s">
        <v>431</v>
      </c>
      <c r="V237" s="23" t="s">
        <v>431</v>
      </c>
      <c r="W237" s="23" t="s">
        <v>431</v>
      </c>
      <c r="X237" s="23" t="s">
        <v>431</v>
      </c>
      <c r="Y237" s="23" t="s">
        <v>431</v>
      </c>
      <c r="Z237" s="23" t="s">
        <v>431</v>
      </c>
      <c r="AA237" s="23" t="s">
        <v>431</v>
      </c>
      <c r="AB237" s="23" t="s">
        <v>431</v>
      </c>
    </row>
    <row r="238" spans="1:28"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431</v>
      </c>
      <c r="S238" s="23" t="s">
        <v>431</v>
      </c>
      <c r="T238" s="23" t="s">
        <v>431</v>
      </c>
      <c r="U238" s="23" t="s">
        <v>431</v>
      </c>
      <c r="V238" s="23" t="s">
        <v>431</v>
      </c>
      <c r="W238" s="23" t="s">
        <v>431</v>
      </c>
      <c r="X238" s="23" t="s">
        <v>431</v>
      </c>
      <c r="Y238" s="23" t="s">
        <v>431</v>
      </c>
      <c r="Z238" s="23" t="s">
        <v>431</v>
      </c>
      <c r="AA238" s="23" t="s">
        <v>431</v>
      </c>
      <c r="AB238" s="23" t="s">
        <v>431</v>
      </c>
    </row>
    <row r="239" spans="1:28"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c r="AB239" s="23" t="s">
        <v>431</v>
      </c>
    </row>
    <row r="240" spans="1:28"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431</v>
      </c>
      <c r="S240" s="23" t="s">
        <v>431</v>
      </c>
      <c r="T240" s="23" t="s">
        <v>431</v>
      </c>
      <c r="U240" s="23" t="s">
        <v>431</v>
      </c>
      <c r="V240" s="23" t="s">
        <v>431</v>
      </c>
      <c r="W240" s="23" t="s">
        <v>431</v>
      </c>
      <c r="X240" s="23" t="s">
        <v>431</v>
      </c>
      <c r="Y240" s="23" t="s">
        <v>431</v>
      </c>
      <c r="Z240" s="23" t="s">
        <v>431</v>
      </c>
      <c r="AA240" s="23" t="s">
        <v>431</v>
      </c>
      <c r="AB240" s="23" t="s">
        <v>431</v>
      </c>
    </row>
    <row r="241" spans="1:28"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431</v>
      </c>
      <c r="S241" s="23" t="s">
        <v>431</v>
      </c>
      <c r="T241" s="23" t="s">
        <v>431</v>
      </c>
      <c r="U241" s="23" t="s">
        <v>431</v>
      </c>
      <c r="V241" s="23" t="s">
        <v>431</v>
      </c>
      <c r="W241" s="23" t="s">
        <v>431</v>
      </c>
      <c r="X241" s="23" t="s">
        <v>431</v>
      </c>
      <c r="Y241" s="23" t="s">
        <v>431</v>
      </c>
      <c r="Z241" s="23" t="s">
        <v>431</v>
      </c>
      <c r="AA241" s="23" t="s">
        <v>431</v>
      </c>
      <c r="AB241" s="23" t="s">
        <v>431</v>
      </c>
    </row>
    <row r="242" spans="1:28"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431</v>
      </c>
      <c r="S242" s="23" t="s">
        <v>431</v>
      </c>
      <c r="T242" s="23" t="s">
        <v>431</v>
      </c>
      <c r="U242" s="23" t="s">
        <v>431</v>
      </c>
      <c r="V242" s="23" t="s">
        <v>431</v>
      </c>
      <c r="W242" s="23" t="s">
        <v>431</v>
      </c>
      <c r="X242" s="23" t="s">
        <v>431</v>
      </c>
      <c r="Y242" s="23" t="s">
        <v>431</v>
      </c>
      <c r="Z242" s="23" t="s">
        <v>431</v>
      </c>
      <c r="AA242" s="23" t="s">
        <v>431</v>
      </c>
      <c r="AB242" s="23" t="s">
        <v>431</v>
      </c>
    </row>
    <row r="243" spans="1:28"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431</v>
      </c>
      <c r="S243" s="23" t="s">
        <v>431</v>
      </c>
      <c r="T243" s="23" t="s">
        <v>431</v>
      </c>
      <c r="U243" s="23" t="s">
        <v>431</v>
      </c>
      <c r="V243" s="23" t="s">
        <v>431</v>
      </c>
      <c r="W243" s="23" t="s">
        <v>431</v>
      </c>
      <c r="X243" s="23" t="s">
        <v>431</v>
      </c>
      <c r="Y243" s="23" t="s">
        <v>431</v>
      </c>
      <c r="Z243" s="23" t="s">
        <v>431</v>
      </c>
      <c r="AA243" s="23" t="s">
        <v>431</v>
      </c>
      <c r="AB243" s="23" t="s">
        <v>431</v>
      </c>
    </row>
    <row r="244" spans="1:28"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431</v>
      </c>
      <c r="S244" s="23" t="s">
        <v>431</v>
      </c>
      <c r="T244" s="23" t="s">
        <v>431</v>
      </c>
      <c r="U244" s="23" t="s">
        <v>431</v>
      </c>
      <c r="V244" s="23" t="s">
        <v>431</v>
      </c>
      <c r="W244" s="23" t="s">
        <v>431</v>
      </c>
      <c r="X244" s="23" t="s">
        <v>431</v>
      </c>
      <c r="Y244" s="23" t="s">
        <v>431</v>
      </c>
      <c r="Z244" s="23" t="s">
        <v>431</v>
      </c>
      <c r="AA244" s="23" t="s">
        <v>431</v>
      </c>
      <c r="AB244" s="23" t="s">
        <v>431</v>
      </c>
    </row>
    <row r="245" spans="1:28"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431</v>
      </c>
      <c r="S245" s="23" t="s">
        <v>431</v>
      </c>
      <c r="T245" s="23" t="s">
        <v>431</v>
      </c>
      <c r="U245" s="23" t="s">
        <v>431</v>
      </c>
      <c r="V245" s="23" t="s">
        <v>431</v>
      </c>
      <c r="W245" s="23" t="s">
        <v>431</v>
      </c>
      <c r="X245" s="23" t="s">
        <v>431</v>
      </c>
      <c r="Y245" s="23" t="s">
        <v>431</v>
      </c>
      <c r="Z245" s="23" t="s">
        <v>431</v>
      </c>
      <c r="AA245" s="23" t="s">
        <v>431</v>
      </c>
      <c r="AB245" s="23" t="s">
        <v>431</v>
      </c>
    </row>
    <row r="246" spans="1:28"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431</v>
      </c>
      <c r="S246" s="23" t="s">
        <v>431</v>
      </c>
      <c r="T246" s="23" t="s">
        <v>431</v>
      </c>
      <c r="U246" s="23" t="s">
        <v>431</v>
      </c>
      <c r="V246" s="23" t="s">
        <v>431</v>
      </c>
      <c r="W246" s="23" t="s">
        <v>431</v>
      </c>
      <c r="X246" s="23" t="s">
        <v>431</v>
      </c>
      <c r="Y246" s="23" t="s">
        <v>431</v>
      </c>
      <c r="Z246" s="23" t="s">
        <v>431</v>
      </c>
      <c r="AA246" s="23" t="s">
        <v>431</v>
      </c>
      <c r="AB246" s="23" t="s">
        <v>431</v>
      </c>
    </row>
    <row r="247" spans="1:28"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c r="AB247" s="23" t="s">
        <v>431</v>
      </c>
    </row>
    <row r="248" spans="1:28"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c r="AB248" s="23" t="s">
        <v>431</v>
      </c>
    </row>
    <row r="249" spans="1:28"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c r="AB249" s="23" t="s">
        <v>431</v>
      </c>
    </row>
    <row r="250" spans="1:28"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c r="AB250" s="23" t="s">
        <v>431</v>
      </c>
    </row>
    <row r="251" spans="1:28"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c r="AB251" s="23" t="s">
        <v>431</v>
      </c>
    </row>
    <row r="252" spans="1:28"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431</v>
      </c>
      <c r="S252" s="23" t="s">
        <v>431</v>
      </c>
      <c r="T252" s="23" t="s">
        <v>431</v>
      </c>
      <c r="U252" s="23" t="s">
        <v>431</v>
      </c>
      <c r="V252" s="23" t="s">
        <v>431</v>
      </c>
      <c r="W252" s="23" t="s">
        <v>431</v>
      </c>
      <c r="X252" s="23" t="s">
        <v>431</v>
      </c>
      <c r="Y252" s="23" t="s">
        <v>431</v>
      </c>
      <c r="Z252" s="23" t="s">
        <v>431</v>
      </c>
      <c r="AA252" s="23" t="s">
        <v>431</v>
      </c>
      <c r="AB252" s="23" t="s">
        <v>431</v>
      </c>
    </row>
    <row r="253" spans="1:28"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c r="AB253" s="23" t="s">
        <v>431</v>
      </c>
    </row>
    <row r="254" spans="1:28"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431</v>
      </c>
      <c r="S254" s="23" t="s">
        <v>431</v>
      </c>
      <c r="T254" s="23" t="s">
        <v>431</v>
      </c>
      <c r="U254" s="23" t="s">
        <v>431</v>
      </c>
      <c r="V254" s="23" t="s">
        <v>431</v>
      </c>
      <c r="W254" s="23" t="s">
        <v>431</v>
      </c>
      <c r="X254" s="23" t="s">
        <v>431</v>
      </c>
      <c r="Y254" s="23" t="s">
        <v>431</v>
      </c>
      <c r="Z254" s="23" t="s">
        <v>431</v>
      </c>
      <c r="AA254" s="23" t="s">
        <v>431</v>
      </c>
      <c r="AB254" s="23" t="s">
        <v>431</v>
      </c>
    </row>
    <row r="255" spans="1:28"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433</v>
      </c>
      <c r="S255" s="23" t="s">
        <v>438</v>
      </c>
      <c r="T255" s="23" t="s">
        <v>438</v>
      </c>
      <c r="U255" s="23" t="s">
        <v>438</v>
      </c>
      <c r="V255" s="23" t="s">
        <v>438</v>
      </c>
      <c r="W255" s="23" t="s">
        <v>438</v>
      </c>
      <c r="X255" s="23" t="s">
        <v>433</v>
      </c>
      <c r="Y255" s="23" t="s">
        <v>433</v>
      </c>
      <c r="Z255" s="23" t="s">
        <v>438</v>
      </c>
      <c r="AA255" s="23" t="s">
        <v>438</v>
      </c>
      <c r="AB255" s="23" t="s">
        <v>431</v>
      </c>
    </row>
    <row r="256" spans="1:28"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c r="AB256" s="23" t="s">
        <v>431</v>
      </c>
    </row>
    <row r="257" spans="1:28"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c r="AB257" s="23" t="s">
        <v>431</v>
      </c>
    </row>
    <row r="258" spans="1:28"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c r="AB258" s="23" t="s">
        <v>431</v>
      </c>
    </row>
    <row r="259" spans="1:28"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c r="AB259" s="23" t="s">
        <v>431</v>
      </c>
    </row>
    <row r="260" spans="1:28"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row>
    <row r="261" spans="1:28"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row>
    <row r="262" spans="1:28"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row>
    <row r="263" spans="1:28"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c r="AB263" s="23" t="s">
        <v>431</v>
      </c>
    </row>
    <row r="264" spans="1:28"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c r="AB264" s="23" t="s">
        <v>431</v>
      </c>
    </row>
    <row r="265" spans="1:28"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c r="AB265" s="23" t="s">
        <v>431</v>
      </c>
    </row>
    <row r="266" spans="1:28"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c r="AB266" s="23" t="s">
        <v>431</v>
      </c>
    </row>
    <row r="267" spans="1:28"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c r="AB267" s="23" t="s">
        <v>431</v>
      </c>
    </row>
    <row r="268" spans="1:28"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c r="AB268" s="23" t="s">
        <v>431</v>
      </c>
    </row>
    <row r="269" spans="1:28"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c r="AB269" s="23" t="s">
        <v>431</v>
      </c>
    </row>
    <row r="270" spans="1:28"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c r="AB270" s="23" t="s">
        <v>431</v>
      </c>
    </row>
    <row r="271" spans="1:28"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c r="AB271" s="23" t="s">
        <v>431</v>
      </c>
    </row>
    <row r="272" spans="1:28"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c r="AB272" s="23" t="s">
        <v>431</v>
      </c>
    </row>
    <row r="273" spans="1:28"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c r="AB273" s="23" t="s">
        <v>431</v>
      </c>
    </row>
    <row r="274" spans="1:28"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c r="AB274" s="23" t="s">
        <v>431</v>
      </c>
    </row>
    <row r="275" spans="1:28"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c r="AB275" s="23" t="s">
        <v>431</v>
      </c>
    </row>
    <row r="276" spans="1:28"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c r="AB276" s="23" t="s">
        <v>431</v>
      </c>
    </row>
    <row r="277" spans="1:28"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c r="AB277" s="23" t="s">
        <v>431</v>
      </c>
    </row>
    <row r="278" spans="1:28"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c r="AB278" s="23" t="s">
        <v>431</v>
      </c>
    </row>
    <row r="279" spans="1:28"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c r="AB279" s="23" t="s">
        <v>431</v>
      </c>
    </row>
    <row r="280" spans="1:28"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c r="AB280" s="23" t="s">
        <v>431</v>
      </c>
    </row>
    <row r="281" spans="1:28"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c r="AB281" s="23" t="s">
        <v>431</v>
      </c>
    </row>
    <row r="282" spans="1:28"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c r="AB282" s="23" t="s">
        <v>431</v>
      </c>
    </row>
    <row r="283" spans="1:28"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c r="AB283" s="23" t="s">
        <v>431</v>
      </c>
    </row>
    <row r="284" spans="1:28"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row>
    <row r="285" spans="1:28"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431</v>
      </c>
      <c r="S285" s="23" t="s">
        <v>431</v>
      </c>
      <c r="T285" s="23" t="s">
        <v>431</v>
      </c>
      <c r="U285" s="23" t="s">
        <v>431</v>
      </c>
      <c r="V285" s="23" t="s">
        <v>431</v>
      </c>
      <c r="W285" s="23" t="s">
        <v>431</v>
      </c>
      <c r="X285" s="23" t="s">
        <v>431</v>
      </c>
      <c r="Y285" s="23" t="s">
        <v>431</v>
      </c>
      <c r="Z285" s="23" t="s">
        <v>431</v>
      </c>
      <c r="AA285" s="23" t="s">
        <v>431</v>
      </c>
      <c r="AB285" s="23" t="s">
        <v>431</v>
      </c>
    </row>
    <row r="286" spans="1:28"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row>
    <row r="287" spans="1:28"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c r="AB287" s="23" t="s">
        <v>431</v>
      </c>
    </row>
    <row r="288" spans="1:28"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row>
    <row r="289" spans="1:28"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row>
    <row r="290" spans="1:28"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row>
    <row r="291" spans="1:28"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row>
    <row r="292" spans="1:28"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431</v>
      </c>
      <c r="S292" s="23" t="s">
        <v>431</v>
      </c>
      <c r="T292" s="23" t="s">
        <v>431</v>
      </c>
      <c r="U292" s="23" t="s">
        <v>431</v>
      </c>
      <c r="V292" s="23" t="s">
        <v>431</v>
      </c>
      <c r="W292" s="23" t="s">
        <v>431</v>
      </c>
      <c r="X292" s="23" t="s">
        <v>431</v>
      </c>
      <c r="Y292" s="23" t="s">
        <v>431</v>
      </c>
      <c r="Z292" s="23" t="s">
        <v>431</v>
      </c>
      <c r="AA292" s="23" t="s">
        <v>431</v>
      </c>
      <c r="AB292" s="23" t="s">
        <v>431</v>
      </c>
    </row>
    <row r="293" spans="1:28"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row>
    <row r="294" spans="1:28"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row>
    <row r="295" spans="1:28"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row>
    <row r="296" spans="1:28"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c r="AB296" s="23" t="s">
        <v>431</v>
      </c>
    </row>
    <row r="297" spans="1:28"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row>
    <row r="298" spans="1:28"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c r="AB298" s="23" t="s">
        <v>431</v>
      </c>
    </row>
    <row r="299" spans="1:28"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c r="AB299" s="23" t="s">
        <v>431</v>
      </c>
    </row>
    <row r="300" spans="1:28"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row>
    <row r="301" spans="1:28"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c r="AB301" s="23" t="s">
        <v>431</v>
      </c>
    </row>
    <row r="302" spans="1:28"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row>
    <row r="303" spans="1:28"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c r="AB303" s="23" t="s">
        <v>431</v>
      </c>
    </row>
    <row r="304" spans="1:28"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c r="AB304" s="23" t="s">
        <v>431</v>
      </c>
    </row>
    <row r="305" spans="1:28"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c r="AB305" s="23" t="s">
        <v>431</v>
      </c>
    </row>
    <row r="306" spans="1:28"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row>
    <row r="307" spans="1:28"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c r="AB307" s="23" t="s">
        <v>431</v>
      </c>
    </row>
    <row r="308" spans="1:28"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row>
    <row r="309" spans="1:28"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431</v>
      </c>
      <c r="S309" s="23" t="s">
        <v>431</v>
      </c>
      <c r="T309" s="23" t="s">
        <v>431</v>
      </c>
      <c r="U309" s="23" t="s">
        <v>431</v>
      </c>
      <c r="V309" s="23" t="s">
        <v>431</v>
      </c>
      <c r="W309" s="23" t="s">
        <v>431</v>
      </c>
      <c r="X309" s="23" t="s">
        <v>431</v>
      </c>
      <c r="Y309" s="23" t="s">
        <v>431</v>
      </c>
      <c r="Z309" s="23" t="s">
        <v>431</v>
      </c>
      <c r="AA309" s="23" t="s">
        <v>431</v>
      </c>
      <c r="AB309" s="23" t="s">
        <v>431</v>
      </c>
    </row>
    <row r="310" spans="1:28"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row>
    <row r="311" spans="1:28"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c r="AB311" s="23" t="s">
        <v>431</v>
      </c>
    </row>
    <row r="312" spans="1:28"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c r="AB312" s="23" t="s">
        <v>431</v>
      </c>
    </row>
    <row r="313" spans="1:28"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c r="AB313" s="23" t="s">
        <v>431</v>
      </c>
    </row>
    <row r="314" spans="1:28"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row>
    <row r="315" spans="1:28"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c r="AB315" s="23" t="s">
        <v>431</v>
      </c>
    </row>
    <row r="316" spans="1:28"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row>
    <row r="317" spans="1:28"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c r="AB317" s="23" t="s">
        <v>431</v>
      </c>
    </row>
    <row r="318" spans="1:28"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c r="AB318" s="23" t="s">
        <v>431</v>
      </c>
    </row>
    <row r="319" spans="1:28"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row>
    <row r="320" spans="1:28"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c r="AB320" s="23" t="s">
        <v>431</v>
      </c>
    </row>
    <row r="321" spans="1:28"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row>
    <row r="322" spans="1:28"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row>
    <row r="323" spans="1:28"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c r="AB323" s="23" t="s">
        <v>431</v>
      </c>
    </row>
    <row r="324" spans="1:28"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row>
    <row r="325" spans="1:28"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c r="AB325" s="23" t="s">
        <v>431</v>
      </c>
    </row>
    <row r="326" spans="1:28"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c r="AB326" s="23" t="s">
        <v>431</v>
      </c>
    </row>
    <row r="327" spans="1:28"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c r="AB327" s="23" t="s">
        <v>431</v>
      </c>
    </row>
    <row r="328" spans="1:28"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c r="AB328" s="23" t="s">
        <v>431</v>
      </c>
    </row>
    <row r="329" spans="1:28"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433</v>
      </c>
      <c r="S329" s="23" t="s">
        <v>438</v>
      </c>
      <c r="T329" s="23" t="s">
        <v>438</v>
      </c>
      <c r="U329" s="23" t="s">
        <v>438</v>
      </c>
      <c r="V329" s="23" t="s">
        <v>433</v>
      </c>
      <c r="W329" s="23" t="s">
        <v>438</v>
      </c>
      <c r="X329" s="23" t="s">
        <v>433</v>
      </c>
      <c r="Y329" s="23" t="s">
        <v>438</v>
      </c>
      <c r="Z329" s="23" t="s">
        <v>438</v>
      </c>
      <c r="AA329" s="23" t="s">
        <v>438</v>
      </c>
      <c r="AB329" s="23" t="s">
        <v>431</v>
      </c>
    </row>
    <row r="330" spans="1:28"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433</v>
      </c>
      <c r="S330" s="23" t="s">
        <v>438</v>
      </c>
      <c r="T330" s="23" t="s">
        <v>438</v>
      </c>
      <c r="U330" s="23" t="s">
        <v>438</v>
      </c>
      <c r="V330" s="23" t="s">
        <v>438</v>
      </c>
      <c r="W330" s="23" t="s">
        <v>438</v>
      </c>
      <c r="X330" s="23" t="s">
        <v>433</v>
      </c>
      <c r="Y330" s="23" t="s">
        <v>433</v>
      </c>
      <c r="Z330" s="23" t="s">
        <v>438</v>
      </c>
      <c r="AA330" s="23" t="s">
        <v>438</v>
      </c>
      <c r="AB330" s="23" t="s">
        <v>431</v>
      </c>
    </row>
    <row r="331" spans="1:28"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433</v>
      </c>
      <c r="S331" s="23" t="s">
        <v>433</v>
      </c>
      <c r="T331" s="23" t="s">
        <v>438</v>
      </c>
      <c r="U331" s="23" t="s">
        <v>438</v>
      </c>
      <c r="V331" s="23" t="s">
        <v>438</v>
      </c>
      <c r="W331" s="23" t="s">
        <v>438</v>
      </c>
      <c r="X331" s="23" t="s">
        <v>433</v>
      </c>
      <c r="Y331" s="23" t="s">
        <v>438</v>
      </c>
      <c r="Z331" s="23" t="s">
        <v>438</v>
      </c>
      <c r="AA331" s="23" t="s">
        <v>438</v>
      </c>
      <c r="AB331" s="23" t="s">
        <v>431</v>
      </c>
    </row>
    <row r="332" spans="1:28"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c r="AB332" s="23" t="s">
        <v>431</v>
      </c>
    </row>
    <row r="333" spans="1:28"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433</v>
      </c>
      <c r="S333" s="23" t="s">
        <v>433</v>
      </c>
      <c r="T333" s="23" t="s">
        <v>438</v>
      </c>
      <c r="U333" s="23" t="s">
        <v>438</v>
      </c>
      <c r="V333" s="23" t="s">
        <v>438</v>
      </c>
      <c r="W333" s="23" t="s">
        <v>438</v>
      </c>
      <c r="X333" s="23" t="s">
        <v>433</v>
      </c>
      <c r="Y333" s="23" t="s">
        <v>438</v>
      </c>
      <c r="Z333" s="23" t="s">
        <v>438</v>
      </c>
      <c r="AA333" s="23" t="s">
        <v>438</v>
      </c>
      <c r="AB333" s="23" t="s">
        <v>431</v>
      </c>
    </row>
    <row r="334" spans="1:28"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c r="AB334" s="23" t="s">
        <v>431</v>
      </c>
    </row>
    <row r="335" spans="1:28"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c r="AB335" s="23" t="s">
        <v>431</v>
      </c>
    </row>
    <row r="336" spans="1:28"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433</v>
      </c>
      <c r="S336" s="23" t="s">
        <v>438</v>
      </c>
      <c r="T336" s="23" t="s">
        <v>438</v>
      </c>
      <c r="U336" s="23" t="s">
        <v>438</v>
      </c>
      <c r="V336" s="23" t="s">
        <v>438</v>
      </c>
      <c r="W336" s="23" t="s">
        <v>438</v>
      </c>
      <c r="X336" s="23" t="s">
        <v>433</v>
      </c>
      <c r="Y336" s="23" t="s">
        <v>433</v>
      </c>
      <c r="Z336" s="23" t="s">
        <v>438</v>
      </c>
      <c r="AA336" s="23" t="s">
        <v>438</v>
      </c>
      <c r="AB336" s="23" t="s">
        <v>431</v>
      </c>
    </row>
    <row r="337" spans="1:28"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433</v>
      </c>
      <c r="S337" s="23" t="s">
        <v>438</v>
      </c>
      <c r="T337" s="23" t="s">
        <v>438</v>
      </c>
      <c r="U337" s="23" t="s">
        <v>438</v>
      </c>
      <c r="V337" s="23" t="s">
        <v>438</v>
      </c>
      <c r="W337" s="23" t="s">
        <v>438</v>
      </c>
      <c r="X337" s="23" t="s">
        <v>433</v>
      </c>
      <c r="Y337" s="23" t="s">
        <v>433</v>
      </c>
      <c r="Z337" s="23" t="s">
        <v>438</v>
      </c>
      <c r="AA337" s="23" t="s">
        <v>438</v>
      </c>
      <c r="AB337" s="23" t="s">
        <v>431</v>
      </c>
    </row>
    <row r="338" spans="1:28"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c r="AB338" s="23" t="s">
        <v>431</v>
      </c>
    </row>
    <row r="339" spans="1:28"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433</v>
      </c>
      <c r="S339" s="23" t="s">
        <v>438</v>
      </c>
      <c r="T339" s="23" t="s">
        <v>438</v>
      </c>
      <c r="U339" s="23" t="s">
        <v>438</v>
      </c>
      <c r="V339" s="23" t="s">
        <v>438</v>
      </c>
      <c r="W339" s="23" t="s">
        <v>438</v>
      </c>
      <c r="X339" s="23" t="s">
        <v>433</v>
      </c>
      <c r="Y339" s="23" t="s">
        <v>433</v>
      </c>
      <c r="Z339" s="23" t="s">
        <v>438</v>
      </c>
      <c r="AA339" s="23" t="s">
        <v>438</v>
      </c>
      <c r="AB339" s="23" t="s">
        <v>431</v>
      </c>
    </row>
    <row r="340" spans="1:28"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433</v>
      </c>
      <c r="S340" s="23" t="s">
        <v>438</v>
      </c>
      <c r="T340" s="23" t="s">
        <v>438</v>
      </c>
      <c r="U340" s="23" t="s">
        <v>438</v>
      </c>
      <c r="V340" s="23" t="s">
        <v>438</v>
      </c>
      <c r="W340" s="23" t="s">
        <v>438</v>
      </c>
      <c r="X340" s="23" t="s">
        <v>433</v>
      </c>
      <c r="Y340" s="23" t="s">
        <v>433</v>
      </c>
      <c r="Z340" s="23" t="s">
        <v>438</v>
      </c>
      <c r="AA340" s="23" t="s">
        <v>438</v>
      </c>
      <c r="AB340" s="23" t="s">
        <v>431</v>
      </c>
    </row>
    <row r="341" spans="1:28"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433</v>
      </c>
      <c r="S341" s="23" t="s">
        <v>438</v>
      </c>
      <c r="T341" s="23" t="s">
        <v>438</v>
      </c>
      <c r="U341" s="23" t="s">
        <v>438</v>
      </c>
      <c r="V341" s="23" t="s">
        <v>438</v>
      </c>
      <c r="W341" s="23" t="s">
        <v>438</v>
      </c>
      <c r="X341" s="23" t="s">
        <v>433</v>
      </c>
      <c r="Y341" s="23" t="s">
        <v>433</v>
      </c>
      <c r="Z341" s="23" t="s">
        <v>438</v>
      </c>
      <c r="AA341" s="23" t="s">
        <v>438</v>
      </c>
      <c r="AB341" s="23" t="s">
        <v>431</v>
      </c>
    </row>
    <row r="342" spans="1:28"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433</v>
      </c>
      <c r="S342" s="23" t="s">
        <v>438</v>
      </c>
      <c r="T342" s="23" t="s">
        <v>438</v>
      </c>
      <c r="U342" s="23" t="s">
        <v>438</v>
      </c>
      <c r="V342" s="23" t="s">
        <v>438</v>
      </c>
      <c r="W342" s="23" t="s">
        <v>438</v>
      </c>
      <c r="X342" s="23" t="s">
        <v>433</v>
      </c>
      <c r="Y342" s="23" t="s">
        <v>433</v>
      </c>
      <c r="Z342" s="23" t="s">
        <v>438</v>
      </c>
      <c r="AA342" s="23" t="s">
        <v>438</v>
      </c>
      <c r="AB342" s="23" t="s">
        <v>431</v>
      </c>
    </row>
    <row r="343" spans="1:28"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c r="AB343" s="23" t="s">
        <v>431</v>
      </c>
    </row>
    <row r="344" spans="1:28"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c r="AB344" s="23" t="s">
        <v>431</v>
      </c>
    </row>
    <row r="345" spans="1:28"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433</v>
      </c>
      <c r="S345" s="23" t="s">
        <v>438</v>
      </c>
      <c r="T345" s="23" t="s">
        <v>438</v>
      </c>
      <c r="U345" s="23" t="s">
        <v>438</v>
      </c>
      <c r="V345" s="23" t="s">
        <v>438</v>
      </c>
      <c r="W345" s="23" t="s">
        <v>438</v>
      </c>
      <c r="X345" s="23" t="s">
        <v>433</v>
      </c>
      <c r="Y345" s="23" t="s">
        <v>433</v>
      </c>
      <c r="Z345" s="23" t="s">
        <v>438</v>
      </c>
      <c r="AA345" s="23" t="s">
        <v>438</v>
      </c>
      <c r="AB345" s="23" t="s">
        <v>431</v>
      </c>
    </row>
    <row r="346" spans="1:28"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c r="AB346" s="23" t="s">
        <v>431</v>
      </c>
    </row>
    <row r="347" spans="1:28"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433</v>
      </c>
      <c r="S347" s="23" t="s">
        <v>438</v>
      </c>
      <c r="T347" s="23" t="s">
        <v>438</v>
      </c>
      <c r="U347" s="23" t="s">
        <v>438</v>
      </c>
      <c r="V347" s="23" t="s">
        <v>438</v>
      </c>
      <c r="W347" s="23" t="s">
        <v>438</v>
      </c>
      <c r="X347" s="23" t="s">
        <v>433</v>
      </c>
      <c r="Y347" s="23" t="s">
        <v>433</v>
      </c>
      <c r="Z347" s="23" t="s">
        <v>438</v>
      </c>
      <c r="AA347" s="23" t="s">
        <v>438</v>
      </c>
      <c r="AB347" s="23" t="s">
        <v>431</v>
      </c>
    </row>
    <row r="348" spans="1:28"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c r="AB348" s="23" t="s">
        <v>431</v>
      </c>
    </row>
    <row r="349" spans="1:28"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c r="AB349" s="23" t="s">
        <v>431</v>
      </c>
    </row>
    <row r="350" spans="1:28"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c r="AB350" s="23" t="s">
        <v>431</v>
      </c>
    </row>
    <row r="351" spans="1:28"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c r="AB351" s="23" t="s">
        <v>431</v>
      </c>
    </row>
    <row r="352" spans="1:28"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438</v>
      </c>
      <c r="S352" s="23" t="s">
        <v>433</v>
      </c>
      <c r="T352" s="23" t="s">
        <v>438</v>
      </c>
      <c r="U352" s="23" t="s">
        <v>438</v>
      </c>
      <c r="V352" s="23" t="s">
        <v>438</v>
      </c>
      <c r="W352" s="23" t="s">
        <v>438</v>
      </c>
      <c r="X352" s="23" t="s">
        <v>433</v>
      </c>
      <c r="Y352" s="23" t="s">
        <v>433</v>
      </c>
      <c r="Z352" s="23" t="s">
        <v>438</v>
      </c>
      <c r="AA352" s="23" t="s">
        <v>438</v>
      </c>
      <c r="AB352" s="23" t="s">
        <v>431</v>
      </c>
    </row>
    <row r="353" spans="1:28"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433</v>
      </c>
      <c r="S353" s="23" t="s">
        <v>438</v>
      </c>
      <c r="T353" s="23" t="s">
        <v>438</v>
      </c>
      <c r="U353" s="23" t="s">
        <v>438</v>
      </c>
      <c r="V353" s="23" t="s">
        <v>438</v>
      </c>
      <c r="W353" s="23" t="s">
        <v>438</v>
      </c>
      <c r="X353" s="23" t="s">
        <v>433</v>
      </c>
      <c r="Y353" s="23" t="s">
        <v>433</v>
      </c>
      <c r="Z353" s="23" t="s">
        <v>438</v>
      </c>
      <c r="AA353" s="23" t="s">
        <v>438</v>
      </c>
      <c r="AB353" s="23" t="s">
        <v>431</v>
      </c>
    </row>
    <row r="354" spans="1:28"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c r="AB354" s="23" t="s">
        <v>431</v>
      </c>
    </row>
    <row r="355" spans="1:28"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433</v>
      </c>
      <c r="S355" s="23" t="s">
        <v>438</v>
      </c>
      <c r="T355" s="23" t="s">
        <v>438</v>
      </c>
      <c r="U355" s="23" t="s">
        <v>438</v>
      </c>
      <c r="V355" s="23" t="s">
        <v>438</v>
      </c>
      <c r="W355" s="23" t="s">
        <v>438</v>
      </c>
      <c r="X355" s="23" t="s">
        <v>433</v>
      </c>
      <c r="Y355" s="23" t="s">
        <v>433</v>
      </c>
      <c r="Z355" s="23" t="s">
        <v>438</v>
      </c>
      <c r="AA355" s="23" t="s">
        <v>438</v>
      </c>
      <c r="AB355" s="23" t="s">
        <v>431</v>
      </c>
    </row>
    <row r="356" spans="1:28"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c r="AB356" s="23" t="s">
        <v>431</v>
      </c>
    </row>
    <row r="357" spans="1:28"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c r="AB357" s="23" t="s">
        <v>431</v>
      </c>
    </row>
    <row r="358" spans="1:28"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438</v>
      </c>
      <c r="S358" s="23" t="s">
        <v>433</v>
      </c>
      <c r="T358" s="23" t="s">
        <v>438</v>
      </c>
      <c r="U358" s="23" t="s">
        <v>438</v>
      </c>
      <c r="V358" s="23" t="s">
        <v>438</v>
      </c>
      <c r="W358" s="23" t="s">
        <v>438</v>
      </c>
      <c r="X358" s="23" t="s">
        <v>433</v>
      </c>
      <c r="Y358" s="23" t="s">
        <v>433</v>
      </c>
      <c r="Z358" s="23" t="s">
        <v>438</v>
      </c>
      <c r="AA358" s="23" t="s">
        <v>438</v>
      </c>
      <c r="AB358" s="23" t="s">
        <v>431</v>
      </c>
    </row>
    <row r="359" spans="1:28"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433</v>
      </c>
      <c r="S359" s="23" t="s">
        <v>438</v>
      </c>
      <c r="T359" s="23" t="s">
        <v>438</v>
      </c>
      <c r="U359" s="23" t="s">
        <v>438</v>
      </c>
      <c r="V359" s="23" t="s">
        <v>438</v>
      </c>
      <c r="W359" s="23" t="s">
        <v>438</v>
      </c>
      <c r="X359" s="23" t="s">
        <v>433</v>
      </c>
      <c r="Y359" s="23" t="s">
        <v>433</v>
      </c>
      <c r="Z359" s="23" t="s">
        <v>438</v>
      </c>
      <c r="AA359" s="23" t="s">
        <v>438</v>
      </c>
      <c r="AB359" s="23" t="s">
        <v>431</v>
      </c>
    </row>
    <row r="360" spans="1:28"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c r="AB360" s="23" t="s">
        <v>431</v>
      </c>
    </row>
    <row r="361" spans="1:28"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433</v>
      </c>
      <c r="S361" s="23" t="s">
        <v>438</v>
      </c>
      <c r="T361" s="23" t="s">
        <v>438</v>
      </c>
      <c r="U361" s="23" t="s">
        <v>438</v>
      </c>
      <c r="V361" s="23" t="s">
        <v>438</v>
      </c>
      <c r="W361" s="23" t="s">
        <v>438</v>
      </c>
      <c r="X361" s="23" t="s">
        <v>433</v>
      </c>
      <c r="Y361" s="23" t="s">
        <v>433</v>
      </c>
      <c r="Z361" s="23" t="s">
        <v>438</v>
      </c>
      <c r="AA361" s="23" t="s">
        <v>438</v>
      </c>
      <c r="AB361" s="23" t="s">
        <v>431</v>
      </c>
    </row>
    <row r="362" spans="1:28"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c r="AB362" s="23" t="s">
        <v>431</v>
      </c>
    </row>
    <row r="363" spans="1:28"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c r="AB363" s="23" t="s">
        <v>431</v>
      </c>
    </row>
    <row r="364" spans="1:28"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c r="AB364" s="23" t="s">
        <v>431</v>
      </c>
    </row>
    <row r="365" spans="1:28"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433</v>
      </c>
      <c r="S365" s="23" t="s">
        <v>438</v>
      </c>
      <c r="T365" s="23" t="s">
        <v>438</v>
      </c>
      <c r="U365" s="23" t="s">
        <v>438</v>
      </c>
      <c r="V365" s="23" t="s">
        <v>438</v>
      </c>
      <c r="W365" s="23" t="s">
        <v>438</v>
      </c>
      <c r="X365" s="23" t="s">
        <v>433</v>
      </c>
      <c r="Y365" s="23" t="s">
        <v>433</v>
      </c>
      <c r="Z365" s="23" t="s">
        <v>438</v>
      </c>
      <c r="AA365" s="23" t="s">
        <v>438</v>
      </c>
      <c r="AB365" s="23" t="s">
        <v>431</v>
      </c>
    </row>
    <row r="366" spans="1:28"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c r="AB366" s="23" t="s">
        <v>431</v>
      </c>
    </row>
    <row r="367" spans="1:28"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c r="AB367" s="23" t="s">
        <v>431</v>
      </c>
    </row>
    <row r="368" spans="1:28"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c r="AB368" s="23" t="s">
        <v>431</v>
      </c>
    </row>
    <row r="369" spans="1:28"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c r="AB369" s="23" t="s">
        <v>431</v>
      </c>
    </row>
    <row r="370" spans="1:28"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c r="AB370" s="23" t="s">
        <v>431</v>
      </c>
    </row>
    <row r="371" spans="1:28"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433</v>
      </c>
      <c r="S371" s="23" t="s">
        <v>438</v>
      </c>
      <c r="T371" s="23" t="s">
        <v>438</v>
      </c>
      <c r="U371" s="23" t="s">
        <v>438</v>
      </c>
      <c r="V371" s="23" t="s">
        <v>438</v>
      </c>
      <c r="W371" s="23" t="s">
        <v>438</v>
      </c>
      <c r="X371" s="23" t="s">
        <v>433</v>
      </c>
      <c r="Y371" s="23" t="s">
        <v>433</v>
      </c>
      <c r="Z371" s="23" t="s">
        <v>438</v>
      </c>
      <c r="AA371" s="23" t="s">
        <v>438</v>
      </c>
      <c r="AB371" s="23" t="s">
        <v>431</v>
      </c>
    </row>
    <row r="372" spans="1:28"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c r="AB372" s="23" t="s">
        <v>431</v>
      </c>
    </row>
    <row r="373" spans="1:28"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c r="AB373" s="23" t="s">
        <v>431</v>
      </c>
    </row>
    <row r="374" spans="1:28"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c r="AB374" s="23" t="s">
        <v>431</v>
      </c>
    </row>
    <row r="375" spans="1:28"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c r="AB375" s="23" t="s">
        <v>431</v>
      </c>
    </row>
    <row r="376" spans="1:28"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433</v>
      </c>
      <c r="S376" s="23" t="s">
        <v>438</v>
      </c>
      <c r="T376" s="23" t="s">
        <v>438</v>
      </c>
      <c r="U376" s="23" t="s">
        <v>438</v>
      </c>
      <c r="V376" s="23" t="s">
        <v>438</v>
      </c>
      <c r="W376" s="23" t="s">
        <v>438</v>
      </c>
      <c r="X376" s="23" t="s">
        <v>433</v>
      </c>
      <c r="Y376" s="23" t="s">
        <v>433</v>
      </c>
      <c r="Z376" s="23" t="s">
        <v>438</v>
      </c>
      <c r="AA376" s="23" t="s">
        <v>438</v>
      </c>
      <c r="AB376" s="23" t="s">
        <v>431</v>
      </c>
    </row>
    <row r="377" spans="1:28"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433</v>
      </c>
      <c r="S377" s="23" t="s">
        <v>438</v>
      </c>
      <c r="T377" s="23" t="s">
        <v>438</v>
      </c>
      <c r="U377" s="23" t="s">
        <v>438</v>
      </c>
      <c r="V377" s="23" t="s">
        <v>438</v>
      </c>
      <c r="W377" s="23" t="s">
        <v>438</v>
      </c>
      <c r="X377" s="23" t="s">
        <v>433</v>
      </c>
      <c r="Y377" s="23" t="s">
        <v>433</v>
      </c>
      <c r="Z377" s="23" t="s">
        <v>438</v>
      </c>
      <c r="AA377" s="23" t="s">
        <v>438</v>
      </c>
      <c r="AB377" s="23" t="s">
        <v>431</v>
      </c>
    </row>
    <row r="378" spans="1:28"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c r="AB378" s="23" t="s">
        <v>431</v>
      </c>
    </row>
    <row r="379" spans="1:28"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c r="AB379" s="23" t="s">
        <v>431</v>
      </c>
    </row>
    <row r="380" spans="1:28"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c r="AB380" s="23" t="s">
        <v>431</v>
      </c>
    </row>
    <row r="381" spans="1:28"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c r="AB381" s="23" t="s">
        <v>431</v>
      </c>
    </row>
    <row r="382" spans="1:28"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433</v>
      </c>
      <c r="S382" s="23" t="s">
        <v>438</v>
      </c>
      <c r="T382" s="23" t="s">
        <v>438</v>
      </c>
      <c r="U382" s="23" t="s">
        <v>438</v>
      </c>
      <c r="V382" s="23" t="s">
        <v>438</v>
      </c>
      <c r="W382" s="23" t="s">
        <v>438</v>
      </c>
      <c r="X382" s="23" t="s">
        <v>433</v>
      </c>
      <c r="Y382" s="23" t="s">
        <v>433</v>
      </c>
      <c r="Z382" s="23" t="s">
        <v>438</v>
      </c>
      <c r="AA382" s="23" t="s">
        <v>438</v>
      </c>
      <c r="AB382" s="23" t="s">
        <v>431</v>
      </c>
    </row>
    <row r="383" spans="1:28"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c r="AB383" s="23" t="s">
        <v>431</v>
      </c>
    </row>
    <row r="384" spans="1:28"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c r="AB384" s="23" t="s">
        <v>431</v>
      </c>
    </row>
    <row r="385" spans="1:28"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c r="AB385" s="23" t="s">
        <v>431</v>
      </c>
    </row>
    <row r="386" spans="1:28"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c r="AB386" s="23" t="s">
        <v>431</v>
      </c>
    </row>
    <row r="387" spans="1:28"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c r="AB387" s="23" t="s">
        <v>431</v>
      </c>
    </row>
    <row r="388" spans="1:28"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c r="AB388" s="23" t="s">
        <v>431</v>
      </c>
    </row>
    <row r="389" spans="1:28"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c r="AB389" s="23" t="s">
        <v>431</v>
      </c>
    </row>
    <row r="390" spans="1:28"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c r="AB390" s="23" t="s">
        <v>431</v>
      </c>
    </row>
    <row r="391" spans="1:28"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c r="AB391" s="23" t="s">
        <v>431</v>
      </c>
    </row>
    <row r="392" spans="1:28"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c r="AB392" s="23" t="s">
        <v>431</v>
      </c>
    </row>
    <row r="393" spans="1:28"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c r="AB393" s="23" t="s">
        <v>431</v>
      </c>
    </row>
    <row r="394" spans="1:28"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c r="AB394" s="23" t="s">
        <v>431</v>
      </c>
    </row>
    <row r="395" spans="1:28"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c r="AB395" s="23" t="s">
        <v>431</v>
      </c>
    </row>
    <row r="396" spans="1:28"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c r="AB396" s="23" t="s">
        <v>431</v>
      </c>
    </row>
    <row r="397" spans="1:28"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c r="AB397" s="23" t="s">
        <v>431</v>
      </c>
    </row>
    <row r="398" spans="1:28"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c r="AB398" s="23" t="s">
        <v>431</v>
      </c>
    </row>
    <row r="399" spans="1:28"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c r="AB399" s="23" t="s">
        <v>431</v>
      </c>
    </row>
    <row r="400" spans="1:28"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c r="AB400" s="23" t="s">
        <v>431</v>
      </c>
    </row>
    <row r="401" spans="1:28"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c r="AB401" s="23" t="s">
        <v>431</v>
      </c>
    </row>
    <row r="402" spans="1:28"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c r="AB402" s="23" t="s">
        <v>431</v>
      </c>
    </row>
    <row r="403" spans="1:28"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c r="AB403" s="23" t="s">
        <v>431</v>
      </c>
    </row>
    <row r="404" spans="1:28"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c r="AB404" s="23" t="s">
        <v>431</v>
      </c>
    </row>
    <row r="405" spans="1:28"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c r="AB405" s="23" t="s">
        <v>431</v>
      </c>
    </row>
    <row r="406" spans="1:28"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c r="AB406" s="23" t="s">
        <v>431</v>
      </c>
    </row>
    <row r="407" spans="1:28"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c r="AB407" s="23" t="s">
        <v>431</v>
      </c>
    </row>
    <row r="408" spans="1:28"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c r="AB408" s="23" t="s">
        <v>431</v>
      </c>
    </row>
    <row r="409" spans="1:28"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c r="AB409" s="23" t="s">
        <v>431</v>
      </c>
    </row>
    <row r="410" spans="1:28"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c r="AB410" s="23" t="s">
        <v>431</v>
      </c>
    </row>
    <row r="411" spans="1:28"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c r="AB411" s="23" t="s">
        <v>431</v>
      </c>
    </row>
    <row r="412" spans="1:28"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c r="AB412" s="23" t="s">
        <v>431</v>
      </c>
    </row>
    <row r="413" spans="1:28"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431</v>
      </c>
      <c r="S413" s="23" t="s">
        <v>431</v>
      </c>
      <c r="T413" s="23" t="s">
        <v>431</v>
      </c>
      <c r="U413" s="23" t="s">
        <v>431</v>
      </c>
      <c r="V413" s="23" t="s">
        <v>431</v>
      </c>
      <c r="W413" s="23" t="s">
        <v>431</v>
      </c>
      <c r="X413" s="23" t="s">
        <v>431</v>
      </c>
      <c r="Y413" s="23" t="s">
        <v>431</v>
      </c>
      <c r="Z413" s="23" t="s">
        <v>431</v>
      </c>
      <c r="AA413" s="23" t="s">
        <v>431</v>
      </c>
      <c r="AB413" s="23" t="s">
        <v>431</v>
      </c>
    </row>
    <row r="414" spans="1:28"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431</v>
      </c>
      <c r="S414" s="23" t="s">
        <v>431</v>
      </c>
      <c r="T414" s="23" t="s">
        <v>431</v>
      </c>
      <c r="U414" s="23" t="s">
        <v>431</v>
      </c>
      <c r="V414" s="23" t="s">
        <v>431</v>
      </c>
      <c r="W414" s="23" t="s">
        <v>431</v>
      </c>
      <c r="X414" s="23" t="s">
        <v>431</v>
      </c>
      <c r="Y414" s="23" t="s">
        <v>431</v>
      </c>
      <c r="Z414" s="23" t="s">
        <v>431</v>
      </c>
      <c r="AA414" s="23" t="s">
        <v>431</v>
      </c>
      <c r="AB414" s="23" t="s">
        <v>431</v>
      </c>
    </row>
    <row r="415" spans="1:28"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433</v>
      </c>
      <c r="S415" s="23" t="s">
        <v>438</v>
      </c>
      <c r="T415" s="23" t="s">
        <v>438</v>
      </c>
      <c r="U415" s="23" t="s">
        <v>438</v>
      </c>
      <c r="V415" s="23" t="s">
        <v>438</v>
      </c>
      <c r="W415" s="23" t="s">
        <v>438</v>
      </c>
      <c r="X415" s="23" t="s">
        <v>433</v>
      </c>
      <c r="Y415" s="23" t="s">
        <v>433</v>
      </c>
      <c r="Z415" s="23" t="s">
        <v>438</v>
      </c>
      <c r="AA415" s="23" t="s">
        <v>438</v>
      </c>
      <c r="AB415" s="23" t="s">
        <v>431</v>
      </c>
    </row>
    <row r="416" spans="1:28"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431</v>
      </c>
      <c r="S416" s="23" t="s">
        <v>431</v>
      </c>
      <c r="T416" s="23" t="s">
        <v>431</v>
      </c>
      <c r="U416" s="23" t="s">
        <v>431</v>
      </c>
      <c r="V416" s="23" t="s">
        <v>431</v>
      </c>
      <c r="W416" s="23" t="s">
        <v>431</v>
      </c>
      <c r="X416" s="23" t="s">
        <v>431</v>
      </c>
      <c r="Y416" s="23" t="s">
        <v>431</v>
      </c>
      <c r="Z416" s="23" t="s">
        <v>431</v>
      </c>
      <c r="AA416" s="23" t="s">
        <v>431</v>
      </c>
      <c r="AB416" s="23" t="s">
        <v>431</v>
      </c>
    </row>
    <row r="417" spans="1:28"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row>
    <row r="418" spans="1:28"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433</v>
      </c>
      <c r="S418" s="23" t="s">
        <v>438</v>
      </c>
      <c r="T418" s="23" t="s">
        <v>433</v>
      </c>
      <c r="U418" s="23" t="s">
        <v>438</v>
      </c>
      <c r="V418" s="23" t="s">
        <v>438</v>
      </c>
      <c r="W418" s="23" t="s">
        <v>438</v>
      </c>
      <c r="X418" s="23" t="s">
        <v>433</v>
      </c>
      <c r="Y418" s="23" t="s">
        <v>438</v>
      </c>
      <c r="Z418" s="23" t="s">
        <v>438</v>
      </c>
      <c r="AA418" s="23" t="s">
        <v>438</v>
      </c>
      <c r="AB418" s="23" t="s">
        <v>431</v>
      </c>
    </row>
    <row r="419" spans="1:28"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c r="AB419" s="23" t="s">
        <v>431</v>
      </c>
    </row>
    <row r="420" spans="1:28"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431</v>
      </c>
      <c r="S420" s="23" t="s">
        <v>431</v>
      </c>
      <c r="T420" s="23" t="s">
        <v>431</v>
      </c>
      <c r="U420" s="23" t="s">
        <v>431</v>
      </c>
      <c r="V420" s="23" t="s">
        <v>431</v>
      </c>
      <c r="W420" s="23" t="s">
        <v>431</v>
      </c>
      <c r="X420" s="23" t="s">
        <v>431</v>
      </c>
      <c r="Y420" s="23" t="s">
        <v>431</v>
      </c>
      <c r="Z420" s="23" t="s">
        <v>431</v>
      </c>
      <c r="AA420" s="23" t="s">
        <v>431</v>
      </c>
      <c r="AB420" s="23" t="s">
        <v>431</v>
      </c>
    </row>
    <row r="421" spans="1:28"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c r="AB421" s="23" t="s">
        <v>431</v>
      </c>
    </row>
    <row r="422" spans="1:28"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c r="AB422" s="23" t="s">
        <v>431</v>
      </c>
    </row>
    <row r="423" spans="1:28"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433</v>
      </c>
      <c r="S423" s="23" t="s">
        <v>438</v>
      </c>
      <c r="T423" s="23" t="s">
        <v>438</v>
      </c>
      <c r="U423" s="23" t="s">
        <v>438</v>
      </c>
      <c r="V423" s="23" t="s">
        <v>438</v>
      </c>
      <c r="W423" s="23" t="s">
        <v>438</v>
      </c>
      <c r="X423" s="23" t="s">
        <v>438</v>
      </c>
      <c r="Y423" s="23" t="s">
        <v>433</v>
      </c>
      <c r="Z423" s="23" t="s">
        <v>438</v>
      </c>
      <c r="AA423" s="23" t="s">
        <v>438</v>
      </c>
      <c r="AB423" s="23" t="s">
        <v>431</v>
      </c>
    </row>
    <row r="424" spans="1:28"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c r="AB424" s="23" t="s">
        <v>431</v>
      </c>
    </row>
    <row r="425" spans="1:28"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431</v>
      </c>
      <c r="S425" s="23" t="s">
        <v>431</v>
      </c>
      <c r="T425" s="23" t="s">
        <v>431</v>
      </c>
      <c r="U425" s="23" t="s">
        <v>431</v>
      </c>
      <c r="V425" s="23" t="s">
        <v>431</v>
      </c>
      <c r="W425" s="23" t="s">
        <v>431</v>
      </c>
      <c r="X425" s="23" t="s">
        <v>431</v>
      </c>
      <c r="Y425" s="23" t="s">
        <v>431</v>
      </c>
      <c r="Z425" s="23" t="s">
        <v>431</v>
      </c>
      <c r="AA425" s="23" t="s">
        <v>431</v>
      </c>
      <c r="AB425" s="23" t="s">
        <v>431</v>
      </c>
    </row>
    <row r="426" spans="1:28"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c r="AB426" s="23" t="s">
        <v>431</v>
      </c>
    </row>
    <row r="427" spans="1:28"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431</v>
      </c>
      <c r="S427" s="23" t="s">
        <v>431</v>
      </c>
      <c r="T427" s="23" t="s">
        <v>431</v>
      </c>
      <c r="U427" s="23" t="s">
        <v>431</v>
      </c>
      <c r="V427" s="23" t="s">
        <v>431</v>
      </c>
      <c r="W427" s="23" t="s">
        <v>431</v>
      </c>
      <c r="X427" s="23" t="s">
        <v>431</v>
      </c>
      <c r="Y427" s="23" t="s">
        <v>431</v>
      </c>
      <c r="Z427" s="23" t="s">
        <v>431</v>
      </c>
      <c r="AA427" s="23" t="s">
        <v>431</v>
      </c>
      <c r="AB427" s="23" t="s">
        <v>431</v>
      </c>
    </row>
    <row r="428" spans="1:28"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431</v>
      </c>
      <c r="S428" s="23" t="s">
        <v>431</v>
      </c>
      <c r="T428" s="23" t="s">
        <v>431</v>
      </c>
      <c r="U428" s="23" t="s">
        <v>431</v>
      </c>
      <c r="V428" s="23" t="s">
        <v>431</v>
      </c>
      <c r="W428" s="23" t="s">
        <v>431</v>
      </c>
      <c r="X428" s="23" t="s">
        <v>431</v>
      </c>
      <c r="Y428" s="23" t="s">
        <v>431</v>
      </c>
      <c r="Z428" s="23" t="s">
        <v>431</v>
      </c>
      <c r="AA428" s="23" t="s">
        <v>431</v>
      </c>
      <c r="AB428" s="23" t="s">
        <v>431</v>
      </c>
    </row>
    <row r="429" spans="1:28"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c r="AB429" s="23" t="s">
        <v>431</v>
      </c>
    </row>
    <row r="430" spans="1:28"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c r="AB430" s="23" t="s">
        <v>431</v>
      </c>
    </row>
    <row r="431" spans="1:28"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c r="AB431" s="23" t="s">
        <v>431</v>
      </c>
    </row>
    <row r="432" spans="1:28"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c r="AB432" s="23" t="s">
        <v>431</v>
      </c>
    </row>
    <row r="433" spans="1:28"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c r="AB433" s="23" t="s">
        <v>431</v>
      </c>
    </row>
    <row r="434" spans="1:28"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431</v>
      </c>
      <c r="S434" s="23" t="s">
        <v>431</v>
      </c>
      <c r="T434" s="23" t="s">
        <v>431</v>
      </c>
      <c r="U434" s="23" t="s">
        <v>431</v>
      </c>
      <c r="V434" s="23" t="s">
        <v>431</v>
      </c>
      <c r="W434" s="23" t="s">
        <v>431</v>
      </c>
      <c r="X434" s="23" t="s">
        <v>431</v>
      </c>
      <c r="Y434" s="23" t="s">
        <v>431</v>
      </c>
      <c r="Z434" s="23" t="s">
        <v>431</v>
      </c>
      <c r="AA434" s="23" t="s">
        <v>431</v>
      </c>
      <c r="AB434" s="23" t="s">
        <v>431</v>
      </c>
    </row>
    <row r="435" spans="1:28"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431</v>
      </c>
      <c r="S435" s="23" t="s">
        <v>431</v>
      </c>
      <c r="T435" s="23" t="s">
        <v>431</v>
      </c>
      <c r="U435" s="23" t="s">
        <v>431</v>
      </c>
      <c r="V435" s="23" t="s">
        <v>431</v>
      </c>
      <c r="W435" s="23" t="s">
        <v>431</v>
      </c>
      <c r="X435" s="23" t="s">
        <v>431</v>
      </c>
      <c r="Y435" s="23" t="s">
        <v>431</v>
      </c>
      <c r="Z435" s="23" t="s">
        <v>431</v>
      </c>
      <c r="AA435" s="23" t="s">
        <v>431</v>
      </c>
      <c r="AB435" s="23" t="s">
        <v>431</v>
      </c>
    </row>
    <row r="436" spans="1:28"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431</v>
      </c>
      <c r="S436" s="23" t="s">
        <v>431</v>
      </c>
      <c r="T436" s="23" t="s">
        <v>431</v>
      </c>
      <c r="U436" s="23" t="s">
        <v>431</v>
      </c>
      <c r="V436" s="23" t="s">
        <v>431</v>
      </c>
      <c r="W436" s="23" t="s">
        <v>431</v>
      </c>
      <c r="X436" s="23" t="s">
        <v>431</v>
      </c>
      <c r="Y436" s="23" t="s">
        <v>431</v>
      </c>
      <c r="Z436" s="23" t="s">
        <v>431</v>
      </c>
      <c r="AA436" s="23" t="s">
        <v>431</v>
      </c>
      <c r="AB436" s="23" t="s">
        <v>431</v>
      </c>
    </row>
    <row r="437" spans="1:28"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431</v>
      </c>
      <c r="S437" s="23" t="s">
        <v>431</v>
      </c>
      <c r="T437" s="23" t="s">
        <v>431</v>
      </c>
      <c r="U437" s="23" t="s">
        <v>431</v>
      </c>
      <c r="V437" s="23" t="s">
        <v>431</v>
      </c>
      <c r="W437" s="23" t="s">
        <v>431</v>
      </c>
      <c r="X437" s="23" t="s">
        <v>431</v>
      </c>
      <c r="Y437" s="23" t="s">
        <v>431</v>
      </c>
      <c r="Z437" s="23" t="s">
        <v>431</v>
      </c>
      <c r="AA437" s="23" t="s">
        <v>431</v>
      </c>
      <c r="AB437" s="23" t="s">
        <v>431</v>
      </c>
    </row>
    <row r="438" spans="1:28"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431</v>
      </c>
      <c r="S438" s="23" t="s">
        <v>431</v>
      </c>
      <c r="T438" s="23" t="s">
        <v>431</v>
      </c>
      <c r="U438" s="23" t="s">
        <v>431</v>
      </c>
      <c r="V438" s="23" t="s">
        <v>431</v>
      </c>
      <c r="W438" s="23" t="s">
        <v>431</v>
      </c>
      <c r="X438" s="23" t="s">
        <v>431</v>
      </c>
      <c r="Y438" s="23" t="s">
        <v>431</v>
      </c>
      <c r="Z438" s="23" t="s">
        <v>431</v>
      </c>
      <c r="AA438" s="23" t="s">
        <v>431</v>
      </c>
      <c r="AB438" s="23" t="s">
        <v>431</v>
      </c>
    </row>
    <row r="439" spans="1:28"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431</v>
      </c>
      <c r="S439" s="23" t="s">
        <v>431</v>
      </c>
      <c r="T439" s="23" t="s">
        <v>431</v>
      </c>
      <c r="U439" s="23" t="s">
        <v>431</v>
      </c>
      <c r="V439" s="23" t="s">
        <v>431</v>
      </c>
      <c r="W439" s="23" t="s">
        <v>431</v>
      </c>
      <c r="X439" s="23" t="s">
        <v>431</v>
      </c>
      <c r="Y439" s="23" t="s">
        <v>431</v>
      </c>
      <c r="Z439" s="23" t="s">
        <v>431</v>
      </c>
      <c r="AA439" s="23" t="s">
        <v>431</v>
      </c>
      <c r="AB439" s="23" t="s">
        <v>431</v>
      </c>
    </row>
    <row r="440" spans="1:28"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431</v>
      </c>
      <c r="S440" s="23" t="s">
        <v>431</v>
      </c>
      <c r="T440" s="23" t="s">
        <v>431</v>
      </c>
      <c r="U440" s="23" t="s">
        <v>431</v>
      </c>
      <c r="V440" s="23" t="s">
        <v>431</v>
      </c>
      <c r="W440" s="23" t="s">
        <v>431</v>
      </c>
      <c r="X440" s="23" t="s">
        <v>431</v>
      </c>
      <c r="Y440" s="23" t="s">
        <v>431</v>
      </c>
      <c r="Z440" s="23" t="s">
        <v>431</v>
      </c>
      <c r="AA440" s="23" t="s">
        <v>431</v>
      </c>
      <c r="AB440" s="23" t="s">
        <v>431</v>
      </c>
    </row>
    <row r="441" spans="1:28"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431</v>
      </c>
      <c r="S441" s="23" t="s">
        <v>431</v>
      </c>
      <c r="T441" s="23" t="s">
        <v>431</v>
      </c>
      <c r="U441" s="23" t="s">
        <v>431</v>
      </c>
      <c r="V441" s="23" t="s">
        <v>431</v>
      </c>
      <c r="W441" s="23" t="s">
        <v>431</v>
      </c>
      <c r="X441" s="23" t="s">
        <v>431</v>
      </c>
      <c r="Y441" s="23" t="s">
        <v>431</v>
      </c>
      <c r="Z441" s="23" t="s">
        <v>431</v>
      </c>
      <c r="AA441" s="23" t="s">
        <v>431</v>
      </c>
      <c r="AB441" s="23" t="s">
        <v>431</v>
      </c>
    </row>
    <row r="442" spans="1:28"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431</v>
      </c>
      <c r="S442" s="23" t="s">
        <v>431</v>
      </c>
      <c r="T442" s="23" t="s">
        <v>431</v>
      </c>
      <c r="U442" s="23" t="s">
        <v>431</v>
      </c>
      <c r="V442" s="23" t="s">
        <v>431</v>
      </c>
      <c r="W442" s="23" t="s">
        <v>431</v>
      </c>
      <c r="X442" s="23" t="s">
        <v>431</v>
      </c>
      <c r="Y442" s="23" t="s">
        <v>431</v>
      </c>
      <c r="Z442" s="23" t="s">
        <v>431</v>
      </c>
      <c r="AA442" s="23" t="s">
        <v>431</v>
      </c>
      <c r="AB442" s="23" t="s">
        <v>431</v>
      </c>
    </row>
    <row r="443" spans="1:28"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431</v>
      </c>
      <c r="S443" s="23" t="s">
        <v>431</v>
      </c>
      <c r="T443" s="23" t="s">
        <v>431</v>
      </c>
      <c r="U443" s="23" t="s">
        <v>431</v>
      </c>
      <c r="V443" s="23" t="s">
        <v>431</v>
      </c>
      <c r="W443" s="23" t="s">
        <v>431</v>
      </c>
      <c r="X443" s="23" t="s">
        <v>431</v>
      </c>
      <c r="Y443" s="23" t="s">
        <v>431</v>
      </c>
      <c r="Z443" s="23" t="s">
        <v>431</v>
      </c>
      <c r="AA443" s="23" t="s">
        <v>431</v>
      </c>
      <c r="AB443" s="23" t="s">
        <v>431</v>
      </c>
    </row>
    <row r="444" spans="1:28"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c r="AB444" s="23" t="s">
        <v>431</v>
      </c>
    </row>
    <row r="445" spans="1:28"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431</v>
      </c>
      <c r="S445" s="23" t="s">
        <v>431</v>
      </c>
      <c r="T445" s="23" t="s">
        <v>431</v>
      </c>
      <c r="U445" s="23" t="s">
        <v>431</v>
      </c>
      <c r="V445" s="23" t="s">
        <v>431</v>
      </c>
      <c r="W445" s="23" t="s">
        <v>431</v>
      </c>
      <c r="X445" s="23" t="s">
        <v>431</v>
      </c>
      <c r="Y445" s="23" t="s">
        <v>431</v>
      </c>
      <c r="Z445" s="23" t="s">
        <v>431</v>
      </c>
      <c r="AA445" s="23" t="s">
        <v>431</v>
      </c>
      <c r="AB445" s="23" t="s">
        <v>431</v>
      </c>
    </row>
    <row r="446" spans="1:28"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431</v>
      </c>
      <c r="S446" s="23" t="s">
        <v>431</v>
      </c>
      <c r="T446" s="23" t="s">
        <v>431</v>
      </c>
      <c r="U446" s="23" t="s">
        <v>431</v>
      </c>
      <c r="V446" s="23" t="s">
        <v>431</v>
      </c>
      <c r="W446" s="23" t="s">
        <v>431</v>
      </c>
      <c r="X446" s="23" t="s">
        <v>431</v>
      </c>
      <c r="Y446" s="23" t="s">
        <v>431</v>
      </c>
      <c r="Z446" s="23" t="s">
        <v>431</v>
      </c>
      <c r="AA446" s="23" t="s">
        <v>431</v>
      </c>
      <c r="AB446" s="23" t="s">
        <v>431</v>
      </c>
    </row>
    <row r="447" spans="1:28"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431</v>
      </c>
      <c r="S447" s="23" t="s">
        <v>431</v>
      </c>
      <c r="T447" s="23" t="s">
        <v>431</v>
      </c>
      <c r="U447" s="23" t="s">
        <v>431</v>
      </c>
      <c r="V447" s="23" t="s">
        <v>431</v>
      </c>
      <c r="W447" s="23" t="s">
        <v>431</v>
      </c>
      <c r="X447" s="23" t="s">
        <v>431</v>
      </c>
      <c r="Y447" s="23" t="s">
        <v>431</v>
      </c>
      <c r="Z447" s="23" t="s">
        <v>431</v>
      </c>
      <c r="AA447" s="23" t="s">
        <v>431</v>
      </c>
      <c r="AB447" s="23" t="s">
        <v>431</v>
      </c>
    </row>
    <row r="448" spans="1:28"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431</v>
      </c>
      <c r="S448" s="23" t="s">
        <v>431</v>
      </c>
      <c r="T448" s="23" t="s">
        <v>431</v>
      </c>
      <c r="U448" s="23" t="s">
        <v>431</v>
      </c>
      <c r="V448" s="23" t="s">
        <v>431</v>
      </c>
      <c r="W448" s="23" t="s">
        <v>431</v>
      </c>
      <c r="X448" s="23" t="s">
        <v>431</v>
      </c>
      <c r="Y448" s="23" t="s">
        <v>431</v>
      </c>
      <c r="Z448" s="23" t="s">
        <v>431</v>
      </c>
      <c r="AA448" s="23" t="s">
        <v>431</v>
      </c>
      <c r="AB448" s="23" t="s">
        <v>431</v>
      </c>
    </row>
    <row r="449" spans="1:28"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431</v>
      </c>
      <c r="S449" s="23" t="s">
        <v>431</v>
      </c>
      <c r="T449" s="23" t="s">
        <v>431</v>
      </c>
      <c r="U449" s="23" t="s">
        <v>431</v>
      </c>
      <c r="V449" s="23" t="s">
        <v>431</v>
      </c>
      <c r="W449" s="23" t="s">
        <v>431</v>
      </c>
      <c r="X449" s="23" t="s">
        <v>431</v>
      </c>
      <c r="Y449" s="23" t="s">
        <v>431</v>
      </c>
      <c r="Z449" s="23" t="s">
        <v>431</v>
      </c>
      <c r="AA449" s="23" t="s">
        <v>431</v>
      </c>
      <c r="AB449" s="23" t="s">
        <v>431</v>
      </c>
    </row>
    <row r="450" spans="1:28"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c r="AB450" s="23" t="s">
        <v>431</v>
      </c>
    </row>
    <row r="451" spans="1:28"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c r="AB451" s="23" t="s">
        <v>431</v>
      </c>
    </row>
    <row r="452" spans="1:28"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c r="AB452" s="23" t="s">
        <v>431</v>
      </c>
    </row>
    <row r="453" spans="1:28"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c r="AB453" s="23" t="s">
        <v>431</v>
      </c>
    </row>
    <row r="454" spans="1:28"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c r="AB454" s="23" t="s">
        <v>431</v>
      </c>
    </row>
    <row r="455" spans="1:28"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c r="AB455" s="23" t="s">
        <v>431</v>
      </c>
    </row>
    <row r="456" spans="1:28"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c r="AB456" s="23" t="s">
        <v>431</v>
      </c>
    </row>
    <row r="457" spans="1:28"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c r="AB457" s="23" t="s">
        <v>431</v>
      </c>
    </row>
    <row r="458" spans="1:28"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c r="AB458" s="23" t="s">
        <v>431</v>
      </c>
    </row>
    <row r="459" spans="1:28"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c r="AB459" s="23" t="s">
        <v>431</v>
      </c>
    </row>
    <row r="460" spans="1:28"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c r="AB460" s="23" t="s">
        <v>431</v>
      </c>
    </row>
    <row r="461" spans="1:28"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c r="AB461" s="23" t="s">
        <v>431</v>
      </c>
    </row>
    <row r="462" spans="1:28"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c r="AB462" s="23" t="s">
        <v>431</v>
      </c>
    </row>
    <row r="463" spans="1:28"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c r="AB463" s="23" t="s">
        <v>431</v>
      </c>
    </row>
    <row r="464" spans="1:28"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c r="AB464" s="23" t="s">
        <v>431</v>
      </c>
    </row>
    <row r="465" spans="1:28"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c r="AB465" s="23" t="s">
        <v>431</v>
      </c>
    </row>
    <row r="466" spans="1:28"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c r="AB466" s="23" t="s">
        <v>431</v>
      </c>
    </row>
    <row r="467" spans="1:28"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c r="AB467" s="23" t="s">
        <v>431</v>
      </c>
    </row>
    <row r="468" spans="1:28"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c r="AB468" s="23" t="s">
        <v>431</v>
      </c>
    </row>
    <row r="469" spans="1:28"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c r="AB469" s="23" t="s">
        <v>431</v>
      </c>
    </row>
    <row r="470" spans="1:28"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c r="AB470" s="23" t="s">
        <v>431</v>
      </c>
    </row>
    <row r="471" spans="1:28"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c r="AB471" s="23" t="s">
        <v>431</v>
      </c>
    </row>
    <row r="472" spans="1:28"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c r="AB472" s="23" t="s">
        <v>431</v>
      </c>
    </row>
    <row r="473" spans="1:28"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c r="AB473" s="23" t="s">
        <v>431</v>
      </c>
    </row>
    <row r="474" spans="1:28"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c r="AB474" s="23" t="s">
        <v>431</v>
      </c>
    </row>
    <row r="475" spans="1:28"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c r="AB475" s="23" t="s">
        <v>431</v>
      </c>
    </row>
    <row r="476" spans="1:28"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c r="AB476" s="23" t="s">
        <v>431</v>
      </c>
    </row>
    <row r="477" spans="1:28"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c r="AB477" s="23" t="s">
        <v>431</v>
      </c>
    </row>
    <row r="478" spans="1:28"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c r="AB478" s="23" t="s">
        <v>431</v>
      </c>
    </row>
    <row r="479" spans="1:28"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c r="AB479" s="23" t="s">
        <v>431</v>
      </c>
    </row>
    <row r="480" spans="1:28"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c r="AB480" s="23" t="s">
        <v>431</v>
      </c>
    </row>
    <row r="481" spans="1:28"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c r="AB481" s="23" t="s">
        <v>431</v>
      </c>
    </row>
    <row r="482" spans="1:28"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c r="AB482" s="23" t="s">
        <v>431</v>
      </c>
    </row>
    <row r="483" spans="1:28"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c r="AB483" s="23" t="s">
        <v>431</v>
      </c>
    </row>
    <row r="484" spans="1:28"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c r="AB484" s="23" t="s">
        <v>431</v>
      </c>
    </row>
    <row r="485" spans="1:28"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c r="AB485" s="23" t="s">
        <v>431</v>
      </c>
    </row>
    <row r="486" spans="1:28"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c r="AB486" s="23" t="s">
        <v>431</v>
      </c>
    </row>
    <row r="487" spans="1:28"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c r="AB487" s="23" t="s">
        <v>431</v>
      </c>
    </row>
    <row r="488" spans="1:28"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c r="AB488" s="23" t="s">
        <v>431</v>
      </c>
    </row>
    <row r="489" spans="1:28"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c r="AB489" s="23" t="s">
        <v>431</v>
      </c>
    </row>
    <row r="490" spans="1:28"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c r="AB490" s="23" t="s">
        <v>431</v>
      </c>
    </row>
    <row r="491" spans="1:28"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c r="AB491" s="23" t="s">
        <v>431</v>
      </c>
    </row>
    <row r="492" spans="1:28"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c r="AB492" s="23" t="s">
        <v>431</v>
      </c>
    </row>
    <row r="493" spans="1:28"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c r="AB493" s="23" t="s">
        <v>431</v>
      </c>
    </row>
    <row r="494" spans="1:28"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c r="AB494" s="23" t="s">
        <v>431</v>
      </c>
    </row>
    <row r="495" spans="1:28"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c r="AB495" s="23" t="s">
        <v>431</v>
      </c>
    </row>
    <row r="496" spans="1:28"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c r="AB496" s="23" t="s">
        <v>431</v>
      </c>
    </row>
    <row r="497" spans="1:28"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c r="AB497" s="23" t="s">
        <v>431</v>
      </c>
    </row>
    <row r="498" spans="1:28"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c r="AB498" s="23" t="s">
        <v>431</v>
      </c>
    </row>
    <row r="499" spans="1:28"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c r="AB499" s="23" t="s">
        <v>431</v>
      </c>
    </row>
    <row r="500" spans="1:28"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c r="AB500" s="23" t="s">
        <v>431</v>
      </c>
    </row>
    <row r="501" spans="1:28"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c r="AB501" s="23" t="s">
        <v>431</v>
      </c>
    </row>
    <row r="502" spans="1:28"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c r="AB502" s="23" t="s">
        <v>431</v>
      </c>
    </row>
    <row r="503" spans="1:28"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c r="AB503" s="23" t="s">
        <v>431</v>
      </c>
    </row>
    <row r="504" spans="1:28"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c r="AB504" s="23" t="s">
        <v>431</v>
      </c>
    </row>
    <row r="505" spans="1:28"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c r="AB505" s="23" t="s">
        <v>431</v>
      </c>
    </row>
    <row r="506" spans="1:28"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c r="AB506" s="23" t="s">
        <v>431</v>
      </c>
    </row>
    <row r="507" spans="1:28"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c r="AB507" s="23" t="s">
        <v>431</v>
      </c>
    </row>
    <row r="508" spans="1:28"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c r="AB508" s="23" t="s">
        <v>431</v>
      </c>
    </row>
    <row r="509" spans="1:28"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c r="AB509" s="23" t="s">
        <v>431</v>
      </c>
    </row>
    <row r="510" spans="1:28"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c r="AB510" s="23" t="s">
        <v>431</v>
      </c>
    </row>
    <row r="511" spans="1:28"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c r="AB511" s="23" t="s">
        <v>431</v>
      </c>
    </row>
    <row r="512" spans="1:28"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c r="AB512" s="23" t="s">
        <v>431</v>
      </c>
    </row>
    <row r="513" spans="1:28"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c r="AB513" s="23" t="s">
        <v>431</v>
      </c>
    </row>
    <row r="514" spans="1:28"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c r="AB514" s="23" t="s">
        <v>431</v>
      </c>
    </row>
    <row r="515" spans="1:28"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c r="AB515" s="23" t="s">
        <v>431</v>
      </c>
    </row>
    <row r="516" spans="1:28"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c r="AB516" s="23" t="s">
        <v>431</v>
      </c>
    </row>
    <row r="517" spans="1:28"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c r="AB517" s="23" t="s">
        <v>431</v>
      </c>
    </row>
    <row r="518" spans="1:28"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c r="AB518" s="23" t="s">
        <v>431</v>
      </c>
    </row>
    <row r="519" spans="1:28"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c r="AB519" s="23" t="s">
        <v>431</v>
      </c>
    </row>
    <row r="520" spans="1:28"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c r="AB520" s="23" t="s">
        <v>431</v>
      </c>
    </row>
    <row r="521" spans="1:28"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c r="AB521" s="23" t="s">
        <v>431</v>
      </c>
    </row>
    <row r="522" spans="1:28"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c r="AB522" s="23" t="s">
        <v>431</v>
      </c>
    </row>
    <row r="523" spans="1:28"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c r="AB523" s="23" t="s">
        <v>431</v>
      </c>
    </row>
    <row r="524" spans="1:28"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c r="AB524" s="23" t="s">
        <v>431</v>
      </c>
    </row>
    <row r="525" spans="1:28"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c r="AB525" s="23" t="s">
        <v>431</v>
      </c>
    </row>
    <row r="526" spans="1:28"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c r="AB526" s="23" t="s">
        <v>431</v>
      </c>
    </row>
    <row r="527" spans="1:28"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c r="AB527" s="23" t="s">
        <v>431</v>
      </c>
    </row>
    <row r="528" spans="1:28"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c r="AB528" s="23" t="s">
        <v>431</v>
      </c>
    </row>
    <row r="529" spans="1:28"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c r="AB529" s="23" t="s">
        <v>431</v>
      </c>
    </row>
    <row r="530" spans="1:28"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c r="AB530" s="23" t="s">
        <v>431</v>
      </c>
    </row>
    <row r="531" spans="1:28"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c r="AB531" s="23" t="s">
        <v>431</v>
      </c>
    </row>
    <row r="532" spans="1:28"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c r="AB532" s="23" t="s">
        <v>431</v>
      </c>
    </row>
    <row r="533" spans="1:28"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row>
    <row r="534" spans="1:28"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c r="AB534" s="23" t="s">
        <v>431</v>
      </c>
    </row>
    <row r="535" spans="1:28"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c r="AB535" s="23" t="s">
        <v>431</v>
      </c>
    </row>
    <row r="536" spans="1:28"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c r="AB536" s="23" t="s">
        <v>431</v>
      </c>
    </row>
    <row r="537" spans="1:28"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c r="AB537" s="23" t="s">
        <v>431</v>
      </c>
    </row>
    <row r="538" spans="1:28"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c r="AB538" s="23" t="s">
        <v>431</v>
      </c>
    </row>
    <row r="539" spans="1:28"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c r="AB539" s="23" t="s">
        <v>431</v>
      </c>
    </row>
    <row r="540" spans="1:28"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row>
    <row r="541" spans="1:28"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c r="AB541" s="23" t="s">
        <v>431</v>
      </c>
    </row>
    <row r="542" spans="1:28"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row>
    <row r="543" spans="1:28"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row>
    <row r="544" spans="1:28"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row>
    <row r="545" spans="1:28"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row>
    <row r="546" spans="1:28"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row>
    <row r="547" spans="1:28"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row>
    <row r="548" spans="1:28"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row>
    <row r="549" spans="1:28"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row>
    <row r="550" spans="1:28"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row>
    <row r="551" spans="1:28"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row>
    <row r="552" spans="1:28"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row>
    <row r="553" spans="1:28"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row>
    <row r="554" spans="1:28"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row>
    <row r="555" spans="1:28"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row>
    <row r="556" spans="1:28"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row>
    <row r="557" spans="1:28"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row>
    <row r="558" spans="1:28"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row>
    <row r="559" spans="1:28"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row>
    <row r="560" spans="1:28"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row>
    <row r="561" spans="1:28"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row>
    <row r="562" spans="1:28"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row>
    <row r="563" spans="1:28"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row>
    <row r="564" spans="1:28"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row>
    <row r="565" spans="1:28"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row>
    <row r="566" spans="1:28"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row>
    <row r="567" spans="1:28"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row>
    <row r="568" spans="1:28"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row>
    <row r="569" spans="1:28"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row>
    <row r="570" spans="1:28"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row>
    <row r="571" spans="1:28"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row>
    <row r="572" spans="1:28"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row>
    <row r="573" spans="1:28"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row>
    <row r="574" spans="1:28"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row>
    <row r="575" spans="1:28"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row>
    <row r="576" spans="1:28"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row>
    <row r="577" spans="1:28"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c r="AB577" s="23" t="s">
        <v>431</v>
      </c>
    </row>
    <row r="578" spans="1:28"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row>
    <row r="579" spans="1:28"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c r="AB579" s="23" t="s">
        <v>431</v>
      </c>
    </row>
    <row r="580" spans="1:28"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c r="AB580" s="23" t="s">
        <v>431</v>
      </c>
    </row>
    <row r="581" spans="1:28"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c r="AB581" s="23" t="s">
        <v>431</v>
      </c>
    </row>
    <row r="582" spans="1:28"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c r="AB582" s="23" t="s">
        <v>431</v>
      </c>
    </row>
    <row r="583" spans="1:28"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row>
    <row r="584" spans="1:28"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c r="AB584" s="23" t="s">
        <v>431</v>
      </c>
    </row>
    <row r="585" spans="1:28"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c r="AB585" s="23" t="s">
        <v>431</v>
      </c>
    </row>
    <row r="586" spans="1:28"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431</v>
      </c>
      <c r="S586" s="23" t="s">
        <v>431</v>
      </c>
      <c r="T586" s="23" t="s">
        <v>431</v>
      </c>
      <c r="U586" s="23" t="s">
        <v>431</v>
      </c>
      <c r="V586" s="23" t="s">
        <v>431</v>
      </c>
      <c r="W586" s="23" t="s">
        <v>431</v>
      </c>
      <c r="X586" s="23" t="s">
        <v>431</v>
      </c>
      <c r="Y586" s="23" t="s">
        <v>431</v>
      </c>
      <c r="Z586" s="23" t="s">
        <v>431</v>
      </c>
      <c r="AA586" s="23" t="s">
        <v>431</v>
      </c>
      <c r="AB586" s="23" t="s">
        <v>431</v>
      </c>
    </row>
    <row r="587" spans="1:28"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c r="AB587" s="23" t="s">
        <v>431</v>
      </c>
    </row>
    <row r="588" spans="1:28"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c r="AB588" s="23" t="s">
        <v>431</v>
      </c>
    </row>
    <row r="589" spans="1:28"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c r="AB589" s="23" t="s">
        <v>431</v>
      </c>
    </row>
    <row r="590" spans="1:28"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c r="AB590" s="23" t="s">
        <v>431</v>
      </c>
    </row>
    <row r="591" spans="1:28"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c r="AB591" s="23" t="s">
        <v>431</v>
      </c>
    </row>
    <row r="592" spans="1:28"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row>
    <row r="593" spans="1:28"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c r="AB593" s="23" t="s">
        <v>431</v>
      </c>
    </row>
    <row r="594" spans="1:28"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c r="AB594" s="23" t="s">
        <v>431</v>
      </c>
    </row>
    <row r="595" spans="1:28"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c r="AB595" s="23" t="s">
        <v>431</v>
      </c>
    </row>
    <row r="596" spans="1:28"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c r="AB596" s="23" t="s">
        <v>431</v>
      </c>
    </row>
    <row r="597" spans="1:28"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c r="AB597" s="23" t="s">
        <v>431</v>
      </c>
    </row>
    <row r="598" spans="1:28"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c r="AB598" s="23" t="s">
        <v>431</v>
      </c>
    </row>
    <row r="599" spans="1:28"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c r="AB599" s="23" t="s">
        <v>431</v>
      </c>
    </row>
    <row r="600" spans="1:28"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c r="AB600" s="23" t="s">
        <v>431</v>
      </c>
    </row>
    <row r="601" spans="1:28"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c r="AB601" s="23" t="s">
        <v>431</v>
      </c>
    </row>
    <row r="602" spans="1:28"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c r="AB602" s="23" t="s">
        <v>431</v>
      </c>
    </row>
    <row r="603" spans="1:28"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c r="AB603" s="23" t="s">
        <v>431</v>
      </c>
    </row>
    <row r="604" spans="1:28"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c r="AB604" s="23" t="s">
        <v>431</v>
      </c>
    </row>
    <row r="605" spans="1:28"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c r="AB605" s="23" t="s">
        <v>431</v>
      </c>
    </row>
    <row r="606" spans="1:28"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c r="AB606" s="23" t="s">
        <v>431</v>
      </c>
    </row>
    <row r="607" spans="1:28"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c r="AB607" s="23" t="s">
        <v>431</v>
      </c>
    </row>
    <row r="608" spans="1:28"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c r="AB608" s="23" t="s">
        <v>431</v>
      </c>
    </row>
    <row r="609" spans="1:28"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c r="AB609" s="23" t="s">
        <v>431</v>
      </c>
    </row>
    <row r="610" spans="1:28"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c r="AB610" s="23" t="s">
        <v>431</v>
      </c>
    </row>
    <row r="611" spans="1:28"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c r="AB611" s="23" t="s">
        <v>431</v>
      </c>
    </row>
    <row r="612" spans="1:28"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c r="AB612" s="23" t="s">
        <v>431</v>
      </c>
    </row>
    <row r="613" spans="1:28"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c r="AB613" s="23" t="s">
        <v>431</v>
      </c>
    </row>
    <row r="614" spans="1:28"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c r="AB614" s="23" t="s">
        <v>431</v>
      </c>
    </row>
    <row r="615" spans="1:28"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c r="AB615" s="23" t="s">
        <v>431</v>
      </c>
    </row>
    <row r="616" spans="1:28"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c r="AB616" s="23" t="s">
        <v>431</v>
      </c>
    </row>
    <row r="617" spans="1:28"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c r="AB617" s="23" t="s">
        <v>431</v>
      </c>
    </row>
    <row r="618" spans="1:28"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c r="AB618" s="23" t="s">
        <v>431</v>
      </c>
    </row>
    <row r="619" spans="1:28"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c r="AB619" s="23" t="s">
        <v>431</v>
      </c>
    </row>
    <row r="620" spans="1:28"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c r="AB620" s="23" t="s">
        <v>431</v>
      </c>
    </row>
    <row r="621" spans="1:28"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c r="AB621" s="23" t="s">
        <v>431</v>
      </c>
    </row>
    <row r="622" spans="1:28"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431</v>
      </c>
      <c r="S622" s="23" t="s">
        <v>431</v>
      </c>
      <c r="T622" s="23" t="s">
        <v>431</v>
      </c>
      <c r="U622" s="23" t="s">
        <v>431</v>
      </c>
      <c r="V622" s="23" t="s">
        <v>431</v>
      </c>
      <c r="W622" s="23" t="s">
        <v>431</v>
      </c>
      <c r="X622" s="23" t="s">
        <v>431</v>
      </c>
      <c r="Y622" s="23" t="s">
        <v>431</v>
      </c>
      <c r="Z622" s="23" t="s">
        <v>431</v>
      </c>
      <c r="AA622" s="23" t="s">
        <v>431</v>
      </c>
      <c r="AB622" s="23" t="s">
        <v>431</v>
      </c>
    </row>
    <row r="623" spans="1:28"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431</v>
      </c>
      <c r="S623" s="23" t="s">
        <v>431</v>
      </c>
      <c r="T623" s="23" t="s">
        <v>431</v>
      </c>
      <c r="U623" s="23" t="s">
        <v>431</v>
      </c>
      <c r="V623" s="23" t="s">
        <v>431</v>
      </c>
      <c r="W623" s="23" t="s">
        <v>431</v>
      </c>
      <c r="X623" s="23" t="s">
        <v>431</v>
      </c>
      <c r="Y623" s="23" t="s">
        <v>431</v>
      </c>
      <c r="Z623" s="23" t="s">
        <v>431</v>
      </c>
      <c r="AA623" s="23" t="s">
        <v>431</v>
      </c>
      <c r="AB623" s="23" t="s">
        <v>431</v>
      </c>
    </row>
    <row r="624" spans="1:28"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431</v>
      </c>
      <c r="S624" s="23" t="s">
        <v>431</v>
      </c>
      <c r="T624" s="23" t="s">
        <v>431</v>
      </c>
      <c r="U624" s="23" t="s">
        <v>431</v>
      </c>
      <c r="V624" s="23" t="s">
        <v>431</v>
      </c>
      <c r="W624" s="23" t="s">
        <v>431</v>
      </c>
      <c r="X624" s="23" t="s">
        <v>431</v>
      </c>
      <c r="Y624" s="23" t="s">
        <v>431</v>
      </c>
      <c r="Z624" s="23" t="s">
        <v>431</v>
      </c>
      <c r="AA624" s="23" t="s">
        <v>431</v>
      </c>
      <c r="AB624" s="23" t="s">
        <v>431</v>
      </c>
    </row>
    <row r="625" spans="1:28"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431</v>
      </c>
      <c r="S625" s="23" t="s">
        <v>431</v>
      </c>
      <c r="T625" s="23" t="s">
        <v>431</v>
      </c>
      <c r="U625" s="23" t="s">
        <v>431</v>
      </c>
      <c r="V625" s="23" t="s">
        <v>431</v>
      </c>
      <c r="W625" s="23" t="s">
        <v>431</v>
      </c>
      <c r="X625" s="23" t="s">
        <v>431</v>
      </c>
      <c r="Y625" s="23" t="s">
        <v>431</v>
      </c>
      <c r="Z625" s="23" t="s">
        <v>431</v>
      </c>
      <c r="AA625" s="23" t="s">
        <v>431</v>
      </c>
      <c r="AB625" s="23" t="s">
        <v>431</v>
      </c>
    </row>
    <row r="626" spans="1:28"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431</v>
      </c>
      <c r="S626" s="23" t="s">
        <v>431</v>
      </c>
      <c r="T626" s="23" t="s">
        <v>431</v>
      </c>
      <c r="U626" s="23" t="s">
        <v>431</v>
      </c>
      <c r="V626" s="23" t="s">
        <v>431</v>
      </c>
      <c r="W626" s="23" t="s">
        <v>431</v>
      </c>
      <c r="X626" s="23" t="s">
        <v>431</v>
      </c>
      <c r="Y626" s="23" t="s">
        <v>431</v>
      </c>
      <c r="Z626" s="23" t="s">
        <v>431</v>
      </c>
      <c r="AA626" s="23" t="s">
        <v>431</v>
      </c>
      <c r="AB626" s="23" t="s">
        <v>431</v>
      </c>
    </row>
    <row r="627" spans="1:28"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431</v>
      </c>
      <c r="S627" s="23" t="s">
        <v>431</v>
      </c>
      <c r="T627" s="23" t="s">
        <v>431</v>
      </c>
      <c r="U627" s="23" t="s">
        <v>431</v>
      </c>
      <c r="V627" s="23" t="s">
        <v>431</v>
      </c>
      <c r="W627" s="23" t="s">
        <v>431</v>
      </c>
      <c r="X627" s="23" t="s">
        <v>431</v>
      </c>
      <c r="Y627" s="23" t="s">
        <v>431</v>
      </c>
      <c r="Z627" s="23" t="s">
        <v>431</v>
      </c>
      <c r="AA627" s="23" t="s">
        <v>431</v>
      </c>
      <c r="AB627" s="23" t="s">
        <v>431</v>
      </c>
    </row>
    <row r="628" spans="1:28"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431</v>
      </c>
      <c r="S628" s="23" t="s">
        <v>431</v>
      </c>
      <c r="T628" s="23" t="s">
        <v>431</v>
      </c>
      <c r="U628" s="23" t="s">
        <v>431</v>
      </c>
      <c r="V628" s="23" t="s">
        <v>431</v>
      </c>
      <c r="W628" s="23" t="s">
        <v>431</v>
      </c>
      <c r="X628" s="23" t="s">
        <v>431</v>
      </c>
      <c r="Y628" s="23" t="s">
        <v>431</v>
      </c>
      <c r="Z628" s="23" t="s">
        <v>431</v>
      </c>
      <c r="AA628" s="23" t="s">
        <v>431</v>
      </c>
      <c r="AB628" s="23" t="s">
        <v>431</v>
      </c>
    </row>
    <row r="629" spans="1:28"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431</v>
      </c>
      <c r="S629" s="23" t="s">
        <v>431</v>
      </c>
      <c r="T629" s="23" t="s">
        <v>431</v>
      </c>
      <c r="U629" s="23" t="s">
        <v>431</v>
      </c>
      <c r="V629" s="23" t="s">
        <v>431</v>
      </c>
      <c r="W629" s="23" t="s">
        <v>431</v>
      </c>
      <c r="X629" s="23" t="s">
        <v>431</v>
      </c>
      <c r="Y629" s="23" t="s">
        <v>431</v>
      </c>
      <c r="Z629" s="23" t="s">
        <v>431</v>
      </c>
      <c r="AA629" s="23" t="s">
        <v>431</v>
      </c>
      <c r="AB629" s="23" t="s">
        <v>431</v>
      </c>
    </row>
    <row r="630" spans="1:28"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431</v>
      </c>
      <c r="S630" s="23" t="s">
        <v>431</v>
      </c>
      <c r="T630" s="23" t="s">
        <v>431</v>
      </c>
      <c r="U630" s="23" t="s">
        <v>431</v>
      </c>
      <c r="V630" s="23" t="s">
        <v>431</v>
      </c>
      <c r="W630" s="23" t="s">
        <v>431</v>
      </c>
      <c r="X630" s="23" t="s">
        <v>431</v>
      </c>
      <c r="Y630" s="23" t="s">
        <v>431</v>
      </c>
      <c r="Z630" s="23" t="s">
        <v>431</v>
      </c>
      <c r="AA630" s="23" t="s">
        <v>431</v>
      </c>
      <c r="AB630" s="23" t="s">
        <v>431</v>
      </c>
    </row>
    <row r="631" spans="1:28"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431</v>
      </c>
      <c r="S631" s="23" t="s">
        <v>431</v>
      </c>
      <c r="T631" s="23" t="s">
        <v>431</v>
      </c>
      <c r="U631" s="23" t="s">
        <v>431</v>
      </c>
      <c r="V631" s="23" t="s">
        <v>431</v>
      </c>
      <c r="W631" s="23" t="s">
        <v>431</v>
      </c>
      <c r="X631" s="23" t="s">
        <v>431</v>
      </c>
      <c r="Y631" s="23" t="s">
        <v>431</v>
      </c>
      <c r="Z631" s="23" t="s">
        <v>431</v>
      </c>
      <c r="AA631" s="23" t="s">
        <v>431</v>
      </c>
      <c r="AB631" s="23" t="s">
        <v>431</v>
      </c>
    </row>
    <row r="632" spans="1:28"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431</v>
      </c>
      <c r="S632" s="23" t="s">
        <v>431</v>
      </c>
      <c r="T632" s="23" t="s">
        <v>431</v>
      </c>
      <c r="U632" s="23" t="s">
        <v>431</v>
      </c>
      <c r="V632" s="23" t="s">
        <v>431</v>
      </c>
      <c r="W632" s="23" t="s">
        <v>431</v>
      </c>
      <c r="X632" s="23" t="s">
        <v>431</v>
      </c>
      <c r="Y632" s="23" t="s">
        <v>431</v>
      </c>
      <c r="Z632" s="23" t="s">
        <v>431</v>
      </c>
      <c r="AA632" s="23" t="s">
        <v>431</v>
      </c>
      <c r="AB632" s="23" t="s">
        <v>431</v>
      </c>
    </row>
    <row r="633" spans="1:28"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431</v>
      </c>
      <c r="S633" s="23" t="s">
        <v>431</v>
      </c>
      <c r="T633" s="23" t="s">
        <v>431</v>
      </c>
      <c r="U633" s="23" t="s">
        <v>431</v>
      </c>
      <c r="V633" s="23" t="s">
        <v>431</v>
      </c>
      <c r="W633" s="23" t="s">
        <v>431</v>
      </c>
      <c r="X633" s="23" t="s">
        <v>431</v>
      </c>
      <c r="Y633" s="23" t="s">
        <v>431</v>
      </c>
      <c r="Z633" s="23" t="s">
        <v>431</v>
      </c>
      <c r="AA633" s="23" t="s">
        <v>431</v>
      </c>
      <c r="AB633" s="23" t="s">
        <v>431</v>
      </c>
    </row>
    <row r="634" spans="1:28"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431</v>
      </c>
      <c r="S634" s="23" t="s">
        <v>431</v>
      </c>
      <c r="T634" s="23" t="s">
        <v>431</v>
      </c>
      <c r="U634" s="23" t="s">
        <v>431</v>
      </c>
      <c r="V634" s="23" t="s">
        <v>431</v>
      </c>
      <c r="W634" s="23" t="s">
        <v>431</v>
      </c>
      <c r="X634" s="23" t="s">
        <v>431</v>
      </c>
      <c r="Y634" s="23" t="s">
        <v>431</v>
      </c>
      <c r="Z634" s="23" t="s">
        <v>431</v>
      </c>
      <c r="AA634" s="23" t="s">
        <v>431</v>
      </c>
      <c r="AB634" s="23" t="s">
        <v>431</v>
      </c>
    </row>
    <row r="635" spans="1:28"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c r="AB635" s="23" t="s">
        <v>431</v>
      </c>
    </row>
    <row r="636" spans="1:28"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c r="AB636" s="23" t="s">
        <v>431</v>
      </c>
    </row>
    <row r="637" spans="1:28"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row>
    <row r="638" spans="1:28"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c r="AB638" s="23" t="s">
        <v>431</v>
      </c>
    </row>
    <row r="639" spans="1:28"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c r="AB639" s="23" t="s">
        <v>431</v>
      </c>
    </row>
    <row r="640" spans="1:28"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row>
    <row r="641" spans="1:28"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c r="AB641" s="23" t="s">
        <v>431</v>
      </c>
    </row>
    <row r="642" spans="1:28"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c r="AB642" s="23" t="s">
        <v>431</v>
      </c>
    </row>
    <row r="643" spans="1:28"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c r="AB643" s="23" t="s">
        <v>431</v>
      </c>
    </row>
    <row r="644" spans="1:28"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c r="AB644" s="23" t="s">
        <v>431</v>
      </c>
    </row>
    <row r="645" spans="1:28"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c r="AB645" s="23" t="s">
        <v>431</v>
      </c>
    </row>
    <row r="646" spans="1:28"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c r="AB646" s="23" t="s">
        <v>431</v>
      </c>
    </row>
    <row r="647" spans="1:28"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c r="AB647" s="23" t="s">
        <v>431</v>
      </c>
    </row>
    <row r="648" spans="1:28"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c r="AB648" s="23" t="s">
        <v>431</v>
      </c>
    </row>
    <row r="649" spans="1:28"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c r="AB649" s="23" t="s">
        <v>431</v>
      </c>
    </row>
    <row r="650" spans="1:28"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c r="AB650" s="23" t="s">
        <v>431</v>
      </c>
    </row>
    <row r="651" spans="1:28"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c r="AB651" s="23" t="s">
        <v>431</v>
      </c>
    </row>
    <row r="652" spans="1:28"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c r="AB652" s="23" t="s">
        <v>431</v>
      </c>
    </row>
    <row r="653" spans="1:28"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c r="AB653" s="23" t="s">
        <v>431</v>
      </c>
    </row>
    <row r="654" spans="1:28"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c r="AB654" s="23" t="s">
        <v>431</v>
      </c>
    </row>
    <row r="655" spans="1:28"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c r="AB655" s="23" t="s">
        <v>431</v>
      </c>
    </row>
    <row r="656" spans="1:28"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c r="AB656" s="23" t="s">
        <v>431</v>
      </c>
    </row>
    <row r="657" spans="1:28"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c r="AB657" s="23" t="s">
        <v>431</v>
      </c>
    </row>
    <row r="658" spans="1:28"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c r="AB658" s="23" t="s">
        <v>431</v>
      </c>
    </row>
    <row r="659" spans="1:28"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c r="AB659" s="23" t="s">
        <v>431</v>
      </c>
    </row>
    <row r="660" spans="1:28"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c r="AB660" s="23" t="s">
        <v>431</v>
      </c>
    </row>
    <row r="661" spans="1:28"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c r="AB661" s="23" t="s">
        <v>431</v>
      </c>
    </row>
    <row r="662" spans="1:28"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c r="AB662" s="23" t="s">
        <v>431</v>
      </c>
    </row>
    <row r="663" spans="1:28"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c r="AB663" s="23" t="s">
        <v>431</v>
      </c>
    </row>
    <row r="664" spans="1:28"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c r="AB664" s="23" t="s">
        <v>431</v>
      </c>
    </row>
    <row r="665" spans="1:28"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c r="AB665" s="23" t="s">
        <v>431</v>
      </c>
    </row>
    <row r="666" spans="1:28"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c r="AB666" s="23" t="s">
        <v>431</v>
      </c>
    </row>
    <row r="667" spans="1:28"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c r="AB667" s="23" t="s">
        <v>431</v>
      </c>
    </row>
    <row r="668" spans="1:28"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c r="AB668" s="23" t="s">
        <v>431</v>
      </c>
    </row>
    <row r="669" spans="1:28"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c r="AB669" s="23" t="s">
        <v>431</v>
      </c>
    </row>
    <row r="670" spans="1:28"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431</v>
      </c>
      <c r="S670" s="23" t="s">
        <v>431</v>
      </c>
      <c r="T670" s="23" t="s">
        <v>431</v>
      </c>
      <c r="U670" s="23" t="s">
        <v>431</v>
      </c>
      <c r="V670" s="23" t="s">
        <v>431</v>
      </c>
      <c r="W670" s="23" t="s">
        <v>431</v>
      </c>
      <c r="X670" s="23" t="s">
        <v>431</v>
      </c>
      <c r="Y670" s="23" t="s">
        <v>431</v>
      </c>
      <c r="Z670" s="23" t="s">
        <v>431</v>
      </c>
      <c r="AA670" s="23" t="s">
        <v>431</v>
      </c>
      <c r="AB670" s="23" t="s">
        <v>431</v>
      </c>
    </row>
    <row r="671" spans="1:28"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c r="AB671" s="23" t="s">
        <v>431</v>
      </c>
    </row>
    <row r="672" spans="1:28"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c r="AB672" s="23" t="s">
        <v>431</v>
      </c>
    </row>
    <row r="673" spans="1:28"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c r="AB673" s="23" t="s">
        <v>431</v>
      </c>
    </row>
    <row r="674" spans="1:28"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c r="AB674" s="23" t="s">
        <v>431</v>
      </c>
    </row>
    <row r="675" spans="1:28" x14ac:dyDescent="0.25">
      <c r="O675" s="19"/>
      <c r="P675" s="4"/>
      <c r="Q675" s="4"/>
    </row>
    <row r="676" spans="1:28" x14ac:dyDescent="0.25">
      <c r="O676" s="19"/>
      <c r="P676" s="4"/>
      <c r="Q676" s="4"/>
    </row>
    <row r="677" spans="1:28" x14ac:dyDescent="0.25">
      <c r="O677" s="19"/>
      <c r="P677" s="4"/>
      <c r="Q677" s="4"/>
    </row>
    <row r="678" spans="1:28" x14ac:dyDescent="0.25">
      <c r="O678" s="19"/>
      <c r="P678" s="4"/>
      <c r="Q678" s="4"/>
    </row>
    <row r="679" spans="1:28" x14ac:dyDescent="0.25">
      <c r="O679" s="19"/>
      <c r="P679" s="4"/>
      <c r="Q679" s="4"/>
    </row>
    <row r="680" spans="1:28" x14ac:dyDescent="0.25">
      <c r="O680" s="19"/>
      <c r="P680" s="4"/>
      <c r="Q680" s="4"/>
    </row>
    <row r="681" spans="1:28" x14ac:dyDescent="0.25">
      <c r="O681" s="19"/>
      <c r="P681" s="4"/>
      <c r="Q681" s="4"/>
    </row>
    <row r="682" spans="1:28" x14ac:dyDescent="0.25">
      <c r="O682" s="19"/>
      <c r="P682" s="4"/>
      <c r="Q682" s="4"/>
    </row>
    <row r="683" spans="1:28" x14ac:dyDescent="0.25">
      <c r="O683" s="19"/>
      <c r="P683" s="4"/>
      <c r="Q683" s="4"/>
    </row>
    <row r="684" spans="1:28" x14ac:dyDescent="0.25">
      <c r="O684" s="19"/>
      <c r="P684" s="4"/>
      <c r="Q684" s="4"/>
    </row>
    <row r="685" spans="1:28" x14ac:dyDescent="0.25">
      <c r="O685" s="19"/>
      <c r="P685" s="4"/>
      <c r="Q685" s="4"/>
    </row>
    <row r="686" spans="1:28" x14ac:dyDescent="0.25">
      <c r="O686" s="19"/>
      <c r="P686" s="4"/>
      <c r="Q686" s="4"/>
    </row>
    <row r="687" spans="1:28" x14ac:dyDescent="0.25">
      <c r="O687" s="19"/>
      <c r="P687" s="4"/>
      <c r="Q687" s="4"/>
    </row>
    <row r="688" spans="1:28"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1"/>
  <sheetViews>
    <sheetView topLeftCell="J1" workbookViewId="0">
      <selection activeCell="R2" sqref="R1:R1048576"/>
    </sheetView>
  </sheetViews>
  <sheetFormatPr defaultRowHeight="15" x14ac:dyDescent="0.25"/>
  <sheetData>
    <row r="1" spans="1:37" x14ac:dyDescent="0.25">
      <c r="A1" s="30" t="s">
        <v>30</v>
      </c>
      <c r="B1" s="30"/>
      <c r="C1" s="30"/>
      <c r="D1" s="30"/>
      <c r="E1" s="30"/>
      <c r="F1" s="30"/>
      <c r="G1" s="30"/>
      <c r="H1" s="30"/>
      <c r="I1" s="30"/>
      <c r="J1" s="30"/>
      <c r="K1" s="30" t="s">
        <v>31</v>
      </c>
      <c r="L1" s="30"/>
      <c r="M1" s="30"/>
      <c r="N1" s="28" t="s">
        <v>1442</v>
      </c>
      <c r="O1" s="29"/>
      <c r="P1" s="29"/>
      <c r="Q1" s="29"/>
      <c r="R1" s="30" t="s">
        <v>37</v>
      </c>
      <c r="S1" s="30"/>
      <c r="T1" s="30"/>
      <c r="U1" s="30"/>
      <c r="V1" s="30"/>
      <c r="W1" s="30"/>
      <c r="X1" s="30"/>
      <c r="Y1" s="30"/>
      <c r="Z1" s="30"/>
      <c r="AA1" s="30"/>
      <c r="AB1" s="30"/>
      <c r="AC1" s="30"/>
      <c r="AD1" s="30"/>
      <c r="AE1" s="30"/>
      <c r="AF1" s="30"/>
      <c r="AG1" s="30"/>
      <c r="AH1" s="30"/>
      <c r="AI1" s="30"/>
      <c r="AJ1" s="30"/>
      <c r="AK1" s="30"/>
    </row>
    <row r="2" spans="1:37"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104</v>
      </c>
      <c r="S2" s="20" t="s">
        <v>105</v>
      </c>
      <c r="T2" s="20" t="s">
        <v>106</v>
      </c>
      <c r="U2" s="20" t="s">
        <v>107</v>
      </c>
      <c r="V2" s="20" t="s">
        <v>108</v>
      </c>
      <c r="W2" s="20" t="s">
        <v>109</v>
      </c>
      <c r="X2" s="20" t="s">
        <v>110</v>
      </c>
      <c r="Y2" s="20" t="s">
        <v>111</v>
      </c>
      <c r="Z2" s="20" t="s">
        <v>112</v>
      </c>
      <c r="AA2" s="20" t="s">
        <v>113</v>
      </c>
      <c r="AB2" s="20" t="s">
        <v>114</v>
      </c>
      <c r="AC2" s="20" t="s">
        <v>115</v>
      </c>
      <c r="AD2" s="20" t="s">
        <v>116</v>
      </c>
      <c r="AE2" s="20" t="s">
        <v>117</v>
      </c>
      <c r="AF2" s="20" t="s">
        <v>118</v>
      </c>
      <c r="AG2" s="20" t="s">
        <v>119</v>
      </c>
      <c r="AH2" s="20" t="s">
        <v>120</v>
      </c>
      <c r="AI2" s="20" t="s">
        <v>16</v>
      </c>
      <c r="AJ2" s="20" t="s">
        <v>29</v>
      </c>
      <c r="AK2" s="20" t="s">
        <v>103</v>
      </c>
    </row>
    <row r="3" spans="1:37"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c r="AB3" s="23" t="s">
        <v>431</v>
      </c>
      <c r="AC3" s="23" t="s">
        <v>431</v>
      </c>
      <c r="AD3" s="23" t="s">
        <v>431</v>
      </c>
      <c r="AE3" s="23" t="s">
        <v>431</v>
      </c>
      <c r="AF3" s="23" t="s">
        <v>431</v>
      </c>
      <c r="AG3" s="23" t="s">
        <v>431</v>
      </c>
      <c r="AH3" s="23" t="s">
        <v>431</v>
      </c>
      <c r="AI3" s="23" t="s">
        <v>431</v>
      </c>
      <c r="AJ3" s="23" t="s">
        <v>431</v>
      </c>
      <c r="AK3" s="23" t="s">
        <v>431</v>
      </c>
    </row>
    <row r="4" spans="1:37"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c r="AC4" s="23" t="s">
        <v>431</v>
      </c>
      <c r="AD4" s="23" t="s">
        <v>431</v>
      </c>
      <c r="AE4" s="23" t="s">
        <v>431</v>
      </c>
      <c r="AF4" s="23" t="s">
        <v>431</v>
      </c>
      <c r="AG4" s="23" t="s">
        <v>431</v>
      </c>
      <c r="AH4" s="23" t="s">
        <v>431</v>
      </c>
      <c r="AI4" s="23" t="s">
        <v>431</v>
      </c>
      <c r="AJ4" s="23" t="s">
        <v>431</v>
      </c>
      <c r="AK4" s="23" t="s">
        <v>431</v>
      </c>
    </row>
    <row r="5" spans="1:37"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c r="AC5" s="23" t="s">
        <v>431</v>
      </c>
      <c r="AD5" s="23" t="s">
        <v>431</v>
      </c>
      <c r="AE5" s="23" t="s">
        <v>431</v>
      </c>
      <c r="AF5" s="23" t="s">
        <v>431</v>
      </c>
      <c r="AG5" s="23" t="s">
        <v>431</v>
      </c>
      <c r="AH5" s="23" t="s">
        <v>431</v>
      </c>
      <c r="AI5" s="23" t="s">
        <v>431</v>
      </c>
      <c r="AJ5" s="23" t="s">
        <v>431</v>
      </c>
      <c r="AK5" s="23" t="s">
        <v>431</v>
      </c>
    </row>
    <row r="6" spans="1:37"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c r="AB6" s="23" t="s">
        <v>431</v>
      </c>
      <c r="AC6" s="23" t="s">
        <v>431</v>
      </c>
      <c r="AD6" s="23" t="s">
        <v>431</v>
      </c>
      <c r="AE6" s="23" t="s">
        <v>431</v>
      </c>
      <c r="AF6" s="23" t="s">
        <v>431</v>
      </c>
      <c r="AG6" s="23" t="s">
        <v>431</v>
      </c>
      <c r="AH6" s="23" t="s">
        <v>431</v>
      </c>
      <c r="AI6" s="23" t="s">
        <v>431</v>
      </c>
      <c r="AJ6" s="23" t="s">
        <v>431</v>
      </c>
      <c r="AK6" s="23" t="s">
        <v>431</v>
      </c>
    </row>
    <row r="7" spans="1:37"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c r="AB7" s="23" t="s">
        <v>431</v>
      </c>
      <c r="AC7" s="23" t="s">
        <v>431</v>
      </c>
      <c r="AD7" s="23" t="s">
        <v>431</v>
      </c>
      <c r="AE7" s="23" t="s">
        <v>431</v>
      </c>
      <c r="AF7" s="23" t="s">
        <v>431</v>
      </c>
      <c r="AG7" s="23" t="s">
        <v>431</v>
      </c>
      <c r="AH7" s="23" t="s">
        <v>431</v>
      </c>
      <c r="AI7" s="23" t="s">
        <v>431</v>
      </c>
      <c r="AJ7" s="23" t="s">
        <v>431</v>
      </c>
      <c r="AK7" s="23" t="s">
        <v>431</v>
      </c>
    </row>
    <row r="8" spans="1:37"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c r="AC8" s="23" t="s">
        <v>431</v>
      </c>
      <c r="AD8" s="23" t="s">
        <v>431</v>
      </c>
      <c r="AE8" s="23" t="s">
        <v>431</v>
      </c>
      <c r="AF8" s="23" t="s">
        <v>431</v>
      </c>
      <c r="AG8" s="23" t="s">
        <v>431</v>
      </c>
      <c r="AH8" s="23" t="s">
        <v>431</v>
      </c>
      <c r="AI8" s="23" t="s">
        <v>431</v>
      </c>
      <c r="AJ8" s="23" t="s">
        <v>431</v>
      </c>
      <c r="AK8" s="23" t="s">
        <v>431</v>
      </c>
    </row>
    <row r="9" spans="1:37"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c r="AC9" s="23" t="s">
        <v>431</v>
      </c>
      <c r="AD9" s="23" t="s">
        <v>431</v>
      </c>
      <c r="AE9" s="23" t="s">
        <v>431</v>
      </c>
      <c r="AF9" s="23" t="s">
        <v>431</v>
      </c>
      <c r="AG9" s="23" t="s">
        <v>431</v>
      </c>
      <c r="AH9" s="23" t="s">
        <v>431</v>
      </c>
      <c r="AI9" s="23" t="s">
        <v>431</v>
      </c>
      <c r="AJ9" s="23" t="s">
        <v>431</v>
      </c>
      <c r="AK9" s="23" t="s">
        <v>431</v>
      </c>
    </row>
    <row r="10" spans="1:37"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c r="AB10" s="23" t="s">
        <v>431</v>
      </c>
      <c r="AC10" s="23" t="s">
        <v>431</v>
      </c>
      <c r="AD10" s="23" t="s">
        <v>431</v>
      </c>
      <c r="AE10" s="23" t="s">
        <v>431</v>
      </c>
      <c r="AF10" s="23" t="s">
        <v>431</v>
      </c>
      <c r="AG10" s="23" t="s">
        <v>431</v>
      </c>
      <c r="AH10" s="23" t="s">
        <v>431</v>
      </c>
      <c r="AI10" s="23" t="s">
        <v>431</v>
      </c>
      <c r="AJ10" s="23" t="s">
        <v>431</v>
      </c>
      <c r="AK10" s="23" t="s">
        <v>431</v>
      </c>
    </row>
    <row r="11" spans="1:37"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c r="AB11" s="23" t="s">
        <v>431</v>
      </c>
      <c r="AC11" s="23" t="s">
        <v>431</v>
      </c>
      <c r="AD11" s="23" t="s">
        <v>431</v>
      </c>
      <c r="AE11" s="23" t="s">
        <v>431</v>
      </c>
      <c r="AF11" s="23" t="s">
        <v>431</v>
      </c>
      <c r="AG11" s="23" t="s">
        <v>431</v>
      </c>
      <c r="AH11" s="23" t="s">
        <v>431</v>
      </c>
      <c r="AI11" s="23" t="s">
        <v>431</v>
      </c>
      <c r="AJ11" s="23" t="s">
        <v>431</v>
      </c>
      <c r="AK11" s="23" t="s">
        <v>431</v>
      </c>
    </row>
    <row r="12" spans="1:37"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c r="AB12" s="23" t="s">
        <v>431</v>
      </c>
      <c r="AC12" s="23" t="s">
        <v>431</v>
      </c>
      <c r="AD12" s="23" t="s">
        <v>431</v>
      </c>
      <c r="AE12" s="23" t="s">
        <v>431</v>
      </c>
      <c r="AF12" s="23" t="s">
        <v>431</v>
      </c>
      <c r="AG12" s="23" t="s">
        <v>431</v>
      </c>
      <c r="AH12" s="23" t="s">
        <v>431</v>
      </c>
      <c r="AI12" s="23" t="s">
        <v>431</v>
      </c>
      <c r="AJ12" s="23" t="s">
        <v>431</v>
      </c>
      <c r="AK12" s="23" t="s">
        <v>431</v>
      </c>
    </row>
    <row r="13" spans="1:37"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c r="AB13" s="23" t="s">
        <v>431</v>
      </c>
      <c r="AC13" s="23" t="s">
        <v>431</v>
      </c>
      <c r="AD13" s="23" t="s">
        <v>431</v>
      </c>
      <c r="AE13" s="23" t="s">
        <v>431</v>
      </c>
      <c r="AF13" s="23" t="s">
        <v>431</v>
      </c>
      <c r="AG13" s="23" t="s">
        <v>431</v>
      </c>
      <c r="AH13" s="23" t="s">
        <v>431</v>
      </c>
      <c r="AI13" s="23" t="s">
        <v>431</v>
      </c>
      <c r="AJ13" s="23" t="s">
        <v>431</v>
      </c>
      <c r="AK13" s="23" t="s">
        <v>431</v>
      </c>
    </row>
    <row r="14" spans="1:37"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c r="AB14" s="23" t="s">
        <v>431</v>
      </c>
      <c r="AC14" s="23" t="s">
        <v>431</v>
      </c>
      <c r="AD14" s="23" t="s">
        <v>431</v>
      </c>
      <c r="AE14" s="23" t="s">
        <v>431</v>
      </c>
      <c r="AF14" s="23" t="s">
        <v>431</v>
      </c>
      <c r="AG14" s="23" t="s">
        <v>431</v>
      </c>
      <c r="AH14" s="23" t="s">
        <v>431</v>
      </c>
      <c r="AI14" s="23" t="s">
        <v>431</v>
      </c>
      <c r="AJ14" s="23" t="s">
        <v>431</v>
      </c>
      <c r="AK14" s="23" t="s">
        <v>431</v>
      </c>
    </row>
    <row r="15" spans="1:37"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c r="AB15" s="23" t="s">
        <v>431</v>
      </c>
      <c r="AC15" s="23" t="s">
        <v>431</v>
      </c>
      <c r="AD15" s="23" t="s">
        <v>431</v>
      </c>
      <c r="AE15" s="23" t="s">
        <v>431</v>
      </c>
      <c r="AF15" s="23" t="s">
        <v>431</v>
      </c>
      <c r="AG15" s="23" t="s">
        <v>431</v>
      </c>
      <c r="AH15" s="23" t="s">
        <v>431</v>
      </c>
      <c r="AI15" s="23" t="s">
        <v>431</v>
      </c>
      <c r="AJ15" s="23" t="s">
        <v>431</v>
      </c>
      <c r="AK15" s="23" t="s">
        <v>431</v>
      </c>
    </row>
    <row r="16" spans="1:37"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c r="AC16" s="23" t="s">
        <v>431</v>
      </c>
      <c r="AD16" s="23" t="s">
        <v>431</v>
      </c>
      <c r="AE16" s="23" t="s">
        <v>431</v>
      </c>
      <c r="AF16" s="23" t="s">
        <v>431</v>
      </c>
      <c r="AG16" s="23" t="s">
        <v>431</v>
      </c>
      <c r="AH16" s="23" t="s">
        <v>431</v>
      </c>
      <c r="AI16" s="23" t="s">
        <v>431</v>
      </c>
      <c r="AJ16" s="23" t="s">
        <v>431</v>
      </c>
      <c r="AK16" s="23" t="s">
        <v>431</v>
      </c>
    </row>
    <row r="17" spans="1:37"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c r="AC17" s="23" t="s">
        <v>431</v>
      </c>
      <c r="AD17" s="23" t="s">
        <v>431</v>
      </c>
      <c r="AE17" s="23" t="s">
        <v>431</v>
      </c>
      <c r="AF17" s="23" t="s">
        <v>431</v>
      </c>
      <c r="AG17" s="23" t="s">
        <v>431</v>
      </c>
      <c r="AH17" s="23" t="s">
        <v>431</v>
      </c>
      <c r="AI17" s="23" t="s">
        <v>431</v>
      </c>
      <c r="AJ17" s="23" t="s">
        <v>431</v>
      </c>
      <c r="AK17" s="23" t="s">
        <v>431</v>
      </c>
    </row>
    <row r="18" spans="1:37"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c r="AC18" s="23" t="s">
        <v>431</v>
      </c>
      <c r="AD18" s="23" t="s">
        <v>431</v>
      </c>
      <c r="AE18" s="23" t="s">
        <v>431</v>
      </c>
      <c r="AF18" s="23" t="s">
        <v>431</v>
      </c>
      <c r="AG18" s="23" t="s">
        <v>431</v>
      </c>
      <c r="AH18" s="23" t="s">
        <v>431</v>
      </c>
      <c r="AI18" s="23" t="s">
        <v>431</v>
      </c>
      <c r="AJ18" s="23" t="s">
        <v>431</v>
      </c>
      <c r="AK18" s="23" t="s">
        <v>431</v>
      </c>
    </row>
    <row r="19" spans="1:37"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c r="AB19" s="23" t="s">
        <v>431</v>
      </c>
      <c r="AC19" s="23" t="s">
        <v>431</v>
      </c>
      <c r="AD19" s="23" t="s">
        <v>431</v>
      </c>
      <c r="AE19" s="23" t="s">
        <v>431</v>
      </c>
      <c r="AF19" s="23" t="s">
        <v>431</v>
      </c>
      <c r="AG19" s="23" t="s">
        <v>431</v>
      </c>
      <c r="AH19" s="23" t="s">
        <v>431</v>
      </c>
      <c r="AI19" s="23" t="s">
        <v>431</v>
      </c>
      <c r="AJ19" s="23" t="s">
        <v>431</v>
      </c>
      <c r="AK19" s="23" t="s">
        <v>431</v>
      </c>
    </row>
    <row r="20" spans="1:37"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c r="AB20" s="23" t="s">
        <v>431</v>
      </c>
      <c r="AC20" s="23" t="s">
        <v>431</v>
      </c>
      <c r="AD20" s="23" t="s">
        <v>431</v>
      </c>
      <c r="AE20" s="23" t="s">
        <v>431</v>
      </c>
      <c r="AF20" s="23" t="s">
        <v>431</v>
      </c>
      <c r="AG20" s="23" t="s">
        <v>431</v>
      </c>
      <c r="AH20" s="23" t="s">
        <v>431</v>
      </c>
      <c r="AI20" s="23" t="s">
        <v>431</v>
      </c>
      <c r="AJ20" s="23" t="s">
        <v>431</v>
      </c>
      <c r="AK20" s="23" t="s">
        <v>431</v>
      </c>
    </row>
    <row r="21" spans="1:37"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c r="AC21" s="23" t="s">
        <v>431</v>
      </c>
      <c r="AD21" s="23" t="s">
        <v>431</v>
      </c>
      <c r="AE21" s="23" t="s">
        <v>431</v>
      </c>
      <c r="AF21" s="23" t="s">
        <v>431</v>
      </c>
      <c r="AG21" s="23" t="s">
        <v>431</v>
      </c>
      <c r="AH21" s="23" t="s">
        <v>431</v>
      </c>
      <c r="AI21" s="23" t="s">
        <v>431</v>
      </c>
      <c r="AJ21" s="23" t="s">
        <v>431</v>
      </c>
      <c r="AK21" s="23" t="s">
        <v>431</v>
      </c>
    </row>
    <row r="22" spans="1:37"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c r="AC22" s="23" t="s">
        <v>431</v>
      </c>
      <c r="AD22" s="23" t="s">
        <v>431</v>
      </c>
      <c r="AE22" s="23" t="s">
        <v>431</v>
      </c>
      <c r="AF22" s="23" t="s">
        <v>431</v>
      </c>
      <c r="AG22" s="23" t="s">
        <v>431</v>
      </c>
      <c r="AH22" s="23" t="s">
        <v>431</v>
      </c>
      <c r="AI22" s="23" t="s">
        <v>431</v>
      </c>
      <c r="AJ22" s="23" t="s">
        <v>431</v>
      </c>
      <c r="AK22" s="23" t="s">
        <v>431</v>
      </c>
    </row>
    <row r="23" spans="1:37"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431</v>
      </c>
      <c r="S23" s="23" t="s">
        <v>431</v>
      </c>
      <c r="T23" s="23" t="s">
        <v>431</v>
      </c>
      <c r="U23" s="23" t="s">
        <v>431</v>
      </c>
      <c r="V23" s="23" t="s">
        <v>431</v>
      </c>
      <c r="W23" s="23" t="s">
        <v>431</v>
      </c>
      <c r="X23" s="23" t="s">
        <v>431</v>
      </c>
      <c r="Y23" s="23" t="s">
        <v>431</v>
      </c>
      <c r="Z23" s="23" t="s">
        <v>431</v>
      </c>
      <c r="AA23" s="23" t="s">
        <v>431</v>
      </c>
      <c r="AB23" s="23" t="s">
        <v>431</v>
      </c>
      <c r="AC23" s="23" t="s">
        <v>431</v>
      </c>
      <c r="AD23" s="23" t="s">
        <v>431</v>
      </c>
      <c r="AE23" s="23" t="s">
        <v>431</v>
      </c>
      <c r="AF23" s="23" t="s">
        <v>431</v>
      </c>
      <c r="AG23" s="23" t="s">
        <v>431</v>
      </c>
      <c r="AH23" s="23" t="s">
        <v>431</v>
      </c>
      <c r="AI23" s="23" t="s">
        <v>431</v>
      </c>
      <c r="AJ23" s="23" t="s">
        <v>431</v>
      </c>
      <c r="AK23" s="23" t="s">
        <v>431</v>
      </c>
    </row>
    <row r="24" spans="1:37"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431</v>
      </c>
      <c r="S24" s="23" t="s">
        <v>431</v>
      </c>
      <c r="T24" s="23" t="s">
        <v>431</v>
      </c>
      <c r="U24" s="23" t="s">
        <v>431</v>
      </c>
      <c r="V24" s="23" t="s">
        <v>431</v>
      </c>
      <c r="W24" s="23" t="s">
        <v>431</v>
      </c>
      <c r="X24" s="23" t="s">
        <v>431</v>
      </c>
      <c r="Y24" s="23" t="s">
        <v>431</v>
      </c>
      <c r="Z24" s="23" t="s">
        <v>431</v>
      </c>
      <c r="AA24" s="23" t="s">
        <v>431</v>
      </c>
      <c r="AB24" s="23" t="s">
        <v>431</v>
      </c>
      <c r="AC24" s="23" t="s">
        <v>431</v>
      </c>
      <c r="AD24" s="23" t="s">
        <v>431</v>
      </c>
      <c r="AE24" s="23" t="s">
        <v>431</v>
      </c>
      <c r="AF24" s="23" t="s">
        <v>431</v>
      </c>
      <c r="AG24" s="23" t="s">
        <v>431</v>
      </c>
      <c r="AH24" s="23" t="s">
        <v>431</v>
      </c>
      <c r="AI24" s="23" t="s">
        <v>431</v>
      </c>
      <c r="AJ24" s="23" t="s">
        <v>431</v>
      </c>
      <c r="AK24" s="23" t="s">
        <v>431</v>
      </c>
    </row>
    <row r="25" spans="1:37"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c r="AB25" s="23" t="s">
        <v>431</v>
      </c>
      <c r="AC25" s="23" t="s">
        <v>431</v>
      </c>
      <c r="AD25" s="23" t="s">
        <v>431</v>
      </c>
      <c r="AE25" s="23" t="s">
        <v>431</v>
      </c>
      <c r="AF25" s="23" t="s">
        <v>431</v>
      </c>
      <c r="AG25" s="23" t="s">
        <v>431</v>
      </c>
      <c r="AH25" s="23" t="s">
        <v>431</v>
      </c>
      <c r="AI25" s="23" t="s">
        <v>431</v>
      </c>
      <c r="AJ25" s="23" t="s">
        <v>431</v>
      </c>
      <c r="AK25" s="23" t="s">
        <v>431</v>
      </c>
    </row>
    <row r="26" spans="1:37"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c r="AB26" s="23" t="s">
        <v>431</v>
      </c>
      <c r="AC26" s="23" t="s">
        <v>431</v>
      </c>
      <c r="AD26" s="23" t="s">
        <v>431</v>
      </c>
      <c r="AE26" s="23" t="s">
        <v>431</v>
      </c>
      <c r="AF26" s="23" t="s">
        <v>431</v>
      </c>
      <c r="AG26" s="23" t="s">
        <v>431</v>
      </c>
      <c r="AH26" s="23" t="s">
        <v>431</v>
      </c>
      <c r="AI26" s="23" t="s">
        <v>431</v>
      </c>
      <c r="AJ26" s="23" t="s">
        <v>431</v>
      </c>
      <c r="AK26" s="23" t="s">
        <v>431</v>
      </c>
    </row>
    <row r="27" spans="1:37"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c r="AB27" s="23" t="s">
        <v>431</v>
      </c>
      <c r="AC27" s="23" t="s">
        <v>431</v>
      </c>
      <c r="AD27" s="23" t="s">
        <v>431</v>
      </c>
      <c r="AE27" s="23" t="s">
        <v>431</v>
      </c>
      <c r="AF27" s="23" t="s">
        <v>431</v>
      </c>
      <c r="AG27" s="23" t="s">
        <v>431</v>
      </c>
      <c r="AH27" s="23" t="s">
        <v>431</v>
      </c>
      <c r="AI27" s="23" t="s">
        <v>431</v>
      </c>
      <c r="AJ27" s="23" t="s">
        <v>431</v>
      </c>
      <c r="AK27" s="23" t="s">
        <v>431</v>
      </c>
    </row>
    <row r="28" spans="1:37"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c r="AB28" s="23" t="s">
        <v>431</v>
      </c>
      <c r="AC28" s="23" t="s">
        <v>431</v>
      </c>
      <c r="AD28" s="23" t="s">
        <v>431</v>
      </c>
      <c r="AE28" s="23" t="s">
        <v>431</v>
      </c>
      <c r="AF28" s="23" t="s">
        <v>431</v>
      </c>
      <c r="AG28" s="23" t="s">
        <v>431</v>
      </c>
      <c r="AH28" s="23" t="s">
        <v>431</v>
      </c>
      <c r="AI28" s="23" t="s">
        <v>431</v>
      </c>
      <c r="AJ28" s="23" t="s">
        <v>431</v>
      </c>
      <c r="AK28" s="23" t="s">
        <v>431</v>
      </c>
    </row>
    <row r="29" spans="1:37"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431</v>
      </c>
      <c r="S29" s="23" t="s">
        <v>431</v>
      </c>
      <c r="T29" s="23" t="s">
        <v>431</v>
      </c>
      <c r="U29" s="23" t="s">
        <v>431</v>
      </c>
      <c r="V29" s="23" t="s">
        <v>431</v>
      </c>
      <c r="W29" s="23" t="s">
        <v>431</v>
      </c>
      <c r="X29" s="23" t="s">
        <v>431</v>
      </c>
      <c r="Y29" s="23" t="s">
        <v>431</v>
      </c>
      <c r="Z29" s="23" t="s">
        <v>431</v>
      </c>
      <c r="AA29" s="23" t="s">
        <v>431</v>
      </c>
      <c r="AB29" s="23" t="s">
        <v>431</v>
      </c>
      <c r="AC29" s="23" t="s">
        <v>431</v>
      </c>
      <c r="AD29" s="23" t="s">
        <v>431</v>
      </c>
      <c r="AE29" s="23" t="s">
        <v>431</v>
      </c>
      <c r="AF29" s="23" t="s">
        <v>431</v>
      </c>
      <c r="AG29" s="23" t="s">
        <v>431</v>
      </c>
      <c r="AH29" s="23" t="s">
        <v>431</v>
      </c>
      <c r="AI29" s="23" t="s">
        <v>431</v>
      </c>
      <c r="AJ29" s="23" t="s">
        <v>431</v>
      </c>
      <c r="AK29" s="23" t="s">
        <v>431</v>
      </c>
    </row>
    <row r="30" spans="1:37"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c r="AB30" s="23" t="s">
        <v>431</v>
      </c>
      <c r="AC30" s="23" t="s">
        <v>431</v>
      </c>
      <c r="AD30" s="23" t="s">
        <v>431</v>
      </c>
      <c r="AE30" s="23" t="s">
        <v>431</v>
      </c>
      <c r="AF30" s="23" t="s">
        <v>431</v>
      </c>
      <c r="AG30" s="23" t="s">
        <v>431</v>
      </c>
      <c r="AH30" s="23" t="s">
        <v>431</v>
      </c>
      <c r="AI30" s="23" t="s">
        <v>431</v>
      </c>
      <c r="AJ30" s="23" t="s">
        <v>431</v>
      </c>
      <c r="AK30" s="23" t="s">
        <v>431</v>
      </c>
    </row>
    <row r="31" spans="1:37"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c r="AB31" s="23" t="s">
        <v>431</v>
      </c>
      <c r="AC31" s="23" t="s">
        <v>431</v>
      </c>
      <c r="AD31" s="23" t="s">
        <v>431</v>
      </c>
      <c r="AE31" s="23" t="s">
        <v>431</v>
      </c>
      <c r="AF31" s="23" t="s">
        <v>431</v>
      </c>
      <c r="AG31" s="23" t="s">
        <v>431</v>
      </c>
      <c r="AH31" s="23" t="s">
        <v>431</v>
      </c>
      <c r="AI31" s="23" t="s">
        <v>431</v>
      </c>
      <c r="AJ31" s="23" t="s">
        <v>431</v>
      </c>
      <c r="AK31" s="23" t="s">
        <v>431</v>
      </c>
    </row>
    <row r="32" spans="1:37"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c r="AB32" s="23" t="s">
        <v>431</v>
      </c>
      <c r="AC32" s="23" t="s">
        <v>431</v>
      </c>
      <c r="AD32" s="23" t="s">
        <v>431</v>
      </c>
      <c r="AE32" s="23" t="s">
        <v>431</v>
      </c>
      <c r="AF32" s="23" t="s">
        <v>431</v>
      </c>
      <c r="AG32" s="23" t="s">
        <v>431</v>
      </c>
      <c r="AH32" s="23" t="s">
        <v>431</v>
      </c>
      <c r="AI32" s="23" t="s">
        <v>431</v>
      </c>
      <c r="AJ32" s="23" t="s">
        <v>431</v>
      </c>
      <c r="AK32" s="23" t="s">
        <v>431</v>
      </c>
    </row>
    <row r="33" spans="1:37"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c r="AB33" s="23" t="s">
        <v>431</v>
      </c>
      <c r="AC33" s="23" t="s">
        <v>431</v>
      </c>
      <c r="AD33" s="23" t="s">
        <v>431</v>
      </c>
      <c r="AE33" s="23" t="s">
        <v>431</v>
      </c>
      <c r="AF33" s="23" t="s">
        <v>431</v>
      </c>
      <c r="AG33" s="23" t="s">
        <v>431</v>
      </c>
      <c r="AH33" s="23" t="s">
        <v>431</v>
      </c>
      <c r="AI33" s="23" t="s">
        <v>431</v>
      </c>
      <c r="AJ33" s="23" t="s">
        <v>431</v>
      </c>
      <c r="AK33" s="23" t="s">
        <v>431</v>
      </c>
    </row>
    <row r="34" spans="1:37"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c r="AB34" s="23" t="s">
        <v>431</v>
      </c>
      <c r="AC34" s="23" t="s">
        <v>431</v>
      </c>
      <c r="AD34" s="23" t="s">
        <v>431</v>
      </c>
      <c r="AE34" s="23" t="s">
        <v>431</v>
      </c>
      <c r="AF34" s="23" t="s">
        <v>431</v>
      </c>
      <c r="AG34" s="23" t="s">
        <v>431</v>
      </c>
      <c r="AH34" s="23" t="s">
        <v>431</v>
      </c>
      <c r="AI34" s="23" t="s">
        <v>431</v>
      </c>
      <c r="AJ34" s="23" t="s">
        <v>431</v>
      </c>
      <c r="AK34" s="23" t="s">
        <v>431</v>
      </c>
    </row>
    <row r="35" spans="1:37"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c r="AB35" s="23" t="s">
        <v>431</v>
      </c>
      <c r="AC35" s="23" t="s">
        <v>431</v>
      </c>
      <c r="AD35" s="23" t="s">
        <v>431</v>
      </c>
      <c r="AE35" s="23" t="s">
        <v>431</v>
      </c>
      <c r="AF35" s="23" t="s">
        <v>431</v>
      </c>
      <c r="AG35" s="23" t="s">
        <v>431</v>
      </c>
      <c r="AH35" s="23" t="s">
        <v>431</v>
      </c>
      <c r="AI35" s="23" t="s">
        <v>431</v>
      </c>
      <c r="AJ35" s="23" t="s">
        <v>431</v>
      </c>
      <c r="AK35" s="23" t="s">
        <v>431</v>
      </c>
    </row>
    <row r="36" spans="1:37"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c r="AB36" s="23" t="s">
        <v>431</v>
      </c>
      <c r="AC36" s="23" t="s">
        <v>431</v>
      </c>
      <c r="AD36" s="23" t="s">
        <v>431</v>
      </c>
      <c r="AE36" s="23" t="s">
        <v>431</v>
      </c>
      <c r="AF36" s="23" t="s">
        <v>431</v>
      </c>
      <c r="AG36" s="23" t="s">
        <v>431</v>
      </c>
      <c r="AH36" s="23" t="s">
        <v>431</v>
      </c>
      <c r="AI36" s="23" t="s">
        <v>431</v>
      </c>
      <c r="AJ36" s="23" t="s">
        <v>431</v>
      </c>
      <c r="AK36" s="23" t="s">
        <v>431</v>
      </c>
    </row>
    <row r="37" spans="1:37"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c r="AB37" s="23" t="s">
        <v>431</v>
      </c>
      <c r="AC37" s="23" t="s">
        <v>431</v>
      </c>
      <c r="AD37" s="23" t="s">
        <v>431</v>
      </c>
      <c r="AE37" s="23" t="s">
        <v>431</v>
      </c>
      <c r="AF37" s="23" t="s">
        <v>431</v>
      </c>
      <c r="AG37" s="23" t="s">
        <v>431</v>
      </c>
      <c r="AH37" s="23" t="s">
        <v>431</v>
      </c>
      <c r="AI37" s="23" t="s">
        <v>431</v>
      </c>
      <c r="AJ37" s="23" t="s">
        <v>431</v>
      </c>
      <c r="AK37" s="23" t="s">
        <v>431</v>
      </c>
    </row>
    <row r="38" spans="1:37"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c r="AB38" s="23" t="s">
        <v>431</v>
      </c>
      <c r="AC38" s="23" t="s">
        <v>431</v>
      </c>
      <c r="AD38" s="23" t="s">
        <v>431</v>
      </c>
      <c r="AE38" s="23" t="s">
        <v>431</v>
      </c>
      <c r="AF38" s="23" t="s">
        <v>431</v>
      </c>
      <c r="AG38" s="23" t="s">
        <v>431</v>
      </c>
      <c r="AH38" s="23" t="s">
        <v>431</v>
      </c>
      <c r="AI38" s="23" t="s">
        <v>431</v>
      </c>
      <c r="AJ38" s="23" t="s">
        <v>431</v>
      </c>
      <c r="AK38" s="23" t="s">
        <v>431</v>
      </c>
    </row>
    <row r="39" spans="1:37"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c r="AB39" s="23" t="s">
        <v>431</v>
      </c>
      <c r="AC39" s="23" t="s">
        <v>431</v>
      </c>
      <c r="AD39" s="23" t="s">
        <v>431</v>
      </c>
      <c r="AE39" s="23" t="s">
        <v>431</v>
      </c>
      <c r="AF39" s="23" t="s">
        <v>431</v>
      </c>
      <c r="AG39" s="23" t="s">
        <v>431</v>
      </c>
      <c r="AH39" s="23" t="s">
        <v>431</v>
      </c>
      <c r="AI39" s="23" t="s">
        <v>431</v>
      </c>
      <c r="AJ39" s="23" t="s">
        <v>431</v>
      </c>
      <c r="AK39" s="23" t="s">
        <v>431</v>
      </c>
    </row>
    <row r="40" spans="1:37"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c r="AB40" s="23" t="s">
        <v>431</v>
      </c>
      <c r="AC40" s="23" t="s">
        <v>431</v>
      </c>
      <c r="AD40" s="23" t="s">
        <v>431</v>
      </c>
      <c r="AE40" s="23" t="s">
        <v>431</v>
      </c>
      <c r="AF40" s="23" t="s">
        <v>431</v>
      </c>
      <c r="AG40" s="23" t="s">
        <v>431</v>
      </c>
      <c r="AH40" s="23" t="s">
        <v>431</v>
      </c>
      <c r="AI40" s="23" t="s">
        <v>431</v>
      </c>
      <c r="AJ40" s="23" t="s">
        <v>431</v>
      </c>
      <c r="AK40" s="23" t="s">
        <v>431</v>
      </c>
    </row>
    <row r="41" spans="1:37"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c r="AB41" s="23" t="s">
        <v>431</v>
      </c>
      <c r="AC41" s="23" t="s">
        <v>431</v>
      </c>
      <c r="AD41" s="23" t="s">
        <v>431</v>
      </c>
      <c r="AE41" s="23" t="s">
        <v>431</v>
      </c>
      <c r="AF41" s="23" t="s">
        <v>431</v>
      </c>
      <c r="AG41" s="23" t="s">
        <v>431</v>
      </c>
      <c r="AH41" s="23" t="s">
        <v>431</v>
      </c>
      <c r="AI41" s="23" t="s">
        <v>431</v>
      </c>
      <c r="AJ41" s="23" t="s">
        <v>431</v>
      </c>
      <c r="AK41" s="23" t="s">
        <v>431</v>
      </c>
    </row>
    <row r="42" spans="1:37"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c r="AB42" s="23" t="s">
        <v>431</v>
      </c>
      <c r="AC42" s="23" t="s">
        <v>431</v>
      </c>
      <c r="AD42" s="23" t="s">
        <v>431</v>
      </c>
      <c r="AE42" s="23" t="s">
        <v>431</v>
      </c>
      <c r="AF42" s="23" t="s">
        <v>431</v>
      </c>
      <c r="AG42" s="23" t="s">
        <v>431</v>
      </c>
      <c r="AH42" s="23" t="s">
        <v>431</v>
      </c>
      <c r="AI42" s="23" t="s">
        <v>431</v>
      </c>
      <c r="AJ42" s="23" t="s">
        <v>431</v>
      </c>
      <c r="AK42" s="23" t="s">
        <v>431</v>
      </c>
    </row>
    <row r="43" spans="1:37"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c r="AB43" s="23" t="s">
        <v>431</v>
      </c>
      <c r="AC43" s="23" t="s">
        <v>431</v>
      </c>
      <c r="AD43" s="23" t="s">
        <v>431</v>
      </c>
      <c r="AE43" s="23" t="s">
        <v>431</v>
      </c>
      <c r="AF43" s="23" t="s">
        <v>431</v>
      </c>
      <c r="AG43" s="23" t="s">
        <v>431</v>
      </c>
      <c r="AH43" s="23" t="s">
        <v>431</v>
      </c>
      <c r="AI43" s="23" t="s">
        <v>431</v>
      </c>
      <c r="AJ43" s="23" t="s">
        <v>431</v>
      </c>
      <c r="AK43" s="23" t="s">
        <v>431</v>
      </c>
    </row>
    <row r="44" spans="1:37"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c r="AB44" s="23" t="s">
        <v>431</v>
      </c>
      <c r="AC44" s="23" t="s">
        <v>431</v>
      </c>
      <c r="AD44" s="23" t="s">
        <v>431</v>
      </c>
      <c r="AE44" s="23" t="s">
        <v>431</v>
      </c>
      <c r="AF44" s="23" t="s">
        <v>431</v>
      </c>
      <c r="AG44" s="23" t="s">
        <v>431</v>
      </c>
      <c r="AH44" s="23" t="s">
        <v>431</v>
      </c>
      <c r="AI44" s="23" t="s">
        <v>431</v>
      </c>
      <c r="AJ44" s="23" t="s">
        <v>431</v>
      </c>
      <c r="AK44" s="23" t="s">
        <v>431</v>
      </c>
    </row>
    <row r="45" spans="1:37"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c r="AB45" s="23" t="s">
        <v>431</v>
      </c>
      <c r="AC45" s="23" t="s">
        <v>431</v>
      </c>
      <c r="AD45" s="23" t="s">
        <v>431</v>
      </c>
      <c r="AE45" s="23" t="s">
        <v>431</v>
      </c>
      <c r="AF45" s="23" t="s">
        <v>431</v>
      </c>
      <c r="AG45" s="23" t="s">
        <v>431</v>
      </c>
      <c r="AH45" s="23" t="s">
        <v>431</v>
      </c>
      <c r="AI45" s="23" t="s">
        <v>431</v>
      </c>
      <c r="AJ45" s="23" t="s">
        <v>431</v>
      </c>
      <c r="AK45" s="23" t="s">
        <v>431</v>
      </c>
    </row>
    <row r="46" spans="1:37"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c r="AB46" s="23" t="s">
        <v>431</v>
      </c>
      <c r="AC46" s="23" t="s">
        <v>431</v>
      </c>
      <c r="AD46" s="23" t="s">
        <v>431</v>
      </c>
      <c r="AE46" s="23" t="s">
        <v>431</v>
      </c>
      <c r="AF46" s="23" t="s">
        <v>431</v>
      </c>
      <c r="AG46" s="23" t="s">
        <v>431</v>
      </c>
      <c r="AH46" s="23" t="s">
        <v>431</v>
      </c>
      <c r="AI46" s="23" t="s">
        <v>431</v>
      </c>
      <c r="AJ46" s="23" t="s">
        <v>431</v>
      </c>
      <c r="AK46" s="23" t="s">
        <v>431</v>
      </c>
    </row>
    <row r="47" spans="1:37"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c r="AB47" s="23" t="s">
        <v>431</v>
      </c>
      <c r="AC47" s="23" t="s">
        <v>431</v>
      </c>
      <c r="AD47" s="23" t="s">
        <v>431</v>
      </c>
      <c r="AE47" s="23" t="s">
        <v>431</v>
      </c>
      <c r="AF47" s="23" t="s">
        <v>431</v>
      </c>
      <c r="AG47" s="23" t="s">
        <v>431</v>
      </c>
      <c r="AH47" s="23" t="s">
        <v>431</v>
      </c>
      <c r="AI47" s="23" t="s">
        <v>431</v>
      </c>
      <c r="AJ47" s="23" t="s">
        <v>431</v>
      </c>
      <c r="AK47" s="23" t="s">
        <v>431</v>
      </c>
    </row>
    <row r="48" spans="1:37"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c r="AB48" s="23" t="s">
        <v>431</v>
      </c>
      <c r="AC48" s="23" t="s">
        <v>431</v>
      </c>
      <c r="AD48" s="23" t="s">
        <v>431</v>
      </c>
      <c r="AE48" s="23" t="s">
        <v>431</v>
      </c>
      <c r="AF48" s="23" t="s">
        <v>431</v>
      </c>
      <c r="AG48" s="23" t="s">
        <v>431</v>
      </c>
      <c r="AH48" s="23" t="s">
        <v>431</v>
      </c>
      <c r="AI48" s="23" t="s">
        <v>431</v>
      </c>
      <c r="AJ48" s="23" t="s">
        <v>431</v>
      </c>
      <c r="AK48" s="23" t="s">
        <v>431</v>
      </c>
    </row>
    <row r="49" spans="1:37"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c r="AB49" s="23" t="s">
        <v>431</v>
      </c>
      <c r="AC49" s="23" t="s">
        <v>431</v>
      </c>
      <c r="AD49" s="23" t="s">
        <v>431</v>
      </c>
      <c r="AE49" s="23" t="s">
        <v>431</v>
      </c>
      <c r="AF49" s="23" t="s">
        <v>431</v>
      </c>
      <c r="AG49" s="23" t="s">
        <v>431</v>
      </c>
      <c r="AH49" s="23" t="s">
        <v>431</v>
      </c>
      <c r="AI49" s="23" t="s">
        <v>431</v>
      </c>
      <c r="AJ49" s="23" t="s">
        <v>431</v>
      </c>
      <c r="AK49" s="23" t="s">
        <v>431</v>
      </c>
    </row>
    <row r="50" spans="1:37"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c r="AB50" s="23" t="s">
        <v>431</v>
      </c>
      <c r="AC50" s="23" t="s">
        <v>431</v>
      </c>
      <c r="AD50" s="23" t="s">
        <v>431</v>
      </c>
      <c r="AE50" s="23" t="s">
        <v>431</v>
      </c>
      <c r="AF50" s="23" t="s">
        <v>431</v>
      </c>
      <c r="AG50" s="23" t="s">
        <v>431</v>
      </c>
      <c r="AH50" s="23" t="s">
        <v>431</v>
      </c>
      <c r="AI50" s="23" t="s">
        <v>431</v>
      </c>
      <c r="AJ50" s="23" t="s">
        <v>431</v>
      </c>
      <c r="AK50" s="23" t="s">
        <v>431</v>
      </c>
    </row>
    <row r="51" spans="1:37"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c r="AB51" s="23" t="s">
        <v>431</v>
      </c>
      <c r="AC51" s="23" t="s">
        <v>431</v>
      </c>
      <c r="AD51" s="23" t="s">
        <v>431</v>
      </c>
      <c r="AE51" s="23" t="s">
        <v>431</v>
      </c>
      <c r="AF51" s="23" t="s">
        <v>431</v>
      </c>
      <c r="AG51" s="23" t="s">
        <v>431</v>
      </c>
      <c r="AH51" s="23" t="s">
        <v>431</v>
      </c>
      <c r="AI51" s="23" t="s">
        <v>431</v>
      </c>
      <c r="AJ51" s="23" t="s">
        <v>431</v>
      </c>
      <c r="AK51" s="23" t="s">
        <v>431</v>
      </c>
    </row>
    <row r="52" spans="1:37"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c r="AB52" s="23" t="s">
        <v>431</v>
      </c>
      <c r="AC52" s="23" t="s">
        <v>431</v>
      </c>
      <c r="AD52" s="23" t="s">
        <v>431</v>
      </c>
      <c r="AE52" s="23" t="s">
        <v>431</v>
      </c>
      <c r="AF52" s="23" t="s">
        <v>431</v>
      </c>
      <c r="AG52" s="23" t="s">
        <v>431</v>
      </c>
      <c r="AH52" s="23" t="s">
        <v>431</v>
      </c>
      <c r="AI52" s="23" t="s">
        <v>431</v>
      </c>
      <c r="AJ52" s="23" t="s">
        <v>431</v>
      </c>
      <c r="AK52" s="23" t="s">
        <v>431</v>
      </c>
    </row>
    <row r="53" spans="1:37"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c r="AB53" s="23" t="s">
        <v>431</v>
      </c>
      <c r="AC53" s="23" t="s">
        <v>431</v>
      </c>
      <c r="AD53" s="23" t="s">
        <v>431</v>
      </c>
      <c r="AE53" s="23" t="s">
        <v>431</v>
      </c>
      <c r="AF53" s="23" t="s">
        <v>431</v>
      </c>
      <c r="AG53" s="23" t="s">
        <v>431</v>
      </c>
      <c r="AH53" s="23" t="s">
        <v>431</v>
      </c>
      <c r="AI53" s="23" t="s">
        <v>431</v>
      </c>
      <c r="AJ53" s="23" t="s">
        <v>431</v>
      </c>
      <c r="AK53" s="23" t="s">
        <v>431</v>
      </c>
    </row>
    <row r="54" spans="1:37"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c r="AB54" s="23" t="s">
        <v>431</v>
      </c>
      <c r="AC54" s="23" t="s">
        <v>431</v>
      </c>
      <c r="AD54" s="23" t="s">
        <v>431</v>
      </c>
      <c r="AE54" s="23" t="s">
        <v>431</v>
      </c>
      <c r="AF54" s="23" t="s">
        <v>431</v>
      </c>
      <c r="AG54" s="23" t="s">
        <v>431</v>
      </c>
      <c r="AH54" s="23" t="s">
        <v>431</v>
      </c>
      <c r="AI54" s="23" t="s">
        <v>431</v>
      </c>
      <c r="AJ54" s="23" t="s">
        <v>431</v>
      </c>
      <c r="AK54" s="23" t="s">
        <v>431</v>
      </c>
    </row>
    <row r="55" spans="1:37"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c r="AB55" s="23" t="s">
        <v>431</v>
      </c>
      <c r="AC55" s="23" t="s">
        <v>431</v>
      </c>
      <c r="AD55" s="23" t="s">
        <v>431</v>
      </c>
      <c r="AE55" s="23" t="s">
        <v>431</v>
      </c>
      <c r="AF55" s="23" t="s">
        <v>431</v>
      </c>
      <c r="AG55" s="23" t="s">
        <v>431</v>
      </c>
      <c r="AH55" s="23" t="s">
        <v>431</v>
      </c>
      <c r="AI55" s="23" t="s">
        <v>431</v>
      </c>
      <c r="AJ55" s="23" t="s">
        <v>431</v>
      </c>
      <c r="AK55" s="23" t="s">
        <v>431</v>
      </c>
    </row>
    <row r="56" spans="1:37"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c r="AB56" s="23" t="s">
        <v>431</v>
      </c>
      <c r="AC56" s="23" t="s">
        <v>431</v>
      </c>
      <c r="AD56" s="23" t="s">
        <v>431</v>
      </c>
      <c r="AE56" s="23" t="s">
        <v>431</v>
      </c>
      <c r="AF56" s="23" t="s">
        <v>431</v>
      </c>
      <c r="AG56" s="23" t="s">
        <v>431</v>
      </c>
      <c r="AH56" s="23" t="s">
        <v>431</v>
      </c>
      <c r="AI56" s="23" t="s">
        <v>431</v>
      </c>
      <c r="AJ56" s="23" t="s">
        <v>431</v>
      </c>
      <c r="AK56" s="23" t="s">
        <v>431</v>
      </c>
    </row>
    <row r="57" spans="1:37"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c r="AB57" s="23" t="s">
        <v>431</v>
      </c>
      <c r="AC57" s="23" t="s">
        <v>431</v>
      </c>
      <c r="AD57" s="23" t="s">
        <v>431</v>
      </c>
      <c r="AE57" s="23" t="s">
        <v>431</v>
      </c>
      <c r="AF57" s="23" t="s">
        <v>431</v>
      </c>
      <c r="AG57" s="23" t="s">
        <v>431</v>
      </c>
      <c r="AH57" s="23" t="s">
        <v>431</v>
      </c>
      <c r="AI57" s="23" t="s">
        <v>431</v>
      </c>
      <c r="AJ57" s="23" t="s">
        <v>431</v>
      </c>
      <c r="AK57" s="23" t="s">
        <v>431</v>
      </c>
    </row>
    <row r="58" spans="1:37"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c r="AB58" s="23" t="s">
        <v>431</v>
      </c>
      <c r="AC58" s="23" t="s">
        <v>431</v>
      </c>
      <c r="AD58" s="23" t="s">
        <v>431</v>
      </c>
      <c r="AE58" s="23" t="s">
        <v>431</v>
      </c>
      <c r="AF58" s="23" t="s">
        <v>431</v>
      </c>
      <c r="AG58" s="23" t="s">
        <v>431</v>
      </c>
      <c r="AH58" s="23" t="s">
        <v>431</v>
      </c>
      <c r="AI58" s="23" t="s">
        <v>431</v>
      </c>
      <c r="AJ58" s="23" t="s">
        <v>431</v>
      </c>
      <c r="AK58" s="23" t="s">
        <v>431</v>
      </c>
    </row>
    <row r="59" spans="1:37"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c r="AB59" s="23" t="s">
        <v>431</v>
      </c>
      <c r="AC59" s="23" t="s">
        <v>431</v>
      </c>
      <c r="AD59" s="23" t="s">
        <v>431</v>
      </c>
      <c r="AE59" s="23" t="s">
        <v>431</v>
      </c>
      <c r="AF59" s="23" t="s">
        <v>431</v>
      </c>
      <c r="AG59" s="23" t="s">
        <v>431</v>
      </c>
      <c r="AH59" s="23" t="s">
        <v>431</v>
      </c>
      <c r="AI59" s="23" t="s">
        <v>431</v>
      </c>
      <c r="AJ59" s="23" t="s">
        <v>431</v>
      </c>
      <c r="AK59" s="23" t="s">
        <v>431</v>
      </c>
    </row>
    <row r="60" spans="1:37"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c r="AB60" s="23" t="s">
        <v>431</v>
      </c>
      <c r="AC60" s="23" t="s">
        <v>431</v>
      </c>
      <c r="AD60" s="23" t="s">
        <v>431</v>
      </c>
      <c r="AE60" s="23" t="s">
        <v>431</v>
      </c>
      <c r="AF60" s="23" t="s">
        <v>431</v>
      </c>
      <c r="AG60" s="23" t="s">
        <v>431</v>
      </c>
      <c r="AH60" s="23" t="s">
        <v>431</v>
      </c>
      <c r="AI60" s="23" t="s">
        <v>431</v>
      </c>
      <c r="AJ60" s="23" t="s">
        <v>431</v>
      </c>
      <c r="AK60" s="23" t="s">
        <v>431</v>
      </c>
    </row>
    <row r="61" spans="1:37"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c r="AB61" s="23" t="s">
        <v>431</v>
      </c>
      <c r="AC61" s="23" t="s">
        <v>431</v>
      </c>
      <c r="AD61" s="23" t="s">
        <v>431</v>
      </c>
      <c r="AE61" s="23" t="s">
        <v>431</v>
      </c>
      <c r="AF61" s="23" t="s">
        <v>431</v>
      </c>
      <c r="AG61" s="23" t="s">
        <v>431</v>
      </c>
      <c r="AH61" s="23" t="s">
        <v>431</v>
      </c>
      <c r="AI61" s="23" t="s">
        <v>431</v>
      </c>
      <c r="AJ61" s="23" t="s">
        <v>431</v>
      </c>
      <c r="AK61" s="23" t="s">
        <v>431</v>
      </c>
    </row>
    <row r="62" spans="1:37"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c r="AB62" s="23" t="s">
        <v>431</v>
      </c>
      <c r="AC62" s="23" t="s">
        <v>431</v>
      </c>
      <c r="AD62" s="23" t="s">
        <v>431</v>
      </c>
      <c r="AE62" s="23" t="s">
        <v>431</v>
      </c>
      <c r="AF62" s="23" t="s">
        <v>431</v>
      </c>
      <c r="AG62" s="23" t="s">
        <v>431</v>
      </c>
      <c r="AH62" s="23" t="s">
        <v>431</v>
      </c>
      <c r="AI62" s="23" t="s">
        <v>431</v>
      </c>
      <c r="AJ62" s="23" t="s">
        <v>431</v>
      </c>
      <c r="AK62" s="23" t="s">
        <v>431</v>
      </c>
    </row>
    <row r="63" spans="1:37"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c r="AB63" s="23" t="s">
        <v>431</v>
      </c>
      <c r="AC63" s="23" t="s">
        <v>431</v>
      </c>
      <c r="AD63" s="23" t="s">
        <v>431</v>
      </c>
      <c r="AE63" s="23" t="s">
        <v>431</v>
      </c>
      <c r="AF63" s="23" t="s">
        <v>431</v>
      </c>
      <c r="AG63" s="23" t="s">
        <v>431</v>
      </c>
      <c r="AH63" s="23" t="s">
        <v>431</v>
      </c>
      <c r="AI63" s="23" t="s">
        <v>431</v>
      </c>
      <c r="AJ63" s="23" t="s">
        <v>431</v>
      </c>
      <c r="AK63" s="23" t="s">
        <v>431</v>
      </c>
    </row>
    <row r="64" spans="1:37"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c r="AB64" s="23" t="s">
        <v>431</v>
      </c>
      <c r="AC64" s="23" t="s">
        <v>431</v>
      </c>
      <c r="AD64" s="23" t="s">
        <v>431</v>
      </c>
      <c r="AE64" s="23" t="s">
        <v>431</v>
      </c>
      <c r="AF64" s="23" t="s">
        <v>431</v>
      </c>
      <c r="AG64" s="23" t="s">
        <v>431</v>
      </c>
      <c r="AH64" s="23" t="s">
        <v>431</v>
      </c>
      <c r="AI64" s="23" t="s">
        <v>431</v>
      </c>
      <c r="AJ64" s="23" t="s">
        <v>431</v>
      </c>
      <c r="AK64" s="23" t="s">
        <v>431</v>
      </c>
    </row>
    <row r="65" spans="1:37"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c r="AB65" s="23" t="s">
        <v>431</v>
      </c>
      <c r="AC65" s="23" t="s">
        <v>431</v>
      </c>
      <c r="AD65" s="23" t="s">
        <v>431</v>
      </c>
      <c r="AE65" s="23" t="s">
        <v>431</v>
      </c>
      <c r="AF65" s="23" t="s">
        <v>431</v>
      </c>
      <c r="AG65" s="23" t="s">
        <v>431</v>
      </c>
      <c r="AH65" s="23" t="s">
        <v>431</v>
      </c>
      <c r="AI65" s="23" t="s">
        <v>431</v>
      </c>
      <c r="AJ65" s="23" t="s">
        <v>431</v>
      </c>
      <c r="AK65" s="23" t="s">
        <v>431</v>
      </c>
    </row>
    <row r="66" spans="1:37"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c r="AB66" s="23" t="s">
        <v>431</v>
      </c>
      <c r="AC66" s="23" t="s">
        <v>431</v>
      </c>
      <c r="AD66" s="23" t="s">
        <v>431</v>
      </c>
      <c r="AE66" s="23" t="s">
        <v>431</v>
      </c>
      <c r="AF66" s="23" t="s">
        <v>431</v>
      </c>
      <c r="AG66" s="23" t="s">
        <v>431</v>
      </c>
      <c r="AH66" s="23" t="s">
        <v>431</v>
      </c>
      <c r="AI66" s="23" t="s">
        <v>431</v>
      </c>
      <c r="AJ66" s="23" t="s">
        <v>431</v>
      </c>
      <c r="AK66" s="23" t="s">
        <v>431</v>
      </c>
    </row>
    <row r="67" spans="1:37"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c r="AC67" s="23" t="s">
        <v>431</v>
      </c>
      <c r="AD67" s="23" t="s">
        <v>431</v>
      </c>
      <c r="AE67" s="23" t="s">
        <v>431</v>
      </c>
      <c r="AF67" s="23" t="s">
        <v>431</v>
      </c>
      <c r="AG67" s="23" t="s">
        <v>431</v>
      </c>
      <c r="AH67" s="23" t="s">
        <v>431</v>
      </c>
      <c r="AI67" s="23" t="s">
        <v>431</v>
      </c>
      <c r="AJ67" s="23" t="s">
        <v>431</v>
      </c>
      <c r="AK67" s="23" t="s">
        <v>431</v>
      </c>
    </row>
    <row r="68" spans="1:37"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c r="AB68" s="23" t="s">
        <v>431</v>
      </c>
      <c r="AC68" s="23" t="s">
        <v>431</v>
      </c>
      <c r="AD68" s="23" t="s">
        <v>431</v>
      </c>
      <c r="AE68" s="23" t="s">
        <v>431</v>
      </c>
      <c r="AF68" s="23" t="s">
        <v>431</v>
      </c>
      <c r="AG68" s="23" t="s">
        <v>431</v>
      </c>
      <c r="AH68" s="23" t="s">
        <v>431</v>
      </c>
      <c r="AI68" s="23" t="s">
        <v>431</v>
      </c>
      <c r="AJ68" s="23" t="s">
        <v>431</v>
      </c>
      <c r="AK68" s="23" t="s">
        <v>431</v>
      </c>
    </row>
    <row r="69" spans="1:37"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c r="AB69" s="23" t="s">
        <v>431</v>
      </c>
      <c r="AC69" s="23" t="s">
        <v>431</v>
      </c>
      <c r="AD69" s="23" t="s">
        <v>431</v>
      </c>
      <c r="AE69" s="23" t="s">
        <v>431</v>
      </c>
      <c r="AF69" s="23" t="s">
        <v>431</v>
      </c>
      <c r="AG69" s="23" t="s">
        <v>431</v>
      </c>
      <c r="AH69" s="23" t="s">
        <v>431</v>
      </c>
      <c r="AI69" s="23" t="s">
        <v>431</v>
      </c>
      <c r="AJ69" s="23" t="s">
        <v>431</v>
      </c>
      <c r="AK69" s="23" t="s">
        <v>431</v>
      </c>
    </row>
    <row r="70" spans="1:37"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c r="AB70" s="23" t="s">
        <v>431</v>
      </c>
      <c r="AC70" s="23" t="s">
        <v>431</v>
      </c>
      <c r="AD70" s="23" t="s">
        <v>431</v>
      </c>
      <c r="AE70" s="23" t="s">
        <v>431</v>
      </c>
      <c r="AF70" s="23" t="s">
        <v>431</v>
      </c>
      <c r="AG70" s="23" t="s">
        <v>431</v>
      </c>
      <c r="AH70" s="23" t="s">
        <v>431</v>
      </c>
      <c r="AI70" s="23" t="s">
        <v>431</v>
      </c>
      <c r="AJ70" s="23" t="s">
        <v>431</v>
      </c>
      <c r="AK70" s="23" t="s">
        <v>431</v>
      </c>
    </row>
    <row r="71" spans="1:37"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c r="AB71" s="23" t="s">
        <v>431</v>
      </c>
      <c r="AC71" s="23" t="s">
        <v>431</v>
      </c>
      <c r="AD71" s="23" t="s">
        <v>431</v>
      </c>
      <c r="AE71" s="23" t="s">
        <v>431</v>
      </c>
      <c r="AF71" s="23" t="s">
        <v>431</v>
      </c>
      <c r="AG71" s="23" t="s">
        <v>431</v>
      </c>
      <c r="AH71" s="23" t="s">
        <v>431</v>
      </c>
      <c r="AI71" s="23" t="s">
        <v>431</v>
      </c>
      <c r="AJ71" s="23" t="s">
        <v>431</v>
      </c>
      <c r="AK71" s="23" t="s">
        <v>431</v>
      </c>
    </row>
    <row r="72" spans="1:37"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438</v>
      </c>
      <c r="S72" s="23" t="s">
        <v>438</v>
      </c>
      <c r="T72" s="23" t="s">
        <v>438</v>
      </c>
      <c r="U72" s="23" t="s">
        <v>433</v>
      </c>
      <c r="V72" s="23" t="s">
        <v>438</v>
      </c>
      <c r="W72" s="23" t="s">
        <v>438</v>
      </c>
      <c r="X72" s="23" t="s">
        <v>438</v>
      </c>
      <c r="Y72" s="23" t="s">
        <v>438</v>
      </c>
      <c r="Z72" s="23" t="s">
        <v>438</v>
      </c>
      <c r="AA72" s="23" t="s">
        <v>438</v>
      </c>
      <c r="AB72" s="23" t="s">
        <v>433</v>
      </c>
      <c r="AC72" s="23" t="s">
        <v>438</v>
      </c>
      <c r="AD72" s="23" t="s">
        <v>438</v>
      </c>
      <c r="AE72" s="23" t="s">
        <v>438</v>
      </c>
      <c r="AF72" s="23" t="s">
        <v>438</v>
      </c>
      <c r="AG72" s="23" t="s">
        <v>438</v>
      </c>
      <c r="AH72" s="23" t="s">
        <v>433</v>
      </c>
      <c r="AI72" s="23" t="s">
        <v>438</v>
      </c>
      <c r="AJ72" s="23" t="s">
        <v>438</v>
      </c>
      <c r="AK72" s="23" t="s">
        <v>431</v>
      </c>
    </row>
    <row r="73" spans="1:37"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c r="AC73" s="23" t="s">
        <v>431</v>
      </c>
      <c r="AD73" s="23" t="s">
        <v>431</v>
      </c>
      <c r="AE73" s="23" t="s">
        <v>431</v>
      </c>
      <c r="AF73" s="23" t="s">
        <v>431</v>
      </c>
      <c r="AG73" s="23" t="s">
        <v>431</v>
      </c>
      <c r="AH73" s="23" t="s">
        <v>431</v>
      </c>
      <c r="AI73" s="23" t="s">
        <v>431</v>
      </c>
      <c r="AJ73" s="23" t="s">
        <v>431</v>
      </c>
      <c r="AK73" s="23" t="s">
        <v>431</v>
      </c>
    </row>
    <row r="74" spans="1:37"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c r="AB74" s="23" t="s">
        <v>431</v>
      </c>
      <c r="AC74" s="23" t="s">
        <v>431</v>
      </c>
      <c r="AD74" s="23" t="s">
        <v>431</v>
      </c>
      <c r="AE74" s="23" t="s">
        <v>431</v>
      </c>
      <c r="AF74" s="23" t="s">
        <v>431</v>
      </c>
      <c r="AG74" s="23" t="s">
        <v>431</v>
      </c>
      <c r="AH74" s="23" t="s">
        <v>431</v>
      </c>
      <c r="AI74" s="23" t="s">
        <v>431</v>
      </c>
      <c r="AJ74" s="23" t="s">
        <v>431</v>
      </c>
      <c r="AK74" s="23" t="s">
        <v>431</v>
      </c>
    </row>
    <row r="75" spans="1:37"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c r="AB75" s="23" t="s">
        <v>431</v>
      </c>
      <c r="AC75" s="23" t="s">
        <v>431</v>
      </c>
      <c r="AD75" s="23" t="s">
        <v>431</v>
      </c>
      <c r="AE75" s="23" t="s">
        <v>431</v>
      </c>
      <c r="AF75" s="23" t="s">
        <v>431</v>
      </c>
      <c r="AG75" s="23" t="s">
        <v>431</v>
      </c>
      <c r="AH75" s="23" t="s">
        <v>431</v>
      </c>
      <c r="AI75" s="23" t="s">
        <v>431</v>
      </c>
      <c r="AJ75" s="23" t="s">
        <v>431</v>
      </c>
      <c r="AK75" s="23" t="s">
        <v>431</v>
      </c>
    </row>
    <row r="76" spans="1:37"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c r="AB76" s="23" t="s">
        <v>431</v>
      </c>
      <c r="AC76" s="23" t="s">
        <v>431</v>
      </c>
      <c r="AD76" s="23" t="s">
        <v>431</v>
      </c>
      <c r="AE76" s="23" t="s">
        <v>431</v>
      </c>
      <c r="AF76" s="23" t="s">
        <v>431</v>
      </c>
      <c r="AG76" s="23" t="s">
        <v>431</v>
      </c>
      <c r="AH76" s="23" t="s">
        <v>431</v>
      </c>
      <c r="AI76" s="23" t="s">
        <v>431</v>
      </c>
      <c r="AJ76" s="23" t="s">
        <v>431</v>
      </c>
      <c r="AK76" s="23" t="s">
        <v>431</v>
      </c>
    </row>
    <row r="77" spans="1:37"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c r="AB77" s="23" t="s">
        <v>431</v>
      </c>
      <c r="AC77" s="23" t="s">
        <v>431</v>
      </c>
      <c r="AD77" s="23" t="s">
        <v>431</v>
      </c>
      <c r="AE77" s="23" t="s">
        <v>431</v>
      </c>
      <c r="AF77" s="23" t="s">
        <v>431</v>
      </c>
      <c r="AG77" s="23" t="s">
        <v>431</v>
      </c>
      <c r="AH77" s="23" t="s">
        <v>431</v>
      </c>
      <c r="AI77" s="23" t="s">
        <v>431</v>
      </c>
      <c r="AJ77" s="23" t="s">
        <v>431</v>
      </c>
      <c r="AK77" s="23" t="s">
        <v>431</v>
      </c>
    </row>
    <row r="78" spans="1:37"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c r="AB78" s="23" t="s">
        <v>431</v>
      </c>
      <c r="AC78" s="23" t="s">
        <v>431</v>
      </c>
      <c r="AD78" s="23" t="s">
        <v>431</v>
      </c>
      <c r="AE78" s="23" t="s">
        <v>431</v>
      </c>
      <c r="AF78" s="23" t="s">
        <v>431</v>
      </c>
      <c r="AG78" s="23" t="s">
        <v>431</v>
      </c>
      <c r="AH78" s="23" t="s">
        <v>431</v>
      </c>
      <c r="AI78" s="23" t="s">
        <v>431</v>
      </c>
      <c r="AJ78" s="23" t="s">
        <v>431</v>
      </c>
      <c r="AK78" s="23" t="s">
        <v>431</v>
      </c>
    </row>
    <row r="79" spans="1:37"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c r="AB79" s="23" t="s">
        <v>431</v>
      </c>
      <c r="AC79" s="23" t="s">
        <v>431</v>
      </c>
      <c r="AD79" s="23" t="s">
        <v>431</v>
      </c>
      <c r="AE79" s="23" t="s">
        <v>431</v>
      </c>
      <c r="AF79" s="23" t="s">
        <v>431</v>
      </c>
      <c r="AG79" s="23" t="s">
        <v>431</v>
      </c>
      <c r="AH79" s="23" t="s">
        <v>431</v>
      </c>
      <c r="AI79" s="23" t="s">
        <v>431</v>
      </c>
      <c r="AJ79" s="23" t="s">
        <v>431</v>
      </c>
      <c r="AK79" s="23" t="s">
        <v>431</v>
      </c>
    </row>
    <row r="80" spans="1:37"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c r="AB80" s="23" t="s">
        <v>431</v>
      </c>
      <c r="AC80" s="23" t="s">
        <v>431</v>
      </c>
      <c r="AD80" s="23" t="s">
        <v>431</v>
      </c>
      <c r="AE80" s="23" t="s">
        <v>431</v>
      </c>
      <c r="AF80" s="23" t="s">
        <v>431</v>
      </c>
      <c r="AG80" s="23" t="s">
        <v>431</v>
      </c>
      <c r="AH80" s="23" t="s">
        <v>431</v>
      </c>
      <c r="AI80" s="23" t="s">
        <v>431</v>
      </c>
      <c r="AJ80" s="23" t="s">
        <v>431</v>
      </c>
      <c r="AK80" s="23" t="s">
        <v>431</v>
      </c>
    </row>
    <row r="81" spans="1:37"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c r="AB81" s="23" t="s">
        <v>431</v>
      </c>
      <c r="AC81" s="23" t="s">
        <v>431</v>
      </c>
      <c r="AD81" s="23" t="s">
        <v>431</v>
      </c>
      <c r="AE81" s="23" t="s">
        <v>431</v>
      </c>
      <c r="AF81" s="23" t="s">
        <v>431</v>
      </c>
      <c r="AG81" s="23" t="s">
        <v>431</v>
      </c>
      <c r="AH81" s="23" t="s">
        <v>431</v>
      </c>
      <c r="AI81" s="23" t="s">
        <v>431</v>
      </c>
      <c r="AJ81" s="23" t="s">
        <v>431</v>
      </c>
      <c r="AK81" s="23" t="s">
        <v>431</v>
      </c>
    </row>
    <row r="82" spans="1:37"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c r="AB82" s="23" t="s">
        <v>431</v>
      </c>
      <c r="AC82" s="23" t="s">
        <v>431</v>
      </c>
      <c r="AD82" s="23" t="s">
        <v>431</v>
      </c>
      <c r="AE82" s="23" t="s">
        <v>431</v>
      </c>
      <c r="AF82" s="23" t="s">
        <v>431</v>
      </c>
      <c r="AG82" s="23" t="s">
        <v>431</v>
      </c>
      <c r="AH82" s="23" t="s">
        <v>431</v>
      </c>
      <c r="AI82" s="23" t="s">
        <v>431</v>
      </c>
      <c r="AJ82" s="23" t="s">
        <v>431</v>
      </c>
      <c r="AK82" s="23" t="s">
        <v>431</v>
      </c>
    </row>
    <row r="83" spans="1:37"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c r="AB83" s="23" t="s">
        <v>431</v>
      </c>
      <c r="AC83" s="23" t="s">
        <v>431</v>
      </c>
      <c r="AD83" s="23" t="s">
        <v>431</v>
      </c>
      <c r="AE83" s="23" t="s">
        <v>431</v>
      </c>
      <c r="AF83" s="23" t="s">
        <v>431</v>
      </c>
      <c r="AG83" s="23" t="s">
        <v>431</v>
      </c>
      <c r="AH83" s="23" t="s">
        <v>431</v>
      </c>
      <c r="AI83" s="23" t="s">
        <v>431</v>
      </c>
      <c r="AJ83" s="23" t="s">
        <v>431</v>
      </c>
      <c r="AK83" s="23" t="s">
        <v>431</v>
      </c>
    </row>
    <row r="84" spans="1:37"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c r="AB84" s="23" t="s">
        <v>431</v>
      </c>
      <c r="AC84" s="23" t="s">
        <v>431</v>
      </c>
      <c r="AD84" s="23" t="s">
        <v>431</v>
      </c>
      <c r="AE84" s="23" t="s">
        <v>431</v>
      </c>
      <c r="AF84" s="23" t="s">
        <v>431</v>
      </c>
      <c r="AG84" s="23" t="s">
        <v>431</v>
      </c>
      <c r="AH84" s="23" t="s">
        <v>431</v>
      </c>
      <c r="AI84" s="23" t="s">
        <v>431</v>
      </c>
      <c r="AJ84" s="23" t="s">
        <v>431</v>
      </c>
      <c r="AK84" s="23" t="s">
        <v>431</v>
      </c>
    </row>
    <row r="85" spans="1:37"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c r="AB85" s="23" t="s">
        <v>431</v>
      </c>
      <c r="AC85" s="23" t="s">
        <v>431</v>
      </c>
      <c r="AD85" s="23" t="s">
        <v>431</v>
      </c>
      <c r="AE85" s="23" t="s">
        <v>431</v>
      </c>
      <c r="AF85" s="23" t="s">
        <v>431</v>
      </c>
      <c r="AG85" s="23" t="s">
        <v>431</v>
      </c>
      <c r="AH85" s="23" t="s">
        <v>431</v>
      </c>
      <c r="AI85" s="23" t="s">
        <v>431</v>
      </c>
      <c r="AJ85" s="23" t="s">
        <v>431</v>
      </c>
      <c r="AK85" s="23" t="s">
        <v>431</v>
      </c>
    </row>
    <row r="86" spans="1:37"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c r="AB86" s="23" t="s">
        <v>431</v>
      </c>
      <c r="AC86" s="23" t="s">
        <v>431</v>
      </c>
      <c r="AD86" s="23" t="s">
        <v>431</v>
      </c>
      <c r="AE86" s="23" t="s">
        <v>431</v>
      </c>
      <c r="AF86" s="23" t="s">
        <v>431</v>
      </c>
      <c r="AG86" s="23" t="s">
        <v>431</v>
      </c>
      <c r="AH86" s="23" t="s">
        <v>431</v>
      </c>
      <c r="AI86" s="23" t="s">
        <v>431</v>
      </c>
      <c r="AJ86" s="23" t="s">
        <v>431</v>
      </c>
      <c r="AK86" s="23" t="s">
        <v>431</v>
      </c>
    </row>
    <row r="87" spans="1:37"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c r="AB87" s="23" t="s">
        <v>431</v>
      </c>
      <c r="AC87" s="23" t="s">
        <v>431</v>
      </c>
      <c r="AD87" s="23" t="s">
        <v>431</v>
      </c>
      <c r="AE87" s="23" t="s">
        <v>431</v>
      </c>
      <c r="AF87" s="23" t="s">
        <v>431</v>
      </c>
      <c r="AG87" s="23" t="s">
        <v>431</v>
      </c>
      <c r="AH87" s="23" t="s">
        <v>431</v>
      </c>
      <c r="AI87" s="23" t="s">
        <v>431</v>
      </c>
      <c r="AJ87" s="23" t="s">
        <v>431</v>
      </c>
      <c r="AK87" s="23" t="s">
        <v>431</v>
      </c>
    </row>
    <row r="88" spans="1:37"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c r="AB88" s="23" t="s">
        <v>431</v>
      </c>
      <c r="AC88" s="23" t="s">
        <v>431</v>
      </c>
      <c r="AD88" s="23" t="s">
        <v>431</v>
      </c>
      <c r="AE88" s="23" t="s">
        <v>431</v>
      </c>
      <c r="AF88" s="23" t="s">
        <v>431</v>
      </c>
      <c r="AG88" s="23" t="s">
        <v>431</v>
      </c>
      <c r="AH88" s="23" t="s">
        <v>431</v>
      </c>
      <c r="AI88" s="23" t="s">
        <v>431</v>
      </c>
      <c r="AJ88" s="23" t="s">
        <v>431</v>
      </c>
      <c r="AK88" s="23" t="s">
        <v>431</v>
      </c>
    </row>
    <row r="89" spans="1:37"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c r="AB89" s="23" t="s">
        <v>431</v>
      </c>
      <c r="AC89" s="23" t="s">
        <v>431</v>
      </c>
      <c r="AD89" s="23" t="s">
        <v>431</v>
      </c>
      <c r="AE89" s="23" t="s">
        <v>431</v>
      </c>
      <c r="AF89" s="23" t="s">
        <v>431</v>
      </c>
      <c r="AG89" s="23" t="s">
        <v>431</v>
      </c>
      <c r="AH89" s="23" t="s">
        <v>431</v>
      </c>
      <c r="AI89" s="23" t="s">
        <v>431</v>
      </c>
      <c r="AJ89" s="23" t="s">
        <v>431</v>
      </c>
      <c r="AK89" s="23" t="s">
        <v>431</v>
      </c>
    </row>
    <row r="90" spans="1:37"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c r="AB90" s="23" t="s">
        <v>431</v>
      </c>
      <c r="AC90" s="23" t="s">
        <v>431</v>
      </c>
      <c r="AD90" s="23" t="s">
        <v>431</v>
      </c>
      <c r="AE90" s="23" t="s">
        <v>431</v>
      </c>
      <c r="AF90" s="23" t="s">
        <v>431</v>
      </c>
      <c r="AG90" s="23" t="s">
        <v>431</v>
      </c>
      <c r="AH90" s="23" t="s">
        <v>431</v>
      </c>
      <c r="AI90" s="23" t="s">
        <v>431</v>
      </c>
      <c r="AJ90" s="23" t="s">
        <v>431</v>
      </c>
      <c r="AK90" s="23" t="s">
        <v>431</v>
      </c>
    </row>
    <row r="91" spans="1:37"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c r="AB91" s="23" t="s">
        <v>431</v>
      </c>
      <c r="AC91" s="23" t="s">
        <v>431</v>
      </c>
      <c r="AD91" s="23" t="s">
        <v>431</v>
      </c>
      <c r="AE91" s="23" t="s">
        <v>431</v>
      </c>
      <c r="AF91" s="23" t="s">
        <v>431</v>
      </c>
      <c r="AG91" s="23" t="s">
        <v>431</v>
      </c>
      <c r="AH91" s="23" t="s">
        <v>431</v>
      </c>
      <c r="AI91" s="23" t="s">
        <v>431</v>
      </c>
      <c r="AJ91" s="23" t="s">
        <v>431</v>
      </c>
      <c r="AK91" s="23" t="s">
        <v>431</v>
      </c>
    </row>
    <row r="92" spans="1:37"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c r="AB92" s="23" t="s">
        <v>431</v>
      </c>
      <c r="AC92" s="23" t="s">
        <v>431</v>
      </c>
      <c r="AD92" s="23" t="s">
        <v>431</v>
      </c>
      <c r="AE92" s="23" t="s">
        <v>431</v>
      </c>
      <c r="AF92" s="23" t="s">
        <v>431</v>
      </c>
      <c r="AG92" s="23" t="s">
        <v>431</v>
      </c>
      <c r="AH92" s="23" t="s">
        <v>431</v>
      </c>
      <c r="AI92" s="23" t="s">
        <v>431</v>
      </c>
      <c r="AJ92" s="23" t="s">
        <v>431</v>
      </c>
      <c r="AK92" s="23" t="s">
        <v>431</v>
      </c>
    </row>
    <row r="93" spans="1:37"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431</v>
      </c>
      <c r="S93" s="23" t="s">
        <v>431</v>
      </c>
      <c r="T93" s="23" t="s">
        <v>431</v>
      </c>
      <c r="U93" s="23" t="s">
        <v>431</v>
      </c>
      <c r="V93" s="23" t="s">
        <v>431</v>
      </c>
      <c r="W93" s="23" t="s">
        <v>431</v>
      </c>
      <c r="X93" s="23" t="s">
        <v>431</v>
      </c>
      <c r="Y93" s="23" t="s">
        <v>431</v>
      </c>
      <c r="Z93" s="23" t="s">
        <v>431</v>
      </c>
      <c r="AA93" s="23" t="s">
        <v>431</v>
      </c>
      <c r="AB93" s="23" t="s">
        <v>431</v>
      </c>
      <c r="AC93" s="23" t="s">
        <v>431</v>
      </c>
      <c r="AD93" s="23" t="s">
        <v>431</v>
      </c>
      <c r="AE93" s="23" t="s">
        <v>431</v>
      </c>
      <c r="AF93" s="23" t="s">
        <v>431</v>
      </c>
      <c r="AG93" s="23" t="s">
        <v>431</v>
      </c>
      <c r="AH93" s="23" t="s">
        <v>431</v>
      </c>
      <c r="AI93" s="23" t="s">
        <v>431</v>
      </c>
      <c r="AJ93" s="23" t="s">
        <v>431</v>
      </c>
      <c r="AK93" s="23" t="s">
        <v>431</v>
      </c>
    </row>
    <row r="94" spans="1:37"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438</v>
      </c>
      <c r="S94" s="23" t="s">
        <v>438</v>
      </c>
      <c r="T94" s="23" t="s">
        <v>438</v>
      </c>
      <c r="U94" s="23" t="s">
        <v>433</v>
      </c>
      <c r="V94" s="23" t="s">
        <v>438</v>
      </c>
      <c r="W94" s="23" t="s">
        <v>438</v>
      </c>
      <c r="X94" s="23" t="s">
        <v>438</v>
      </c>
      <c r="Y94" s="23" t="s">
        <v>438</v>
      </c>
      <c r="Z94" s="23" t="s">
        <v>438</v>
      </c>
      <c r="AA94" s="23" t="s">
        <v>438</v>
      </c>
      <c r="AB94" s="23" t="s">
        <v>438</v>
      </c>
      <c r="AC94" s="23" t="s">
        <v>438</v>
      </c>
      <c r="AD94" s="23" t="s">
        <v>438</v>
      </c>
      <c r="AE94" s="23" t="s">
        <v>438</v>
      </c>
      <c r="AF94" s="23" t="s">
        <v>433</v>
      </c>
      <c r="AG94" s="23" t="s">
        <v>438</v>
      </c>
      <c r="AH94" s="23" t="s">
        <v>433</v>
      </c>
      <c r="AI94" s="23" t="s">
        <v>438</v>
      </c>
      <c r="AJ94" s="23" t="s">
        <v>438</v>
      </c>
      <c r="AK94" s="23" t="s">
        <v>431</v>
      </c>
    </row>
    <row r="95" spans="1:37"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431</v>
      </c>
      <c r="S95" s="23" t="s">
        <v>431</v>
      </c>
      <c r="T95" s="23" t="s">
        <v>431</v>
      </c>
      <c r="U95" s="23" t="s">
        <v>431</v>
      </c>
      <c r="V95" s="23" t="s">
        <v>431</v>
      </c>
      <c r="W95" s="23" t="s">
        <v>431</v>
      </c>
      <c r="X95" s="23" t="s">
        <v>431</v>
      </c>
      <c r="Y95" s="23" t="s">
        <v>431</v>
      </c>
      <c r="Z95" s="23" t="s">
        <v>431</v>
      </c>
      <c r="AA95" s="23" t="s">
        <v>431</v>
      </c>
      <c r="AB95" s="23" t="s">
        <v>431</v>
      </c>
      <c r="AC95" s="23" t="s">
        <v>431</v>
      </c>
      <c r="AD95" s="23" t="s">
        <v>431</v>
      </c>
      <c r="AE95" s="23" t="s">
        <v>431</v>
      </c>
      <c r="AF95" s="23" t="s">
        <v>431</v>
      </c>
      <c r="AG95" s="23" t="s">
        <v>431</v>
      </c>
      <c r="AH95" s="23" t="s">
        <v>431</v>
      </c>
      <c r="AI95" s="23" t="s">
        <v>431</v>
      </c>
      <c r="AJ95" s="23" t="s">
        <v>431</v>
      </c>
      <c r="AK95" s="23" t="s">
        <v>431</v>
      </c>
    </row>
    <row r="96" spans="1:37"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431</v>
      </c>
      <c r="S96" s="23" t="s">
        <v>431</v>
      </c>
      <c r="T96" s="23" t="s">
        <v>431</v>
      </c>
      <c r="U96" s="23" t="s">
        <v>431</v>
      </c>
      <c r="V96" s="23" t="s">
        <v>431</v>
      </c>
      <c r="W96" s="23" t="s">
        <v>431</v>
      </c>
      <c r="X96" s="23" t="s">
        <v>431</v>
      </c>
      <c r="Y96" s="23" t="s">
        <v>431</v>
      </c>
      <c r="Z96" s="23" t="s">
        <v>431</v>
      </c>
      <c r="AA96" s="23" t="s">
        <v>431</v>
      </c>
      <c r="AB96" s="23" t="s">
        <v>431</v>
      </c>
      <c r="AC96" s="23" t="s">
        <v>431</v>
      </c>
      <c r="AD96" s="23" t="s">
        <v>431</v>
      </c>
      <c r="AE96" s="23" t="s">
        <v>431</v>
      </c>
      <c r="AF96" s="23" t="s">
        <v>431</v>
      </c>
      <c r="AG96" s="23" t="s">
        <v>431</v>
      </c>
      <c r="AH96" s="23" t="s">
        <v>431</v>
      </c>
      <c r="AI96" s="23" t="s">
        <v>431</v>
      </c>
      <c r="AJ96" s="23" t="s">
        <v>431</v>
      </c>
      <c r="AK96" s="23" t="s">
        <v>431</v>
      </c>
    </row>
    <row r="97" spans="1:37"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c r="AB97" s="23" t="s">
        <v>431</v>
      </c>
      <c r="AC97" s="23" t="s">
        <v>431</v>
      </c>
      <c r="AD97" s="23" t="s">
        <v>431</v>
      </c>
      <c r="AE97" s="23" t="s">
        <v>431</v>
      </c>
      <c r="AF97" s="23" t="s">
        <v>431</v>
      </c>
      <c r="AG97" s="23" t="s">
        <v>431</v>
      </c>
      <c r="AH97" s="23" t="s">
        <v>431</v>
      </c>
      <c r="AI97" s="23" t="s">
        <v>431</v>
      </c>
      <c r="AJ97" s="23" t="s">
        <v>431</v>
      </c>
      <c r="AK97" s="23" t="s">
        <v>431</v>
      </c>
    </row>
    <row r="98" spans="1:37"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431</v>
      </c>
      <c r="S98" s="23" t="s">
        <v>431</v>
      </c>
      <c r="T98" s="23" t="s">
        <v>431</v>
      </c>
      <c r="U98" s="23" t="s">
        <v>431</v>
      </c>
      <c r="V98" s="23" t="s">
        <v>431</v>
      </c>
      <c r="W98" s="23" t="s">
        <v>431</v>
      </c>
      <c r="X98" s="23" t="s">
        <v>431</v>
      </c>
      <c r="Y98" s="23" t="s">
        <v>431</v>
      </c>
      <c r="Z98" s="23" t="s">
        <v>431</v>
      </c>
      <c r="AA98" s="23" t="s">
        <v>431</v>
      </c>
      <c r="AB98" s="23" t="s">
        <v>431</v>
      </c>
      <c r="AC98" s="23" t="s">
        <v>431</v>
      </c>
      <c r="AD98" s="23" t="s">
        <v>431</v>
      </c>
      <c r="AE98" s="23" t="s">
        <v>431</v>
      </c>
      <c r="AF98" s="23" t="s">
        <v>431</v>
      </c>
      <c r="AG98" s="23" t="s">
        <v>431</v>
      </c>
      <c r="AH98" s="23" t="s">
        <v>431</v>
      </c>
      <c r="AI98" s="23" t="s">
        <v>431</v>
      </c>
      <c r="AJ98" s="23" t="s">
        <v>431</v>
      </c>
      <c r="AK98" s="23" t="s">
        <v>431</v>
      </c>
    </row>
    <row r="99" spans="1:37"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c r="AB99" s="23" t="s">
        <v>431</v>
      </c>
      <c r="AC99" s="23" t="s">
        <v>431</v>
      </c>
      <c r="AD99" s="23" t="s">
        <v>431</v>
      </c>
      <c r="AE99" s="23" t="s">
        <v>431</v>
      </c>
      <c r="AF99" s="23" t="s">
        <v>431</v>
      </c>
      <c r="AG99" s="23" t="s">
        <v>431</v>
      </c>
      <c r="AH99" s="23" t="s">
        <v>431</v>
      </c>
      <c r="AI99" s="23" t="s">
        <v>431</v>
      </c>
      <c r="AJ99" s="23" t="s">
        <v>431</v>
      </c>
      <c r="AK99" s="23" t="s">
        <v>431</v>
      </c>
    </row>
    <row r="100" spans="1:37"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c r="AB100" s="23" t="s">
        <v>431</v>
      </c>
      <c r="AC100" s="23" t="s">
        <v>431</v>
      </c>
      <c r="AD100" s="23" t="s">
        <v>431</v>
      </c>
      <c r="AE100" s="23" t="s">
        <v>431</v>
      </c>
      <c r="AF100" s="23" t="s">
        <v>431</v>
      </c>
      <c r="AG100" s="23" t="s">
        <v>431</v>
      </c>
      <c r="AH100" s="23" t="s">
        <v>431</v>
      </c>
      <c r="AI100" s="23" t="s">
        <v>431</v>
      </c>
      <c r="AJ100" s="23" t="s">
        <v>431</v>
      </c>
      <c r="AK100" s="23" t="s">
        <v>431</v>
      </c>
    </row>
    <row r="101" spans="1:37"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c r="AB101" s="23" t="s">
        <v>431</v>
      </c>
      <c r="AC101" s="23" t="s">
        <v>431</v>
      </c>
      <c r="AD101" s="23" t="s">
        <v>431</v>
      </c>
      <c r="AE101" s="23" t="s">
        <v>431</v>
      </c>
      <c r="AF101" s="23" t="s">
        <v>431</v>
      </c>
      <c r="AG101" s="23" t="s">
        <v>431</v>
      </c>
      <c r="AH101" s="23" t="s">
        <v>431</v>
      </c>
      <c r="AI101" s="23" t="s">
        <v>431</v>
      </c>
      <c r="AJ101" s="23" t="s">
        <v>431</v>
      </c>
      <c r="AK101" s="23" t="s">
        <v>431</v>
      </c>
    </row>
    <row r="102" spans="1:37"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c r="AB102" s="23" t="s">
        <v>431</v>
      </c>
      <c r="AC102" s="23" t="s">
        <v>431</v>
      </c>
      <c r="AD102" s="23" t="s">
        <v>431</v>
      </c>
      <c r="AE102" s="23" t="s">
        <v>431</v>
      </c>
      <c r="AF102" s="23" t="s">
        <v>431</v>
      </c>
      <c r="AG102" s="23" t="s">
        <v>431</v>
      </c>
      <c r="AH102" s="23" t="s">
        <v>431</v>
      </c>
      <c r="AI102" s="23" t="s">
        <v>431</v>
      </c>
      <c r="AJ102" s="23" t="s">
        <v>431</v>
      </c>
      <c r="AK102" s="23" t="s">
        <v>431</v>
      </c>
    </row>
    <row r="103" spans="1:37"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c r="AC103" s="23" t="s">
        <v>431</v>
      </c>
      <c r="AD103" s="23" t="s">
        <v>431</v>
      </c>
      <c r="AE103" s="23" t="s">
        <v>431</v>
      </c>
      <c r="AF103" s="23" t="s">
        <v>431</v>
      </c>
      <c r="AG103" s="23" t="s">
        <v>431</v>
      </c>
      <c r="AH103" s="23" t="s">
        <v>431</v>
      </c>
      <c r="AI103" s="23" t="s">
        <v>431</v>
      </c>
      <c r="AJ103" s="23" t="s">
        <v>431</v>
      </c>
      <c r="AK103" s="23" t="s">
        <v>431</v>
      </c>
    </row>
    <row r="104" spans="1:37"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c r="AB104" s="23" t="s">
        <v>431</v>
      </c>
      <c r="AC104" s="23" t="s">
        <v>431</v>
      </c>
      <c r="AD104" s="23" t="s">
        <v>431</v>
      </c>
      <c r="AE104" s="23" t="s">
        <v>431</v>
      </c>
      <c r="AF104" s="23" t="s">
        <v>431</v>
      </c>
      <c r="AG104" s="23" t="s">
        <v>431</v>
      </c>
      <c r="AH104" s="23" t="s">
        <v>431</v>
      </c>
      <c r="AI104" s="23" t="s">
        <v>431</v>
      </c>
      <c r="AJ104" s="23" t="s">
        <v>431</v>
      </c>
      <c r="AK104" s="23" t="s">
        <v>431</v>
      </c>
    </row>
    <row r="105" spans="1:37"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c r="AB105" s="23" t="s">
        <v>431</v>
      </c>
      <c r="AC105" s="23" t="s">
        <v>431</v>
      </c>
      <c r="AD105" s="23" t="s">
        <v>431</v>
      </c>
      <c r="AE105" s="23" t="s">
        <v>431</v>
      </c>
      <c r="AF105" s="23" t="s">
        <v>431</v>
      </c>
      <c r="AG105" s="23" t="s">
        <v>431</v>
      </c>
      <c r="AH105" s="23" t="s">
        <v>431</v>
      </c>
      <c r="AI105" s="23" t="s">
        <v>431</v>
      </c>
      <c r="AJ105" s="23" t="s">
        <v>431</v>
      </c>
      <c r="AK105" s="23" t="s">
        <v>431</v>
      </c>
    </row>
    <row r="106" spans="1:37"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c r="AB106" s="23" t="s">
        <v>431</v>
      </c>
      <c r="AC106" s="23" t="s">
        <v>431</v>
      </c>
      <c r="AD106" s="23" t="s">
        <v>431</v>
      </c>
      <c r="AE106" s="23" t="s">
        <v>431</v>
      </c>
      <c r="AF106" s="23" t="s">
        <v>431</v>
      </c>
      <c r="AG106" s="23" t="s">
        <v>431</v>
      </c>
      <c r="AH106" s="23" t="s">
        <v>431</v>
      </c>
      <c r="AI106" s="23" t="s">
        <v>431</v>
      </c>
      <c r="AJ106" s="23" t="s">
        <v>431</v>
      </c>
      <c r="AK106" s="23" t="s">
        <v>431</v>
      </c>
    </row>
    <row r="107" spans="1:37"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c r="AC107" s="23" t="s">
        <v>431</v>
      </c>
      <c r="AD107" s="23" t="s">
        <v>431</v>
      </c>
      <c r="AE107" s="23" t="s">
        <v>431</v>
      </c>
      <c r="AF107" s="23" t="s">
        <v>431</v>
      </c>
      <c r="AG107" s="23" t="s">
        <v>431</v>
      </c>
      <c r="AH107" s="23" t="s">
        <v>431</v>
      </c>
      <c r="AI107" s="23" t="s">
        <v>431</v>
      </c>
      <c r="AJ107" s="23" t="s">
        <v>431</v>
      </c>
      <c r="AK107" s="23" t="s">
        <v>431</v>
      </c>
    </row>
    <row r="108" spans="1:37"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c r="AB108" s="23" t="s">
        <v>431</v>
      </c>
      <c r="AC108" s="23" t="s">
        <v>431</v>
      </c>
      <c r="AD108" s="23" t="s">
        <v>431</v>
      </c>
      <c r="AE108" s="23" t="s">
        <v>431</v>
      </c>
      <c r="AF108" s="23" t="s">
        <v>431</v>
      </c>
      <c r="AG108" s="23" t="s">
        <v>431</v>
      </c>
      <c r="AH108" s="23" t="s">
        <v>431</v>
      </c>
      <c r="AI108" s="23" t="s">
        <v>431</v>
      </c>
      <c r="AJ108" s="23" t="s">
        <v>431</v>
      </c>
      <c r="AK108" s="23" t="s">
        <v>431</v>
      </c>
    </row>
    <row r="109" spans="1:37"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c r="AC109" s="23" t="s">
        <v>431</v>
      </c>
      <c r="AD109" s="23" t="s">
        <v>431</v>
      </c>
      <c r="AE109" s="23" t="s">
        <v>431</v>
      </c>
      <c r="AF109" s="23" t="s">
        <v>431</v>
      </c>
      <c r="AG109" s="23" t="s">
        <v>431</v>
      </c>
      <c r="AH109" s="23" t="s">
        <v>431</v>
      </c>
      <c r="AI109" s="23" t="s">
        <v>431</v>
      </c>
      <c r="AJ109" s="23" t="s">
        <v>431</v>
      </c>
      <c r="AK109" s="23" t="s">
        <v>431</v>
      </c>
    </row>
    <row r="110" spans="1:37"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c r="AC110" s="23" t="s">
        <v>431</v>
      </c>
      <c r="AD110" s="23" t="s">
        <v>431</v>
      </c>
      <c r="AE110" s="23" t="s">
        <v>431</v>
      </c>
      <c r="AF110" s="23" t="s">
        <v>431</v>
      </c>
      <c r="AG110" s="23" t="s">
        <v>431</v>
      </c>
      <c r="AH110" s="23" t="s">
        <v>431</v>
      </c>
      <c r="AI110" s="23" t="s">
        <v>431</v>
      </c>
      <c r="AJ110" s="23" t="s">
        <v>431</v>
      </c>
      <c r="AK110" s="23" t="s">
        <v>431</v>
      </c>
    </row>
    <row r="111" spans="1:37"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c r="AB111" s="23" t="s">
        <v>431</v>
      </c>
      <c r="AC111" s="23" t="s">
        <v>431</v>
      </c>
      <c r="AD111" s="23" t="s">
        <v>431</v>
      </c>
      <c r="AE111" s="23" t="s">
        <v>431</v>
      </c>
      <c r="AF111" s="23" t="s">
        <v>431</v>
      </c>
      <c r="AG111" s="23" t="s">
        <v>431</v>
      </c>
      <c r="AH111" s="23" t="s">
        <v>431</v>
      </c>
      <c r="AI111" s="23" t="s">
        <v>431</v>
      </c>
      <c r="AJ111" s="23" t="s">
        <v>431</v>
      </c>
      <c r="AK111" s="23" t="s">
        <v>431</v>
      </c>
    </row>
    <row r="112" spans="1:37"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c r="AB112" s="23" t="s">
        <v>431</v>
      </c>
      <c r="AC112" s="23" t="s">
        <v>431</v>
      </c>
      <c r="AD112" s="23" t="s">
        <v>431</v>
      </c>
      <c r="AE112" s="23" t="s">
        <v>431</v>
      </c>
      <c r="AF112" s="23" t="s">
        <v>431</v>
      </c>
      <c r="AG112" s="23" t="s">
        <v>431</v>
      </c>
      <c r="AH112" s="23" t="s">
        <v>431</v>
      </c>
      <c r="AI112" s="23" t="s">
        <v>431</v>
      </c>
      <c r="AJ112" s="23" t="s">
        <v>431</v>
      </c>
      <c r="AK112" s="23" t="s">
        <v>431</v>
      </c>
    </row>
    <row r="113" spans="1:37"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c r="AC113" s="23" t="s">
        <v>431</v>
      </c>
      <c r="AD113" s="23" t="s">
        <v>431</v>
      </c>
      <c r="AE113" s="23" t="s">
        <v>431</v>
      </c>
      <c r="AF113" s="23" t="s">
        <v>431</v>
      </c>
      <c r="AG113" s="23" t="s">
        <v>431</v>
      </c>
      <c r="AH113" s="23" t="s">
        <v>431</v>
      </c>
      <c r="AI113" s="23" t="s">
        <v>431</v>
      </c>
      <c r="AJ113" s="23" t="s">
        <v>431</v>
      </c>
      <c r="AK113" s="23" t="s">
        <v>431</v>
      </c>
    </row>
    <row r="114" spans="1:37"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c r="AB114" s="23" t="s">
        <v>431</v>
      </c>
      <c r="AC114" s="23" t="s">
        <v>431</v>
      </c>
      <c r="AD114" s="23" t="s">
        <v>431</v>
      </c>
      <c r="AE114" s="23" t="s">
        <v>431</v>
      </c>
      <c r="AF114" s="23" t="s">
        <v>431</v>
      </c>
      <c r="AG114" s="23" t="s">
        <v>431</v>
      </c>
      <c r="AH114" s="23" t="s">
        <v>431</v>
      </c>
      <c r="AI114" s="23" t="s">
        <v>431</v>
      </c>
      <c r="AJ114" s="23" t="s">
        <v>431</v>
      </c>
      <c r="AK114" s="23" t="s">
        <v>431</v>
      </c>
    </row>
    <row r="115" spans="1:37"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c r="AB115" s="23" t="s">
        <v>431</v>
      </c>
      <c r="AC115" s="23" t="s">
        <v>431</v>
      </c>
      <c r="AD115" s="23" t="s">
        <v>431</v>
      </c>
      <c r="AE115" s="23" t="s">
        <v>431</v>
      </c>
      <c r="AF115" s="23" t="s">
        <v>431</v>
      </c>
      <c r="AG115" s="23" t="s">
        <v>431</v>
      </c>
      <c r="AH115" s="23" t="s">
        <v>431</v>
      </c>
      <c r="AI115" s="23" t="s">
        <v>431</v>
      </c>
      <c r="AJ115" s="23" t="s">
        <v>431</v>
      </c>
      <c r="AK115" s="23" t="s">
        <v>431</v>
      </c>
    </row>
    <row r="116" spans="1:37"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c r="AC116" s="23" t="s">
        <v>431</v>
      </c>
      <c r="AD116" s="23" t="s">
        <v>431</v>
      </c>
      <c r="AE116" s="23" t="s">
        <v>431</v>
      </c>
      <c r="AF116" s="23" t="s">
        <v>431</v>
      </c>
      <c r="AG116" s="23" t="s">
        <v>431</v>
      </c>
      <c r="AH116" s="23" t="s">
        <v>431</v>
      </c>
      <c r="AI116" s="23" t="s">
        <v>431</v>
      </c>
      <c r="AJ116" s="23" t="s">
        <v>431</v>
      </c>
      <c r="AK116" s="23" t="s">
        <v>431</v>
      </c>
    </row>
    <row r="117" spans="1:37"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c r="AB117" s="23" t="s">
        <v>431</v>
      </c>
      <c r="AC117" s="23" t="s">
        <v>431</v>
      </c>
      <c r="AD117" s="23" t="s">
        <v>431</v>
      </c>
      <c r="AE117" s="23" t="s">
        <v>431</v>
      </c>
      <c r="AF117" s="23" t="s">
        <v>431</v>
      </c>
      <c r="AG117" s="23" t="s">
        <v>431</v>
      </c>
      <c r="AH117" s="23" t="s">
        <v>431</v>
      </c>
      <c r="AI117" s="23" t="s">
        <v>431</v>
      </c>
      <c r="AJ117" s="23" t="s">
        <v>431</v>
      </c>
      <c r="AK117" s="23" t="s">
        <v>431</v>
      </c>
    </row>
    <row r="118" spans="1:37"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c r="AB118" s="23" t="s">
        <v>431</v>
      </c>
      <c r="AC118" s="23" t="s">
        <v>431</v>
      </c>
      <c r="AD118" s="23" t="s">
        <v>431</v>
      </c>
      <c r="AE118" s="23" t="s">
        <v>431</v>
      </c>
      <c r="AF118" s="23" t="s">
        <v>431</v>
      </c>
      <c r="AG118" s="23" t="s">
        <v>431</v>
      </c>
      <c r="AH118" s="23" t="s">
        <v>431</v>
      </c>
      <c r="AI118" s="23" t="s">
        <v>431</v>
      </c>
      <c r="AJ118" s="23" t="s">
        <v>431</v>
      </c>
      <c r="AK118" s="23" t="s">
        <v>431</v>
      </c>
    </row>
    <row r="119" spans="1:37"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433</v>
      </c>
      <c r="S119" s="23" t="s">
        <v>433</v>
      </c>
      <c r="T119" s="23" t="s">
        <v>438</v>
      </c>
      <c r="U119" s="23" t="s">
        <v>438</v>
      </c>
      <c r="V119" s="23" t="s">
        <v>438</v>
      </c>
      <c r="W119" s="23" t="s">
        <v>438</v>
      </c>
      <c r="X119" s="23" t="s">
        <v>438</v>
      </c>
      <c r="Y119" s="23" t="s">
        <v>438</v>
      </c>
      <c r="Z119" s="23" t="s">
        <v>438</v>
      </c>
      <c r="AA119" s="23" t="s">
        <v>438</v>
      </c>
      <c r="AB119" s="23" t="s">
        <v>438</v>
      </c>
      <c r="AC119" s="23" t="s">
        <v>438</v>
      </c>
      <c r="AD119" s="23" t="s">
        <v>438</v>
      </c>
      <c r="AE119" s="23" t="s">
        <v>438</v>
      </c>
      <c r="AF119" s="23" t="s">
        <v>438</v>
      </c>
      <c r="AG119" s="23" t="s">
        <v>438</v>
      </c>
      <c r="AH119" s="23" t="s">
        <v>433</v>
      </c>
      <c r="AI119" s="23" t="s">
        <v>438</v>
      </c>
      <c r="AJ119" s="23" t="s">
        <v>438</v>
      </c>
      <c r="AK119" s="23" t="s">
        <v>431</v>
      </c>
    </row>
    <row r="120" spans="1:37"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c r="AB120" s="23" t="s">
        <v>431</v>
      </c>
      <c r="AC120" s="23" t="s">
        <v>431</v>
      </c>
      <c r="AD120" s="23" t="s">
        <v>431</v>
      </c>
      <c r="AE120" s="23" t="s">
        <v>431</v>
      </c>
      <c r="AF120" s="23" t="s">
        <v>431</v>
      </c>
      <c r="AG120" s="23" t="s">
        <v>431</v>
      </c>
      <c r="AH120" s="23" t="s">
        <v>431</v>
      </c>
      <c r="AI120" s="23" t="s">
        <v>431</v>
      </c>
      <c r="AJ120" s="23" t="s">
        <v>431</v>
      </c>
      <c r="AK120" s="23" t="s">
        <v>431</v>
      </c>
    </row>
    <row r="121" spans="1:37"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c r="AB121" s="23" t="s">
        <v>431</v>
      </c>
      <c r="AC121" s="23" t="s">
        <v>431</v>
      </c>
      <c r="AD121" s="23" t="s">
        <v>431</v>
      </c>
      <c r="AE121" s="23" t="s">
        <v>431</v>
      </c>
      <c r="AF121" s="23" t="s">
        <v>431</v>
      </c>
      <c r="AG121" s="23" t="s">
        <v>431</v>
      </c>
      <c r="AH121" s="23" t="s">
        <v>431</v>
      </c>
      <c r="AI121" s="23" t="s">
        <v>431</v>
      </c>
      <c r="AJ121" s="23" t="s">
        <v>431</v>
      </c>
      <c r="AK121" s="23" t="s">
        <v>431</v>
      </c>
    </row>
    <row r="122" spans="1:37"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c r="AB122" s="23" t="s">
        <v>431</v>
      </c>
      <c r="AC122" s="23" t="s">
        <v>431</v>
      </c>
      <c r="AD122" s="23" t="s">
        <v>431</v>
      </c>
      <c r="AE122" s="23" t="s">
        <v>431</v>
      </c>
      <c r="AF122" s="23" t="s">
        <v>431</v>
      </c>
      <c r="AG122" s="23" t="s">
        <v>431</v>
      </c>
      <c r="AH122" s="23" t="s">
        <v>431</v>
      </c>
      <c r="AI122" s="23" t="s">
        <v>431</v>
      </c>
      <c r="AJ122" s="23" t="s">
        <v>431</v>
      </c>
      <c r="AK122" s="23" t="s">
        <v>431</v>
      </c>
    </row>
    <row r="123" spans="1:37"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c r="AB123" s="23" t="s">
        <v>431</v>
      </c>
      <c r="AC123" s="23" t="s">
        <v>431</v>
      </c>
      <c r="AD123" s="23" t="s">
        <v>431</v>
      </c>
      <c r="AE123" s="23" t="s">
        <v>431</v>
      </c>
      <c r="AF123" s="23" t="s">
        <v>431</v>
      </c>
      <c r="AG123" s="23" t="s">
        <v>431</v>
      </c>
      <c r="AH123" s="23" t="s">
        <v>431</v>
      </c>
      <c r="AI123" s="23" t="s">
        <v>431</v>
      </c>
      <c r="AJ123" s="23" t="s">
        <v>431</v>
      </c>
      <c r="AK123" s="23" t="s">
        <v>431</v>
      </c>
    </row>
    <row r="124" spans="1:37"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c r="AB124" s="23" t="s">
        <v>431</v>
      </c>
      <c r="AC124" s="23" t="s">
        <v>431</v>
      </c>
      <c r="AD124" s="23" t="s">
        <v>431</v>
      </c>
      <c r="AE124" s="23" t="s">
        <v>431</v>
      </c>
      <c r="AF124" s="23" t="s">
        <v>431</v>
      </c>
      <c r="AG124" s="23" t="s">
        <v>431</v>
      </c>
      <c r="AH124" s="23" t="s">
        <v>431</v>
      </c>
      <c r="AI124" s="23" t="s">
        <v>431</v>
      </c>
      <c r="AJ124" s="23" t="s">
        <v>431</v>
      </c>
      <c r="AK124" s="23" t="s">
        <v>431</v>
      </c>
    </row>
    <row r="125" spans="1:37"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c r="AB125" s="23" t="s">
        <v>431</v>
      </c>
      <c r="AC125" s="23" t="s">
        <v>431</v>
      </c>
      <c r="AD125" s="23" t="s">
        <v>431</v>
      </c>
      <c r="AE125" s="23" t="s">
        <v>431</v>
      </c>
      <c r="AF125" s="23" t="s">
        <v>431</v>
      </c>
      <c r="AG125" s="23" t="s">
        <v>431</v>
      </c>
      <c r="AH125" s="23" t="s">
        <v>431</v>
      </c>
      <c r="AI125" s="23" t="s">
        <v>431</v>
      </c>
      <c r="AJ125" s="23" t="s">
        <v>431</v>
      </c>
      <c r="AK125" s="23" t="s">
        <v>431</v>
      </c>
    </row>
    <row r="126" spans="1:37"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c r="AB126" s="23" t="s">
        <v>431</v>
      </c>
      <c r="AC126" s="23" t="s">
        <v>431</v>
      </c>
      <c r="AD126" s="23" t="s">
        <v>431</v>
      </c>
      <c r="AE126" s="23" t="s">
        <v>431</v>
      </c>
      <c r="AF126" s="23" t="s">
        <v>431</v>
      </c>
      <c r="AG126" s="23" t="s">
        <v>431</v>
      </c>
      <c r="AH126" s="23" t="s">
        <v>431</v>
      </c>
      <c r="AI126" s="23" t="s">
        <v>431</v>
      </c>
      <c r="AJ126" s="23" t="s">
        <v>431</v>
      </c>
      <c r="AK126" s="23" t="s">
        <v>431</v>
      </c>
    </row>
    <row r="127" spans="1:37"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c r="AB127" s="23" t="s">
        <v>431</v>
      </c>
      <c r="AC127" s="23" t="s">
        <v>431</v>
      </c>
      <c r="AD127" s="23" t="s">
        <v>431</v>
      </c>
      <c r="AE127" s="23" t="s">
        <v>431</v>
      </c>
      <c r="AF127" s="23" t="s">
        <v>431</v>
      </c>
      <c r="AG127" s="23" t="s">
        <v>431</v>
      </c>
      <c r="AH127" s="23" t="s">
        <v>431</v>
      </c>
      <c r="AI127" s="23" t="s">
        <v>431</v>
      </c>
      <c r="AJ127" s="23" t="s">
        <v>431</v>
      </c>
      <c r="AK127" s="23" t="s">
        <v>431</v>
      </c>
    </row>
    <row r="128" spans="1:37"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c r="AB128" s="23" t="s">
        <v>431</v>
      </c>
      <c r="AC128" s="23" t="s">
        <v>431</v>
      </c>
      <c r="AD128" s="23" t="s">
        <v>431</v>
      </c>
      <c r="AE128" s="23" t="s">
        <v>431</v>
      </c>
      <c r="AF128" s="23" t="s">
        <v>431</v>
      </c>
      <c r="AG128" s="23" t="s">
        <v>431</v>
      </c>
      <c r="AH128" s="23" t="s">
        <v>431</v>
      </c>
      <c r="AI128" s="23" t="s">
        <v>431</v>
      </c>
      <c r="AJ128" s="23" t="s">
        <v>431</v>
      </c>
      <c r="AK128" s="23" t="s">
        <v>431</v>
      </c>
    </row>
    <row r="129" spans="1:37"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433</v>
      </c>
      <c r="S129" s="23" t="s">
        <v>433</v>
      </c>
      <c r="T129" s="23" t="s">
        <v>438</v>
      </c>
      <c r="U129" s="23" t="s">
        <v>438</v>
      </c>
      <c r="V129" s="23" t="s">
        <v>438</v>
      </c>
      <c r="W129" s="23" t="s">
        <v>438</v>
      </c>
      <c r="X129" s="23" t="s">
        <v>438</v>
      </c>
      <c r="Y129" s="23" t="s">
        <v>438</v>
      </c>
      <c r="Z129" s="23" t="s">
        <v>438</v>
      </c>
      <c r="AA129" s="23" t="s">
        <v>438</v>
      </c>
      <c r="AB129" s="23" t="s">
        <v>438</v>
      </c>
      <c r="AC129" s="23" t="s">
        <v>438</v>
      </c>
      <c r="AD129" s="23" t="s">
        <v>438</v>
      </c>
      <c r="AE129" s="23" t="s">
        <v>438</v>
      </c>
      <c r="AF129" s="23" t="s">
        <v>438</v>
      </c>
      <c r="AG129" s="23" t="s">
        <v>438</v>
      </c>
      <c r="AH129" s="23" t="s">
        <v>433</v>
      </c>
      <c r="AI129" s="23" t="s">
        <v>438</v>
      </c>
      <c r="AJ129" s="23" t="s">
        <v>438</v>
      </c>
      <c r="AK129" s="23" t="s">
        <v>431</v>
      </c>
    </row>
    <row r="130" spans="1:37"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c r="AB130" s="23" t="s">
        <v>431</v>
      </c>
      <c r="AC130" s="23" t="s">
        <v>431</v>
      </c>
      <c r="AD130" s="23" t="s">
        <v>431</v>
      </c>
      <c r="AE130" s="23" t="s">
        <v>431</v>
      </c>
      <c r="AF130" s="23" t="s">
        <v>431</v>
      </c>
      <c r="AG130" s="23" t="s">
        <v>431</v>
      </c>
      <c r="AH130" s="23" t="s">
        <v>431</v>
      </c>
      <c r="AI130" s="23" t="s">
        <v>431</v>
      </c>
      <c r="AJ130" s="23" t="s">
        <v>431</v>
      </c>
      <c r="AK130" s="23" t="s">
        <v>431</v>
      </c>
    </row>
    <row r="131" spans="1:37"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c r="AB131" s="23" t="s">
        <v>431</v>
      </c>
      <c r="AC131" s="23" t="s">
        <v>431</v>
      </c>
      <c r="AD131" s="23" t="s">
        <v>431</v>
      </c>
      <c r="AE131" s="23" t="s">
        <v>431</v>
      </c>
      <c r="AF131" s="23" t="s">
        <v>431</v>
      </c>
      <c r="AG131" s="23" t="s">
        <v>431</v>
      </c>
      <c r="AH131" s="23" t="s">
        <v>431</v>
      </c>
      <c r="AI131" s="23" t="s">
        <v>431</v>
      </c>
      <c r="AJ131" s="23" t="s">
        <v>431</v>
      </c>
      <c r="AK131" s="23" t="s">
        <v>431</v>
      </c>
    </row>
    <row r="132" spans="1:37"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c r="AB132" s="23" t="s">
        <v>431</v>
      </c>
      <c r="AC132" s="23" t="s">
        <v>431</v>
      </c>
      <c r="AD132" s="23" t="s">
        <v>431</v>
      </c>
      <c r="AE132" s="23" t="s">
        <v>431</v>
      </c>
      <c r="AF132" s="23" t="s">
        <v>431</v>
      </c>
      <c r="AG132" s="23" t="s">
        <v>431</v>
      </c>
      <c r="AH132" s="23" t="s">
        <v>431</v>
      </c>
      <c r="AI132" s="23" t="s">
        <v>431</v>
      </c>
      <c r="AJ132" s="23" t="s">
        <v>431</v>
      </c>
      <c r="AK132" s="23" t="s">
        <v>431</v>
      </c>
    </row>
    <row r="133" spans="1:37"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431</v>
      </c>
      <c r="S133" s="23" t="s">
        <v>431</v>
      </c>
      <c r="T133" s="23" t="s">
        <v>431</v>
      </c>
      <c r="U133" s="23" t="s">
        <v>431</v>
      </c>
      <c r="V133" s="23" t="s">
        <v>431</v>
      </c>
      <c r="W133" s="23" t="s">
        <v>431</v>
      </c>
      <c r="X133" s="23" t="s">
        <v>431</v>
      </c>
      <c r="Y133" s="23" t="s">
        <v>431</v>
      </c>
      <c r="Z133" s="23" t="s">
        <v>431</v>
      </c>
      <c r="AA133" s="23" t="s">
        <v>431</v>
      </c>
      <c r="AB133" s="23" t="s">
        <v>431</v>
      </c>
      <c r="AC133" s="23" t="s">
        <v>431</v>
      </c>
      <c r="AD133" s="23" t="s">
        <v>431</v>
      </c>
      <c r="AE133" s="23" t="s">
        <v>431</v>
      </c>
      <c r="AF133" s="23" t="s">
        <v>431</v>
      </c>
      <c r="AG133" s="23" t="s">
        <v>431</v>
      </c>
      <c r="AH133" s="23" t="s">
        <v>431</v>
      </c>
      <c r="AI133" s="23" t="s">
        <v>431</v>
      </c>
      <c r="AJ133" s="23" t="s">
        <v>431</v>
      </c>
      <c r="AK133" s="23" t="s">
        <v>431</v>
      </c>
    </row>
    <row r="134" spans="1:37"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431</v>
      </c>
      <c r="S134" s="23" t="s">
        <v>431</v>
      </c>
      <c r="T134" s="23" t="s">
        <v>431</v>
      </c>
      <c r="U134" s="23" t="s">
        <v>431</v>
      </c>
      <c r="V134" s="23" t="s">
        <v>431</v>
      </c>
      <c r="W134" s="23" t="s">
        <v>431</v>
      </c>
      <c r="X134" s="23" t="s">
        <v>431</v>
      </c>
      <c r="Y134" s="23" t="s">
        <v>431</v>
      </c>
      <c r="Z134" s="23" t="s">
        <v>431</v>
      </c>
      <c r="AA134" s="23" t="s">
        <v>431</v>
      </c>
      <c r="AB134" s="23" t="s">
        <v>431</v>
      </c>
      <c r="AC134" s="23" t="s">
        <v>431</v>
      </c>
      <c r="AD134" s="23" t="s">
        <v>431</v>
      </c>
      <c r="AE134" s="23" t="s">
        <v>431</v>
      </c>
      <c r="AF134" s="23" t="s">
        <v>431</v>
      </c>
      <c r="AG134" s="23" t="s">
        <v>431</v>
      </c>
      <c r="AH134" s="23" t="s">
        <v>431</v>
      </c>
      <c r="AI134" s="23" t="s">
        <v>431</v>
      </c>
      <c r="AJ134" s="23" t="s">
        <v>431</v>
      </c>
      <c r="AK134" s="23" t="s">
        <v>431</v>
      </c>
    </row>
    <row r="135" spans="1:37"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c r="AC135" s="23" t="s">
        <v>431</v>
      </c>
      <c r="AD135" s="23" t="s">
        <v>431</v>
      </c>
      <c r="AE135" s="23" t="s">
        <v>431</v>
      </c>
      <c r="AF135" s="23" t="s">
        <v>431</v>
      </c>
      <c r="AG135" s="23" t="s">
        <v>431</v>
      </c>
      <c r="AH135" s="23" t="s">
        <v>431</v>
      </c>
      <c r="AI135" s="23" t="s">
        <v>431</v>
      </c>
      <c r="AJ135" s="23" t="s">
        <v>431</v>
      </c>
      <c r="AK135" s="23" t="s">
        <v>431</v>
      </c>
    </row>
    <row r="136" spans="1:37"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c r="AB136" s="23" t="s">
        <v>431</v>
      </c>
      <c r="AC136" s="23" t="s">
        <v>431</v>
      </c>
      <c r="AD136" s="23" t="s">
        <v>431</v>
      </c>
      <c r="AE136" s="23" t="s">
        <v>431</v>
      </c>
      <c r="AF136" s="23" t="s">
        <v>431</v>
      </c>
      <c r="AG136" s="23" t="s">
        <v>431</v>
      </c>
      <c r="AH136" s="23" t="s">
        <v>431</v>
      </c>
      <c r="AI136" s="23" t="s">
        <v>431</v>
      </c>
      <c r="AJ136" s="23" t="s">
        <v>431</v>
      </c>
      <c r="AK136" s="23" t="s">
        <v>431</v>
      </c>
    </row>
    <row r="137" spans="1:37"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c r="AB137" s="23" t="s">
        <v>431</v>
      </c>
      <c r="AC137" s="23" t="s">
        <v>431</v>
      </c>
      <c r="AD137" s="23" t="s">
        <v>431</v>
      </c>
      <c r="AE137" s="23" t="s">
        <v>431</v>
      </c>
      <c r="AF137" s="23" t="s">
        <v>431</v>
      </c>
      <c r="AG137" s="23" t="s">
        <v>431</v>
      </c>
      <c r="AH137" s="23" t="s">
        <v>431</v>
      </c>
      <c r="AI137" s="23" t="s">
        <v>431</v>
      </c>
      <c r="AJ137" s="23" t="s">
        <v>431</v>
      </c>
      <c r="AK137" s="23" t="s">
        <v>431</v>
      </c>
    </row>
    <row r="138" spans="1:37"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c r="AC138" s="23" t="s">
        <v>431</v>
      </c>
      <c r="AD138" s="23" t="s">
        <v>431</v>
      </c>
      <c r="AE138" s="23" t="s">
        <v>431</v>
      </c>
      <c r="AF138" s="23" t="s">
        <v>431</v>
      </c>
      <c r="AG138" s="23" t="s">
        <v>431</v>
      </c>
      <c r="AH138" s="23" t="s">
        <v>431</v>
      </c>
      <c r="AI138" s="23" t="s">
        <v>431</v>
      </c>
      <c r="AJ138" s="23" t="s">
        <v>431</v>
      </c>
      <c r="AK138" s="23" t="s">
        <v>431</v>
      </c>
    </row>
    <row r="139" spans="1:37"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c r="AB139" s="23" t="s">
        <v>431</v>
      </c>
      <c r="AC139" s="23" t="s">
        <v>431</v>
      </c>
      <c r="AD139" s="23" t="s">
        <v>431</v>
      </c>
      <c r="AE139" s="23" t="s">
        <v>431</v>
      </c>
      <c r="AF139" s="23" t="s">
        <v>431</v>
      </c>
      <c r="AG139" s="23" t="s">
        <v>431</v>
      </c>
      <c r="AH139" s="23" t="s">
        <v>431</v>
      </c>
      <c r="AI139" s="23" t="s">
        <v>431</v>
      </c>
      <c r="AJ139" s="23" t="s">
        <v>431</v>
      </c>
      <c r="AK139" s="23" t="s">
        <v>431</v>
      </c>
    </row>
    <row r="140" spans="1:37"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c r="AC140" s="23" t="s">
        <v>431</v>
      </c>
      <c r="AD140" s="23" t="s">
        <v>431</v>
      </c>
      <c r="AE140" s="23" t="s">
        <v>431</v>
      </c>
      <c r="AF140" s="23" t="s">
        <v>431</v>
      </c>
      <c r="AG140" s="23" t="s">
        <v>431</v>
      </c>
      <c r="AH140" s="23" t="s">
        <v>431</v>
      </c>
      <c r="AI140" s="23" t="s">
        <v>431</v>
      </c>
      <c r="AJ140" s="23" t="s">
        <v>431</v>
      </c>
      <c r="AK140" s="23" t="s">
        <v>431</v>
      </c>
    </row>
    <row r="141" spans="1:37"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c r="AB141" s="23" t="s">
        <v>431</v>
      </c>
      <c r="AC141" s="23" t="s">
        <v>431</v>
      </c>
      <c r="AD141" s="23" t="s">
        <v>431</v>
      </c>
      <c r="AE141" s="23" t="s">
        <v>431</v>
      </c>
      <c r="AF141" s="23" t="s">
        <v>431</v>
      </c>
      <c r="AG141" s="23" t="s">
        <v>431</v>
      </c>
      <c r="AH141" s="23" t="s">
        <v>431</v>
      </c>
      <c r="AI141" s="23" t="s">
        <v>431</v>
      </c>
      <c r="AJ141" s="23" t="s">
        <v>431</v>
      </c>
      <c r="AK141" s="23" t="s">
        <v>431</v>
      </c>
    </row>
    <row r="142" spans="1:37"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c r="AC142" s="23" t="s">
        <v>431</v>
      </c>
      <c r="AD142" s="23" t="s">
        <v>431</v>
      </c>
      <c r="AE142" s="23" t="s">
        <v>431</v>
      </c>
      <c r="AF142" s="23" t="s">
        <v>431</v>
      </c>
      <c r="AG142" s="23" t="s">
        <v>431</v>
      </c>
      <c r="AH142" s="23" t="s">
        <v>431</v>
      </c>
      <c r="AI142" s="23" t="s">
        <v>431</v>
      </c>
      <c r="AJ142" s="23" t="s">
        <v>431</v>
      </c>
      <c r="AK142" s="23" t="s">
        <v>431</v>
      </c>
    </row>
    <row r="143" spans="1:37"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c r="AB143" s="23" t="s">
        <v>431</v>
      </c>
      <c r="AC143" s="23" t="s">
        <v>431</v>
      </c>
      <c r="AD143" s="23" t="s">
        <v>431</v>
      </c>
      <c r="AE143" s="23" t="s">
        <v>431</v>
      </c>
      <c r="AF143" s="23" t="s">
        <v>431</v>
      </c>
      <c r="AG143" s="23" t="s">
        <v>431</v>
      </c>
      <c r="AH143" s="23" t="s">
        <v>431</v>
      </c>
      <c r="AI143" s="23" t="s">
        <v>431</v>
      </c>
      <c r="AJ143" s="23" t="s">
        <v>431</v>
      </c>
      <c r="AK143" s="23" t="s">
        <v>431</v>
      </c>
    </row>
    <row r="144" spans="1:37"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c r="AB144" s="23" t="s">
        <v>431</v>
      </c>
      <c r="AC144" s="23" t="s">
        <v>431</v>
      </c>
      <c r="AD144" s="23" t="s">
        <v>431</v>
      </c>
      <c r="AE144" s="23" t="s">
        <v>431</v>
      </c>
      <c r="AF144" s="23" t="s">
        <v>431</v>
      </c>
      <c r="AG144" s="23" t="s">
        <v>431</v>
      </c>
      <c r="AH144" s="23" t="s">
        <v>431</v>
      </c>
      <c r="AI144" s="23" t="s">
        <v>431</v>
      </c>
      <c r="AJ144" s="23" t="s">
        <v>431</v>
      </c>
      <c r="AK144" s="23" t="s">
        <v>431</v>
      </c>
    </row>
    <row r="145" spans="1:37"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c r="AB145" s="23" t="s">
        <v>431</v>
      </c>
      <c r="AC145" s="23" t="s">
        <v>431</v>
      </c>
      <c r="AD145" s="23" t="s">
        <v>431</v>
      </c>
      <c r="AE145" s="23" t="s">
        <v>431</v>
      </c>
      <c r="AF145" s="23" t="s">
        <v>431</v>
      </c>
      <c r="AG145" s="23" t="s">
        <v>431</v>
      </c>
      <c r="AH145" s="23" t="s">
        <v>431</v>
      </c>
      <c r="AI145" s="23" t="s">
        <v>431</v>
      </c>
      <c r="AJ145" s="23" t="s">
        <v>431</v>
      </c>
      <c r="AK145" s="23" t="s">
        <v>431</v>
      </c>
    </row>
    <row r="146" spans="1:37"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c r="AC146" s="23" t="s">
        <v>431</v>
      </c>
      <c r="AD146" s="23" t="s">
        <v>431</v>
      </c>
      <c r="AE146" s="23" t="s">
        <v>431</v>
      </c>
      <c r="AF146" s="23" t="s">
        <v>431</v>
      </c>
      <c r="AG146" s="23" t="s">
        <v>431</v>
      </c>
      <c r="AH146" s="23" t="s">
        <v>431</v>
      </c>
      <c r="AI146" s="23" t="s">
        <v>431</v>
      </c>
      <c r="AJ146" s="23" t="s">
        <v>431</v>
      </c>
      <c r="AK146" s="23" t="s">
        <v>431</v>
      </c>
    </row>
    <row r="147" spans="1:37"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c r="AC147" s="23" t="s">
        <v>431</v>
      </c>
      <c r="AD147" s="23" t="s">
        <v>431</v>
      </c>
      <c r="AE147" s="23" t="s">
        <v>431</v>
      </c>
      <c r="AF147" s="23" t="s">
        <v>431</v>
      </c>
      <c r="AG147" s="23" t="s">
        <v>431</v>
      </c>
      <c r="AH147" s="23" t="s">
        <v>431</v>
      </c>
      <c r="AI147" s="23" t="s">
        <v>431</v>
      </c>
      <c r="AJ147" s="23" t="s">
        <v>431</v>
      </c>
      <c r="AK147" s="23" t="s">
        <v>431</v>
      </c>
    </row>
    <row r="148" spans="1:37"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c r="AB148" s="23" t="s">
        <v>431</v>
      </c>
      <c r="AC148" s="23" t="s">
        <v>431</v>
      </c>
      <c r="AD148" s="23" t="s">
        <v>431</v>
      </c>
      <c r="AE148" s="23" t="s">
        <v>431</v>
      </c>
      <c r="AF148" s="23" t="s">
        <v>431</v>
      </c>
      <c r="AG148" s="23" t="s">
        <v>431</v>
      </c>
      <c r="AH148" s="23" t="s">
        <v>431</v>
      </c>
      <c r="AI148" s="23" t="s">
        <v>431</v>
      </c>
      <c r="AJ148" s="23" t="s">
        <v>431</v>
      </c>
      <c r="AK148" s="23" t="s">
        <v>431</v>
      </c>
    </row>
    <row r="149" spans="1:37"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c r="AB149" s="23" t="s">
        <v>431</v>
      </c>
      <c r="AC149" s="23" t="s">
        <v>431</v>
      </c>
      <c r="AD149" s="23" t="s">
        <v>431</v>
      </c>
      <c r="AE149" s="23" t="s">
        <v>431</v>
      </c>
      <c r="AF149" s="23" t="s">
        <v>431</v>
      </c>
      <c r="AG149" s="23" t="s">
        <v>431</v>
      </c>
      <c r="AH149" s="23" t="s">
        <v>431</v>
      </c>
      <c r="AI149" s="23" t="s">
        <v>431</v>
      </c>
      <c r="AJ149" s="23" t="s">
        <v>431</v>
      </c>
      <c r="AK149" s="23" t="s">
        <v>431</v>
      </c>
    </row>
    <row r="150" spans="1:37"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c r="AB150" s="23" t="s">
        <v>431</v>
      </c>
      <c r="AC150" s="23" t="s">
        <v>431</v>
      </c>
      <c r="AD150" s="23" t="s">
        <v>431</v>
      </c>
      <c r="AE150" s="23" t="s">
        <v>431</v>
      </c>
      <c r="AF150" s="23" t="s">
        <v>431</v>
      </c>
      <c r="AG150" s="23" t="s">
        <v>431</v>
      </c>
      <c r="AH150" s="23" t="s">
        <v>431</v>
      </c>
      <c r="AI150" s="23" t="s">
        <v>431</v>
      </c>
      <c r="AJ150" s="23" t="s">
        <v>431</v>
      </c>
      <c r="AK150" s="23" t="s">
        <v>431</v>
      </c>
    </row>
    <row r="151" spans="1:37"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c r="AB151" s="23" t="s">
        <v>431</v>
      </c>
      <c r="AC151" s="23" t="s">
        <v>431</v>
      </c>
      <c r="AD151" s="23" t="s">
        <v>431</v>
      </c>
      <c r="AE151" s="23" t="s">
        <v>431</v>
      </c>
      <c r="AF151" s="23" t="s">
        <v>431</v>
      </c>
      <c r="AG151" s="23" t="s">
        <v>431</v>
      </c>
      <c r="AH151" s="23" t="s">
        <v>431</v>
      </c>
      <c r="AI151" s="23" t="s">
        <v>431</v>
      </c>
      <c r="AJ151" s="23" t="s">
        <v>431</v>
      </c>
      <c r="AK151" s="23" t="s">
        <v>431</v>
      </c>
    </row>
    <row r="152" spans="1:37"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c r="AB152" s="23" t="s">
        <v>431</v>
      </c>
      <c r="AC152" s="23" t="s">
        <v>431</v>
      </c>
      <c r="AD152" s="23" t="s">
        <v>431</v>
      </c>
      <c r="AE152" s="23" t="s">
        <v>431</v>
      </c>
      <c r="AF152" s="23" t="s">
        <v>431</v>
      </c>
      <c r="AG152" s="23" t="s">
        <v>431</v>
      </c>
      <c r="AH152" s="23" t="s">
        <v>431</v>
      </c>
      <c r="AI152" s="23" t="s">
        <v>431</v>
      </c>
      <c r="AJ152" s="23" t="s">
        <v>431</v>
      </c>
      <c r="AK152" s="23" t="s">
        <v>431</v>
      </c>
    </row>
    <row r="153" spans="1:37"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c r="AC153" s="23" t="s">
        <v>431</v>
      </c>
      <c r="AD153" s="23" t="s">
        <v>431</v>
      </c>
      <c r="AE153" s="23" t="s">
        <v>431</v>
      </c>
      <c r="AF153" s="23" t="s">
        <v>431</v>
      </c>
      <c r="AG153" s="23" t="s">
        <v>431</v>
      </c>
      <c r="AH153" s="23" t="s">
        <v>431</v>
      </c>
      <c r="AI153" s="23" t="s">
        <v>431</v>
      </c>
      <c r="AJ153" s="23" t="s">
        <v>431</v>
      </c>
      <c r="AK153" s="23" t="s">
        <v>431</v>
      </c>
    </row>
    <row r="154" spans="1:37"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c r="AB154" s="23" t="s">
        <v>431</v>
      </c>
      <c r="AC154" s="23" t="s">
        <v>431</v>
      </c>
      <c r="AD154" s="23" t="s">
        <v>431</v>
      </c>
      <c r="AE154" s="23" t="s">
        <v>431</v>
      </c>
      <c r="AF154" s="23" t="s">
        <v>431</v>
      </c>
      <c r="AG154" s="23" t="s">
        <v>431</v>
      </c>
      <c r="AH154" s="23" t="s">
        <v>431</v>
      </c>
      <c r="AI154" s="23" t="s">
        <v>431</v>
      </c>
      <c r="AJ154" s="23" t="s">
        <v>431</v>
      </c>
      <c r="AK154" s="23" t="s">
        <v>431</v>
      </c>
    </row>
    <row r="155" spans="1:37"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c r="AB155" s="23" t="s">
        <v>431</v>
      </c>
      <c r="AC155" s="23" t="s">
        <v>431</v>
      </c>
      <c r="AD155" s="23" t="s">
        <v>431</v>
      </c>
      <c r="AE155" s="23" t="s">
        <v>431</v>
      </c>
      <c r="AF155" s="23" t="s">
        <v>431</v>
      </c>
      <c r="AG155" s="23" t="s">
        <v>431</v>
      </c>
      <c r="AH155" s="23" t="s">
        <v>431</v>
      </c>
      <c r="AI155" s="23" t="s">
        <v>431</v>
      </c>
      <c r="AJ155" s="23" t="s">
        <v>431</v>
      </c>
      <c r="AK155" s="23" t="s">
        <v>431</v>
      </c>
    </row>
    <row r="156" spans="1:37"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c r="AB156" s="23" t="s">
        <v>431</v>
      </c>
      <c r="AC156" s="23" t="s">
        <v>431</v>
      </c>
      <c r="AD156" s="23" t="s">
        <v>431</v>
      </c>
      <c r="AE156" s="23" t="s">
        <v>431</v>
      </c>
      <c r="AF156" s="23" t="s">
        <v>431</v>
      </c>
      <c r="AG156" s="23" t="s">
        <v>431</v>
      </c>
      <c r="AH156" s="23" t="s">
        <v>431</v>
      </c>
      <c r="AI156" s="23" t="s">
        <v>431</v>
      </c>
      <c r="AJ156" s="23" t="s">
        <v>431</v>
      </c>
      <c r="AK156" s="23" t="s">
        <v>431</v>
      </c>
    </row>
    <row r="157" spans="1:37"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431</v>
      </c>
      <c r="S157" s="23" t="s">
        <v>431</v>
      </c>
      <c r="T157" s="23" t="s">
        <v>431</v>
      </c>
      <c r="U157" s="23" t="s">
        <v>431</v>
      </c>
      <c r="V157" s="23" t="s">
        <v>431</v>
      </c>
      <c r="W157" s="23" t="s">
        <v>431</v>
      </c>
      <c r="X157" s="23" t="s">
        <v>431</v>
      </c>
      <c r="Y157" s="23" t="s">
        <v>431</v>
      </c>
      <c r="Z157" s="23" t="s">
        <v>431</v>
      </c>
      <c r="AA157" s="23" t="s">
        <v>431</v>
      </c>
      <c r="AB157" s="23" t="s">
        <v>431</v>
      </c>
      <c r="AC157" s="23" t="s">
        <v>431</v>
      </c>
      <c r="AD157" s="23" t="s">
        <v>431</v>
      </c>
      <c r="AE157" s="23" t="s">
        <v>431</v>
      </c>
      <c r="AF157" s="23" t="s">
        <v>431</v>
      </c>
      <c r="AG157" s="23" t="s">
        <v>431</v>
      </c>
      <c r="AH157" s="23" t="s">
        <v>431</v>
      </c>
      <c r="AI157" s="23" t="s">
        <v>431</v>
      </c>
      <c r="AJ157" s="23" t="s">
        <v>431</v>
      </c>
      <c r="AK157" s="23" t="s">
        <v>431</v>
      </c>
    </row>
    <row r="158" spans="1:37"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c r="AC158" s="23" t="s">
        <v>431</v>
      </c>
      <c r="AD158" s="23" t="s">
        <v>431</v>
      </c>
      <c r="AE158" s="23" t="s">
        <v>431</v>
      </c>
      <c r="AF158" s="23" t="s">
        <v>431</v>
      </c>
      <c r="AG158" s="23" t="s">
        <v>431</v>
      </c>
      <c r="AH158" s="23" t="s">
        <v>431</v>
      </c>
      <c r="AI158" s="23" t="s">
        <v>431</v>
      </c>
      <c r="AJ158" s="23" t="s">
        <v>431</v>
      </c>
      <c r="AK158" s="23" t="s">
        <v>431</v>
      </c>
    </row>
    <row r="159" spans="1:37"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c r="AC159" s="23" t="s">
        <v>431</v>
      </c>
      <c r="AD159" s="23" t="s">
        <v>431</v>
      </c>
      <c r="AE159" s="23" t="s">
        <v>431</v>
      </c>
      <c r="AF159" s="23" t="s">
        <v>431</v>
      </c>
      <c r="AG159" s="23" t="s">
        <v>431</v>
      </c>
      <c r="AH159" s="23" t="s">
        <v>431</v>
      </c>
      <c r="AI159" s="23" t="s">
        <v>431</v>
      </c>
      <c r="AJ159" s="23" t="s">
        <v>431</v>
      </c>
      <c r="AK159" s="23" t="s">
        <v>431</v>
      </c>
    </row>
    <row r="160" spans="1:37"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23" t="s">
        <v>431</v>
      </c>
      <c r="AF160" s="23" t="s">
        <v>431</v>
      </c>
      <c r="AG160" s="23" t="s">
        <v>431</v>
      </c>
      <c r="AH160" s="23" t="s">
        <v>431</v>
      </c>
      <c r="AI160" s="23" t="s">
        <v>431</v>
      </c>
      <c r="AJ160" s="23" t="s">
        <v>431</v>
      </c>
      <c r="AK160" s="23" t="s">
        <v>431</v>
      </c>
    </row>
    <row r="161" spans="1:37"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c r="AB161" s="23" t="s">
        <v>431</v>
      </c>
      <c r="AC161" s="23" t="s">
        <v>431</v>
      </c>
      <c r="AD161" s="23" t="s">
        <v>431</v>
      </c>
      <c r="AE161" s="23" t="s">
        <v>431</v>
      </c>
      <c r="AF161" s="23" t="s">
        <v>431</v>
      </c>
      <c r="AG161" s="23" t="s">
        <v>431</v>
      </c>
      <c r="AH161" s="23" t="s">
        <v>431</v>
      </c>
      <c r="AI161" s="23" t="s">
        <v>431</v>
      </c>
      <c r="AJ161" s="23" t="s">
        <v>431</v>
      </c>
      <c r="AK161" s="23" t="s">
        <v>431</v>
      </c>
    </row>
    <row r="162" spans="1:37"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c r="AC162" s="23" t="s">
        <v>431</v>
      </c>
      <c r="AD162" s="23" t="s">
        <v>431</v>
      </c>
      <c r="AE162" s="23" t="s">
        <v>431</v>
      </c>
      <c r="AF162" s="23" t="s">
        <v>431</v>
      </c>
      <c r="AG162" s="23" t="s">
        <v>431</v>
      </c>
      <c r="AH162" s="23" t="s">
        <v>431</v>
      </c>
      <c r="AI162" s="23" t="s">
        <v>431</v>
      </c>
      <c r="AJ162" s="23" t="s">
        <v>431</v>
      </c>
      <c r="AK162" s="23" t="s">
        <v>431</v>
      </c>
    </row>
    <row r="163" spans="1:37"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c r="AC163" s="23" t="s">
        <v>431</v>
      </c>
      <c r="AD163" s="23" t="s">
        <v>431</v>
      </c>
      <c r="AE163" s="23" t="s">
        <v>431</v>
      </c>
      <c r="AF163" s="23" t="s">
        <v>431</v>
      </c>
      <c r="AG163" s="23" t="s">
        <v>431</v>
      </c>
      <c r="AH163" s="23" t="s">
        <v>431</v>
      </c>
      <c r="AI163" s="23" t="s">
        <v>431</v>
      </c>
      <c r="AJ163" s="23" t="s">
        <v>431</v>
      </c>
      <c r="AK163" s="23" t="s">
        <v>431</v>
      </c>
    </row>
    <row r="164" spans="1:37"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c r="AB164" s="23" t="s">
        <v>431</v>
      </c>
      <c r="AC164" s="23" t="s">
        <v>431</v>
      </c>
      <c r="AD164" s="23" t="s">
        <v>431</v>
      </c>
      <c r="AE164" s="23" t="s">
        <v>431</v>
      </c>
      <c r="AF164" s="23" t="s">
        <v>431</v>
      </c>
      <c r="AG164" s="23" t="s">
        <v>431</v>
      </c>
      <c r="AH164" s="23" t="s">
        <v>431</v>
      </c>
      <c r="AI164" s="23" t="s">
        <v>431</v>
      </c>
      <c r="AJ164" s="23" t="s">
        <v>431</v>
      </c>
      <c r="AK164" s="23" t="s">
        <v>431</v>
      </c>
    </row>
    <row r="165" spans="1:37"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c r="AC165" s="23" t="s">
        <v>431</v>
      </c>
      <c r="AD165" s="23" t="s">
        <v>431</v>
      </c>
      <c r="AE165" s="23" t="s">
        <v>431</v>
      </c>
      <c r="AF165" s="23" t="s">
        <v>431</v>
      </c>
      <c r="AG165" s="23" t="s">
        <v>431</v>
      </c>
      <c r="AH165" s="23" t="s">
        <v>431</v>
      </c>
      <c r="AI165" s="23" t="s">
        <v>431</v>
      </c>
      <c r="AJ165" s="23" t="s">
        <v>431</v>
      </c>
      <c r="AK165" s="23" t="s">
        <v>431</v>
      </c>
    </row>
    <row r="166" spans="1:37"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c r="AB166" s="23" t="s">
        <v>431</v>
      </c>
      <c r="AC166" s="23" t="s">
        <v>431</v>
      </c>
      <c r="AD166" s="23" t="s">
        <v>431</v>
      </c>
      <c r="AE166" s="23" t="s">
        <v>431</v>
      </c>
      <c r="AF166" s="23" t="s">
        <v>431</v>
      </c>
      <c r="AG166" s="23" t="s">
        <v>431</v>
      </c>
      <c r="AH166" s="23" t="s">
        <v>431</v>
      </c>
      <c r="AI166" s="23" t="s">
        <v>431</v>
      </c>
      <c r="AJ166" s="23" t="s">
        <v>431</v>
      </c>
      <c r="AK166" s="23" t="s">
        <v>431</v>
      </c>
    </row>
    <row r="167" spans="1:37"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c r="AC167" s="23" t="s">
        <v>431</v>
      </c>
      <c r="AD167" s="23" t="s">
        <v>431</v>
      </c>
      <c r="AE167" s="23" t="s">
        <v>431</v>
      </c>
      <c r="AF167" s="23" t="s">
        <v>431</v>
      </c>
      <c r="AG167" s="23" t="s">
        <v>431</v>
      </c>
      <c r="AH167" s="23" t="s">
        <v>431</v>
      </c>
      <c r="AI167" s="23" t="s">
        <v>431</v>
      </c>
      <c r="AJ167" s="23" t="s">
        <v>431</v>
      </c>
      <c r="AK167" s="23" t="s">
        <v>431</v>
      </c>
    </row>
    <row r="168" spans="1:37"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c r="AC168" s="23" t="s">
        <v>431</v>
      </c>
      <c r="AD168" s="23" t="s">
        <v>431</v>
      </c>
      <c r="AE168" s="23" t="s">
        <v>431</v>
      </c>
      <c r="AF168" s="23" t="s">
        <v>431</v>
      </c>
      <c r="AG168" s="23" t="s">
        <v>431</v>
      </c>
      <c r="AH168" s="23" t="s">
        <v>431</v>
      </c>
      <c r="AI168" s="23" t="s">
        <v>431</v>
      </c>
      <c r="AJ168" s="23" t="s">
        <v>431</v>
      </c>
      <c r="AK168" s="23" t="s">
        <v>431</v>
      </c>
    </row>
    <row r="169" spans="1:37"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c r="AB169" s="23" t="s">
        <v>431</v>
      </c>
      <c r="AC169" s="23" t="s">
        <v>431</v>
      </c>
      <c r="AD169" s="23" t="s">
        <v>431</v>
      </c>
      <c r="AE169" s="23" t="s">
        <v>431</v>
      </c>
      <c r="AF169" s="23" t="s">
        <v>431</v>
      </c>
      <c r="AG169" s="23" t="s">
        <v>431</v>
      </c>
      <c r="AH169" s="23" t="s">
        <v>431</v>
      </c>
      <c r="AI169" s="23" t="s">
        <v>431</v>
      </c>
      <c r="AJ169" s="23" t="s">
        <v>431</v>
      </c>
      <c r="AK169" s="23" t="s">
        <v>431</v>
      </c>
    </row>
    <row r="170" spans="1:37"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c r="AC170" s="23" t="s">
        <v>431</v>
      </c>
      <c r="AD170" s="23" t="s">
        <v>431</v>
      </c>
      <c r="AE170" s="23" t="s">
        <v>431</v>
      </c>
      <c r="AF170" s="23" t="s">
        <v>431</v>
      </c>
      <c r="AG170" s="23" t="s">
        <v>431</v>
      </c>
      <c r="AH170" s="23" t="s">
        <v>431</v>
      </c>
      <c r="AI170" s="23" t="s">
        <v>431</v>
      </c>
      <c r="AJ170" s="23" t="s">
        <v>431</v>
      </c>
      <c r="AK170" s="23" t="s">
        <v>431</v>
      </c>
    </row>
    <row r="171" spans="1:37"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c r="AB171" s="23" t="s">
        <v>431</v>
      </c>
      <c r="AC171" s="23" t="s">
        <v>431</v>
      </c>
      <c r="AD171" s="23" t="s">
        <v>431</v>
      </c>
      <c r="AE171" s="23" t="s">
        <v>431</v>
      </c>
      <c r="AF171" s="23" t="s">
        <v>431</v>
      </c>
      <c r="AG171" s="23" t="s">
        <v>431</v>
      </c>
      <c r="AH171" s="23" t="s">
        <v>431</v>
      </c>
      <c r="AI171" s="23" t="s">
        <v>431</v>
      </c>
      <c r="AJ171" s="23" t="s">
        <v>431</v>
      </c>
      <c r="AK171" s="23" t="s">
        <v>431</v>
      </c>
    </row>
    <row r="172" spans="1:37"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c r="AB172" s="23" t="s">
        <v>431</v>
      </c>
      <c r="AC172" s="23" t="s">
        <v>431</v>
      </c>
      <c r="AD172" s="23" t="s">
        <v>431</v>
      </c>
      <c r="AE172" s="23" t="s">
        <v>431</v>
      </c>
      <c r="AF172" s="23" t="s">
        <v>431</v>
      </c>
      <c r="AG172" s="23" t="s">
        <v>431</v>
      </c>
      <c r="AH172" s="23" t="s">
        <v>431</v>
      </c>
      <c r="AI172" s="23" t="s">
        <v>431</v>
      </c>
      <c r="AJ172" s="23" t="s">
        <v>431</v>
      </c>
      <c r="AK172" s="23" t="s">
        <v>431</v>
      </c>
    </row>
    <row r="173" spans="1:37"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c r="AB173" s="23" t="s">
        <v>431</v>
      </c>
      <c r="AC173" s="23" t="s">
        <v>431</v>
      </c>
      <c r="AD173" s="23" t="s">
        <v>431</v>
      </c>
      <c r="AE173" s="23" t="s">
        <v>431</v>
      </c>
      <c r="AF173" s="23" t="s">
        <v>431</v>
      </c>
      <c r="AG173" s="23" t="s">
        <v>431</v>
      </c>
      <c r="AH173" s="23" t="s">
        <v>431</v>
      </c>
      <c r="AI173" s="23" t="s">
        <v>431</v>
      </c>
      <c r="AJ173" s="23" t="s">
        <v>431</v>
      </c>
      <c r="AK173" s="23" t="s">
        <v>431</v>
      </c>
    </row>
    <row r="174" spans="1:37"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c r="AB174" s="23" t="s">
        <v>431</v>
      </c>
      <c r="AC174" s="23" t="s">
        <v>431</v>
      </c>
      <c r="AD174" s="23" t="s">
        <v>431</v>
      </c>
      <c r="AE174" s="23" t="s">
        <v>431</v>
      </c>
      <c r="AF174" s="23" t="s">
        <v>431</v>
      </c>
      <c r="AG174" s="23" t="s">
        <v>431</v>
      </c>
      <c r="AH174" s="23" t="s">
        <v>431</v>
      </c>
      <c r="AI174" s="23" t="s">
        <v>431</v>
      </c>
      <c r="AJ174" s="23" t="s">
        <v>431</v>
      </c>
      <c r="AK174" s="23" t="s">
        <v>431</v>
      </c>
    </row>
    <row r="175" spans="1:37"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c r="AB175" s="23" t="s">
        <v>431</v>
      </c>
      <c r="AC175" s="23" t="s">
        <v>431</v>
      </c>
      <c r="AD175" s="23" t="s">
        <v>431</v>
      </c>
      <c r="AE175" s="23" t="s">
        <v>431</v>
      </c>
      <c r="AF175" s="23" t="s">
        <v>431</v>
      </c>
      <c r="AG175" s="23" t="s">
        <v>431</v>
      </c>
      <c r="AH175" s="23" t="s">
        <v>431</v>
      </c>
      <c r="AI175" s="23" t="s">
        <v>431</v>
      </c>
      <c r="AJ175" s="23" t="s">
        <v>431</v>
      </c>
      <c r="AK175" s="23" t="s">
        <v>431</v>
      </c>
    </row>
    <row r="176" spans="1:37"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438</v>
      </c>
      <c r="S176" s="23" t="s">
        <v>438</v>
      </c>
      <c r="T176" s="23" t="s">
        <v>438</v>
      </c>
      <c r="U176" s="23" t="s">
        <v>438</v>
      </c>
      <c r="V176" s="23" t="s">
        <v>438</v>
      </c>
      <c r="W176" s="23" t="s">
        <v>438</v>
      </c>
      <c r="X176" s="23" t="s">
        <v>433</v>
      </c>
      <c r="Y176" s="23" t="s">
        <v>438</v>
      </c>
      <c r="Z176" s="23" t="s">
        <v>438</v>
      </c>
      <c r="AA176" s="23" t="s">
        <v>438</v>
      </c>
      <c r="AB176" s="23" t="s">
        <v>438</v>
      </c>
      <c r="AC176" s="23" t="s">
        <v>438</v>
      </c>
      <c r="AD176" s="23" t="s">
        <v>438</v>
      </c>
      <c r="AE176" s="23" t="s">
        <v>438</v>
      </c>
      <c r="AF176" s="23" t="s">
        <v>438</v>
      </c>
      <c r="AG176" s="23" t="s">
        <v>438</v>
      </c>
      <c r="AH176" s="23" t="s">
        <v>433</v>
      </c>
      <c r="AI176" s="23" t="s">
        <v>438</v>
      </c>
      <c r="AJ176" s="23" t="s">
        <v>438</v>
      </c>
      <c r="AK176" s="23" t="s">
        <v>431</v>
      </c>
    </row>
    <row r="177" spans="1:37"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c r="AC177" s="23" t="s">
        <v>431</v>
      </c>
      <c r="AD177" s="23" t="s">
        <v>431</v>
      </c>
      <c r="AE177" s="23" t="s">
        <v>431</v>
      </c>
      <c r="AF177" s="23" t="s">
        <v>431</v>
      </c>
      <c r="AG177" s="23" t="s">
        <v>431</v>
      </c>
      <c r="AH177" s="23" t="s">
        <v>431</v>
      </c>
      <c r="AI177" s="23" t="s">
        <v>431</v>
      </c>
      <c r="AJ177" s="23" t="s">
        <v>431</v>
      </c>
      <c r="AK177" s="23" t="s">
        <v>431</v>
      </c>
    </row>
    <row r="178" spans="1:37"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c r="AC178" s="23" t="s">
        <v>431</v>
      </c>
      <c r="AD178" s="23" t="s">
        <v>431</v>
      </c>
      <c r="AE178" s="23" t="s">
        <v>431</v>
      </c>
      <c r="AF178" s="23" t="s">
        <v>431</v>
      </c>
      <c r="AG178" s="23" t="s">
        <v>431</v>
      </c>
      <c r="AH178" s="23" t="s">
        <v>431</v>
      </c>
      <c r="AI178" s="23" t="s">
        <v>431</v>
      </c>
      <c r="AJ178" s="23" t="s">
        <v>431</v>
      </c>
      <c r="AK178" s="23" t="s">
        <v>431</v>
      </c>
    </row>
    <row r="179" spans="1:37"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c r="AC179" s="23" t="s">
        <v>431</v>
      </c>
      <c r="AD179" s="23" t="s">
        <v>431</v>
      </c>
      <c r="AE179" s="23" t="s">
        <v>431</v>
      </c>
      <c r="AF179" s="23" t="s">
        <v>431</v>
      </c>
      <c r="AG179" s="23" t="s">
        <v>431</v>
      </c>
      <c r="AH179" s="23" t="s">
        <v>431</v>
      </c>
      <c r="AI179" s="23" t="s">
        <v>431</v>
      </c>
      <c r="AJ179" s="23" t="s">
        <v>431</v>
      </c>
      <c r="AK179" s="23" t="s">
        <v>431</v>
      </c>
    </row>
    <row r="180" spans="1:37"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c r="AC180" s="23" t="s">
        <v>431</v>
      </c>
      <c r="AD180" s="23" t="s">
        <v>431</v>
      </c>
      <c r="AE180" s="23" t="s">
        <v>431</v>
      </c>
      <c r="AF180" s="23" t="s">
        <v>431</v>
      </c>
      <c r="AG180" s="23" t="s">
        <v>431</v>
      </c>
      <c r="AH180" s="23" t="s">
        <v>431</v>
      </c>
      <c r="AI180" s="23" t="s">
        <v>431</v>
      </c>
      <c r="AJ180" s="23" t="s">
        <v>431</v>
      </c>
      <c r="AK180" s="23" t="s">
        <v>431</v>
      </c>
    </row>
    <row r="181" spans="1:37"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c r="AB181" s="23" t="s">
        <v>431</v>
      </c>
      <c r="AC181" s="23" t="s">
        <v>431</v>
      </c>
      <c r="AD181" s="23" t="s">
        <v>431</v>
      </c>
      <c r="AE181" s="23" t="s">
        <v>431</v>
      </c>
      <c r="AF181" s="23" t="s">
        <v>431</v>
      </c>
      <c r="AG181" s="23" t="s">
        <v>431</v>
      </c>
      <c r="AH181" s="23" t="s">
        <v>431</v>
      </c>
      <c r="AI181" s="23" t="s">
        <v>431</v>
      </c>
      <c r="AJ181" s="23" t="s">
        <v>431</v>
      </c>
      <c r="AK181" s="23" t="s">
        <v>431</v>
      </c>
    </row>
    <row r="182" spans="1:37"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c r="AC182" s="23" t="s">
        <v>431</v>
      </c>
      <c r="AD182" s="23" t="s">
        <v>431</v>
      </c>
      <c r="AE182" s="23" t="s">
        <v>431</v>
      </c>
      <c r="AF182" s="23" t="s">
        <v>431</v>
      </c>
      <c r="AG182" s="23" t="s">
        <v>431</v>
      </c>
      <c r="AH182" s="23" t="s">
        <v>431</v>
      </c>
      <c r="AI182" s="23" t="s">
        <v>431</v>
      </c>
      <c r="AJ182" s="23" t="s">
        <v>431</v>
      </c>
      <c r="AK182" s="23" t="s">
        <v>431</v>
      </c>
    </row>
    <row r="183" spans="1:37"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c r="AB183" s="23" t="s">
        <v>431</v>
      </c>
      <c r="AC183" s="23" t="s">
        <v>431</v>
      </c>
      <c r="AD183" s="23" t="s">
        <v>431</v>
      </c>
      <c r="AE183" s="23" t="s">
        <v>431</v>
      </c>
      <c r="AF183" s="23" t="s">
        <v>431</v>
      </c>
      <c r="AG183" s="23" t="s">
        <v>431</v>
      </c>
      <c r="AH183" s="23" t="s">
        <v>431</v>
      </c>
      <c r="AI183" s="23" t="s">
        <v>431</v>
      </c>
      <c r="AJ183" s="23" t="s">
        <v>431</v>
      </c>
      <c r="AK183" s="23" t="s">
        <v>431</v>
      </c>
    </row>
    <row r="184" spans="1:37"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c r="AB184" s="23" t="s">
        <v>431</v>
      </c>
      <c r="AC184" s="23" t="s">
        <v>431</v>
      </c>
      <c r="AD184" s="23" t="s">
        <v>431</v>
      </c>
      <c r="AE184" s="23" t="s">
        <v>431</v>
      </c>
      <c r="AF184" s="23" t="s">
        <v>431</v>
      </c>
      <c r="AG184" s="23" t="s">
        <v>431</v>
      </c>
      <c r="AH184" s="23" t="s">
        <v>431</v>
      </c>
      <c r="AI184" s="23" t="s">
        <v>431</v>
      </c>
      <c r="AJ184" s="23" t="s">
        <v>431</v>
      </c>
      <c r="AK184" s="23" t="s">
        <v>431</v>
      </c>
    </row>
    <row r="185" spans="1:37"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c r="AB185" s="23" t="s">
        <v>431</v>
      </c>
      <c r="AC185" s="23" t="s">
        <v>431</v>
      </c>
      <c r="AD185" s="23" t="s">
        <v>431</v>
      </c>
      <c r="AE185" s="23" t="s">
        <v>431</v>
      </c>
      <c r="AF185" s="23" t="s">
        <v>431</v>
      </c>
      <c r="AG185" s="23" t="s">
        <v>431</v>
      </c>
      <c r="AH185" s="23" t="s">
        <v>431</v>
      </c>
      <c r="AI185" s="23" t="s">
        <v>431</v>
      </c>
      <c r="AJ185" s="23" t="s">
        <v>431</v>
      </c>
      <c r="AK185" s="23" t="s">
        <v>431</v>
      </c>
    </row>
    <row r="186" spans="1:37"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c r="AC186" s="23" t="s">
        <v>431</v>
      </c>
      <c r="AD186" s="23" t="s">
        <v>431</v>
      </c>
      <c r="AE186" s="23" t="s">
        <v>431</v>
      </c>
      <c r="AF186" s="23" t="s">
        <v>431</v>
      </c>
      <c r="AG186" s="23" t="s">
        <v>431</v>
      </c>
      <c r="AH186" s="23" t="s">
        <v>431</v>
      </c>
      <c r="AI186" s="23" t="s">
        <v>431</v>
      </c>
      <c r="AJ186" s="23" t="s">
        <v>431</v>
      </c>
      <c r="AK186" s="23" t="s">
        <v>431</v>
      </c>
    </row>
    <row r="187" spans="1:37"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c r="AB187" s="23" t="s">
        <v>431</v>
      </c>
      <c r="AC187" s="23" t="s">
        <v>431</v>
      </c>
      <c r="AD187" s="23" t="s">
        <v>431</v>
      </c>
      <c r="AE187" s="23" t="s">
        <v>431</v>
      </c>
      <c r="AF187" s="23" t="s">
        <v>431</v>
      </c>
      <c r="AG187" s="23" t="s">
        <v>431</v>
      </c>
      <c r="AH187" s="23" t="s">
        <v>431</v>
      </c>
      <c r="AI187" s="23" t="s">
        <v>431</v>
      </c>
      <c r="AJ187" s="23" t="s">
        <v>431</v>
      </c>
      <c r="AK187" s="23" t="s">
        <v>431</v>
      </c>
    </row>
    <row r="188" spans="1:37"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c r="AB188" s="23" t="s">
        <v>431</v>
      </c>
      <c r="AC188" s="23" t="s">
        <v>431</v>
      </c>
      <c r="AD188" s="23" t="s">
        <v>431</v>
      </c>
      <c r="AE188" s="23" t="s">
        <v>431</v>
      </c>
      <c r="AF188" s="23" t="s">
        <v>431</v>
      </c>
      <c r="AG188" s="23" t="s">
        <v>431</v>
      </c>
      <c r="AH188" s="23" t="s">
        <v>431</v>
      </c>
      <c r="AI188" s="23" t="s">
        <v>431</v>
      </c>
      <c r="AJ188" s="23" t="s">
        <v>431</v>
      </c>
      <c r="AK188" s="23" t="s">
        <v>431</v>
      </c>
    </row>
    <row r="189" spans="1:37"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c r="AB189" s="23" t="s">
        <v>431</v>
      </c>
      <c r="AC189" s="23" t="s">
        <v>431</v>
      </c>
      <c r="AD189" s="23" t="s">
        <v>431</v>
      </c>
      <c r="AE189" s="23" t="s">
        <v>431</v>
      </c>
      <c r="AF189" s="23" t="s">
        <v>431</v>
      </c>
      <c r="AG189" s="23" t="s">
        <v>431</v>
      </c>
      <c r="AH189" s="23" t="s">
        <v>431</v>
      </c>
      <c r="AI189" s="23" t="s">
        <v>431</v>
      </c>
      <c r="AJ189" s="23" t="s">
        <v>431</v>
      </c>
      <c r="AK189" s="23" t="s">
        <v>431</v>
      </c>
    </row>
    <row r="190" spans="1:37"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c r="AB190" s="23" t="s">
        <v>431</v>
      </c>
      <c r="AC190" s="23" t="s">
        <v>431</v>
      </c>
      <c r="AD190" s="23" t="s">
        <v>431</v>
      </c>
      <c r="AE190" s="23" t="s">
        <v>431</v>
      </c>
      <c r="AF190" s="23" t="s">
        <v>431</v>
      </c>
      <c r="AG190" s="23" t="s">
        <v>431</v>
      </c>
      <c r="AH190" s="23" t="s">
        <v>431</v>
      </c>
      <c r="AI190" s="23" t="s">
        <v>431</v>
      </c>
      <c r="AJ190" s="23" t="s">
        <v>431</v>
      </c>
      <c r="AK190" s="23" t="s">
        <v>431</v>
      </c>
    </row>
    <row r="191" spans="1:37"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c r="AC191" s="23" t="s">
        <v>431</v>
      </c>
      <c r="AD191" s="23" t="s">
        <v>431</v>
      </c>
      <c r="AE191" s="23" t="s">
        <v>431</v>
      </c>
      <c r="AF191" s="23" t="s">
        <v>431</v>
      </c>
      <c r="AG191" s="23" t="s">
        <v>431</v>
      </c>
      <c r="AH191" s="23" t="s">
        <v>431</v>
      </c>
      <c r="AI191" s="23" t="s">
        <v>431</v>
      </c>
      <c r="AJ191" s="23" t="s">
        <v>431</v>
      </c>
      <c r="AK191" s="23" t="s">
        <v>431</v>
      </c>
    </row>
    <row r="192" spans="1:37"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c r="AB192" s="23" t="s">
        <v>431</v>
      </c>
      <c r="AC192" s="23" t="s">
        <v>431</v>
      </c>
      <c r="AD192" s="23" t="s">
        <v>431</v>
      </c>
      <c r="AE192" s="23" t="s">
        <v>431</v>
      </c>
      <c r="AF192" s="23" t="s">
        <v>431</v>
      </c>
      <c r="AG192" s="23" t="s">
        <v>431</v>
      </c>
      <c r="AH192" s="23" t="s">
        <v>431</v>
      </c>
      <c r="AI192" s="23" t="s">
        <v>431</v>
      </c>
      <c r="AJ192" s="23" t="s">
        <v>431</v>
      </c>
      <c r="AK192" s="23" t="s">
        <v>431</v>
      </c>
    </row>
    <row r="193" spans="1:37"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c r="AB193" s="23" t="s">
        <v>431</v>
      </c>
      <c r="AC193" s="23" t="s">
        <v>431</v>
      </c>
      <c r="AD193" s="23" t="s">
        <v>431</v>
      </c>
      <c r="AE193" s="23" t="s">
        <v>431</v>
      </c>
      <c r="AF193" s="23" t="s">
        <v>431</v>
      </c>
      <c r="AG193" s="23" t="s">
        <v>431</v>
      </c>
      <c r="AH193" s="23" t="s">
        <v>431</v>
      </c>
      <c r="AI193" s="23" t="s">
        <v>431</v>
      </c>
      <c r="AJ193" s="23" t="s">
        <v>431</v>
      </c>
      <c r="AK193" s="23" t="s">
        <v>431</v>
      </c>
    </row>
    <row r="194" spans="1:37"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c r="AC194" s="23" t="s">
        <v>431</v>
      </c>
      <c r="AD194" s="23" t="s">
        <v>431</v>
      </c>
      <c r="AE194" s="23" t="s">
        <v>431</v>
      </c>
      <c r="AF194" s="23" t="s">
        <v>431</v>
      </c>
      <c r="AG194" s="23" t="s">
        <v>431</v>
      </c>
      <c r="AH194" s="23" t="s">
        <v>431</v>
      </c>
      <c r="AI194" s="23" t="s">
        <v>431</v>
      </c>
      <c r="AJ194" s="23" t="s">
        <v>431</v>
      </c>
      <c r="AK194" s="23" t="s">
        <v>431</v>
      </c>
    </row>
    <row r="195" spans="1:37"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c r="AB195" s="23" t="s">
        <v>431</v>
      </c>
      <c r="AC195" s="23" t="s">
        <v>431</v>
      </c>
      <c r="AD195" s="23" t="s">
        <v>431</v>
      </c>
      <c r="AE195" s="23" t="s">
        <v>431</v>
      </c>
      <c r="AF195" s="23" t="s">
        <v>431</v>
      </c>
      <c r="AG195" s="23" t="s">
        <v>431</v>
      </c>
      <c r="AH195" s="23" t="s">
        <v>431</v>
      </c>
      <c r="AI195" s="23" t="s">
        <v>431</v>
      </c>
      <c r="AJ195" s="23" t="s">
        <v>431</v>
      </c>
      <c r="AK195" s="23" t="s">
        <v>431</v>
      </c>
    </row>
    <row r="196" spans="1:37"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c r="AC196" s="23" t="s">
        <v>431</v>
      </c>
      <c r="AD196" s="23" t="s">
        <v>431</v>
      </c>
      <c r="AE196" s="23" t="s">
        <v>431</v>
      </c>
      <c r="AF196" s="23" t="s">
        <v>431</v>
      </c>
      <c r="AG196" s="23" t="s">
        <v>431</v>
      </c>
      <c r="AH196" s="23" t="s">
        <v>431</v>
      </c>
      <c r="AI196" s="23" t="s">
        <v>431</v>
      </c>
      <c r="AJ196" s="23" t="s">
        <v>431</v>
      </c>
      <c r="AK196" s="23" t="s">
        <v>431</v>
      </c>
    </row>
    <row r="197" spans="1:37"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c r="AC197" s="23" t="s">
        <v>431</v>
      </c>
      <c r="AD197" s="23" t="s">
        <v>431</v>
      </c>
      <c r="AE197" s="23" t="s">
        <v>431</v>
      </c>
      <c r="AF197" s="23" t="s">
        <v>431</v>
      </c>
      <c r="AG197" s="23" t="s">
        <v>431</v>
      </c>
      <c r="AH197" s="23" t="s">
        <v>431</v>
      </c>
      <c r="AI197" s="23" t="s">
        <v>431</v>
      </c>
      <c r="AJ197" s="23" t="s">
        <v>431</v>
      </c>
      <c r="AK197" s="23" t="s">
        <v>431</v>
      </c>
    </row>
    <row r="198" spans="1:37"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c r="AB198" s="23" t="s">
        <v>431</v>
      </c>
      <c r="AC198" s="23" t="s">
        <v>431</v>
      </c>
      <c r="AD198" s="23" t="s">
        <v>431</v>
      </c>
      <c r="AE198" s="23" t="s">
        <v>431</v>
      </c>
      <c r="AF198" s="23" t="s">
        <v>431</v>
      </c>
      <c r="AG198" s="23" t="s">
        <v>431</v>
      </c>
      <c r="AH198" s="23" t="s">
        <v>431</v>
      </c>
      <c r="AI198" s="23" t="s">
        <v>431</v>
      </c>
      <c r="AJ198" s="23" t="s">
        <v>431</v>
      </c>
      <c r="AK198" s="23" t="s">
        <v>431</v>
      </c>
    </row>
    <row r="199" spans="1:37"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c r="AB199" s="23" t="s">
        <v>431</v>
      </c>
      <c r="AC199" s="23" t="s">
        <v>431</v>
      </c>
      <c r="AD199" s="23" t="s">
        <v>431</v>
      </c>
      <c r="AE199" s="23" t="s">
        <v>431</v>
      </c>
      <c r="AF199" s="23" t="s">
        <v>431</v>
      </c>
      <c r="AG199" s="23" t="s">
        <v>431</v>
      </c>
      <c r="AH199" s="23" t="s">
        <v>431</v>
      </c>
      <c r="AI199" s="23" t="s">
        <v>431</v>
      </c>
      <c r="AJ199" s="23" t="s">
        <v>431</v>
      </c>
      <c r="AK199" s="23" t="s">
        <v>431</v>
      </c>
    </row>
    <row r="200" spans="1:37"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c r="AC200" s="23" t="s">
        <v>431</v>
      </c>
      <c r="AD200" s="23" t="s">
        <v>431</v>
      </c>
      <c r="AE200" s="23" t="s">
        <v>431</v>
      </c>
      <c r="AF200" s="23" t="s">
        <v>431</v>
      </c>
      <c r="AG200" s="23" t="s">
        <v>431</v>
      </c>
      <c r="AH200" s="23" t="s">
        <v>431</v>
      </c>
      <c r="AI200" s="23" t="s">
        <v>431</v>
      </c>
      <c r="AJ200" s="23" t="s">
        <v>431</v>
      </c>
      <c r="AK200" s="23" t="s">
        <v>431</v>
      </c>
    </row>
    <row r="201" spans="1:37"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c r="AB201" s="23" t="s">
        <v>431</v>
      </c>
      <c r="AC201" s="23" t="s">
        <v>431</v>
      </c>
      <c r="AD201" s="23" t="s">
        <v>431</v>
      </c>
      <c r="AE201" s="23" t="s">
        <v>431</v>
      </c>
      <c r="AF201" s="23" t="s">
        <v>431</v>
      </c>
      <c r="AG201" s="23" t="s">
        <v>431</v>
      </c>
      <c r="AH201" s="23" t="s">
        <v>431</v>
      </c>
      <c r="AI201" s="23" t="s">
        <v>431</v>
      </c>
      <c r="AJ201" s="23" t="s">
        <v>431</v>
      </c>
      <c r="AK201" s="23" t="s">
        <v>431</v>
      </c>
    </row>
    <row r="202" spans="1:37"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c r="AB202" s="23" t="s">
        <v>431</v>
      </c>
      <c r="AC202" s="23" t="s">
        <v>431</v>
      </c>
      <c r="AD202" s="23" t="s">
        <v>431</v>
      </c>
      <c r="AE202" s="23" t="s">
        <v>431</v>
      </c>
      <c r="AF202" s="23" t="s">
        <v>431</v>
      </c>
      <c r="AG202" s="23" t="s">
        <v>431</v>
      </c>
      <c r="AH202" s="23" t="s">
        <v>431</v>
      </c>
      <c r="AI202" s="23" t="s">
        <v>431</v>
      </c>
      <c r="AJ202" s="23" t="s">
        <v>431</v>
      </c>
      <c r="AK202" s="23" t="s">
        <v>431</v>
      </c>
    </row>
    <row r="203" spans="1:37"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c r="AC203" s="23" t="s">
        <v>431</v>
      </c>
      <c r="AD203" s="23" t="s">
        <v>431</v>
      </c>
      <c r="AE203" s="23" t="s">
        <v>431</v>
      </c>
      <c r="AF203" s="23" t="s">
        <v>431</v>
      </c>
      <c r="AG203" s="23" t="s">
        <v>431</v>
      </c>
      <c r="AH203" s="23" t="s">
        <v>431</v>
      </c>
      <c r="AI203" s="23" t="s">
        <v>431</v>
      </c>
      <c r="AJ203" s="23" t="s">
        <v>431</v>
      </c>
      <c r="AK203" s="23" t="s">
        <v>431</v>
      </c>
    </row>
    <row r="204" spans="1:37"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c r="AB204" s="23" t="s">
        <v>431</v>
      </c>
      <c r="AC204" s="23" t="s">
        <v>431</v>
      </c>
      <c r="AD204" s="23" t="s">
        <v>431</v>
      </c>
      <c r="AE204" s="23" t="s">
        <v>431</v>
      </c>
      <c r="AF204" s="23" t="s">
        <v>431</v>
      </c>
      <c r="AG204" s="23" t="s">
        <v>431</v>
      </c>
      <c r="AH204" s="23" t="s">
        <v>431</v>
      </c>
      <c r="AI204" s="23" t="s">
        <v>431</v>
      </c>
      <c r="AJ204" s="23" t="s">
        <v>431</v>
      </c>
      <c r="AK204" s="23" t="s">
        <v>431</v>
      </c>
    </row>
    <row r="205" spans="1:37"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c r="AB205" s="23" t="s">
        <v>431</v>
      </c>
      <c r="AC205" s="23" t="s">
        <v>431</v>
      </c>
      <c r="AD205" s="23" t="s">
        <v>431</v>
      </c>
      <c r="AE205" s="23" t="s">
        <v>431</v>
      </c>
      <c r="AF205" s="23" t="s">
        <v>431</v>
      </c>
      <c r="AG205" s="23" t="s">
        <v>431</v>
      </c>
      <c r="AH205" s="23" t="s">
        <v>431</v>
      </c>
      <c r="AI205" s="23" t="s">
        <v>431</v>
      </c>
      <c r="AJ205" s="23" t="s">
        <v>431</v>
      </c>
      <c r="AK205" s="23" t="s">
        <v>431</v>
      </c>
    </row>
    <row r="206" spans="1:37"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c r="AC206" s="23" t="s">
        <v>431</v>
      </c>
      <c r="AD206" s="23" t="s">
        <v>431</v>
      </c>
      <c r="AE206" s="23" t="s">
        <v>431</v>
      </c>
      <c r="AF206" s="23" t="s">
        <v>431</v>
      </c>
      <c r="AG206" s="23" t="s">
        <v>431</v>
      </c>
      <c r="AH206" s="23" t="s">
        <v>431</v>
      </c>
      <c r="AI206" s="23" t="s">
        <v>431</v>
      </c>
      <c r="AJ206" s="23" t="s">
        <v>431</v>
      </c>
      <c r="AK206" s="23" t="s">
        <v>431</v>
      </c>
    </row>
    <row r="207" spans="1:37"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c r="AB207" s="23" t="s">
        <v>431</v>
      </c>
      <c r="AC207" s="23" t="s">
        <v>431</v>
      </c>
      <c r="AD207" s="23" t="s">
        <v>431</v>
      </c>
      <c r="AE207" s="23" t="s">
        <v>431</v>
      </c>
      <c r="AF207" s="23" t="s">
        <v>431</v>
      </c>
      <c r="AG207" s="23" t="s">
        <v>431</v>
      </c>
      <c r="AH207" s="23" t="s">
        <v>431</v>
      </c>
      <c r="AI207" s="23" t="s">
        <v>431</v>
      </c>
      <c r="AJ207" s="23" t="s">
        <v>431</v>
      </c>
      <c r="AK207" s="23" t="s">
        <v>431</v>
      </c>
    </row>
    <row r="208" spans="1:37"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c r="AB208" s="23" t="s">
        <v>431</v>
      </c>
      <c r="AC208" s="23" t="s">
        <v>431</v>
      </c>
      <c r="AD208" s="23" t="s">
        <v>431</v>
      </c>
      <c r="AE208" s="23" t="s">
        <v>431</v>
      </c>
      <c r="AF208" s="23" t="s">
        <v>431</v>
      </c>
      <c r="AG208" s="23" t="s">
        <v>431</v>
      </c>
      <c r="AH208" s="23" t="s">
        <v>431</v>
      </c>
      <c r="AI208" s="23" t="s">
        <v>431</v>
      </c>
      <c r="AJ208" s="23" t="s">
        <v>431</v>
      </c>
      <c r="AK208" s="23" t="s">
        <v>431</v>
      </c>
    </row>
    <row r="209" spans="1:37"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c r="AB209" s="23" t="s">
        <v>431</v>
      </c>
      <c r="AC209" s="23" t="s">
        <v>431</v>
      </c>
      <c r="AD209" s="23" t="s">
        <v>431</v>
      </c>
      <c r="AE209" s="23" t="s">
        <v>431</v>
      </c>
      <c r="AF209" s="23" t="s">
        <v>431</v>
      </c>
      <c r="AG209" s="23" t="s">
        <v>431</v>
      </c>
      <c r="AH209" s="23" t="s">
        <v>431</v>
      </c>
      <c r="AI209" s="23" t="s">
        <v>431</v>
      </c>
      <c r="AJ209" s="23" t="s">
        <v>431</v>
      </c>
      <c r="AK209" s="23" t="s">
        <v>431</v>
      </c>
    </row>
    <row r="210" spans="1:37"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c r="AB210" s="23" t="s">
        <v>431</v>
      </c>
      <c r="AC210" s="23" t="s">
        <v>431</v>
      </c>
      <c r="AD210" s="23" t="s">
        <v>431</v>
      </c>
      <c r="AE210" s="23" t="s">
        <v>431</v>
      </c>
      <c r="AF210" s="23" t="s">
        <v>431</v>
      </c>
      <c r="AG210" s="23" t="s">
        <v>431</v>
      </c>
      <c r="AH210" s="23" t="s">
        <v>431</v>
      </c>
      <c r="AI210" s="23" t="s">
        <v>431</v>
      </c>
      <c r="AJ210" s="23" t="s">
        <v>431</v>
      </c>
      <c r="AK210" s="23" t="s">
        <v>431</v>
      </c>
    </row>
    <row r="211" spans="1:37"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c r="AC211" s="23" t="s">
        <v>431</v>
      </c>
      <c r="AD211" s="23" t="s">
        <v>431</v>
      </c>
      <c r="AE211" s="23" t="s">
        <v>431</v>
      </c>
      <c r="AF211" s="23" t="s">
        <v>431</v>
      </c>
      <c r="AG211" s="23" t="s">
        <v>431</v>
      </c>
      <c r="AH211" s="23" t="s">
        <v>431</v>
      </c>
      <c r="AI211" s="23" t="s">
        <v>431</v>
      </c>
      <c r="AJ211" s="23" t="s">
        <v>431</v>
      </c>
      <c r="AK211" s="23" t="s">
        <v>431</v>
      </c>
    </row>
    <row r="212" spans="1:37"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c r="AC212" s="23" t="s">
        <v>431</v>
      </c>
      <c r="AD212" s="23" t="s">
        <v>431</v>
      </c>
      <c r="AE212" s="23" t="s">
        <v>431</v>
      </c>
      <c r="AF212" s="23" t="s">
        <v>431</v>
      </c>
      <c r="AG212" s="23" t="s">
        <v>431</v>
      </c>
      <c r="AH212" s="23" t="s">
        <v>431</v>
      </c>
      <c r="AI212" s="23" t="s">
        <v>431</v>
      </c>
      <c r="AJ212" s="23" t="s">
        <v>431</v>
      </c>
      <c r="AK212" s="23" t="s">
        <v>431</v>
      </c>
    </row>
    <row r="213" spans="1:37"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c r="AB213" s="23" t="s">
        <v>431</v>
      </c>
      <c r="AC213" s="23" t="s">
        <v>431</v>
      </c>
      <c r="AD213" s="23" t="s">
        <v>431</v>
      </c>
      <c r="AE213" s="23" t="s">
        <v>431</v>
      </c>
      <c r="AF213" s="23" t="s">
        <v>431</v>
      </c>
      <c r="AG213" s="23" t="s">
        <v>431</v>
      </c>
      <c r="AH213" s="23" t="s">
        <v>431</v>
      </c>
      <c r="AI213" s="23" t="s">
        <v>431</v>
      </c>
      <c r="AJ213" s="23" t="s">
        <v>431</v>
      </c>
      <c r="AK213" s="23" t="s">
        <v>431</v>
      </c>
    </row>
    <row r="214" spans="1:37"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c r="AB214" s="23" t="s">
        <v>431</v>
      </c>
      <c r="AC214" s="23" t="s">
        <v>431</v>
      </c>
      <c r="AD214" s="23" t="s">
        <v>431</v>
      </c>
      <c r="AE214" s="23" t="s">
        <v>431</v>
      </c>
      <c r="AF214" s="23" t="s">
        <v>431</v>
      </c>
      <c r="AG214" s="23" t="s">
        <v>431</v>
      </c>
      <c r="AH214" s="23" t="s">
        <v>431</v>
      </c>
      <c r="AI214" s="23" t="s">
        <v>431</v>
      </c>
      <c r="AJ214" s="23" t="s">
        <v>431</v>
      </c>
      <c r="AK214" s="23" t="s">
        <v>431</v>
      </c>
    </row>
    <row r="215" spans="1:37"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c r="AB215" s="23" t="s">
        <v>431</v>
      </c>
      <c r="AC215" s="23" t="s">
        <v>431</v>
      </c>
      <c r="AD215" s="23" t="s">
        <v>431</v>
      </c>
      <c r="AE215" s="23" t="s">
        <v>431</v>
      </c>
      <c r="AF215" s="23" t="s">
        <v>431</v>
      </c>
      <c r="AG215" s="23" t="s">
        <v>431</v>
      </c>
      <c r="AH215" s="23" t="s">
        <v>431</v>
      </c>
      <c r="AI215" s="23" t="s">
        <v>431</v>
      </c>
      <c r="AJ215" s="23" t="s">
        <v>431</v>
      </c>
      <c r="AK215" s="23" t="s">
        <v>431</v>
      </c>
    </row>
    <row r="216" spans="1:37"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c r="AB216" s="23" t="s">
        <v>431</v>
      </c>
      <c r="AC216" s="23" t="s">
        <v>431</v>
      </c>
      <c r="AD216" s="23" t="s">
        <v>431</v>
      </c>
      <c r="AE216" s="23" t="s">
        <v>431</v>
      </c>
      <c r="AF216" s="23" t="s">
        <v>431</v>
      </c>
      <c r="AG216" s="23" t="s">
        <v>431</v>
      </c>
      <c r="AH216" s="23" t="s">
        <v>431</v>
      </c>
      <c r="AI216" s="23" t="s">
        <v>431</v>
      </c>
      <c r="AJ216" s="23" t="s">
        <v>431</v>
      </c>
      <c r="AK216" s="23" t="s">
        <v>431</v>
      </c>
    </row>
    <row r="217" spans="1:37"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c r="AB217" s="23" t="s">
        <v>431</v>
      </c>
      <c r="AC217" s="23" t="s">
        <v>431</v>
      </c>
      <c r="AD217" s="23" t="s">
        <v>431</v>
      </c>
      <c r="AE217" s="23" t="s">
        <v>431</v>
      </c>
      <c r="AF217" s="23" t="s">
        <v>431</v>
      </c>
      <c r="AG217" s="23" t="s">
        <v>431</v>
      </c>
      <c r="AH217" s="23" t="s">
        <v>431</v>
      </c>
      <c r="AI217" s="23" t="s">
        <v>431</v>
      </c>
      <c r="AJ217" s="23" t="s">
        <v>431</v>
      </c>
      <c r="AK217" s="23" t="s">
        <v>431</v>
      </c>
    </row>
    <row r="218" spans="1:37"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c r="AB218" s="23" t="s">
        <v>431</v>
      </c>
      <c r="AC218" s="23" t="s">
        <v>431</v>
      </c>
      <c r="AD218" s="23" t="s">
        <v>431</v>
      </c>
      <c r="AE218" s="23" t="s">
        <v>431</v>
      </c>
      <c r="AF218" s="23" t="s">
        <v>431</v>
      </c>
      <c r="AG218" s="23" t="s">
        <v>431</v>
      </c>
      <c r="AH218" s="23" t="s">
        <v>431</v>
      </c>
      <c r="AI218" s="23" t="s">
        <v>431</v>
      </c>
      <c r="AJ218" s="23" t="s">
        <v>431</v>
      </c>
      <c r="AK218" s="23" t="s">
        <v>431</v>
      </c>
    </row>
    <row r="219" spans="1:37"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c r="AB219" s="23" t="s">
        <v>431</v>
      </c>
      <c r="AC219" s="23" t="s">
        <v>431</v>
      </c>
      <c r="AD219" s="23" t="s">
        <v>431</v>
      </c>
      <c r="AE219" s="23" t="s">
        <v>431</v>
      </c>
      <c r="AF219" s="23" t="s">
        <v>431</v>
      </c>
      <c r="AG219" s="23" t="s">
        <v>431</v>
      </c>
      <c r="AH219" s="23" t="s">
        <v>431</v>
      </c>
      <c r="AI219" s="23" t="s">
        <v>431</v>
      </c>
      <c r="AJ219" s="23" t="s">
        <v>431</v>
      </c>
      <c r="AK219" s="23" t="s">
        <v>431</v>
      </c>
    </row>
    <row r="220" spans="1:37"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c r="AB220" s="23" t="s">
        <v>431</v>
      </c>
      <c r="AC220" s="23" t="s">
        <v>431</v>
      </c>
      <c r="AD220" s="23" t="s">
        <v>431</v>
      </c>
      <c r="AE220" s="23" t="s">
        <v>431</v>
      </c>
      <c r="AF220" s="23" t="s">
        <v>431</v>
      </c>
      <c r="AG220" s="23" t="s">
        <v>431</v>
      </c>
      <c r="AH220" s="23" t="s">
        <v>431</v>
      </c>
      <c r="AI220" s="23" t="s">
        <v>431</v>
      </c>
      <c r="AJ220" s="23" t="s">
        <v>431</v>
      </c>
      <c r="AK220" s="23" t="s">
        <v>431</v>
      </c>
    </row>
    <row r="221" spans="1:37"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c r="AB221" s="23" t="s">
        <v>431</v>
      </c>
      <c r="AC221" s="23" t="s">
        <v>431</v>
      </c>
      <c r="AD221" s="23" t="s">
        <v>431</v>
      </c>
      <c r="AE221" s="23" t="s">
        <v>431</v>
      </c>
      <c r="AF221" s="23" t="s">
        <v>431</v>
      </c>
      <c r="AG221" s="23" t="s">
        <v>431</v>
      </c>
      <c r="AH221" s="23" t="s">
        <v>431</v>
      </c>
      <c r="AI221" s="23" t="s">
        <v>431</v>
      </c>
      <c r="AJ221" s="23" t="s">
        <v>431</v>
      </c>
      <c r="AK221" s="23" t="s">
        <v>431</v>
      </c>
    </row>
    <row r="222" spans="1:37"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c r="AB222" s="23" t="s">
        <v>431</v>
      </c>
      <c r="AC222" s="23" t="s">
        <v>431</v>
      </c>
      <c r="AD222" s="23" t="s">
        <v>431</v>
      </c>
      <c r="AE222" s="23" t="s">
        <v>431</v>
      </c>
      <c r="AF222" s="23" t="s">
        <v>431</v>
      </c>
      <c r="AG222" s="23" t="s">
        <v>431</v>
      </c>
      <c r="AH222" s="23" t="s">
        <v>431</v>
      </c>
      <c r="AI222" s="23" t="s">
        <v>431</v>
      </c>
      <c r="AJ222" s="23" t="s">
        <v>431</v>
      </c>
      <c r="AK222" s="23" t="s">
        <v>431</v>
      </c>
    </row>
    <row r="223" spans="1:37"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c r="AB223" s="23" t="s">
        <v>431</v>
      </c>
      <c r="AC223" s="23" t="s">
        <v>431</v>
      </c>
      <c r="AD223" s="23" t="s">
        <v>431</v>
      </c>
      <c r="AE223" s="23" t="s">
        <v>431</v>
      </c>
      <c r="AF223" s="23" t="s">
        <v>431</v>
      </c>
      <c r="AG223" s="23" t="s">
        <v>431</v>
      </c>
      <c r="AH223" s="23" t="s">
        <v>431</v>
      </c>
      <c r="AI223" s="23" t="s">
        <v>431</v>
      </c>
      <c r="AJ223" s="23" t="s">
        <v>431</v>
      </c>
      <c r="AK223" s="23" t="s">
        <v>431</v>
      </c>
    </row>
    <row r="224" spans="1:37"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c r="AB224" s="23" t="s">
        <v>431</v>
      </c>
      <c r="AC224" s="23" t="s">
        <v>431</v>
      </c>
      <c r="AD224" s="23" t="s">
        <v>431</v>
      </c>
      <c r="AE224" s="23" t="s">
        <v>431</v>
      </c>
      <c r="AF224" s="23" t="s">
        <v>431</v>
      </c>
      <c r="AG224" s="23" t="s">
        <v>431</v>
      </c>
      <c r="AH224" s="23" t="s">
        <v>431</v>
      </c>
      <c r="AI224" s="23" t="s">
        <v>431</v>
      </c>
      <c r="AJ224" s="23" t="s">
        <v>431</v>
      </c>
      <c r="AK224" s="23" t="s">
        <v>431</v>
      </c>
    </row>
    <row r="225" spans="1:37"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c r="AB225" s="23" t="s">
        <v>431</v>
      </c>
      <c r="AC225" s="23" t="s">
        <v>431</v>
      </c>
      <c r="AD225" s="23" t="s">
        <v>431</v>
      </c>
      <c r="AE225" s="23" t="s">
        <v>431</v>
      </c>
      <c r="AF225" s="23" t="s">
        <v>431</v>
      </c>
      <c r="AG225" s="23" t="s">
        <v>431</v>
      </c>
      <c r="AH225" s="23" t="s">
        <v>431</v>
      </c>
      <c r="AI225" s="23" t="s">
        <v>431</v>
      </c>
      <c r="AJ225" s="23" t="s">
        <v>431</v>
      </c>
      <c r="AK225" s="23" t="s">
        <v>431</v>
      </c>
    </row>
    <row r="226" spans="1:37"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c r="AB226" s="23" t="s">
        <v>431</v>
      </c>
      <c r="AC226" s="23" t="s">
        <v>431</v>
      </c>
      <c r="AD226" s="23" t="s">
        <v>431</v>
      </c>
      <c r="AE226" s="23" t="s">
        <v>431</v>
      </c>
      <c r="AF226" s="23" t="s">
        <v>431</v>
      </c>
      <c r="AG226" s="23" t="s">
        <v>431</v>
      </c>
      <c r="AH226" s="23" t="s">
        <v>431</v>
      </c>
      <c r="AI226" s="23" t="s">
        <v>431</v>
      </c>
      <c r="AJ226" s="23" t="s">
        <v>431</v>
      </c>
      <c r="AK226" s="23" t="s">
        <v>431</v>
      </c>
    </row>
    <row r="227" spans="1:37"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433</v>
      </c>
      <c r="S227" s="23" t="s">
        <v>438</v>
      </c>
      <c r="T227" s="23" t="s">
        <v>438</v>
      </c>
      <c r="U227" s="23" t="s">
        <v>433</v>
      </c>
      <c r="V227" s="23" t="s">
        <v>438</v>
      </c>
      <c r="W227" s="23" t="s">
        <v>438</v>
      </c>
      <c r="X227" s="23" t="s">
        <v>438</v>
      </c>
      <c r="Y227" s="23" t="s">
        <v>438</v>
      </c>
      <c r="Z227" s="23" t="s">
        <v>438</v>
      </c>
      <c r="AA227" s="23" t="s">
        <v>438</v>
      </c>
      <c r="AB227" s="23" t="s">
        <v>438</v>
      </c>
      <c r="AC227" s="23" t="s">
        <v>438</v>
      </c>
      <c r="AD227" s="23" t="s">
        <v>438</v>
      </c>
      <c r="AE227" s="23" t="s">
        <v>438</v>
      </c>
      <c r="AF227" s="23" t="s">
        <v>438</v>
      </c>
      <c r="AG227" s="23" t="s">
        <v>438</v>
      </c>
      <c r="AH227" s="23" t="s">
        <v>433</v>
      </c>
      <c r="AI227" s="23" t="s">
        <v>438</v>
      </c>
      <c r="AJ227" s="23" t="s">
        <v>438</v>
      </c>
      <c r="AK227" s="23" t="s">
        <v>431</v>
      </c>
    </row>
    <row r="228" spans="1:37"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c r="AB228" s="23" t="s">
        <v>431</v>
      </c>
      <c r="AC228" s="23" t="s">
        <v>431</v>
      </c>
      <c r="AD228" s="23" t="s">
        <v>431</v>
      </c>
      <c r="AE228" s="23" t="s">
        <v>431</v>
      </c>
      <c r="AF228" s="23" t="s">
        <v>431</v>
      </c>
      <c r="AG228" s="23" t="s">
        <v>431</v>
      </c>
      <c r="AH228" s="23" t="s">
        <v>431</v>
      </c>
      <c r="AI228" s="23" t="s">
        <v>431</v>
      </c>
      <c r="AJ228" s="23" t="s">
        <v>431</v>
      </c>
      <c r="AK228" s="23" t="s">
        <v>431</v>
      </c>
    </row>
    <row r="229" spans="1:37"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c r="AB229" s="23" t="s">
        <v>431</v>
      </c>
      <c r="AC229" s="23" t="s">
        <v>431</v>
      </c>
      <c r="AD229" s="23" t="s">
        <v>431</v>
      </c>
      <c r="AE229" s="23" t="s">
        <v>431</v>
      </c>
      <c r="AF229" s="23" t="s">
        <v>431</v>
      </c>
      <c r="AG229" s="23" t="s">
        <v>431</v>
      </c>
      <c r="AH229" s="23" t="s">
        <v>431</v>
      </c>
      <c r="AI229" s="23" t="s">
        <v>431</v>
      </c>
      <c r="AJ229" s="23" t="s">
        <v>431</v>
      </c>
      <c r="AK229" s="23" t="s">
        <v>431</v>
      </c>
    </row>
    <row r="230" spans="1:37"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c r="AB230" s="23" t="s">
        <v>431</v>
      </c>
      <c r="AC230" s="23" t="s">
        <v>431</v>
      </c>
      <c r="AD230" s="23" t="s">
        <v>431</v>
      </c>
      <c r="AE230" s="23" t="s">
        <v>431</v>
      </c>
      <c r="AF230" s="23" t="s">
        <v>431</v>
      </c>
      <c r="AG230" s="23" t="s">
        <v>431</v>
      </c>
      <c r="AH230" s="23" t="s">
        <v>431</v>
      </c>
      <c r="AI230" s="23" t="s">
        <v>431</v>
      </c>
      <c r="AJ230" s="23" t="s">
        <v>431</v>
      </c>
      <c r="AK230" s="23" t="s">
        <v>431</v>
      </c>
    </row>
    <row r="231" spans="1:37"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431</v>
      </c>
      <c r="S231" s="23" t="s">
        <v>431</v>
      </c>
      <c r="T231" s="23" t="s">
        <v>431</v>
      </c>
      <c r="U231" s="23" t="s">
        <v>431</v>
      </c>
      <c r="V231" s="23" t="s">
        <v>431</v>
      </c>
      <c r="W231" s="23" t="s">
        <v>431</v>
      </c>
      <c r="X231" s="23" t="s">
        <v>431</v>
      </c>
      <c r="Y231" s="23" t="s">
        <v>431</v>
      </c>
      <c r="Z231" s="23" t="s">
        <v>431</v>
      </c>
      <c r="AA231" s="23" t="s">
        <v>431</v>
      </c>
      <c r="AB231" s="23" t="s">
        <v>431</v>
      </c>
      <c r="AC231" s="23" t="s">
        <v>431</v>
      </c>
      <c r="AD231" s="23" t="s">
        <v>431</v>
      </c>
      <c r="AE231" s="23" t="s">
        <v>431</v>
      </c>
      <c r="AF231" s="23" t="s">
        <v>431</v>
      </c>
      <c r="AG231" s="23" t="s">
        <v>431</v>
      </c>
      <c r="AH231" s="23" t="s">
        <v>431</v>
      </c>
      <c r="AI231" s="23" t="s">
        <v>431</v>
      </c>
      <c r="AJ231" s="23" t="s">
        <v>431</v>
      </c>
      <c r="AK231" s="23" t="s">
        <v>431</v>
      </c>
    </row>
    <row r="232" spans="1:37"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431</v>
      </c>
      <c r="S232" s="23" t="s">
        <v>431</v>
      </c>
      <c r="T232" s="23" t="s">
        <v>431</v>
      </c>
      <c r="U232" s="23" t="s">
        <v>431</v>
      </c>
      <c r="V232" s="23" t="s">
        <v>431</v>
      </c>
      <c r="W232" s="23" t="s">
        <v>431</v>
      </c>
      <c r="X232" s="23" t="s">
        <v>431</v>
      </c>
      <c r="Y232" s="23" t="s">
        <v>431</v>
      </c>
      <c r="Z232" s="23" t="s">
        <v>431</v>
      </c>
      <c r="AA232" s="23" t="s">
        <v>431</v>
      </c>
      <c r="AB232" s="23" t="s">
        <v>431</v>
      </c>
      <c r="AC232" s="23" t="s">
        <v>431</v>
      </c>
      <c r="AD232" s="23" t="s">
        <v>431</v>
      </c>
      <c r="AE232" s="23" t="s">
        <v>431</v>
      </c>
      <c r="AF232" s="23" t="s">
        <v>431</v>
      </c>
      <c r="AG232" s="23" t="s">
        <v>431</v>
      </c>
      <c r="AH232" s="23" t="s">
        <v>431</v>
      </c>
      <c r="AI232" s="23" t="s">
        <v>431</v>
      </c>
      <c r="AJ232" s="23" t="s">
        <v>431</v>
      </c>
      <c r="AK232" s="23" t="s">
        <v>431</v>
      </c>
    </row>
    <row r="233" spans="1:37"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431</v>
      </c>
      <c r="S233" s="23" t="s">
        <v>431</v>
      </c>
      <c r="T233" s="23" t="s">
        <v>431</v>
      </c>
      <c r="U233" s="23" t="s">
        <v>431</v>
      </c>
      <c r="V233" s="23" t="s">
        <v>431</v>
      </c>
      <c r="W233" s="23" t="s">
        <v>431</v>
      </c>
      <c r="X233" s="23" t="s">
        <v>431</v>
      </c>
      <c r="Y233" s="23" t="s">
        <v>431</v>
      </c>
      <c r="Z233" s="23" t="s">
        <v>431</v>
      </c>
      <c r="AA233" s="23" t="s">
        <v>431</v>
      </c>
      <c r="AB233" s="23" t="s">
        <v>431</v>
      </c>
      <c r="AC233" s="23" t="s">
        <v>431</v>
      </c>
      <c r="AD233" s="23" t="s">
        <v>431</v>
      </c>
      <c r="AE233" s="23" t="s">
        <v>431</v>
      </c>
      <c r="AF233" s="23" t="s">
        <v>431</v>
      </c>
      <c r="AG233" s="23" t="s">
        <v>431</v>
      </c>
      <c r="AH233" s="23" t="s">
        <v>431</v>
      </c>
      <c r="AI233" s="23" t="s">
        <v>431</v>
      </c>
      <c r="AJ233" s="23" t="s">
        <v>431</v>
      </c>
      <c r="AK233" s="23" t="s">
        <v>431</v>
      </c>
    </row>
    <row r="234" spans="1:37"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431</v>
      </c>
      <c r="S234" s="23" t="s">
        <v>431</v>
      </c>
      <c r="T234" s="23" t="s">
        <v>431</v>
      </c>
      <c r="U234" s="23" t="s">
        <v>431</v>
      </c>
      <c r="V234" s="23" t="s">
        <v>431</v>
      </c>
      <c r="W234" s="23" t="s">
        <v>431</v>
      </c>
      <c r="X234" s="23" t="s">
        <v>431</v>
      </c>
      <c r="Y234" s="23" t="s">
        <v>431</v>
      </c>
      <c r="Z234" s="23" t="s">
        <v>431</v>
      </c>
      <c r="AA234" s="23" t="s">
        <v>431</v>
      </c>
      <c r="AB234" s="23" t="s">
        <v>431</v>
      </c>
      <c r="AC234" s="23" t="s">
        <v>431</v>
      </c>
      <c r="AD234" s="23" t="s">
        <v>431</v>
      </c>
      <c r="AE234" s="23" t="s">
        <v>431</v>
      </c>
      <c r="AF234" s="23" t="s">
        <v>431</v>
      </c>
      <c r="AG234" s="23" t="s">
        <v>431</v>
      </c>
      <c r="AH234" s="23" t="s">
        <v>431</v>
      </c>
      <c r="AI234" s="23" t="s">
        <v>431</v>
      </c>
      <c r="AJ234" s="23" t="s">
        <v>431</v>
      </c>
      <c r="AK234" s="23" t="s">
        <v>431</v>
      </c>
    </row>
    <row r="235" spans="1:37"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c r="AB235" s="23" t="s">
        <v>431</v>
      </c>
      <c r="AC235" s="23" t="s">
        <v>431</v>
      </c>
      <c r="AD235" s="23" t="s">
        <v>431</v>
      </c>
      <c r="AE235" s="23" t="s">
        <v>431</v>
      </c>
      <c r="AF235" s="23" t="s">
        <v>431</v>
      </c>
      <c r="AG235" s="23" t="s">
        <v>431</v>
      </c>
      <c r="AH235" s="23" t="s">
        <v>431</v>
      </c>
      <c r="AI235" s="23" t="s">
        <v>431</v>
      </c>
      <c r="AJ235" s="23" t="s">
        <v>431</v>
      </c>
      <c r="AK235" s="23" t="s">
        <v>431</v>
      </c>
    </row>
    <row r="236" spans="1:37"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c r="AB236" s="23" t="s">
        <v>431</v>
      </c>
      <c r="AC236" s="23" t="s">
        <v>431</v>
      </c>
      <c r="AD236" s="23" t="s">
        <v>431</v>
      </c>
      <c r="AE236" s="23" t="s">
        <v>431</v>
      </c>
      <c r="AF236" s="23" t="s">
        <v>431</v>
      </c>
      <c r="AG236" s="23" t="s">
        <v>431</v>
      </c>
      <c r="AH236" s="23" t="s">
        <v>431</v>
      </c>
      <c r="AI236" s="23" t="s">
        <v>431</v>
      </c>
      <c r="AJ236" s="23" t="s">
        <v>431</v>
      </c>
      <c r="AK236" s="23" t="s">
        <v>431</v>
      </c>
    </row>
    <row r="237" spans="1:37"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431</v>
      </c>
      <c r="S237" s="23" t="s">
        <v>431</v>
      </c>
      <c r="T237" s="23" t="s">
        <v>431</v>
      </c>
      <c r="U237" s="23" t="s">
        <v>431</v>
      </c>
      <c r="V237" s="23" t="s">
        <v>431</v>
      </c>
      <c r="W237" s="23" t="s">
        <v>431</v>
      </c>
      <c r="X237" s="23" t="s">
        <v>431</v>
      </c>
      <c r="Y237" s="23" t="s">
        <v>431</v>
      </c>
      <c r="Z237" s="23" t="s">
        <v>431</v>
      </c>
      <c r="AA237" s="23" t="s">
        <v>431</v>
      </c>
      <c r="AB237" s="23" t="s">
        <v>431</v>
      </c>
      <c r="AC237" s="23" t="s">
        <v>431</v>
      </c>
      <c r="AD237" s="23" t="s">
        <v>431</v>
      </c>
      <c r="AE237" s="23" t="s">
        <v>431</v>
      </c>
      <c r="AF237" s="23" t="s">
        <v>431</v>
      </c>
      <c r="AG237" s="23" t="s">
        <v>431</v>
      </c>
      <c r="AH237" s="23" t="s">
        <v>431</v>
      </c>
      <c r="AI237" s="23" t="s">
        <v>431</v>
      </c>
      <c r="AJ237" s="23" t="s">
        <v>431</v>
      </c>
      <c r="AK237" s="23" t="s">
        <v>431</v>
      </c>
    </row>
    <row r="238" spans="1:37"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431</v>
      </c>
      <c r="S238" s="23" t="s">
        <v>431</v>
      </c>
      <c r="T238" s="23" t="s">
        <v>431</v>
      </c>
      <c r="U238" s="23" t="s">
        <v>431</v>
      </c>
      <c r="V238" s="23" t="s">
        <v>431</v>
      </c>
      <c r="W238" s="23" t="s">
        <v>431</v>
      </c>
      <c r="X238" s="23" t="s">
        <v>431</v>
      </c>
      <c r="Y238" s="23" t="s">
        <v>431</v>
      </c>
      <c r="Z238" s="23" t="s">
        <v>431</v>
      </c>
      <c r="AA238" s="23" t="s">
        <v>431</v>
      </c>
      <c r="AB238" s="23" t="s">
        <v>431</v>
      </c>
      <c r="AC238" s="23" t="s">
        <v>431</v>
      </c>
      <c r="AD238" s="23" t="s">
        <v>431</v>
      </c>
      <c r="AE238" s="23" t="s">
        <v>431</v>
      </c>
      <c r="AF238" s="23" t="s">
        <v>431</v>
      </c>
      <c r="AG238" s="23" t="s">
        <v>431</v>
      </c>
      <c r="AH238" s="23" t="s">
        <v>431</v>
      </c>
      <c r="AI238" s="23" t="s">
        <v>431</v>
      </c>
      <c r="AJ238" s="23" t="s">
        <v>431</v>
      </c>
      <c r="AK238" s="23" t="s">
        <v>431</v>
      </c>
    </row>
    <row r="239" spans="1:37"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c r="AB239" s="23" t="s">
        <v>431</v>
      </c>
      <c r="AC239" s="23" t="s">
        <v>431</v>
      </c>
      <c r="AD239" s="23" t="s">
        <v>431</v>
      </c>
      <c r="AE239" s="23" t="s">
        <v>431</v>
      </c>
      <c r="AF239" s="23" t="s">
        <v>431</v>
      </c>
      <c r="AG239" s="23" t="s">
        <v>431</v>
      </c>
      <c r="AH239" s="23" t="s">
        <v>431</v>
      </c>
      <c r="AI239" s="23" t="s">
        <v>431</v>
      </c>
      <c r="AJ239" s="23" t="s">
        <v>431</v>
      </c>
      <c r="AK239" s="23" t="s">
        <v>431</v>
      </c>
    </row>
    <row r="240" spans="1:37"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431</v>
      </c>
      <c r="S240" s="23" t="s">
        <v>431</v>
      </c>
      <c r="T240" s="23" t="s">
        <v>431</v>
      </c>
      <c r="U240" s="23" t="s">
        <v>431</v>
      </c>
      <c r="V240" s="23" t="s">
        <v>431</v>
      </c>
      <c r="W240" s="23" t="s">
        <v>431</v>
      </c>
      <c r="X240" s="23" t="s">
        <v>431</v>
      </c>
      <c r="Y240" s="23" t="s">
        <v>431</v>
      </c>
      <c r="Z240" s="23" t="s">
        <v>431</v>
      </c>
      <c r="AA240" s="23" t="s">
        <v>431</v>
      </c>
      <c r="AB240" s="23" t="s">
        <v>431</v>
      </c>
      <c r="AC240" s="23" t="s">
        <v>431</v>
      </c>
      <c r="AD240" s="23" t="s">
        <v>431</v>
      </c>
      <c r="AE240" s="23" t="s">
        <v>431</v>
      </c>
      <c r="AF240" s="23" t="s">
        <v>431</v>
      </c>
      <c r="AG240" s="23" t="s">
        <v>431</v>
      </c>
      <c r="AH240" s="23" t="s">
        <v>431</v>
      </c>
      <c r="AI240" s="23" t="s">
        <v>431</v>
      </c>
      <c r="AJ240" s="23" t="s">
        <v>431</v>
      </c>
      <c r="AK240" s="23" t="s">
        <v>431</v>
      </c>
    </row>
    <row r="241" spans="1:37"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431</v>
      </c>
      <c r="S241" s="23" t="s">
        <v>431</v>
      </c>
      <c r="T241" s="23" t="s">
        <v>431</v>
      </c>
      <c r="U241" s="23" t="s">
        <v>431</v>
      </c>
      <c r="V241" s="23" t="s">
        <v>431</v>
      </c>
      <c r="W241" s="23" t="s">
        <v>431</v>
      </c>
      <c r="X241" s="23" t="s">
        <v>431</v>
      </c>
      <c r="Y241" s="23" t="s">
        <v>431</v>
      </c>
      <c r="Z241" s="23" t="s">
        <v>431</v>
      </c>
      <c r="AA241" s="23" t="s">
        <v>431</v>
      </c>
      <c r="AB241" s="23" t="s">
        <v>431</v>
      </c>
      <c r="AC241" s="23" t="s">
        <v>431</v>
      </c>
      <c r="AD241" s="23" t="s">
        <v>431</v>
      </c>
      <c r="AE241" s="23" t="s">
        <v>431</v>
      </c>
      <c r="AF241" s="23" t="s">
        <v>431</v>
      </c>
      <c r="AG241" s="23" t="s">
        <v>431</v>
      </c>
      <c r="AH241" s="23" t="s">
        <v>431</v>
      </c>
      <c r="AI241" s="23" t="s">
        <v>431</v>
      </c>
      <c r="AJ241" s="23" t="s">
        <v>431</v>
      </c>
      <c r="AK241" s="23" t="s">
        <v>431</v>
      </c>
    </row>
    <row r="242" spans="1:37"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431</v>
      </c>
      <c r="S242" s="23" t="s">
        <v>431</v>
      </c>
      <c r="T242" s="23" t="s">
        <v>431</v>
      </c>
      <c r="U242" s="23" t="s">
        <v>431</v>
      </c>
      <c r="V242" s="23" t="s">
        <v>431</v>
      </c>
      <c r="W242" s="23" t="s">
        <v>431</v>
      </c>
      <c r="X242" s="23" t="s">
        <v>431</v>
      </c>
      <c r="Y242" s="23" t="s">
        <v>431</v>
      </c>
      <c r="Z242" s="23" t="s">
        <v>431</v>
      </c>
      <c r="AA242" s="23" t="s">
        <v>431</v>
      </c>
      <c r="AB242" s="23" t="s">
        <v>431</v>
      </c>
      <c r="AC242" s="23" t="s">
        <v>431</v>
      </c>
      <c r="AD242" s="23" t="s">
        <v>431</v>
      </c>
      <c r="AE242" s="23" t="s">
        <v>431</v>
      </c>
      <c r="AF242" s="23" t="s">
        <v>431</v>
      </c>
      <c r="AG242" s="23" t="s">
        <v>431</v>
      </c>
      <c r="AH242" s="23" t="s">
        <v>431</v>
      </c>
      <c r="AI242" s="23" t="s">
        <v>431</v>
      </c>
      <c r="AJ242" s="23" t="s">
        <v>431</v>
      </c>
      <c r="AK242" s="23" t="s">
        <v>431</v>
      </c>
    </row>
    <row r="243" spans="1:37"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431</v>
      </c>
      <c r="S243" s="23" t="s">
        <v>431</v>
      </c>
      <c r="T243" s="23" t="s">
        <v>431</v>
      </c>
      <c r="U243" s="23" t="s">
        <v>431</v>
      </c>
      <c r="V243" s="23" t="s">
        <v>431</v>
      </c>
      <c r="W243" s="23" t="s">
        <v>431</v>
      </c>
      <c r="X243" s="23" t="s">
        <v>431</v>
      </c>
      <c r="Y243" s="23" t="s">
        <v>431</v>
      </c>
      <c r="Z243" s="23" t="s">
        <v>431</v>
      </c>
      <c r="AA243" s="23" t="s">
        <v>431</v>
      </c>
      <c r="AB243" s="23" t="s">
        <v>431</v>
      </c>
      <c r="AC243" s="23" t="s">
        <v>431</v>
      </c>
      <c r="AD243" s="23" t="s">
        <v>431</v>
      </c>
      <c r="AE243" s="23" t="s">
        <v>431</v>
      </c>
      <c r="AF243" s="23" t="s">
        <v>431</v>
      </c>
      <c r="AG243" s="23" t="s">
        <v>431</v>
      </c>
      <c r="AH243" s="23" t="s">
        <v>431</v>
      </c>
      <c r="AI243" s="23" t="s">
        <v>431</v>
      </c>
      <c r="AJ243" s="23" t="s">
        <v>431</v>
      </c>
      <c r="AK243" s="23" t="s">
        <v>431</v>
      </c>
    </row>
    <row r="244" spans="1:37"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431</v>
      </c>
      <c r="S244" s="23" t="s">
        <v>431</v>
      </c>
      <c r="T244" s="23" t="s">
        <v>431</v>
      </c>
      <c r="U244" s="23" t="s">
        <v>431</v>
      </c>
      <c r="V244" s="23" t="s">
        <v>431</v>
      </c>
      <c r="W244" s="23" t="s">
        <v>431</v>
      </c>
      <c r="X244" s="23" t="s">
        <v>431</v>
      </c>
      <c r="Y244" s="23" t="s">
        <v>431</v>
      </c>
      <c r="Z244" s="23" t="s">
        <v>431</v>
      </c>
      <c r="AA244" s="23" t="s">
        <v>431</v>
      </c>
      <c r="AB244" s="23" t="s">
        <v>431</v>
      </c>
      <c r="AC244" s="23" t="s">
        <v>431</v>
      </c>
      <c r="AD244" s="23" t="s">
        <v>431</v>
      </c>
      <c r="AE244" s="23" t="s">
        <v>431</v>
      </c>
      <c r="AF244" s="23" t="s">
        <v>431</v>
      </c>
      <c r="AG244" s="23" t="s">
        <v>431</v>
      </c>
      <c r="AH244" s="23" t="s">
        <v>431</v>
      </c>
      <c r="AI244" s="23" t="s">
        <v>431</v>
      </c>
      <c r="AJ244" s="23" t="s">
        <v>431</v>
      </c>
      <c r="AK244" s="23" t="s">
        <v>431</v>
      </c>
    </row>
    <row r="245" spans="1:37"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431</v>
      </c>
      <c r="S245" s="23" t="s">
        <v>431</v>
      </c>
      <c r="T245" s="23" t="s">
        <v>431</v>
      </c>
      <c r="U245" s="23" t="s">
        <v>431</v>
      </c>
      <c r="V245" s="23" t="s">
        <v>431</v>
      </c>
      <c r="W245" s="23" t="s">
        <v>431</v>
      </c>
      <c r="X245" s="23" t="s">
        <v>431</v>
      </c>
      <c r="Y245" s="23" t="s">
        <v>431</v>
      </c>
      <c r="Z245" s="23" t="s">
        <v>431</v>
      </c>
      <c r="AA245" s="23" t="s">
        <v>431</v>
      </c>
      <c r="AB245" s="23" t="s">
        <v>431</v>
      </c>
      <c r="AC245" s="23" t="s">
        <v>431</v>
      </c>
      <c r="AD245" s="23" t="s">
        <v>431</v>
      </c>
      <c r="AE245" s="23" t="s">
        <v>431</v>
      </c>
      <c r="AF245" s="23" t="s">
        <v>431</v>
      </c>
      <c r="AG245" s="23" t="s">
        <v>431</v>
      </c>
      <c r="AH245" s="23" t="s">
        <v>431</v>
      </c>
      <c r="AI245" s="23" t="s">
        <v>431</v>
      </c>
      <c r="AJ245" s="23" t="s">
        <v>431</v>
      </c>
      <c r="AK245" s="23" t="s">
        <v>431</v>
      </c>
    </row>
    <row r="246" spans="1:37"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431</v>
      </c>
      <c r="S246" s="23" t="s">
        <v>431</v>
      </c>
      <c r="T246" s="23" t="s">
        <v>431</v>
      </c>
      <c r="U246" s="23" t="s">
        <v>431</v>
      </c>
      <c r="V246" s="23" t="s">
        <v>431</v>
      </c>
      <c r="W246" s="23" t="s">
        <v>431</v>
      </c>
      <c r="X246" s="23" t="s">
        <v>431</v>
      </c>
      <c r="Y246" s="23" t="s">
        <v>431</v>
      </c>
      <c r="Z246" s="23" t="s">
        <v>431</v>
      </c>
      <c r="AA246" s="23" t="s">
        <v>431</v>
      </c>
      <c r="AB246" s="23" t="s">
        <v>431</v>
      </c>
      <c r="AC246" s="23" t="s">
        <v>431</v>
      </c>
      <c r="AD246" s="23" t="s">
        <v>431</v>
      </c>
      <c r="AE246" s="23" t="s">
        <v>431</v>
      </c>
      <c r="AF246" s="23" t="s">
        <v>431</v>
      </c>
      <c r="AG246" s="23" t="s">
        <v>431</v>
      </c>
      <c r="AH246" s="23" t="s">
        <v>431</v>
      </c>
      <c r="AI246" s="23" t="s">
        <v>431</v>
      </c>
      <c r="AJ246" s="23" t="s">
        <v>431</v>
      </c>
      <c r="AK246" s="23" t="s">
        <v>431</v>
      </c>
    </row>
    <row r="247" spans="1:37"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c r="AB247" s="23" t="s">
        <v>431</v>
      </c>
      <c r="AC247" s="23" t="s">
        <v>431</v>
      </c>
      <c r="AD247" s="23" t="s">
        <v>431</v>
      </c>
      <c r="AE247" s="23" t="s">
        <v>431</v>
      </c>
      <c r="AF247" s="23" t="s">
        <v>431</v>
      </c>
      <c r="AG247" s="23" t="s">
        <v>431</v>
      </c>
      <c r="AH247" s="23" t="s">
        <v>431</v>
      </c>
      <c r="AI247" s="23" t="s">
        <v>431</v>
      </c>
      <c r="AJ247" s="23" t="s">
        <v>431</v>
      </c>
      <c r="AK247" s="23" t="s">
        <v>431</v>
      </c>
    </row>
    <row r="248" spans="1:37"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c r="AB248" s="23" t="s">
        <v>431</v>
      </c>
      <c r="AC248" s="23" t="s">
        <v>431</v>
      </c>
      <c r="AD248" s="23" t="s">
        <v>431</v>
      </c>
      <c r="AE248" s="23" t="s">
        <v>431</v>
      </c>
      <c r="AF248" s="23" t="s">
        <v>431</v>
      </c>
      <c r="AG248" s="23" t="s">
        <v>431</v>
      </c>
      <c r="AH248" s="23" t="s">
        <v>431</v>
      </c>
      <c r="AI248" s="23" t="s">
        <v>431</v>
      </c>
      <c r="AJ248" s="23" t="s">
        <v>431</v>
      </c>
      <c r="AK248" s="23" t="s">
        <v>431</v>
      </c>
    </row>
    <row r="249" spans="1:37"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c r="AB249" s="23" t="s">
        <v>431</v>
      </c>
      <c r="AC249" s="23" t="s">
        <v>431</v>
      </c>
      <c r="AD249" s="23" t="s">
        <v>431</v>
      </c>
      <c r="AE249" s="23" t="s">
        <v>431</v>
      </c>
      <c r="AF249" s="23" t="s">
        <v>431</v>
      </c>
      <c r="AG249" s="23" t="s">
        <v>431</v>
      </c>
      <c r="AH249" s="23" t="s">
        <v>431</v>
      </c>
      <c r="AI249" s="23" t="s">
        <v>431</v>
      </c>
      <c r="AJ249" s="23" t="s">
        <v>431</v>
      </c>
      <c r="AK249" s="23" t="s">
        <v>431</v>
      </c>
    </row>
    <row r="250" spans="1:37"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c r="AB250" s="23" t="s">
        <v>431</v>
      </c>
      <c r="AC250" s="23" t="s">
        <v>431</v>
      </c>
      <c r="AD250" s="23" t="s">
        <v>431</v>
      </c>
      <c r="AE250" s="23" t="s">
        <v>431</v>
      </c>
      <c r="AF250" s="23" t="s">
        <v>431</v>
      </c>
      <c r="AG250" s="23" t="s">
        <v>431</v>
      </c>
      <c r="AH250" s="23" t="s">
        <v>431</v>
      </c>
      <c r="AI250" s="23" t="s">
        <v>431</v>
      </c>
      <c r="AJ250" s="23" t="s">
        <v>431</v>
      </c>
      <c r="AK250" s="23" t="s">
        <v>431</v>
      </c>
    </row>
    <row r="251" spans="1:37"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c r="AB251" s="23" t="s">
        <v>431</v>
      </c>
      <c r="AC251" s="23" t="s">
        <v>431</v>
      </c>
      <c r="AD251" s="23" t="s">
        <v>431</v>
      </c>
      <c r="AE251" s="23" t="s">
        <v>431</v>
      </c>
      <c r="AF251" s="23" t="s">
        <v>431</v>
      </c>
      <c r="AG251" s="23" t="s">
        <v>431</v>
      </c>
      <c r="AH251" s="23" t="s">
        <v>431</v>
      </c>
      <c r="AI251" s="23" t="s">
        <v>431</v>
      </c>
      <c r="AJ251" s="23" t="s">
        <v>431</v>
      </c>
      <c r="AK251" s="23" t="s">
        <v>431</v>
      </c>
    </row>
    <row r="252" spans="1:37"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431</v>
      </c>
      <c r="S252" s="23" t="s">
        <v>431</v>
      </c>
      <c r="T252" s="23" t="s">
        <v>431</v>
      </c>
      <c r="U252" s="23" t="s">
        <v>431</v>
      </c>
      <c r="V252" s="23" t="s">
        <v>431</v>
      </c>
      <c r="W252" s="23" t="s">
        <v>431</v>
      </c>
      <c r="X252" s="23" t="s">
        <v>431</v>
      </c>
      <c r="Y252" s="23" t="s">
        <v>431</v>
      </c>
      <c r="Z252" s="23" t="s">
        <v>431</v>
      </c>
      <c r="AA252" s="23" t="s">
        <v>431</v>
      </c>
      <c r="AB252" s="23" t="s">
        <v>431</v>
      </c>
      <c r="AC252" s="23" t="s">
        <v>431</v>
      </c>
      <c r="AD252" s="23" t="s">
        <v>431</v>
      </c>
      <c r="AE252" s="23" t="s">
        <v>431</v>
      </c>
      <c r="AF252" s="23" t="s">
        <v>431</v>
      </c>
      <c r="AG252" s="23" t="s">
        <v>431</v>
      </c>
      <c r="AH252" s="23" t="s">
        <v>431</v>
      </c>
      <c r="AI252" s="23" t="s">
        <v>431</v>
      </c>
      <c r="AJ252" s="23" t="s">
        <v>431</v>
      </c>
      <c r="AK252" s="23" t="s">
        <v>431</v>
      </c>
    </row>
    <row r="253" spans="1:37"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c r="AB253" s="23" t="s">
        <v>431</v>
      </c>
      <c r="AC253" s="23" t="s">
        <v>431</v>
      </c>
      <c r="AD253" s="23" t="s">
        <v>431</v>
      </c>
      <c r="AE253" s="23" t="s">
        <v>431</v>
      </c>
      <c r="AF253" s="23" t="s">
        <v>431</v>
      </c>
      <c r="AG253" s="23" t="s">
        <v>431</v>
      </c>
      <c r="AH253" s="23" t="s">
        <v>431</v>
      </c>
      <c r="AI253" s="23" t="s">
        <v>431</v>
      </c>
      <c r="AJ253" s="23" t="s">
        <v>431</v>
      </c>
      <c r="AK253" s="23" t="s">
        <v>431</v>
      </c>
    </row>
    <row r="254" spans="1:37"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431</v>
      </c>
      <c r="S254" s="23" t="s">
        <v>431</v>
      </c>
      <c r="T254" s="23" t="s">
        <v>431</v>
      </c>
      <c r="U254" s="23" t="s">
        <v>431</v>
      </c>
      <c r="V254" s="23" t="s">
        <v>431</v>
      </c>
      <c r="W254" s="23" t="s">
        <v>431</v>
      </c>
      <c r="X254" s="23" t="s">
        <v>431</v>
      </c>
      <c r="Y254" s="23" t="s">
        <v>431</v>
      </c>
      <c r="Z254" s="23" t="s">
        <v>431</v>
      </c>
      <c r="AA254" s="23" t="s">
        <v>431</v>
      </c>
      <c r="AB254" s="23" t="s">
        <v>431</v>
      </c>
      <c r="AC254" s="23" t="s">
        <v>431</v>
      </c>
      <c r="AD254" s="23" t="s">
        <v>431</v>
      </c>
      <c r="AE254" s="23" t="s">
        <v>431</v>
      </c>
      <c r="AF254" s="23" t="s">
        <v>431</v>
      </c>
      <c r="AG254" s="23" t="s">
        <v>431</v>
      </c>
      <c r="AH254" s="23" t="s">
        <v>431</v>
      </c>
      <c r="AI254" s="23" t="s">
        <v>431</v>
      </c>
      <c r="AJ254" s="23" t="s">
        <v>431</v>
      </c>
      <c r="AK254" s="23" t="s">
        <v>431</v>
      </c>
    </row>
    <row r="255" spans="1:37"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431</v>
      </c>
      <c r="S255" s="23" t="s">
        <v>431</v>
      </c>
      <c r="T255" s="23" t="s">
        <v>431</v>
      </c>
      <c r="U255" s="23" t="s">
        <v>431</v>
      </c>
      <c r="V255" s="23" t="s">
        <v>431</v>
      </c>
      <c r="W255" s="23" t="s">
        <v>431</v>
      </c>
      <c r="X255" s="23" t="s">
        <v>431</v>
      </c>
      <c r="Y255" s="23" t="s">
        <v>431</v>
      </c>
      <c r="Z255" s="23" t="s">
        <v>431</v>
      </c>
      <c r="AA255" s="23" t="s">
        <v>431</v>
      </c>
      <c r="AB255" s="23" t="s">
        <v>431</v>
      </c>
      <c r="AC255" s="23" t="s">
        <v>431</v>
      </c>
      <c r="AD255" s="23" t="s">
        <v>431</v>
      </c>
      <c r="AE255" s="23" t="s">
        <v>431</v>
      </c>
      <c r="AF255" s="23" t="s">
        <v>431</v>
      </c>
      <c r="AG255" s="23" t="s">
        <v>431</v>
      </c>
      <c r="AH255" s="23" t="s">
        <v>431</v>
      </c>
      <c r="AI255" s="23" t="s">
        <v>431</v>
      </c>
      <c r="AJ255" s="23" t="s">
        <v>431</v>
      </c>
      <c r="AK255" s="23" t="s">
        <v>431</v>
      </c>
    </row>
    <row r="256" spans="1:37"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c r="AB256" s="23" t="s">
        <v>431</v>
      </c>
      <c r="AC256" s="23" t="s">
        <v>431</v>
      </c>
      <c r="AD256" s="23" t="s">
        <v>431</v>
      </c>
      <c r="AE256" s="23" t="s">
        <v>431</v>
      </c>
      <c r="AF256" s="23" t="s">
        <v>431</v>
      </c>
      <c r="AG256" s="23" t="s">
        <v>431</v>
      </c>
      <c r="AH256" s="23" t="s">
        <v>431</v>
      </c>
      <c r="AI256" s="23" t="s">
        <v>431</v>
      </c>
      <c r="AJ256" s="23" t="s">
        <v>431</v>
      </c>
      <c r="AK256" s="23" t="s">
        <v>431</v>
      </c>
    </row>
    <row r="257" spans="1:37"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c r="AB257" s="23" t="s">
        <v>431</v>
      </c>
      <c r="AC257" s="23" t="s">
        <v>431</v>
      </c>
      <c r="AD257" s="23" t="s">
        <v>431</v>
      </c>
      <c r="AE257" s="23" t="s">
        <v>431</v>
      </c>
      <c r="AF257" s="23" t="s">
        <v>431</v>
      </c>
      <c r="AG257" s="23" t="s">
        <v>431</v>
      </c>
      <c r="AH257" s="23" t="s">
        <v>431</v>
      </c>
      <c r="AI257" s="23" t="s">
        <v>431</v>
      </c>
      <c r="AJ257" s="23" t="s">
        <v>431</v>
      </c>
      <c r="AK257" s="23" t="s">
        <v>431</v>
      </c>
    </row>
    <row r="258" spans="1:37"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c r="AB258" s="23" t="s">
        <v>431</v>
      </c>
      <c r="AC258" s="23" t="s">
        <v>431</v>
      </c>
      <c r="AD258" s="23" t="s">
        <v>431</v>
      </c>
      <c r="AE258" s="23" t="s">
        <v>431</v>
      </c>
      <c r="AF258" s="23" t="s">
        <v>431</v>
      </c>
      <c r="AG258" s="23" t="s">
        <v>431</v>
      </c>
      <c r="AH258" s="23" t="s">
        <v>431</v>
      </c>
      <c r="AI258" s="23" t="s">
        <v>431</v>
      </c>
      <c r="AJ258" s="23" t="s">
        <v>431</v>
      </c>
      <c r="AK258" s="23" t="s">
        <v>431</v>
      </c>
    </row>
    <row r="259" spans="1:37"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c r="AB259" s="23" t="s">
        <v>431</v>
      </c>
      <c r="AC259" s="23" t="s">
        <v>431</v>
      </c>
      <c r="AD259" s="23" t="s">
        <v>431</v>
      </c>
      <c r="AE259" s="23" t="s">
        <v>431</v>
      </c>
      <c r="AF259" s="23" t="s">
        <v>431</v>
      </c>
      <c r="AG259" s="23" t="s">
        <v>431</v>
      </c>
      <c r="AH259" s="23" t="s">
        <v>431</v>
      </c>
      <c r="AI259" s="23" t="s">
        <v>431</v>
      </c>
      <c r="AJ259" s="23" t="s">
        <v>431</v>
      </c>
      <c r="AK259" s="23" t="s">
        <v>431</v>
      </c>
    </row>
    <row r="260" spans="1:37"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c r="AC260" s="23" t="s">
        <v>431</v>
      </c>
      <c r="AD260" s="23" t="s">
        <v>431</v>
      </c>
      <c r="AE260" s="23" t="s">
        <v>431</v>
      </c>
      <c r="AF260" s="23" t="s">
        <v>431</v>
      </c>
      <c r="AG260" s="23" t="s">
        <v>431</v>
      </c>
      <c r="AH260" s="23" t="s">
        <v>431</v>
      </c>
      <c r="AI260" s="23" t="s">
        <v>431</v>
      </c>
      <c r="AJ260" s="23" t="s">
        <v>431</v>
      </c>
      <c r="AK260" s="23" t="s">
        <v>431</v>
      </c>
    </row>
    <row r="261" spans="1:37"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c r="AC261" s="23" t="s">
        <v>431</v>
      </c>
      <c r="AD261" s="23" t="s">
        <v>431</v>
      </c>
      <c r="AE261" s="23" t="s">
        <v>431</v>
      </c>
      <c r="AF261" s="23" t="s">
        <v>431</v>
      </c>
      <c r="AG261" s="23" t="s">
        <v>431</v>
      </c>
      <c r="AH261" s="23" t="s">
        <v>431</v>
      </c>
      <c r="AI261" s="23" t="s">
        <v>431</v>
      </c>
      <c r="AJ261" s="23" t="s">
        <v>431</v>
      </c>
      <c r="AK261" s="23" t="s">
        <v>431</v>
      </c>
    </row>
    <row r="262" spans="1:37"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c r="AC262" s="23" t="s">
        <v>431</v>
      </c>
      <c r="AD262" s="23" t="s">
        <v>431</v>
      </c>
      <c r="AE262" s="23" t="s">
        <v>431</v>
      </c>
      <c r="AF262" s="23" t="s">
        <v>431</v>
      </c>
      <c r="AG262" s="23" t="s">
        <v>431</v>
      </c>
      <c r="AH262" s="23" t="s">
        <v>431</v>
      </c>
      <c r="AI262" s="23" t="s">
        <v>431</v>
      </c>
      <c r="AJ262" s="23" t="s">
        <v>431</v>
      </c>
      <c r="AK262" s="23" t="s">
        <v>431</v>
      </c>
    </row>
    <row r="263" spans="1:37"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c r="AB263" s="23" t="s">
        <v>431</v>
      </c>
      <c r="AC263" s="23" t="s">
        <v>431</v>
      </c>
      <c r="AD263" s="23" t="s">
        <v>431</v>
      </c>
      <c r="AE263" s="23" t="s">
        <v>431</v>
      </c>
      <c r="AF263" s="23" t="s">
        <v>431</v>
      </c>
      <c r="AG263" s="23" t="s">
        <v>431</v>
      </c>
      <c r="AH263" s="23" t="s">
        <v>431</v>
      </c>
      <c r="AI263" s="23" t="s">
        <v>431</v>
      </c>
      <c r="AJ263" s="23" t="s">
        <v>431</v>
      </c>
      <c r="AK263" s="23" t="s">
        <v>431</v>
      </c>
    </row>
    <row r="264" spans="1:37"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c r="AB264" s="23" t="s">
        <v>431</v>
      </c>
      <c r="AC264" s="23" t="s">
        <v>431</v>
      </c>
      <c r="AD264" s="23" t="s">
        <v>431</v>
      </c>
      <c r="AE264" s="23" t="s">
        <v>431</v>
      </c>
      <c r="AF264" s="23" t="s">
        <v>431</v>
      </c>
      <c r="AG264" s="23" t="s">
        <v>431</v>
      </c>
      <c r="AH264" s="23" t="s">
        <v>431</v>
      </c>
      <c r="AI264" s="23" t="s">
        <v>431</v>
      </c>
      <c r="AJ264" s="23" t="s">
        <v>431</v>
      </c>
      <c r="AK264" s="23" t="s">
        <v>431</v>
      </c>
    </row>
    <row r="265" spans="1:37"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c r="AB265" s="23" t="s">
        <v>431</v>
      </c>
      <c r="AC265" s="23" t="s">
        <v>431</v>
      </c>
      <c r="AD265" s="23" t="s">
        <v>431</v>
      </c>
      <c r="AE265" s="23" t="s">
        <v>431</v>
      </c>
      <c r="AF265" s="23" t="s">
        <v>431</v>
      </c>
      <c r="AG265" s="23" t="s">
        <v>431</v>
      </c>
      <c r="AH265" s="23" t="s">
        <v>431</v>
      </c>
      <c r="AI265" s="23" t="s">
        <v>431</v>
      </c>
      <c r="AJ265" s="23" t="s">
        <v>431</v>
      </c>
      <c r="AK265" s="23" t="s">
        <v>431</v>
      </c>
    </row>
    <row r="266" spans="1:37"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438</v>
      </c>
      <c r="S266" s="23" t="s">
        <v>438</v>
      </c>
      <c r="T266" s="23" t="s">
        <v>438</v>
      </c>
      <c r="U266" s="23" t="s">
        <v>438</v>
      </c>
      <c r="V266" s="23" t="s">
        <v>438</v>
      </c>
      <c r="W266" s="23" t="s">
        <v>433</v>
      </c>
      <c r="X266" s="23" t="s">
        <v>438</v>
      </c>
      <c r="Y266" s="23" t="s">
        <v>438</v>
      </c>
      <c r="Z266" s="23" t="s">
        <v>438</v>
      </c>
      <c r="AA266" s="23" t="s">
        <v>438</v>
      </c>
      <c r="AB266" s="23" t="s">
        <v>438</v>
      </c>
      <c r="AC266" s="23" t="s">
        <v>433</v>
      </c>
      <c r="AD266" s="23" t="s">
        <v>438</v>
      </c>
      <c r="AE266" s="23" t="s">
        <v>438</v>
      </c>
      <c r="AF266" s="23" t="s">
        <v>438</v>
      </c>
      <c r="AG266" s="23" t="s">
        <v>438</v>
      </c>
      <c r="AH266" s="23" t="s">
        <v>433</v>
      </c>
      <c r="AI266" s="23" t="s">
        <v>438</v>
      </c>
      <c r="AJ266" s="23" t="s">
        <v>438</v>
      </c>
      <c r="AK266" s="23" t="s">
        <v>431</v>
      </c>
    </row>
    <row r="267" spans="1:37"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c r="AB267" s="23" t="s">
        <v>431</v>
      </c>
      <c r="AC267" s="23" t="s">
        <v>431</v>
      </c>
      <c r="AD267" s="23" t="s">
        <v>431</v>
      </c>
      <c r="AE267" s="23" t="s">
        <v>431</v>
      </c>
      <c r="AF267" s="23" t="s">
        <v>431</v>
      </c>
      <c r="AG267" s="23" t="s">
        <v>431</v>
      </c>
      <c r="AH267" s="23" t="s">
        <v>431</v>
      </c>
      <c r="AI267" s="23" t="s">
        <v>431</v>
      </c>
      <c r="AJ267" s="23" t="s">
        <v>431</v>
      </c>
      <c r="AK267" s="23" t="s">
        <v>431</v>
      </c>
    </row>
    <row r="268" spans="1:37"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c r="AB268" s="23" t="s">
        <v>431</v>
      </c>
      <c r="AC268" s="23" t="s">
        <v>431</v>
      </c>
      <c r="AD268" s="23" t="s">
        <v>431</v>
      </c>
      <c r="AE268" s="23" t="s">
        <v>431</v>
      </c>
      <c r="AF268" s="23" t="s">
        <v>431</v>
      </c>
      <c r="AG268" s="23" t="s">
        <v>431</v>
      </c>
      <c r="AH268" s="23" t="s">
        <v>431</v>
      </c>
      <c r="AI268" s="23" t="s">
        <v>431</v>
      </c>
      <c r="AJ268" s="23" t="s">
        <v>431</v>
      </c>
      <c r="AK268" s="23" t="s">
        <v>431</v>
      </c>
    </row>
    <row r="269" spans="1:37"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c r="AB269" s="23" t="s">
        <v>431</v>
      </c>
      <c r="AC269" s="23" t="s">
        <v>431</v>
      </c>
      <c r="AD269" s="23" t="s">
        <v>431</v>
      </c>
      <c r="AE269" s="23" t="s">
        <v>431</v>
      </c>
      <c r="AF269" s="23" t="s">
        <v>431</v>
      </c>
      <c r="AG269" s="23" t="s">
        <v>431</v>
      </c>
      <c r="AH269" s="23" t="s">
        <v>431</v>
      </c>
      <c r="AI269" s="23" t="s">
        <v>431</v>
      </c>
      <c r="AJ269" s="23" t="s">
        <v>431</v>
      </c>
      <c r="AK269" s="23" t="s">
        <v>431</v>
      </c>
    </row>
    <row r="270" spans="1:37"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c r="AB270" s="23" t="s">
        <v>431</v>
      </c>
      <c r="AC270" s="23" t="s">
        <v>431</v>
      </c>
      <c r="AD270" s="23" t="s">
        <v>431</v>
      </c>
      <c r="AE270" s="23" t="s">
        <v>431</v>
      </c>
      <c r="AF270" s="23" t="s">
        <v>431</v>
      </c>
      <c r="AG270" s="23" t="s">
        <v>431</v>
      </c>
      <c r="AH270" s="23" t="s">
        <v>431</v>
      </c>
      <c r="AI270" s="23" t="s">
        <v>431</v>
      </c>
      <c r="AJ270" s="23" t="s">
        <v>431</v>
      </c>
      <c r="AK270" s="23" t="s">
        <v>431</v>
      </c>
    </row>
    <row r="271" spans="1:37"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c r="AB271" s="23" t="s">
        <v>431</v>
      </c>
      <c r="AC271" s="23" t="s">
        <v>431</v>
      </c>
      <c r="AD271" s="23" t="s">
        <v>431</v>
      </c>
      <c r="AE271" s="23" t="s">
        <v>431</v>
      </c>
      <c r="AF271" s="23" t="s">
        <v>431</v>
      </c>
      <c r="AG271" s="23" t="s">
        <v>431</v>
      </c>
      <c r="AH271" s="23" t="s">
        <v>431</v>
      </c>
      <c r="AI271" s="23" t="s">
        <v>431</v>
      </c>
      <c r="AJ271" s="23" t="s">
        <v>431</v>
      </c>
      <c r="AK271" s="23" t="s">
        <v>431</v>
      </c>
    </row>
    <row r="272" spans="1:37"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c r="AB272" s="23" t="s">
        <v>431</v>
      </c>
      <c r="AC272" s="23" t="s">
        <v>431</v>
      </c>
      <c r="AD272" s="23" t="s">
        <v>431</v>
      </c>
      <c r="AE272" s="23" t="s">
        <v>431</v>
      </c>
      <c r="AF272" s="23" t="s">
        <v>431</v>
      </c>
      <c r="AG272" s="23" t="s">
        <v>431</v>
      </c>
      <c r="AH272" s="23" t="s">
        <v>431</v>
      </c>
      <c r="AI272" s="23" t="s">
        <v>431</v>
      </c>
      <c r="AJ272" s="23" t="s">
        <v>431</v>
      </c>
      <c r="AK272" s="23" t="s">
        <v>431</v>
      </c>
    </row>
    <row r="273" spans="1:37"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c r="AB273" s="23" t="s">
        <v>431</v>
      </c>
      <c r="AC273" s="23" t="s">
        <v>431</v>
      </c>
      <c r="AD273" s="23" t="s">
        <v>431</v>
      </c>
      <c r="AE273" s="23" t="s">
        <v>431</v>
      </c>
      <c r="AF273" s="23" t="s">
        <v>431</v>
      </c>
      <c r="AG273" s="23" t="s">
        <v>431</v>
      </c>
      <c r="AH273" s="23" t="s">
        <v>431</v>
      </c>
      <c r="AI273" s="23" t="s">
        <v>431</v>
      </c>
      <c r="AJ273" s="23" t="s">
        <v>431</v>
      </c>
      <c r="AK273" s="23" t="s">
        <v>431</v>
      </c>
    </row>
    <row r="274" spans="1:37"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c r="AB274" s="23" t="s">
        <v>431</v>
      </c>
      <c r="AC274" s="23" t="s">
        <v>431</v>
      </c>
      <c r="AD274" s="23" t="s">
        <v>431</v>
      </c>
      <c r="AE274" s="23" t="s">
        <v>431</v>
      </c>
      <c r="AF274" s="23" t="s">
        <v>431</v>
      </c>
      <c r="AG274" s="23" t="s">
        <v>431</v>
      </c>
      <c r="AH274" s="23" t="s">
        <v>431</v>
      </c>
      <c r="AI274" s="23" t="s">
        <v>431</v>
      </c>
      <c r="AJ274" s="23" t="s">
        <v>431</v>
      </c>
      <c r="AK274" s="23" t="s">
        <v>431</v>
      </c>
    </row>
    <row r="275" spans="1:37"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c r="AB275" s="23" t="s">
        <v>431</v>
      </c>
      <c r="AC275" s="23" t="s">
        <v>431</v>
      </c>
      <c r="AD275" s="23" t="s">
        <v>431</v>
      </c>
      <c r="AE275" s="23" t="s">
        <v>431</v>
      </c>
      <c r="AF275" s="23" t="s">
        <v>431</v>
      </c>
      <c r="AG275" s="23" t="s">
        <v>431</v>
      </c>
      <c r="AH275" s="23" t="s">
        <v>431</v>
      </c>
      <c r="AI275" s="23" t="s">
        <v>431</v>
      </c>
      <c r="AJ275" s="23" t="s">
        <v>431</v>
      </c>
      <c r="AK275" s="23" t="s">
        <v>431</v>
      </c>
    </row>
    <row r="276" spans="1:37"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c r="AB276" s="23" t="s">
        <v>431</v>
      </c>
      <c r="AC276" s="23" t="s">
        <v>431</v>
      </c>
      <c r="AD276" s="23" t="s">
        <v>431</v>
      </c>
      <c r="AE276" s="23" t="s">
        <v>431</v>
      </c>
      <c r="AF276" s="23" t="s">
        <v>431</v>
      </c>
      <c r="AG276" s="23" t="s">
        <v>431</v>
      </c>
      <c r="AH276" s="23" t="s">
        <v>431</v>
      </c>
      <c r="AI276" s="23" t="s">
        <v>431</v>
      </c>
      <c r="AJ276" s="23" t="s">
        <v>431</v>
      </c>
      <c r="AK276" s="23" t="s">
        <v>431</v>
      </c>
    </row>
    <row r="277" spans="1:37"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c r="AB277" s="23" t="s">
        <v>431</v>
      </c>
      <c r="AC277" s="23" t="s">
        <v>431</v>
      </c>
      <c r="AD277" s="23" t="s">
        <v>431</v>
      </c>
      <c r="AE277" s="23" t="s">
        <v>431</v>
      </c>
      <c r="AF277" s="23" t="s">
        <v>431</v>
      </c>
      <c r="AG277" s="23" t="s">
        <v>431</v>
      </c>
      <c r="AH277" s="23" t="s">
        <v>431</v>
      </c>
      <c r="AI277" s="23" t="s">
        <v>431</v>
      </c>
      <c r="AJ277" s="23" t="s">
        <v>431</v>
      </c>
      <c r="AK277" s="23" t="s">
        <v>431</v>
      </c>
    </row>
    <row r="278" spans="1:37"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c r="AB278" s="23" t="s">
        <v>431</v>
      </c>
      <c r="AC278" s="23" t="s">
        <v>431</v>
      </c>
      <c r="AD278" s="23" t="s">
        <v>431</v>
      </c>
      <c r="AE278" s="23" t="s">
        <v>431</v>
      </c>
      <c r="AF278" s="23" t="s">
        <v>431</v>
      </c>
      <c r="AG278" s="23" t="s">
        <v>431</v>
      </c>
      <c r="AH278" s="23" t="s">
        <v>431</v>
      </c>
      <c r="AI278" s="23" t="s">
        <v>431</v>
      </c>
      <c r="AJ278" s="23" t="s">
        <v>431</v>
      </c>
      <c r="AK278" s="23" t="s">
        <v>431</v>
      </c>
    </row>
    <row r="279" spans="1:37"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438</v>
      </c>
      <c r="S279" s="23" t="s">
        <v>438</v>
      </c>
      <c r="T279" s="23" t="s">
        <v>438</v>
      </c>
      <c r="U279" s="23" t="s">
        <v>438</v>
      </c>
      <c r="V279" s="23" t="s">
        <v>438</v>
      </c>
      <c r="W279" s="23" t="s">
        <v>433</v>
      </c>
      <c r="X279" s="23" t="s">
        <v>438</v>
      </c>
      <c r="Y279" s="23" t="s">
        <v>438</v>
      </c>
      <c r="Z279" s="23" t="s">
        <v>438</v>
      </c>
      <c r="AA279" s="23" t="s">
        <v>438</v>
      </c>
      <c r="AB279" s="23" t="s">
        <v>438</v>
      </c>
      <c r="AC279" s="23" t="s">
        <v>433</v>
      </c>
      <c r="AD279" s="23" t="s">
        <v>438</v>
      </c>
      <c r="AE279" s="23" t="s">
        <v>438</v>
      </c>
      <c r="AF279" s="23" t="s">
        <v>438</v>
      </c>
      <c r="AG279" s="23" t="s">
        <v>438</v>
      </c>
      <c r="AH279" s="23" t="s">
        <v>433</v>
      </c>
      <c r="AI279" s="23" t="s">
        <v>438</v>
      </c>
      <c r="AJ279" s="23" t="s">
        <v>438</v>
      </c>
      <c r="AK279" s="23" t="s">
        <v>431</v>
      </c>
    </row>
    <row r="280" spans="1:37"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c r="AB280" s="23" t="s">
        <v>431</v>
      </c>
      <c r="AC280" s="23" t="s">
        <v>431</v>
      </c>
      <c r="AD280" s="23" t="s">
        <v>431</v>
      </c>
      <c r="AE280" s="23" t="s">
        <v>431</v>
      </c>
      <c r="AF280" s="23" t="s">
        <v>431</v>
      </c>
      <c r="AG280" s="23" t="s">
        <v>431</v>
      </c>
      <c r="AH280" s="23" t="s">
        <v>431</v>
      </c>
      <c r="AI280" s="23" t="s">
        <v>431</v>
      </c>
      <c r="AJ280" s="23" t="s">
        <v>431</v>
      </c>
      <c r="AK280" s="23" t="s">
        <v>431</v>
      </c>
    </row>
    <row r="281" spans="1:37"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c r="AB281" s="23" t="s">
        <v>431</v>
      </c>
      <c r="AC281" s="23" t="s">
        <v>431</v>
      </c>
      <c r="AD281" s="23" t="s">
        <v>431</v>
      </c>
      <c r="AE281" s="23" t="s">
        <v>431</v>
      </c>
      <c r="AF281" s="23" t="s">
        <v>431</v>
      </c>
      <c r="AG281" s="23" t="s">
        <v>431</v>
      </c>
      <c r="AH281" s="23" t="s">
        <v>431</v>
      </c>
      <c r="AI281" s="23" t="s">
        <v>431</v>
      </c>
      <c r="AJ281" s="23" t="s">
        <v>431</v>
      </c>
      <c r="AK281" s="23" t="s">
        <v>431</v>
      </c>
    </row>
    <row r="282" spans="1:37"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c r="AB282" s="23" t="s">
        <v>431</v>
      </c>
      <c r="AC282" s="23" t="s">
        <v>431</v>
      </c>
      <c r="AD282" s="23" t="s">
        <v>431</v>
      </c>
      <c r="AE282" s="23" t="s">
        <v>431</v>
      </c>
      <c r="AF282" s="23" t="s">
        <v>431</v>
      </c>
      <c r="AG282" s="23" t="s">
        <v>431</v>
      </c>
      <c r="AH282" s="23" t="s">
        <v>431</v>
      </c>
      <c r="AI282" s="23" t="s">
        <v>431</v>
      </c>
      <c r="AJ282" s="23" t="s">
        <v>431</v>
      </c>
      <c r="AK282" s="23" t="s">
        <v>431</v>
      </c>
    </row>
    <row r="283" spans="1:37"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438</v>
      </c>
      <c r="S283" s="23" t="s">
        <v>438</v>
      </c>
      <c r="T283" s="23" t="s">
        <v>438</v>
      </c>
      <c r="U283" s="23" t="s">
        <v>438</v>
      </c>
      <c r="V283" s="23" t="s">
        <v>438</v>
      </c>
      <c r="W283" s="23" t="s">
        <v>433</v>
      </c>
      <c r="X283" s="23" t="s">
        <v>438</v>
      </c>
      <c r="Y283" s="23" t="s">
        <v>438</v>
      </c>
      <c r="Z283" s="23" t="s">
        <v>438</v>
      </c>
      <c r="AA283" s="23" t="s">
        <v>438</v>
      </c>
      <c r="AB283" s="23" t="s">
        <v>438</v>
      </c>
      <c r="AC283" s="23" t="s">
        <v>433</v>
      </c>
      <c r="AD283" s="23" t="s">
        <v>438</v>
      </c>
      <c r="AE283" s="23" t="s">
        <v>438</v>
      </c>
      <c r="AF283" s="23" t="s">
        <v>438</v>
      </c>
      <c r="AG283" s="23" t="s">
        <v>438</v>
      </c>
      <c r="AH283" s="23" t="s">
        <v>433</v>
      </c>
      <c r="AI283" s="23" t="s">
        <v>438</v>
      </c>
      <c r="AJ283" s="23" t="s">
        <v>438</v>
      </c>
      <c r="AK283" s="23" t="s">
        <v>431</v>
      </c>
    </row>
    <row r="284" spans="1:37"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c r="AC284" s="23" t="s">
        <v>431</v>
      </c>
      <c r="AD284" s="23" t="s">
        <v>431</v>
      </c>
      <c r="AE284" s="23" t="s">
        <v>431</v>
      </c>
      <c r="AF284" s="23" t="s">
        <v>431</v>
      </c>
      <c r="AG284" s="23" t="s">
        <v>431</v>
      </c>
      <c r="AH284" s="23" t="s">
        <v>431</v>
      </c>
      <c r="AI284" s="23" t="s">
        <v>431</v>
      </c>
      <c r="AJ284" s="23" t="s">
        <v>431</v>
      </c>
      <c r="AK284" s="23" t="s">
        <v>431</v>
      </c>
    </row>
    <row r="285" spans="1:37"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431</v>
      </c>
      <c r="S285" s="23" t="s">
        <v>431</v>
      </c>
      <c r="T285" s="23" t="s">
        <v>431</v>
      </c>
      <c r="U285" s="23" t="s">
        <v>431</v>
      </c>
      <c r="V285" s="23" t="s">
        <v>431</v>
      </c>
      <c r="W285" s="23" t="s">
        <v>431</v>
      </c>
      <c r="X285" s="23" t="s">
        <v>431</v>
      </c>
      <c r="Y285" s="23" t="s">
        <v>431</v>
      </c>
      <c r="Z285" s="23" t="s">
        <v>431</v>
      </c>
      <c r="AA285" s="23" t="s">
        <v>431</v>
      </c>
      <c r="AB285" s="23" t="s">
        <v>431</v>
      </c>
      <c r="AC285" s="23" t="s">
        <v>431</v>
      </c>
      <c r="AD285" s="23" t="s">
        <v>431</v>
      </c>
      <c r="AE285" s="23" t="s">
        <v>431</v>
      </c>
      <c r="AF285" s="23" t="s">
        <v>431</v>
      </c>
      <c r="AG285" s="23" t="s">
        <v>431</v>
      </c>
      <c r="AH285" s="23" t="s">
        <v>431</v>
      </c>
      <c r="AI285" s="23" t="s">
        <v>431</v>
      </c>
      <c r="AJ285" s="23" t="s">
        <v>431</v>
      </c>
      <c r="AK285" s="23" t="s">
        <v>431</v>
      </c>
    </row>
    <row r="286" spans="1:37"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c r="AC286" s="23" t="s">
        <v>431</v>
      </c>
      <c r="AD286" s="23" t="s">
        <v>431</v>
      </c>
      <c r="AE286" s="23" t="s">
        <v>431</v>
      </c>
      <c r="AF286" s="23" t="s">
        <v>431</v>
      </c>
      <c r="AG286" s="23" t="s">
        <v>431</v>
      </c>
      <c r="AH286" s="23" t="s">
        <v>431</v>
      </c>
      <c r="AI286" s="23" t="s">
        <v>431</v>
      </c>
      <c r="AJ286" s="23" t="s">
        <v>431</v>
      </c>
      <c r="AK286" s="23" t="s">
        <v>431</v>
      </c>
    </row>
    <row r="287" spans="1:37"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c r="AB287" s="23" t="s">
        <v>431</v>
      </c>
      <c r="AC287" s="23" t="s">
        <v>431</v>
      </c>
      <c r="AD287" s="23" t="s">
        <v>431</v>
      </c>
      <c r="AE287" s="23" t="s">
        <v>431</v>
      </c>
      <c r="AF287" s="23" t="s">
        <v>431</v>
      </c>
      <c r="AG287" s="23" t="s">
        <v>431</v>
      </c>
      <c r="AH287" s="23" t="s">
        <v>431</v>
      </c>
      <c r="AI287" s="23" t="s">
        <v>431</v>
      </c>
      <c r="AJ287" s="23" t="s">
        <v>431</v>
      </c>
      <c r="AK287" s="23" t="s">
        <v>431</v>
      </c>
    </row>
    <row r="288" spans="1:37"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c r="AC288" s="23" t="s">
        <v>431</v>
      </c>
      <c r="AD288" s="23" t="s">
        <v>431</v>
      </c>
      <c r="AE288" s="23" t="s">
        <v>431</v>
      </c>
      <c r="AF288" s="23" t="s">
        <v>431</v>
      </c>
      <c r="AG288" s="23" t="s">
        <v>431</v>
      </c>
      <c r="AH288" s="23" t="s">
        <v>431</v>
      </c>
      <c r="AI288" s="23" t="s">
        <v>431</v>
      </c>
      <c r="AJ288" s="23" t="s">
        <v>431</v>
      </c>
      <c r="AK288" s="23" t="s">
        <v>431</v>
      </c>
    </row>
    <row r="289" spans="1:37"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c r="AC289" s="23" t="s">
        <v>431</v>
      </c>
      <c r="AD289" s="23" t="s">
        <v>431</v>
      </c>
      <c r="AE289" s="23" t="s">
        <v>431</v>
      </c>
      <c r="AF289" s="23" t="s">
        <v>431</v>
      </c>
      <c r="AG289" s="23" t="s">
        <v>431</v>
      </c>
      <c r="AH289" s="23" t="s">
        <v>431</v>
      </c>
      <c r="AI289" s="23" t="s">
        <v>431</v>
      </c>
      <c r="AJ289" s="23" t="s">
        <v>431</v>
      </c>
      <c r="AK289" s="23" t="s">
        <v>431</v>
      </c>
    </row>
    <row r="290" spans="1:37"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c r="AC290" s="23" t="s">
        <v>431</v>
      </c>
      <c r="AD290" s="23" t="s">
        <v>431</v>
      </c>
      <c r="AE290" s="23" t="s">
        <v>431</v>
      </c>
      <c r="AF290" s="23" t="s">
        <v>431</v>
      </c>
      <c r="AG290" s="23" t="s">
        <v>431</v>
      </c>
      <c r="AH290" s="23" t="s">
        <v>431</v>
      </c>
      <c r="AI290" s="23" t="s">
        <v>431</v>
      </c>
      <c r="AJ290" s="23" t="s">
        <v>431</v>
      </c>
      <c r="AK290" s="23" t="s">
        <v>431</v>
      </c>
    </row>
    <row r="291" spans="1:37"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c r="AC291" s="23" t="s">
        <v>431</v>
      </c>
      <c r="AD291" s="23" t="s">
        <v>431</v>
      </c>
      <c r="AE291" s="23" t="s">
        <v>431</v>
      </c>
      <c r="AF291" s="23" t="s">
        <v>431</v>
      </c>
      <c r="AG291" s="23" t="s">
        <v>431</v>
      </c>
      <c r="AH291" s="23" t="s">
        <v>431</v>
      </c>
      <c r="AI291" s="23" t="s">
        <v>431</v>
      </c>
      <c r="AJ291" s="23" t="s">
        <v>431</v>
      </c>
      <c r="AK291" s="23" t="s">
        <v>431</v>
      </c>
    </row>
    <row r="292" spans="1:37"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438</v>
      </c>
      <c r="S292" s="23" t="s">
        <v>438</v>
      </c>
      <c r="T292" s="23" t="s">
        <v>438</v>
      </c>
      <c r="U292" s="23" t="s">
        <v>438</v>
      </c>
      <c r="V292" s="23" t="s">
        <v>438</v>
      </c>
      <c r="W292" s="23" t="s">
        <v>438</v>
      </c>
      <c r="X292" s="23" t="s">
        <v>433</v>
      </c>
      <c r="Y292" s="23" t="s">
        <v>438</v>
      </c>
      <c r="Z292" s="23" t="s">
        <v>438</v>
      </c>
      <c r="AA292" s="23" t="s">
        <v>438</v>
      </c>
      <c r="AB292" s="23" t="s">
        <v>433</v>
      </c>
      <c r="AC292" s="23" t="s">
        <v>433</v>
      </c>
      <c r="AD292" s="23" t="s">
        <v>438</v>
      </c>
      <c r="AE292" s="23" t="s">
        <v>438</v>
      </c>
      <c r="AF292" s="23" t="s">
        <v>438</v>
      </c>
      <c r="AG292" s="23" t="s">
        <v>438</v>
      </c>
      <c r="AH292" s="23" t="s">
        <v>438</v>
      </c>
      <c r="AI292" s="23" t="s">
        <v>438</v>
      </c>
      <c r="AJ292" s="23" t="s">
        <v>438</v>
      </c>
      <c r="AK292" s="23" t="s">
        <v>431</v>
      </c>
    </row>
    <row r="293" spans="1:37"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c r="AC293" s="23" t="s">
        <v>431</v>
      </c>
      <c r="AD293" s="23" t="s">
        <v>431</v>
      </c>
      <c r="AE293" s="23" t="s">
        <v>431</v>
      </c>
      <c r="AF293" s="23" t="s">
        <v>431</v>
      </c>
      <c r="AG293" s="23" t="s">
        <v>431</v>
      </c>
      <c r="AH293" s="23" t="s">
        <v>431</v>
      </c>
      <c r="AI293" s="23" t="s">
        <v>431</v>
      </c>
      <c r="AJ293" s="23" t="s">
        <v>431</v>
      </c>
      <c r="AK293" s="23" t="s">
        <v>431</v>
      </c>
    </row>
    <row r="294" spans="1:37"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c r="AC294" s="23" t="s">
        <v>431</v>
      </c>
      <c r="AD294" s="23" t="s">
        <v>431</v>
      </c>
      <c r="AE294" s="23" t="s">
        <v>431</v>
      </c>
      <c r="AF294" s="23" t="s">
        <v>431</v>
      </c>
      <c r="AG294" s="23" t="s">
        <v>431</v>
      </c>
      <c r="AH294" s="23" t="s">
        <v>431</v>
      </c>
      <c r="AI294" s="23" t="s">
        <v>431</v>
      </c>
      <c r="AJ294" s="23" t="s">
        <v>431</v>
      </c>
      <c r="AK294" s="23" t="s">
        <v>431</v>
      </c>
    </row>
    <row r="295" spans="1:37"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c r="AC295" s="23" t="s">
        <v>431</v>
      </c>
      <c r="AD295" s="23" t="s">
        <v>431</v>
      </c>
      <c r="AE295" s="23" t="s">
        <v>431</v>
      </c>
      <c r="AF295" s="23" t="s">
        <v>431</v>
      </c>
      <c r="AG295" s="23" t="s">
        <v>431</v>
      </c>
      <c r="AH295" s="23" t="s">
        <v>431</v>
      </c>
      <c r="AI295" s="23" t="s">
        <v>431</v>
      </c>
      <c r="AJ295" s="23" t="s">
        <v>431</v>
      </c>
      <c r="AK295" s="23" t="s">
        <v>431</v>
      </c>
    </row>
    <row r="296" spans="1:37"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c r="AB296" s="23" t="s">
        <v>431</v>
      </c>
      <c r="AC296" s="23" t="s">
        <v>431</v>
      </c>
      <c r="AD296" s="23" t="s">
        <v>431</v>
      </c>
      <c r="AE296" s="23" t="s">
        <v>431</v>
      </c>
      <c r="AF296" s="23" t="s">
        <v>431</v>
      </c>
      <c r="AG296" s="23" t="s">
        <v>431</v>
      </c>
      <c r="AH296" s="23" t="s">
        <v>431</v>
      </c>
      <c r="AI296" s="23" t="s">
        <v>431</v>
      </c>
      <c r="AJ296" s="23" t="s">
        <v>431</v>
      </c>
      <c r="AK296" s="23" t="s">
        <v>431</v>
      </c>
    </row>
    <row r="297" spans="1:37"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c r="AC297" s="23" t="s">
        <v>431</v>
      </c>
      <c r="AD297" s="23" t="s">
        <v>431</v>
      </c>
      <c r="AE297" s="23" t="s">
        <v>431</v>
      </c>
      <c r="AF297" s="23" t="s">
        <v>431</v>
      </c>
      <c r="AG297" s="23" t="s">
        <v>431</v>
      </c>
      <c r="AH297" s="23" t="s">
        <v>431</v>
      </c>
      <c r="AI297" s="23" t="s">
        <v>431</v>
      </c>
      <c r="AJ297" s="23" t="s">
        <v>431</v>
      </c>
      <c r="AK297" s="23" t="s">
        <v>431</v>
      </c>
    </row>
    <row r="298" spans="1:37"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c r="AB298" s="23" t="s">
        <v>431</v>
      </c>
      <c r="AC298" s="23" t="s">
        <v>431</v>
      </c>
      <c r="AD298" s="23" t="s">
        <v>431</v>
      </c>
      <c r="AE298" s="23" t="s">
        <v>431</v>
      </c>
      <c r="AF298" s="23" t="s">
        <v>431</v>
      </c>
      <c r="AG298" s="23" t="s">
        <v>431</v>
      </c>
      <c r="AH298" s="23" t="s">
        <v>431</v>
      </c>
      <c r="AI298" s="23" t="s">
        <v>431</v>
      </c>
      <c r="AJ298" s="23" t="s">
        <v>431</v>
      </c>
      <c r="AK298" s="23" t="s">
        <v>431</v>
      </c>
    </row>
    <row r="299" spans="1:37"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c r="AB299" s="23" t="s">
        <v>431</v>
      </c>
      <c r="AC299" s="23" t="s">
        <v>431</v>
      </c>
      <c r="AD299" s="23" t="s">
        <v>431</v>
      </c>
      <c r="AE299" s="23" t="s">
        <v>431</v>
      </c>
      <c r="AF299" s="23" t="s">
        <v>431</v>
      </c>
      <c r="AG299" s="23" t="s">
        <v>431</v>
      </c>
      <c r="AH299" s="23" t="s">
        <v>431</v>
      </c>
      <c r="AI299" s="23" t="s">
        <v>431</v>
      </c>
      <c r="AJ299" s="23" t="s">
        <v>431</v>
      </c>
      <c r="AK299" s="23" t="s">
        <v>431</v>
      </c>
    </row>
    <row r="300" spans="1:37"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c r="AC300" s="23" t="s">
        <v>431</v>
      </c>
      <c r="AD300" s="23" t="s">
        <v>431</v>
      </c>
      <c r="AE300" s="23" t="s">
        <v>431</v>
      </c>
      <c r="AF300" s="23" t="s">
        <v>431</v>
      </c>
      <c r="AG300" s="23" t="s">
        <v>431</v>
      </c>
      <c r="AH300" s="23" t="s">
        <v>431</v>
      </c>
      <c r="AI300" s="23" t="s">
        <v>431</v>
      </c>
      <c r="AJ300" s="23" t="s">
        <v>431</v>
      </c>
      <c r="AK300" s="23" t="s">
        <v>431</v>
      </c>
    </row>
    <row r="301" spans="1:37"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438</v>
      </c>
      <c r="S301" s="23" t="s">
        <v>438</v>
      </c>
      <c r="T301" s="23" t="s">
        <v>438</v>
      </c>
      <c r="U301" s="23" t="s">
        <v>438</v>
      </c>
      <c r="V301" s="23" t="s">
        <v>438</v>
      </c>
      <c r="W301" s="23" t="s">
        <v>438</v>
      </c>
      <c r="X301" s="23" t="s">
        <v>433</v>
      </c>
      <c r="Y301" s="23" t="s">
        <v>438</v>
      </c>
      <c r="Z301" s="23" t="s">
        <v>438</v>
      </c>
      <c r="AA301" s="23" t="s">
        <v>438</v>
      </c>
      <c r="AB301" s="23" t="s">
        <v>433</v>
      </c>
      <c r="AC301" s="23" t="s">
        <v>433</v>
      </c>
      <c r="AD301" s="23" t="s">
        <v>438</v>
      </c>
      <c r="AE301" s="23" t="s">
        <v>438</v>
      </c>
      <c r="AF301" s="23" t="s">
        <v>438</v>
      </c>
      <c r="AG301" s="23" t="s">
        <v>438</v>
      </c>
      <c r="AH301" s="23" t="s">
        <v>438</v>
      </c>
      <c r="AI301" s="23" t="s">
        <v>438</v>
      </c>
      <c r="AJ301" s="23" t="s">
        <v>438</v>
      </c>
      <c r="AK301" s="23" t="s">
        <v>431</v>
      </c>
    </row>
    <row r="302" spans="1:37"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c r="AC302" s="23" t="s">
        <v>431</v>
      </c>
      <c r="AD302" s="23" t="s">
        <v>431</v>
      </c>
      <c r="AE302" s="23" t="s">
        <v>431</v>
      </c>
      <c r="AF302" s="23" t="s">
        <v>431</v>
      </c>
      <c r="AG302" s="23" t="s">
        <v>431</v>
      </c>
      <c r="AH302" s="23" t="s">
        <v>431</v>
      </c>
      <c r="AI302" s="23" t="s">
        <v>431</v>
      </c>
      <c r="AJ302" s="23" t="s">
        <v>431</v>
      </c>
      <c r="AK302" s="23" t="s">
        <v>431</v>
      </c>
    </row>
    <row r="303" spans="1:37"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c r="AB303" s="23" t="s">
        <v>431</v>
      </c>
      <c r="AC303" s="23" t="s">
        <v>431</v>
      </c>
      <c r="AD303" s="23" t="s">
        <v>431</v>
      </c>
      <c r="AE303" s="23" t="s">
        <v>431</v>
      </c>
      <c r="AF303" s="23" t="s">
        <v>431</v>
      </c>
      <c r="AG303" s="23" t="s">
        <v>431</v>
      </c>
      <c r="AH303" s="23" t="s">
        <v>431</v>
      </c>
      <c r="AI303" s="23" t="s">
        <v>431</v>
      </c>
      <c r="AJ303" s="23" t="s">
        <v>431</v>
      </c>
      <c r="AK303" s="23" t="s">
        <v>431</v>
      </c>
    </row>
    <row r="304" spans="1:37"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c r="AB304" s="23" t="s">
        <v>431</v>
      </c>
      <c r="AC304" s="23" t="s">
        <v>431</v>
      </c>
      <c r="AD304" s="23" t="s">
        <v>431</v>
      </c>
      <c r="AE304" s="23" t="s">
        <v>431</v>
      </c>
      <c r="AF304" s="23" t="s">
        <v>431</v>
      </c>
      <c r="AG304" s="23" t="s">
        <v>431</v>
      </c>
      <c r="AH304" s="23" t="s">
        <v>431</v>
      </c>
      <c r="AI304" s="23" t="s">
        <v>431</v>
      </c>
      <c r="AJ304" s="23" t="s">
        <v>431</v>
      </c>
      <c r="AK304" s="23" t="s">
        <v>431</v>
      </c>
    </row>
    <row r="305" spans="1:37"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c r="AB305" s="23" t="s">
        <v>431</v>
      </c>
      <c r="AC305" s="23" t="s">
        <v>431</v>
      </c>
      <c r="AD305" s="23" t="s">
        <v>431</v>
      </c>
      <c r="AE305" s="23" t="s">
        <v>431</v>
      </c>
      <c r="AF305" s="23" t="s">
        <v>431</v>
      </c>
      <c r="AG305" s="23" t="s">
        <v>431</v>
      </c>
      <c r="AH305" s="23" t="s">
        <v>431</v>
      </c>
      <c r="AI305" s="23" t="s">
        <v>431</v>
      </c>
      <c r="AJ305" s="23" t="s">
        <v>431</v>
      </c>
      <c r="AK305" s="23" t="s">
        <v>431</v>
      </c>
    </row>
    <row r="306" spans="1:37"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c r="AC306" s="23" t="s">
        <v>431</v>
      </c>
      <c r="AD306" s="23" t="s">
        <v>431</v>
      </c>
      <c r="AE306" s="23" t="s">
        <v>431</v>
      </c>
      <c r="AF306" s="23" t="s">
        <v>431</v>
      </c>
      <c r="AG306" s="23" t="s">
        <v>431</v>
      </c>
      <c r="AH306" s="23" t="s">
        <v>431</v>
      </c>
      <c r="AI306" s="23" t="s">
        <v>431</v>
      </c>
      <c r="AJ306" s="23" t="s">
        <v>431</v>
      </c>
      <c r="AK306" s="23" t="s">
        <v>431</v>
      </c>
    </row>
    <row r="307" spans="1:37"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c r="AB307" s="23" t="s">
        <v>431</v>
      </c>
      <c r="AC307" s="23" t="s">
        <v>431</v>
      </c>
      <c r="AD307" s="23" t="s">
        <v>431</v>
      </c>
      <c r="AE307" s="23" t="s">
        <v>431</v>
      </c>
      <c r="AF307" s="23" t="s">
        <v>431</v>
      </c>
      <c r="AG307" s="23" t="s">
        <v>431</v>
      </c>
      <c r="AH307" s="23" t="s">
        <v>431</v>
      </c>
      <c r="AI307" s="23" t="s">
        <v>431</v>
      </c>
      <c r="AJ307" s="23" t="s">
        <v>431</v>
      </c>
      <c r="AK307" s="23" t="s">
        <v>431</v>
      </c>
    </row>
    <row r="308" spans="1:37"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c r="AC308" s="23" t="s">
        <v>431</v>
      </c>
      <c r="AD308" s="23" t="s">
        <v>431</v>
      </c>
      <c r="AE308" s="23" t="s">
        <v>431</v>
      </c>
      <c r="AF308" s="23" t="s">
        <v>431</v>
      </c>
      <c r="AG308" s="23" t="s">
        <v>431</v>
      </c>
      <c r="AH308" s="23" t="s">
        <v>431</v>
      </c>
      <c r="AI308" s="23" t="s">
        <v>431</v>
      </c>
      <c r="AJ308" s="23" t="s">
        <v>431</v>
      </c>
      <c r="AK308" s="23" t="s">
        <v>431</v>
      </c>
    </row>
    <row r="309" spans="1:37"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431</v>
      </c>
      <c r="S309" s="23" t="s">
        <v>431</v>
      </c>
      <c r="T309" s="23" t="s">
        <v>431</v>
      </c>
      <c r="U309" s="23" t="s">
        <v>431</v>
      </c>
      <c r="V309" s="23" t="s">
        <v>431</v>
      </c>
      <c r="W309" s="23" t="s">
        <v>431</v>
      </c>
      <c r="X309" s="23" t="s">
        <v>431</v>
      </c>
      <c r="Y309" s="23" t="s">
        <v>431</v>
      </c>
      <c r="Z309" s="23" t="s">
        <v>431</v>
      </c>
      <c r="AA309" s="23" t="s">
        <v>431</v>
      </c>
      <c r="AB309" s="23" t="s">
        <v>431</v>
      </c>
      <c r="AC309" s="23" t="s">
        <v>431</v>
      </c>
      <c r="AD309" s="23" t="s">
        <v>431</v>
      </c>
      <c r="AE309" s="23" t="s">
        <v>431</v>
      </c>
      <c r="AF309" s="23" t="s">
        <v>431</v>
      </c>
      <c r="AG309" s="23" t="s">
        <v>431</v>
      </c>
      <c r="AH309" s="23" t="s">
        <v>431</v>
      </c>
      <c r="AI309" s="23" t="s">
        <v>431</v>
      </c>
      <c r="AJ309" s="23" t="s">
        <v>431</v>
      </c>
      <c r="AK309" s="23" t="s">
        <v>431</v>
      </c>
    </row>
    <row r="310" spans="1:37"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c r="AC310" s="23" t="s">
        <v>431</v>
      </c>
      <c r="AD310" s="23" t="s">
        <v>431</v>
      </c>
      <c r="AE310" s="23" t="s">
        <v>431</v>
      </c>
      <c r="AF310" s="23" t="s">
        <v>431</v>
      </c>
      <c r="AG310" s="23" t="s">
        <v>431</v>
      </c>
      <c r="AH310" s="23" t="s">
        <v>431</v>
      </c>
      <c r="AI310" s="23" t="s">
        <v>431</v>
      </c>
      <c r="AJ310" s="23" t="s">
        <v>431</v>
      </c>
      <c r="AK310" s="23" t="s">
        <v>431</v>
      </c>
    </row>
    <row r="311" spans="1:37"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438</v>
      </c>
      <c r="S311" s="23" t="s">
        <v>438</v>
      </c>
      <c r="T311" s="23" t="s">
        <v>438</v>
      </c>
      <c r="U311" s="23" t="s">
        <v>438</v>
      </c>
      <c r="V311" s="23" t="s">
        <v>438</v>
      </c>
      <c r="W311" s="23" t="s">
        <v>438</v>
      </c>
      <c r="X311" s="23" t="s">
        <v>433</v>
      </c>
      <c r="Y311" s="23" t="s">
        <v>438</v>
      </c>
      <c r="Z311" s="23" t="s">
        <v>438</v>
      </c>
      <c r="AA311" s="23" t="s">
        <v>438</v>
      </c>
      <c r="AB311" s="23" t="s">
        <v>433</v>
      </c>
      <c r="AC311" s="23" t="s">
        <v>433</v>
      </c>
      <c r="AD311" s="23" t="s">
        <v>438</v>
      </c>
      <c r="AE311" s="23" t="s">
        <v>438</v>
      </c>
      <c r="AF311" s="23" t="s">
        <v>438</v>
      </c>
      <c r="AG311" s="23" t="s">
        <v>438</v>
      </c>
      <c r="AH311" s="23" t="s">
        <v>438</v>
      </c>
      <c r="AI311" s="23" t="s">
        <v>438</v>
      </c>
      <c r="AJ311" s="23" t="s">
        <v>438</v>
      </c>
      <c r="AK311" s="23" t="s">
        <v>431</v>
      </c>
    </row>
    <row r="312" spans="1:37"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c r="AB312" s="23" t="s">
        <v>431</v>
      </c>
      <c r="AC312" s="23" t="s">
        <v>431</v>
      </c>
      <c r="AD312" s="23" t="s">
        <v>431</v>
      </c>
      <c r="AE312" s="23" t="s">
        <v>431</v>
      </c>
      <c r="AF312" s="23" t="s">
        <v>431</v>
      </c>
      <c r="AG312" s="23" t="s">
        <v>431</v>
      </c>
      <c r="AH312" s="23" t="s">
        <v>431</v>
      </c>
      <c r="AI312" s="23" t="s">
        <v>431</v>
      </c>
      <c r="AJ312" s="23" t="s">
        <v>431</v>
      </c>
      <c r="AK312" s="23" t="s">
        <v>431</v>
      </c>
    </row>
    <row r="313" spans="1:37"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c r="AB313" s="23" t="s">
        <v>431</v>
      </c>
      <c r="AC313" s="23" t="s">
        <v>431</v>
      </c>
      <c r="AD313" s="23" t="s">
        <v>431</v>
      </c>
      <c r="AE313" s="23" t="s">
        <v>431</v>
      </c>
      <c r="AF313" s="23" t="s">
        <v>431</v>
      </c>
      <c r="AG313" s="23" t="s">
        <v>431</v>
      </c>
      <c r="AH313" s="23" t="s">
        <v>431</v>
      </c>
      <c r="AI313" s="23" t="s">
        <v>431</v>
      </c>
      <c r="AJ313" s="23" t="s">
        <v>431</v>
      </c>
      <c r="AK313" s="23" t="s">
        <v>431</v>
      </c>
    </row>
    <row r="314" spans="1:37"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c r="AC314" s="23" t="s">
        <v>431</v>
      </c>
      <c r="AD314" s="23" t="s">
        <v>431</v>
      </c>
      <c r="AE314" s="23" t="s">
        <v>431</v>
      </c>
      <c r="AF314" s="23" t="s">
        <v>431</v>
      </c>
      <c r="AG314" s="23" t="s">
        <v>431</v>
      </c>
      <c r="AH314" s="23" t="s">
        <v>431</v>
      </c>
      <c r="AI314" s="23" t="s">
        <v>431</v>
      </c>
      <c r="AJ314" s="23" t="s">
        <v>431</v>
      </c>
      <c r="AK314" s="23" t="s">
        <v>431</v>
      </c>
    </row>
    <row r="315" spans="1:37"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438</v>
      </c>
      <c r="S315" s="23" t="s">
        <v>438</v>
      </c>
      <c r="T315" s="23" t="s">
        <v>438</v>
      </c>
      <c r="U315" s="23" t="s">
        <v>438</v>
      </c>
      <c r="V315" s="23" t="s">
        <v>438</v>
      </c>
      <c r="W315" s="23" t="s">
        <v>438</v>
      </c>
      <c r="X315" s="23" t="s">
        <v>433</v>
      </c>
      <c r="Y315" s="23" t="s">
        <v>438</v>
      </c>
      <c r="Z315" s="23" t="s">
        <v>438</v>
      </c>
      <c r="AA315" s="23" t="s">
        <v>438</v>
      </c>
      <c r="AB315" s="23" t="s">
        <v>433</v>
      </c>
      <c r="AC315" s="23" t="s">
        <v>433</v>
      </c>
      <c r="AD315" s="23" t="s">
        <v>438</v>
      </c>
      <c r="AE315" s="23" t="s">
        <v>438</v>
      </c>
      <c r="AF315" s="23" t="s">
        <v>438</v>
      </c>
      <c r="AG315" s="23" t="s">
        <v>438</v>
      </c>
      <c r="AH315" s="23" t="s">
        <v>438</v>
      </c>
      <c r="AI315" s="23" t="s">
        <v>438</v>
      </c>
      <c r="AJ315" s="23" t="s">
        <v>438</v>
      </c>
      <c r="AK315" s="23" t="s">
        <v>431</v>
      </c>
    </row>
    <row r="316" spans="1:37"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c r="AC316" s="23" t="s">
        <v>431</v>
      </c>
      <c r="AD316" s="23" t="s">
        <v>431</v>
      </c>
      <c r="AE316" s="23" t="s">
        <v>431</v>
      </c>
      <c r="AF316" s="23" t="s">
        <v>431</v>
      </c>
      <c r="AG316" s="23" t="s">
        <v>431</v>
      </c>
      <c r="AH316" s="23" t="s">
        <v>431</v>
      </c>
      <c r="AI316" s="23" t="s">
        <v>431</v>
      </c>
      <c r="AJ316" s="23" t="s">
        <v>431</v>
      </c>
      <c r="AK316" s="23" t="s">
        <v>431</v>
      </c>
    </row>
    <row r="317" spans="1:37"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c r="AB317" s="23" t="s">
        <v>431</v>
      </c>
      <c r="AC317" s="23" t="s">
        <v>431</v>
      </c>
      <c r="AD317" s="23" t="s">
        <v>431</v>
      </c>
      <c r="AE317" s="23" t="s">
        <v>431</v>
      </c>
      <c r="AF317" s="23" t="s">
        <v>431</v>
      </c>
      <c r="AG317" s="23" t="s">
        <v>431</v>
      </c>
      <c r="AH317" s="23" t="s">
        <v>431</v>
      </c>
      <c r="AI317" s="23" t="s">
        <v>431</v>
      </c>
      <c r="AJ317" s="23" t="s">
        <v>431</v>
      </c>
      <c r="AK317" s="23" t="s">
        <v>431</v>
      </c>
    </row>
    <row r="318" spans="1:37"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438</v>
      </c>
      <c r="S318" s="23" t="s">
        <v>438</v>
      </c>
      <c r="T318" s="23" t="s">
        <v>438</v>
      </c>
      <c r="U318" s="23" t="s">
        <v>438</v>
      </c>
      <c r="V318" s="23" t="s">
        <v>438</v>
      </c>
      <c r="W318" s="23" t="s">
        <v>438</v>
      </c>
      <c r="X318" s="23" t="s">
        <v>433</v>
      </c>
      <c r="Y318" s="23" t="s">
        <v>438</v>
      </c>
      <c r="Z318" s="23" t="s">
        <v>438</v>
      </c>
      <c r="AA318" s="23" t="s">
        <v>438</v>
      </c>
      <c r="AB318" s="23" t="s">
        <v>433</v>
      </c>
      <c r="AC318" s="23" t="s">
        <v>433</v>
      </c>
      <c r="AD318" s="23" t="s">
        <v>438</v>
      </c>
      <c r="AE318" s="23" t="s">
        <v>438</v>
      </c>
      <c r="AF318" s="23" t="s">
        <v>438</v>
      </c>
      <c r="AG318" s="23" t="s">
        <v>438</v>
      </c>
      <c r="AH318" s="23" t="s">
        <v>438</v>
      </c>
      <c r="AI318" s="23" t="s">
        <v>438</v>
      </c>
      <c r="AJ318" s="23" t="s">
        <v>438</v>
      </c>
      <c r="AK318" s="23" t="s">
        <v>431</v>
      </c>
    </row>
    <row r="319" spans="1:37"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c r="AC319" s="23" t="s">
        <v>431</v>
      </c>
      <c r="AD319" s="23" t="s">
        <v>431</v>
      </c>
      <c r="AE319" s="23" t="s">
        <v>431</v>
      </c>
      <c r="AF319" s="23" t="s">
        <v>431</v>
      </c>
      <c r="AG319" s="23" t="s">
        <v>431</v>
      </c>
      <c r="AH319" s="23" t="s">
        <v>431</v>
      </c>
      <c r="AI319" s="23" t="s">
        <v>431</v>
      </c>
      <c r="AJ319" s="23" t="s">
        <v>431</v>
      </c>
      <c r="AK319" s="23" t="s">
        <v>431</v>
      </c>
    </row>
    <row r="320" spans="1:37"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c r="AB320" s="23" t="s">
        <v>431</v>
      </c>
      <c r="AC320" s="23" t="s">
        <v>431</v>
      </c>
      <c r="AD320" s="23" t="s">
        <v>431</v>
      </c>
      <c r="AE320" s="23" t="s">
        <v>431</v>
      </c>
      <c r="AF320" s="23" t="s">
        <v>431</v>
      </c>
      <c r="AG320" s="23" t="s">
        <v>431</v>
      </c>
      <c r="AH320" s="23" t="s">
        <v>431</v>
      </c>
      <c r="AI320" s="23" t="s">
        <v>431</v>
      </c>
      <c r="AJ320" s="23" t="s">
        <v>431</v>
      </c>
      <c r="AK320" s="23" t="s">
        <v>431</v>
      </c>
    </row>
    <row r="321" spans="1:37"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c r="AC321" s="23" t="s">
        <v>431</v>
      </c>
      <c r="AD321" s="23" t="s">
        <v>431</v>
      </c>
      <c r="AE321" s="23" t="s">
        <v>431</v>
      </c>
      <c r="AF321" s="23" t="s">
        <v>431</v>
      </c>
      <c r="AG321" s="23" t="s">
        <v>431</v>
      </c>
      <c r="AH321" s="23" t="s">
        <v>431</v>
      </c>
      <c r="AI321" s="23" t="s">
        <v>431</v>
      </c>
      <c r="AJ321" s="23" t="s">
        <v>431</v>
      </c>
      <c r="AK321" s="23" t="s">
        <v>431</v>
      </c>
    </row>
    <row r="322" spans="1:37"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c r="AC322" s="23" t="s">
        <v>431</v>
      </c>
      <c r="AD322" s="23" t="s">
        <v>431</v>
      </c>
      <c r="AE322" s="23" t="s">
        <v>431</v>
      </c>
      <c r="AF322" s="23" t="s">
        <v>431</v>
      </c>
      <c r="AG322" s="23" t="s">
        <v>431</v>
      </c>
      <c r="AH322" s="23" t="s">
        <v>431</v>
      </c>
      <c r="AI322" s="23" t="s">
        <v>431</v>
      </c>
      <c r="AJ322" s="23" t="s">
        <v>431</v>
      </c>
      <c r="AK322" s="23" t="s">
        <v>431</v>
      </c>
    </row>
    <row r="323" spans="1:37"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438</v>
      </c>
      <c r="S323" s="23" t="s">
        <v>438</v>
      </c>
      <c r="T323" s="23" t="s">
        <v>438</v>
      </c>
      <c r="U323" s="23" t="s">
        <v>438</v>
      </c>
      <c r="V323" s="23" t="s">
        <v>438</v>
      </c>
      <c r="W323" s="23" t="s">
        <v>438</v>
      </c>
      <c r="X323" s="23" t="s">
        <v>433</v>
      </c>
      <c r="Y323" s="23" t="s">
        <v>438</v>
      </c>
      <c r="Z323" s="23" t="s">
        <v>438</v>
      </c>
      <c r="AA323" s="23" t="s">
        <v>438</v>
      </c>
      <c r="AB323" s="23" t="s">
        <v>433</v>
      </c>
      <c r="AC323" s="23" t="s">
        <v>433</v>
      </c>
      <c r="AD323" s="23" t="s">
        <v>438</v>
      </c>
      <c r="AE323" s="23" t="s">
        <v>438</v>
      </c>
      <c r="AF323" s="23" t="s">
        <v>438</v>
      </c>
      <c r="AG323" s="23" t="s">
        <v>438</v>
      </c>
      <c r="AH323" s="23" t="s">
        <v>438</v>
      </c>
      <c r="AI323" s="23" t="s">
        <v>438</v>
      </c>
      <c r="AJ323" s="23" t="s">
        <v>438</v>
      </c>
      <c r="AK323" s="23" t="s">
        <v>431</v>
      </c>
    </row>
    <row r="324" spans="1:37"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c r="AC324" s="23" t="s">
        <v>431</v>
      </c>
      <c r="AD324" s="23" t="s">
        <v>431</v>
      </c>
      <c r="AE324" s="23" t="s">
        <v>431</v>
      </c>
      <c r="AF324" s="23" t="s">
        <v>431</v>
      </c>
      <c r="AG324" s="23" t="s">
        <v>431</v>
      </c>
      <c r="AH324" s="23" t="s">
        <v>431</v>
      </c>
      <c r="AI324" s="23" t="s">
        <v>431</v>
      </c>
      <c r="AJ324" s="23" t="s">
        <v>431</v>
      </c>
      <c r="AK324" s="23" t="s">
        <v>431</v>
      </c>
    </row>
    <row r="325" spans="1:37"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c r="AB325" s="23" t="s">
        <v>431</v>
      </c>
      <c r="AC325" s="23" t="s">
        <v>431</v>
      </c>
      <c r="AD325" s="23" t="s">
        <v>431</v>
      </c>
      <c r="AE325" s="23" t="s">
        <v>431</v>
      </c>
      <c r="AF325" s="23" t="s">
        <v>431</v>
      </c>
      <c r="AG325" s="23" t="s">
        <v>431</v>
      </c>
      <c r="AH325" s="23" t="s">
        <v>431</v>
      </c>
      <c r="AI325" s="23" t="s">
        <v>431</v>
      </c>
      <c r="AJ325" s="23" t="s">
        <v>431</v>
      </c>
      <c r="AK325" s="23" t="s">
        <v>431</v>
      </c>
    </row>
    <row r="326" spans="1:37"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438</v>
      </c>
      <c r="S326" s="23" t="s">
        <v>438</v>
      </c>
      <c r="T326" s="23" t="s">
        <v>438</v>
      </c>
      <c r="U326" s="23" t="s">
        <v>433</v>
      </c>
      <c r="V326" s="23" t="s">
        <v>438</v>
      </c>
      <c r="W326" s="23" t="s">
        <v>438</v>
      </c>
      <c r="X326" s="23" t="s">
        <v>438</v>
      </c>
      <c r="Y326" s="23" t="s">
        <v>438</v>
      </c>
      <c r="Z326" s="23" t="s">
        <v>438</v>
      </c>
      <c r="AA326" s="23" t="s">
        <v>438</v>
      </c>
      <c r="AB326" s="23" t="s">
        <v>438</v>
      </c>
      <c r="AC326" s="23" t="s">
        <v>433</v>
      </c>
      <c r="AD326" s="23" t="s">
        <v>438</v>
      </c>
      <c r="AE326" s="23" t="s">
        <v>438</v>
      </c>
      <c r="AF326" s="23" t="s">
        <v>438</v>
      </c>
      <c r="AG326" s="23" t="s">
        <v>438</v>
      </c>
      <c r="AH326" s="23" t="s">
        <v>433</v>
      </c>
      <c r="AI326" s="23" t="s">
        <v>438</v>
      </c>
      <c r="AJ326" s="23" t="s">
        <v>438</v>
      </c>
      <c r="AK326" s="23" t="s">
        <v>431</v>
      </c>
    </row>
    <row r="327" spans="1:37"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c r="AB327" s="23" t="s">
        <v>431</v>
      </c>
      <c r="AC327" s="23" t="s">
        <v>431</v>
      </c>
      <c r="AD327" s="23" t="s">
        <v>431</v>
      </c>
      <c r="AE327" s="23" t="s">
        <v>431</v>
      </c>
      <c r="AF327" s="23" t="s">
        <v>431</v>
      </c>
      <c r="AG327" s="23" t="s">
        <v>431</v>
      </c>
      <c r="AH327" s="23" t="s">
        <v>431</v>
      </c>
      <c r="AI327" s="23" t="s">
        <v>431</v>
      </c>
      <c r="AJ327" s="23" t="s">
        <v>431</v>
      </c>
      <c r="AK327" s="23" t="s">
        <v>431</v>
      </c>
    </row>
    <row r="328" spans="1:37"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c r="AB328" s="23" t="s">
        <v>431</v>
      </c>
      <c r="AC328" s="23" t="s">
        <v>431</v>
      </c>
      <c r="AD328" s="23" t="s">
        <v>431</v>
      </c>
      <c r="AE328" s="23" t="s">
        <v>431</v>
      </c>
      <c r="AF328" s="23" t="s">
        <v>431</v>
      </c>
      <c r="AG328" s="23" t="s">
        <v>431</v>
      </c>
      <c r="AH328" s="23" t="s">
        <v>431</v>
      </c>
      <c r="AI328" s="23" t="s">
        <v>431</v>
      </c>
      <c r="AJ328" s="23" t="s">
        <v>431</v>
      </c>
      <c r="AK328" s="23" t="s">
        <v>431</v>
      </c>
    </row>
    <row r="329" spans="1:37"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c r="AB329" s="23" t="s">
        <v>431</v>
      </c>
      <c r="AC329" s="23" t="s">
        <v>431</v>
      </c>
      <c r="AD329" s="23" t="s">
        <v>431</v>
      </c>
      <c r="AE329" s="23" t="s">
        <v>431</v>
      </c>
      <c r="AF329" s="23" t="s">
        <v>431</v>
      </c>
      <c r="AG329" s="23" t="s">
        <v>431</v>
      </c>
      <c r="AH329" s="23" t="s">
        <v>431</v>
      </c>
      <c r="AI329" s="23" t="s">
        <v>431</v>
      </c>
      <c r="AJ329" s="23" t="s">
        <v>431</v>
      </c>
      <c r="AK329" s="23" t="s">
        <v>431</v>
      </c>
    </row>
    <row r="330" spans="1:37"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c r="AB330" s="23" t="s">
        <v>431</v>
      </c>
      <c r="AC330" s="23" t="s">
        <v>431</v>
      </c>
      <c r="AD330" s="23" t="s">
        <v>431</v>
      </c>
      <c r="AE330" s="23" t="s">
        <v>431</v>
      </c>
      <c r="AF330" s="23" t="s">
        <v>431</v>
      </c>
      <c r="AG330" s="23" t="s">
        <v>431</v>
      </c>
      <c r="AH330" s="23" t="s">
        <v>431</v>
      </c>
      <c r="AI330" s="23" t="s">
        <v>431</v>
      </c>
      <c r="AJ330" s="23" t="s">
        <v>431</v>
      </c>
      <c r="AK330" s="23" t="s">
        <v>431</v>
      </c>
    </row>
    <row r="331" spans="1:37"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c r="AB331" s="23" t="s">
        <v>431</v>
      </c>
      <c r="AC331" s="23" t="s">
        <v>431</v>
      </c>
      <c r="AD331" s="23" t="s">
        <v>431</v>
      </c>
      <c r="AE331" s="23" t="s">
        <v>431</v>
      </c>
      <c r="AF331" s="23" t="s">
        <v>431</v>
      </c>
      <c r="AG331" s="23" t="s">
        <v>431</v>
      </c>
      <c r="AH331" s="23" t="s">
        <v>431</v>
      </c>
      <c r="AI331" s="23" t="s">
        <v>431</v>
      </c>
      <c r="AJ331" s="23" t="s">
        <v>431</v>
      </c>
      <c r="AK331" s="23" t="s">
        <v>431</v>
      </c>
    </row>
    <row r="332" spans="1:37"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c r="AB332" s="23" t="s">
        <v>431</v>
      </c>
      <c r="AC332" s="23" t="s">
        <v>431</v>
      </c>
      <c r="AD332" s="23" t="s">
        <v>431</v>
      </c>
      <c r="AE332" s="23" t="s">
        <v>431</v>
      </c>
      <c r="AF332" s="23" t="s">
        <v>431</v>
      </c>
      <c r="AG332" s="23" t="s">
        <v>431</v>
      </c>
      <c r="AH332" s="23" t="s">
        <v>431</v>
      </c>
      <c r="AI332" s="23" t="s">
        <v>431</v>
      </c>
      <c r="AJ332" s="23" t="s">
        <v>431</v>
      </c>
      <c r="AK332" s="23" t="s">
        <v>431</v>
      </c>
    </row>
    <row r="333" spans="1:37"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c r="AB333" s="23" t="s">
        <v>431</v>
      </c>
      <c r="AC333" s="23" t="s">
        <v>431</v>
      </c>
      <c r="AD333" s="23" t="s">
        <v>431</v>
      </c>
      <c r="AE333" s="23" t="s">
        <v>431</v>
      </c>
      <c r="AF333" s="23" t="s">
        <v>431</v>
      </c>
      <c r="AG333" s="23" t="s">
        <v>431</v>
      </c>
      <c r="AH333" s="23" t="s">
        <v>431</v>
      </c>
      <c r="AI333" s="23" t="s">
        <v>431</v>
      </c>
      <c r="AJ333" s="23" t="s">
        <v>431</v>
      </c>
      <c r="AK333" s="23" t="s">
        <v>431</v>
      </c>
    </row>
    <row r="334" spans="1:37"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c r="AB334" s="23" t="s">
        <v>431</v>
      </c>
      <c r="AC334" s="23" t="s">
        <v>431</v>
      </c>
      <c r="AD334" s="23" t="s">
        <v>431</v>
      </c>
      <c r="AE334" s="23" t="s">
        <v>431</v>
      </c>
      <c r="AF334" s="23" t="s">
        <v>431</v>
      </c>
      <c r="AG334" s="23" t="s">
        <v>431</v>
      </c>
      <c r="AH334" s="23" t="s">
        <v>431</v>
      </c>
      <c r="AI334" s="23" t="s">
        <v>431</v>
      </c>
      <c r="AJ334" s="23" t="s">
        <v>431</v>
      </c>
      <c r="AK334" s="23" t="s">
        <v>431</v>
      </c>
    </row>
    <row r="335" spans="1:37"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c r="AB335" s="23" t="s">
        <v>431</v>
      </c>
      <c r="AC335" s="23" t="s">
        <v>431</v>
      </c>
      <c r="AD335" s="23" t="s">
        <v>431</v>
      </c>
      <c r="AE335" s="23" t="s">
        <v>431</v>
      </c>
      <c r="AF335" s="23" t="s">
        <v>431</v>
      </c>
      <c r="AG335" s="23" t="s">
        <v>431</v>
      </c>
      <c r="AH335" s="23" t="s">
        <v>431</v>
      </c>
      <c r="AI335" s="23" t="s">
        <v>431</v>
      </c>
      <c r="AJ335" s="23" t="s">
        <v>431</v>
      </c>
      <c r="AK335" s="23" t="s">
        <v>431</v>
      </c>
    </row>
    <row r="336" spans="1:37"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c r="AB336" s="23" t="s">
        <v>431</v>
      </c>
      <c r="AC336" s="23" t="s">
        <v>431</v>
      </c>
      <c r="AD336" s="23" t="s">
        <v>431</v>
      </c>
      <c r="AE336" s="23" t="s">
        <v>431</v>
      </c>
      <c r="AF336" s="23" t="s">
        <v>431</v>
      </c>
      <c r="AG336" s="23" t="s">
        <v>431</v>
      </c>
      <c r="AH336" s="23" t="s">
        <v>431</v>
      </c>
      <c r="AI336" s="23" t="s">
        <v>431</v>
      </c>
      <c r="AJ336" s="23" t="s">
        <v>431</v>
      </c>
      <c r="AK336" s="23" t="s">
        <v>431</v>
      </c>
    </row>
    <row r="337" spans="1:37"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c r="AB337" s="23" t="s">
        <v>431</v>
      </c>
      <c r="AC337" s="23" t="s">
        <v>431</v>
      </c>
      <c r="AD337" s="23" t="s">
        <v>431</v>
      </c>
      <c r="AE337" s="23" t="s">
        <v>431</v>
      </c>
      <c r="AF337" s="23" t="s">
        <v>431</v>
      </c>
      <c r="AG337" s="23" t="s">
        <v>431</v>
      </c>
      <c r="AH337" s="23" t="s">
        <v>431</v>
      </c>
      <c r="AI337" s="23" t="s">
        <v>431</v>
      </c>
      <c r="AJ337" s="23" t="s">
        <v>431</v>
      </c>
      <c r="AK337" s="23" t="s">
        <v>431</v>
      </c>
    </row>
    <row r="338" spans="1:37"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c r="AB338" s="23" t="s">
        <v>431</v>
      </c>
      <c r="AC338" s="23" t="s">
        <v>431</v>
      </c>
      <c r="AD338" s="23" t="s">
        <v>431</v>
      </c>
      <c r="AE338" s="23" t="s">
        <v>431</v>
      </c>
      <c r="AF338" s="23" t="s">
        <v>431</v>
      </c>
      <c r="AG338" s="23" t="s">
        <v>431</v>
      </c>
      <c r="AH338" s="23" t="s">
        <v>431</v>
      </c>
      <c r="AI338" s="23" t="s">
        <v>431</v>
      </c>
      <c r="AJ338" s="23" t="s">
        <v>431</v>
      </c>
      <c r="AK338" s="23" t="s">
        <v>431</v>
      </c>
    </row>
    <row r="339" spans="1:37"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438</v>
      </c>
      <c r="S339" s="23" t="s">
        <v>438</v>
      </c>
      <c r="T339" s="23" t="s">
        <v>438</v>
      </c>
      <c r="U339" s="23" t="s">
        <v>433</v>
      </c>
      <c r="V339" s="23" t="s">
        <v>438</v>
      </c>
      <c r="W339" s="23" t="s">
        <v>438</v>
      </c>
      <c r="X339" s="23" t="s">
        <v>438</v>
      </c>
      <c r="Y339" s="23" t="s">
        <v>438</v>
      </c>
      <c r="Z339" s="23" t="s">
        <v>438</v>
      </c>
      <c r="AA339" s="23" t="s">
        <v>438</v>
      </c>
      <c r="AB339" s="23" t="s">
        <v>438</v>
      </c>
      <c r="AC339" s="23" t="s">
        <v>433</v>
      </c>
      <c r="AD339" s="23" t="s">
        <v>438</v>
      </c>
      <c r="AE339" s="23" t="s">
        <v>438</v>
      </c>
      <c r="AF339" s="23" t="s">
        <v>438</v>
      </c>
      <c r="AG339" s="23" t="s">
        <v>438</v>
      </c>
      <c r="AH339" s="23" t="s">
        <v>433</v>
      </c>
      <c r="AI339" s="23" t="s">
        <v>438</v>
      </c>
      <c r="AJ339" s="23" t="s">
        <v>438</v>
      </c>
      <c r="AK339" s="23" t="s">
        <v>431</v>
      </c>
    </row>
    <row r="340" spans="1:37"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c r="AB340" s="23" t="s">
        <v>431</v>
      </c>
      <c r="AC340" s="23" t="s">
        <v>431</v>
      </c>
      <c r="AD340" s="23" t="s">
        <v>431</v>
      </c>
      <c r="AE340" s="23" t="s">
        <v>431</v>
      </c>
      <c r="AF340" s="23" t="s">
        <v>431</v>
      </c>
      <c r="AG340" s="23" t="s">
        <v>431</v>
      </c>
      <c r="AH340" s="23" t="s">
        <v>431</v>
      </c>
      <c r="AI340" s="23" t="s">
        <v>431</v>
      </c>
      <c r="AJ340" s="23" t="s">
        <v>431</v>
      </c>
      <c r="AK340" s="23" t="s">
        <v>431</v>
      </c>
    </row>
    <row r="341" spans="1:37"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c r="AB341" s="23" t="s">
        <v>431</v>
      </c>
      <c r="AC341" s="23" t="s">
        <v>431</v>
      </c>
      <c r="AD341" s="23" t="s">
        <v>431</v>
      </c>
      <c r="AE341" s="23" t="s">
        <v>431</v>
      </c>
      <c r="AF341" s="23" t="s">
        <v>431</v>
      </c>
      <c r="AG341" s="23" t="s">
        <v>431</v>
      </c>
      <c r="AH341" s="23" t="s">
        <v>431</v>
      </c>
      <c r="AI341" s="23" t="s">
        <v>431</v>
      </c>
      <c r="AJ341" s="23" t="s">
        <v>431</v>
      </c>
      <c r="AK341" s="23" t="s">
        <v>431</v>
      </c>
    </row>
    <row r="342" spans="1:37"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c r="AB342" s="23" t="s">
        <v>431</v>
      </c>
      <c r="AC342" s="23" t="s">
        <v>431</v>
      </c>
      <c r="AD342" s="23" t="s">
        <v>431</v>
      </c>
      <c r="AE342" s="23" t="s">
        <v>431</v>
      </c>
      <c r="AF342" s="23" t="s">
        <v>431</v>
      </c>
      <c r="AG342" s="23" t="s">
        <v>431</v>
      </c>
      <c r="AH342" s="23" t="s">
        <v>431</v>
      </c>
      <c r="AI342" s="23" t="s">
        <v>431</v>
      </c>
      <c r="AJ342" s="23" t="s">
        <v>431</v>
      </c>
      <c r="AK342" s="23" t="s">
        <v>431</v>
      </c>
    </row>
    <row r="343" spans="1:37"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c r="AB343" s="23" t="s">
        <v>431</v>
      </c>
      <c r="AC343" s="23" t="s">
        <v>431</v>
      </c>
      <c r="AD343" s="23" t="s">
        <v>431</v>
      </c>
      <c r="AE343" s="23" t="s">
        <v>431</v>
      </c>
      <c r="AF343" s="23" t="s">
        <v>431</v>
      </c>
      <c r="AG343" s="23" t="s">
        <v>431</v>
      </c>
      <c r="AH343" s="23" t="s">
        <v>431</v>
      </c>
      <c r="AI343" s="23" t="s">
        <v>431</v>
      </c>
      <c r="AJ343" s="23" t="s">
        <v>431</v>
      </c>
      <c r="AK343" s="23" t="s">
        <v>431</v>
      </c>
    </row>
    <row r="344" spans="1:37"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c r="AB344" s="23" t="s">
        <v>431</v>
      </c>
      <c r="AC344" s="23" t="s">
        <v>431</v>
      </c>
      <c r="AD344" s="23" t="s">
        <v>431</v>
      </c>
      <c r="AE344" s="23" t="s">
        <v>431</v>
      </c>
      <c r="AF344" s="23" t="s">
        <v>431</v>
      </c>
      <c r="AG344" s="23" t="s">
        <v>431</v>
      </c>
      <c r="AH344" s="23" t="s">
        <v>431</v>
      </c>
      <c r="AI344" s="23" t="s">
        <v>431</v>
      </c>
      <c r="AJ344" s="23" t="s">
        <v>431</v>
      </c>
      <c r="AK344" s="23" t="s">
        <v>431</v>
      </c>
    </row>
    <row r="345" spans="1:37"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c r="AB345" s="23" t="s">
        <v>431</v>
      </c>
      <c r="AC345" s="23" t="s">
        <v>431</v>
      </c>
      <c r="AD345" s="23" t="s">
        <v>431</v>
      </c>
      <c r="AE345" s="23" t="s">
        <v>431</v>
      </c>
      <c r="AF345" s="23" t="s">
        <v>431</v>
      </c>
      <c r="AG345" s="23" t="s">
        <v>431</v>
      </c>
      <c r="AH345" s="23" t="s">
        <v>431</v>
      </c>
      <c r="AI345" s="23" t="s">
        <v>431</v>
      </c>
      <c r="AJ345" s="23" t="s">
        <v>431</v>
      </c>
      <c r="AK345" s="23" t="s">
        <v>431</v>
      </c>
    </row>
    <row r="346" spans="1:37"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c r="AB346" s="23" t="s">
        <v>431</v>
      </c>
      <c r="AC346" s="23" t="s">
        <v>431</v>
      </c>
      <c r="AD346" s="23" t="s">
        <v>431</v>
      </c>
      <c r="AE346" s="23" t="s">
        <v>431</v>
      </c>
      <c r="AF346" s="23" t="s">
        <v>431</v>
      </c>
      <c r="AG346" s="23" t="s">
        <v>431</v>
      </c>
      <c r="AH346" s="23" t="s">
        <v>431</v>
      </c>
      <c r="AI346" s="23" t="s">
        <v>431</v>
      </c>
      <c r="AJ346" s="23" t="s">
        <v>431</v>
      </c>
      <c r="AK346" s="23" t="s">
        <v>431</v>
      </c>
    </row>
    <row r="347" spans="1:37"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c r="AB347" s="23" t="s">
        <v>431</v>
      </c>
      <c r="AC347" s="23" t="s">
        <v>431</v>
      </c>
      <c r="AD347" s="23" t="s">
        <v>431</v>
      </c>
      <c r="AE347" s="23" t="s">
        <v>431</v>
      </c>
      <c r="AF347" s="23" t="s">
        <v>431</v>
      </c>
      <c r="AG347" s="23" t="s">
        <v>431</v>
      </c>
      <c r="AH347" s="23" t="s">
        <v>431</v>
      </c>
      <c r="AI347" s="23" t="s">
        <v>431</v>
      </c>
      <c r="AJ347" s="23" t="s">
        <v>431</v>
      </c>
      <c r="AK347" s="23" t="s">
        <v>431</v>
      </c>
    </row>
    <row r="348" spans="1:37"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c r="AB348" s="23" t="s">
        <v>431</v>
      </c>
      <c r="AC348" s="23" t="s">
        <v>431</v>
      </c>
      <c r="AD348" s="23" t="s">
        <v>431</v>
      </c>
      <c r="AE348" s="23" t="s">
        <v>431</v>
      </c>
      <c r="AF348" s="23" t="s">
        <v>431</v>
      </c>
      <c r="AG348" s="23" t="s">
        <v>431</v>
      </c>
      <c r="AH348" s="23" t="s">
        <v>431</v>
      </c>
      <c r="AI348" s="23" t="s">
        <v>431</v>
      </c>
      <c r="AJ348" s="23" t="s">
        <v>431</v>
      </c>
      <c r="AK348" s="23" t="s">
        <v>431</v>
      </c>
    </row>
    <row r="349" spans="1:37"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c r="AB349" s="23" t="s">
        <v>431</v>
      </c>
      <c r="AC349" s="23" t="s">
        <v>431</v>
      </c>
      <c r="AD349" s="23" t="s">
        <v>431</v>
      </c>
      <c r="AE349" s="23" t="s">
        <v>431</v>
      </c>
      <c r="AF349" s="23" t="s">
        <v>431</v>
      </c>
      <c r="AG349" s="23" t="s">
        <v>431</v>
      </c>
      <c r="AH349" s="23" t="s">
        <v>431</v>
      </c>
      <c r="AI349" s="23" t="s">
        <v>431</v>
      </c>
      <c r="AJ349" s="23" t="s">
        <v>431</v>
      </c>
      <c r="AK349" s="23" t="s">
        <v>431</v>
      </c>
    </row>
    <row r="350" spans="1:37"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c r="AB350" s="23" t="s">
        <v>431</v>
      </c>
      <c r="AC350" s="23" t="s">
        <v>431</v>
      </c>
      <c r="AD350" s="23" t="s">
        <v>431</v>
      </c>
      <c r="AE350" s="23" t="s">
        <v>431</v>
      </c>
      <c r="AF350" s="23" t="s">
        <v>431</v>
      </c>
      <c r="AG350" s="23" t="s">
        <v>431</v>
      </c>
      <c r="AH350" s="23" t="s">
        <v>431</v>
      </c>
      <c r="AI350" s="23" t="s">
        <v>431</v>
      </c>
      <c r="AJ350" s="23" t="s">
        <v>431</v>
      </c>
      <c r="AK350" s="23" t="s">
        <v>431</v>
      </c>
    </row>
    <row r="351" spans="1:37"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c r="AB351" s="23" t="s">
        <v>431</v>
      </c>
      <c r="AC351" s="23" t="s">
        <v>431</v>
      </c>
      <c r="AD351" s="23" t="s">
        <v>431</v>
      </c>
      <c r="AE351" s="23" t="s">
        <v>431</v>
      </c>
      <c r="AF351" s="23" t="s">
        <v>431</v>
      </c>
      <c r="AG351" s="23" t="s">
        <v>431</v>
      </c>
      <c r="AH351" s="23" t="s">
        <v>431</v>
      </c>
      <c r="AI351" s="23" t="s">
        <v>431</v>
      </c>
      <c r="AJ351" s="23" t="s">
        <v>431</v>
      </c>
      <c r="AK351" s="23" t="s">
        <v>431</v>
      </c>
    </row>
    <row r="352" spans="1:37"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c r="AB352" s="23" t="s">
        <v>431</v>
      </c>
      <c r="AC352" s="23" t="s">
        <v>431</v>
      </c>
      <c r="AD352" s="23" t="s">
        <v>431</v>
      </c>
      <c r="AE352" s="23" t="s">
        <v>431</v>
      </c>
      <c r="AF352" s="23" t="s">
        <v>431</v>
      </c>
      <c r="AG352" s="23" t="s">
        <v>431</v>
      </c>
      <c r="AH352" s="23" t="s">
        <v>431</v>
      </c>
      <c r="AI352" s="23" t="s">
        <v>431</v>
      </c>
      <c r="AJ352" s="23" t="s">
        <v>431</v>
      </c>
      <c r="AK352" s="23" t="s">
        <v>431</v>
      </c>
    </row>
    <row r="353" spans="1:37"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c r="AB353" s="23" t="s">
        <v>431</v>
      </c>
      <c r="AC353" s="23" t="s">
        <v>431</v>
      </c>
      <c r="AD353" s="23" t="s">
        <v>431</v>
      </c>
      <c r="AE353" s="23" t="s">
        <v>431</v>
      </c>
      <c r="AF353" s="23" t="s">
        <v>431</v>
      </c>
      <c r="AG353" s="23" t="s">
        <v>431</v>
      </c>
      <c r="AH353" s="23" t="s">
        <v>431</v>
      </c>
      <c r="AI353" s="23" t="s">
        <v>431</v>
      </c>
      <c r="AJ353" s="23" t="s">
        <v>431</v>
      </c>
      <c r="AK353" s="23" t="s">
        <v>431</v>
      </c>
    </row>
    <row r="354" spans="1:37"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c r="AB354" s="23" t="s">
        <v>431</v>
      </c>
      <c r="AC354" s="23" t="s">
        <v>431</v>
      </c>
      <c r="AD354" s="23" t="s">
        <v>431</v>
      </c>
      <c r="AE354" s="23" t="s">
        <v>431</v>
      </c>
      <c r="AF354" s="23" t="s">
        <v>431</v>
      </c>
      <c r="AG354" s="23" t="s">
        <v>431</v>
      </c>
      <c r="AH354" s="23" t="s">
        <v>431</v>
      </c>
      <c r="AI354" s="23" t="s">
        <v>431</v>
      </c>
      <c r="AJ354" s="23" t="s">
        <v>431</v>
      </c>
      <c r="AK354" s="23" t="s">
        <v>431</v>
      </c>
    </row>
    <row r="355" spans="1:37"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c r="AB355" s="23" t="s">
        <v>431</v>
      </c>
      <c r="AC355" s="23" t="s">
        <v>431</v>
      </c>
      <c r="AD355" s="23" t="s">
        <v>431</v>
      </c>
      <c r="AE355" s="23" t="s">
        <v>431</v>
      </c>
      <c r="AF355" s="23" t="s">
        <v>431</v>
      </c>
      <c r="AG355" s="23" t="s">
        <v>431</v>
      </c>
      <c r="AH355" s="23" t="s">
        <v>431</v>
      </c>
      <c r="AI355" s="23" t="s">
        <v>431</v>
      </c>
      <c r="AJ355" s="23" t="s">
        <v>431</v>
      </c>
      <c r="AK355" s="23" t="s">
        <v>431</v>
      </c>
    </row>
    <row r="356" spans="1:37"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c r="AB356" s="23" t="s">
        <v>431</v>
      </c>
      <c r="AC356" s="23" t="s">
        <v>431</v>
      </c>
      <c r="AD356" s="23" t="s">
        <v>431</v>
      </c>
      <c r="AE356" s="23" t="s">
        <v>431</v>
      </c>
      <c r="AF356" s="23" t="s">
        <v>431</v>
      </c>
      <c r="AG356" s="23" t="s">
        <v>431</v>
      </c>
      <c r="AH356" s="23" t="s">
        <v>431</v>
      </c>
      <c r="AI356" s="23" t="s">
        <v>431</v>
      </c>
      <c r="AJ356" s="23" t="s">
        <v>431</v>
      </c>
      <c r="AK356" s="23" t="s">
        <v>431</v>
      </c>
    </row>
    <row r="357" spans="1:37"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c r="AB357" s="23" t="s">
        <v>431</v>
      </c>
      <c r="AC357" s="23" t="s">
        <v>431</v>
      </c>
      <c r="AD357" s="23" t="s">
        <v>431</v>
      </c>
      <c r="AE357" s="23" t="s">
        <v>431</v>
      </c>
      <c r="AF357" s="23" t="s">
        <v>431</v>
      </c>
      <c r="AG357" s="23" t="s">
        <v>431</v>
      </c>
      <c r="AH357" s="23" t="s">
        <v>431</v>
      </c>
      <c r="AI357" s="23" t="s">
        <v>431</v>
      </c>
      <c r="AJ357" s="23" t="s">
        <v>431</v>
      </c>
      <c r="AK357" s="23" t="s">
        <v>431</v>
      </c>
    </row>
    <row r="358" spans="1:37"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c r="AB358" s="23" t="s">
        <v>431</v>
      </c>
      <c r="AC358" s="23" t="s">
        <v>431</v>
      </c>
      <c r="AD358" s="23" t="s">
        <v>431</v>
      </c>
      <c r="AE358" s="23" t="s">
        <v>431</v>
      </c>
      <c r="AF358" s="23" t="s">
        <v>431</v>
      </c>
      <c r="AG358" s="23" t="s">
        <v>431</v>
      </c>
      <c r="AH358" s="23" t="s">
        <v>431</v>
      </c>
      <c r="AI358" s="23" t="s">
        <v>431</v>
      </c>
      <c r="AJ358" s="23" t="s">
        <v>431</v>
      </c>
      <c r="AK358" s="23" t="s">
        <v>431</v>
      </c>
    </row>
    <row r="359" spans="1:37"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c r="AB359" s="23" t="s">
        <v>431</v>
      </c>
      <c r="AC359" s="23" t="s">
        <v>431</v>
      </c>
      <c r="AD359" s="23" t="s">
        <v>431</v>
      </c>
      <c r="AE359" s="23" t="s">
        <v>431</v>
      </c>
      <c r="AF359" s="23" t="s">
        <v>431</v>
      </c>
      <c r="AG359" s="23" t="s">
        <v>431</v>
      </c>
      <c r="AH359" s="23" t="s">
        <v>431</v>
      </c>
      <c r="AI359" s="23" t="s">
        <v>431</v>
      </c>
      <c r="AJ359" s="23" t="s">
        <v>431</v>
      </c>
      <c r="AK359" s="23" t="s">
        <v>431</v>
      </c>
    </row>
    <row r="360" spans="1:37"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438</v>
      </c>
      <c r="S360" s="23" t="s">
        <v>438</v>
      </c>
      <c r="T360" s="23" t="s">
        <v>438</v>
      </c>
      <c r="U360" s="23" t="s">
        <v>433</v>
      </c>
      <c r="V360" s="23" t="s">
        <v>438</v>
      </c>
      <c r="W360" s="23" t="s">
        <v>438</v>
      </c>
      <c r="X360" s="23" t="s">
        <v>438</v>
      </c>
      <c r="Y360" s="23" t="s">
        <v>438</v>
      </c>
      <c r="Z360" s="23" t="s">
        <v>438</v>
      </c>
      <c r="AA360" s="23" t="s">
        <v>438</v>
      </c>
      <c r="AB360" s="23" t="s">
        <v>438</v>
      </c>
      <c r="AC360" s="23" t="s">
        <v>433</v>
      </c>
      <c r="AD360" s="23" t="s">
        <v>438</v>
      </c>
      <c r="AE360" s="23" t="s">
        <v>438</v>
      </c>
      <c r="AF360" s="23" t="s">
        <v>438</v>
      </c>
      <c r="AG360" s="23" t="s">
        <v>438</v>
      </c>
      <c r="AH360" s="23" t="s">
        <v>433</v>
      </c>
      <c r="AI360" s="23" t="s">
        <v>438</v>
      </c>
      <c r="AJ360" s="23" t="s">
        <v>438</v>
      </c>
      <c r="AK360" s="23" t="s">
        <v>431</v>
      </c>
    </row>
    <row r="361" spans="1:37"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c r="AB361" s="23" t="s">
        <v>431</v>
      </c>
      <c r="AC361" s="23" t="s">
        <v>431</v>
      </c>
      <c r="AD361" s="23" t="s">
        <v>431</v>
      </c>
      <c r="AE361" s="23" t="s">
        <v>431</v>
      </c>
      <c r="AF361" s="23" t="s">
        <v>431</v>
      </c>
      <c r="AG361" s="23" t="s">
        <v>431</v>
      </c>
      <c r="AH361" s="23" t="s">
        <v>431</v>
      </c>
      <c r="AI361" s="23" t="s">
        <v>431</v>
      </c>
      <c r="AJ361" s="23" t="s">
        <v>431</v>
      </c>
      <c r="AK361" s="23" t="s">
        <v>431</v>
      </c>
    </row>
    <row r="362" spans="1:37"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c r="AB362" s="23" t="s">
        <v>431</v>
      </c>
      <c r="AC362" s="23" t="s">
        <v>431</v>
      </c>
      <c r="AD362" s="23" t="s">
        <v>431</v>
      </c>
      <c r="AE362" s="23" t="s">
        <v>431</v>
      </c>
      <c r="AF362" s="23" t="s">
        <v>431</v>
      </c>
      <c r="AG362" s="23" t="s">
        <v>431</v>
      </c>
      <c r="AH362" s="23" t="s">
        <v>431</v>
      </c>
      <c r="AI362" s="23" t="s">
        <v>431</v>
      </c>
      <c r="AJ362" s="23" t="s">
        <v>431</v>
      </c>
      <c r="AK362" s="23" t="s">
        <v>431</v>
      </c>
    </row>
    <row r="363" spans="1:37"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c r="AB363" s="23" t="s">
        <v>431</v>
      </c>
      <c r="AC363" s="23" t="s">
        <v>431</v>
      </c>
      <c r="AD363" s="23" t="s">
        <v>431</v>
      </c>
      <c r="AE363" s="23" t="s">
        <v>431</v>
      </c>
      <c r="AF363" s="23" t="s">
        <v>431</v>
      </c>
      <c r="AG363" s="23" t="s">
        <v>431</v>
      </c>
      <c r="AH363" s="23" t="s">
        <v>431</v>
      </c>
      <c r="AI363" s="23" t="s">
        <v>431</v>
      </c>
      <c r="AJ363" s="23" t="s">
        <v>431</v>
      </c>
      <c r="AK363" s="23" t="s">
        <v>431</v>
      </c>
    </row>
    <row r="364" spans="1:37"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c r="AB364" s="23" t="s">
        <v>431</v>
      </c>
      <c r="AC364" s="23" t="s">
        <v>431</v>
      </c>
      <c r="AD364" s="23" t="s">
        <v>431</v>
      </c>
      <c r="AE364" s="23" t="s">
        <v>431</v>
      </c>
      <c r="AF364" s="23" t="s">
        <v>431</v>
      </c>
      <c r="AG364" s="23" t="s">
        <v>431</v>
      </c>
      <c r="AH364" s="23" t="s">
        <v>431</v>
      </c>
      <c r="AI364" s="23" t="s">
        <v>431</v>
      </c>
      <c r="AJ364" s="23" t="s">
        <v>431</v>
      </c>
      <c r="AK364" s="23" t="s">
        <v>431</v>
      </c>
    </row>
    <row r="365" spans="1:37"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c r="AB365" s="23" t="s">
        <v>431</v>
      </c>
      <c r="AC365" s="23" t="s">
        <v>431</v>
      </c>
      <c r="AD365" s="23" t="s">
        <v>431</v>
      </c>
      <c r="AE365" s="23" t="s">
        <v>431</v>
      </c>
      <c r="AF365" s="23" t="s">
        <v>431</v>
      </c>
      <c r="AG365" s="23" t="s">
        <v>431</v>
      </c>
      <c r="AH365" s="23" t="s">
        <v>431</v>
      </c>
      <c r="AI365" s="23" t="s">
        <v>431</v>
      </c>
      <c r="AJ365" s="23" t="s">
        <v>431</v>
      </c>
      <c r="AK365" s="23" t="s">
        <v>431</v>
      </c>
    </row>
    <row r="366" spans="1:37"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c r="AB366" s="23" t="s">
        <v>431</v>
      </c>
      <c r="AC366" s="23" t="s">
        <v>431</v>
      </c>
      <c r="AD366" s="23" t="s">
        <v>431</v>
      </c>
      <c r="AE366" s="23" t="s">
        <v>431</v>
      </c>
      <c r="AF366" s="23" t="s">
        <v>431</v>
      </c>
      <c r="AG366" s="23" t="s">
        <v>431</v>
      </c>
      <c r="AH366" s="23" t="s">
        <v>431</v>
      </c>
      <c r="AI366" s="23" t="s">
        <v>431</v>
      </c>
      <c r="AJ366" s="23" t="s">
        <v>431</v>
      </c>
      <c r="AK366" s="23" t="s">
        <v>431</v>
      </c>
    </row>
    <row r="367" spans="1:37"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438</v>
      </c>
      <c r="S367" s="23" t="s">
        <v>438</v>
      </c>
      <c r="T367" s="23" t="s">
        <v>438</v>
      </c>
      <c r="U367" s="23" t="s">
        <v>433</v>
      </c>
      <c r="V367" s="23" t="s">
        <v>438</v>
      </c>
      <c r="W367" s="23" t="s">
        <v>438</v>
      </c>
      <c r="X367" s="23" t="s">
        <v>438</v>
      </c>
      <c r="Y367" s="23" t="s">
        <v>438</v>
      </c>
      <c r="Z367" s="23" t="s">
        <v>438</v>
      </c>
      <c r="AA367" s="23" t="s">
        <v>438</v>
      </c>
      <c r="AB367" s="23" t="s">
        <v>438</v>
      </c>
      <c r="AC367" s="23" t="s">
        <v>433</v>
      </c>
      <c r="AD367" s="23" t="s">
        <v>438</v>
      </c>
      <c r="AE367" s="23" t="s">
        <v>438</v>
      </c>
      <c r="AF367" s="23" t="s">
        <v>438</v>
      </c>
      <c r="AG367" s="23" t="s">
        <v>438</v>
      </c>
      <c r="AH367" s="23" t="s">
        <v>433</v>
      </c>
      <c r="AI367" s="23" t="s">
        <v>438</v>
      </c>
      <c r="AJ367" s="23" t="s">
        <v>438</v>
      </c>
      <c r="AK367" s="23" t="s">
        <v>431</v>
      </c>
    </row>
    <row r="368" spans="1:37"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c r="AB368" s="23" t="s">
        <v>431</v>
      </c>
      <c r="AC368" s="23" t="s">
        <v>431</v>
      </c>
      <c r="AD368" s="23" t="s">
        <v>431</v>
      </c>
      <c r="AE368" s="23" t="s">
        <v>431</v>
      </c>
      <c r="AF368" s="23" t="s">
        <v>431</v>
      </c>
      <c r="AG368" s="23" t="s">
        <v>431</v>
      </c>
      <c r="AH368" s="23" t="s">
        <v>431</v>
      </c>
      <c r="AI368" s="23" t="s">
        <v>431</v>
      </c>
      <c r="AJ368" s="23" t="s">
        <v>431</v>
      </c>
      <c r="AK368" s="23" t="s">
        <v>431</v>
      </c>
    </row>
    <row r="369" spans="1:37"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438</v>
      </c>
      <c r="S369" s="23" t="s">
        <v>438</v>
      </c>
      <c r="T369" s="23" t="s">
        <v>438</v>
      </c>
      <c r="U369" s="23" t="s">
        <v>433</v>
      </c>
      <c r="V369" s="23" t="s">
        <v>438</v>
      </c>
      <c r="W369" s="23" t="s">
        <v>438</v>
      </c>
      <c r="X369" s="23" t="s">
        <v>438</v>
      </c>
      <c r="Y369" s="23" t="s">
        <v>438</v>
      </c>
      <c r="Z369" s="23" t="s">
        <v>438</v>
      </c>
      <c r="AA369" s="23" t="s">
        <v>438</v>
      </c>
      <c r="AB369" s="23" t="s">
        <v>438</v>
      </c>
      <c r="AC369" s="23" t="s">
        <v>433</v>
      </c>
      <c r="AD369" s="23" t="s">
        <v>438</v>
      </c>
      <c r="AE369" s="23" t="s">
        <v>438</v>
      </c>
      <c r="AF369" s="23" t="s">
        <v>438</v>
      </c>
      <c r="AG369" s="23" t="s">
        <v>438</v>
      </c>
      <c r="AH369" s="23" t="s">
        <v>433</v>
      </c>
      <c r="AI369" s="23" t="s">
        <v>438</v>
      </c>
      <c r="AJ369" s="23" t="s">
        <v>438</v>
      </c>
      <c r="AK369" s="23" t="s">
        <v>431</v>
      </c>
    </row>
    <row r="370" spans="1:37"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c r="AB370" s="23" t="s">
        <v>431</v>
      </c>
      <c r="AC370" s="23" t="s">
        <v>431</v>
      </c>
      <c r="AD370" s="23" t="s">
        <v>431</v>
      </c>
      <c r="AE370" s="23" t="s">
        <v>431</v>
      </c>
      <c r="AF370" s="23" t="s">
        <v>431</v>
      </c>
      <c r="AG370" s="23" t="s">
        <v>431</v>
      </c>
      <c r="AH370" s="23" t="s">
        <v>431</v>
      </c>
      <c r="AI370" s="23" t="s">
        <v>431</v>
      </c>
      <c r="AJ370" s="23" t="s">
        <v>431</v>
      </c>
      <c r="AK370" s="23" t="s">
        <v>431</v>
      </c>
    </row>
    <row r="371" spans="1:37"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c r="AB371" s="23" t="s">
        <v>431</v>
      </c>
      <c r="AC371" s="23" t="s">
        <v>431</v>
      </c>
      <c r="AD371" s="23" t="s">
        <v>431</v>
      </c>
      <c r="AE371" s="23" t="s">
        <v>431</v>
      </c>
      <c r="AF371" s="23" t="s">
        <v>431</v>
      </c>
      <c r="AG371" s="23" t="s">
        <v>431</v>
      </c>
      <c r="AH371" s="23" t="s">
        <v>431</v>
      </c>
      <c r="AI371" s="23" t="s">
        <v>431</v>
      </c>
      <c r="AJ371" s="23" t="s">
        <v>431</v>
      </c>
      <c r="AK371" s="23" t="s">
        <v>431</v>
      </c>
    </row>
    <row r="372" spans="1:37"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c r="AB372" s="23" t="s">
        <v>431</v>
      </c>
      <c r="AC372" s="23" t="s">
        <v>431</v>
      </c>
      <c r="AD372" s="23" t="s">
        <v>431</v>
      </c>
      <c r="AE372" s="23" t="s">
        <v>431</v>
      </c>
      <c r="AF372" s="23" t="s">
        <v>431</v>
      </c>
      <c r="AG372" s="23" t="s">
        <v>431</v>
      </c>
      <c r="AH372" s="23" t="s">
        <v>431</v>
      </c>
      <c r="AI372" s="23" t="s">
        <v>431</v>
      </c>
      <c r="AJ372" s="23" t="s">
        <v>431</v>
      </c>
      <c r="AK372" s="23" t="s">
        <v>431</v>
      </c>
    </row>
    <row r="373" spans="1:37"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438</v>
      </c>
      <c r="S373" s="23" t="s">
        <v>438</v>
      </c>
      <c r="T373" s="23" t="s">
        <v>438</v>
      </c>
      <c r="U373" s="23" t="s">
        <v>433</v>
      </c>
      <c r="V373" s="23" t="s">
        <v>438</v>
      </c>
      <c r="W373" s="23" t="s">
        <v>438</v>
      </c>
      <c r="X373" s="23" t="s">
        <v>438</v>
      </c>
      <c r="Y373" s="23" t="s">
        <v>438</v>
      </c>
      <c r="Z373" s="23" t="s">
        <v>438</v>
      </c>
      <c r="AA373" s="23" t="s">
        <v>438</v>
      </c>
      <c r="AB373" s="23" t="s">
        <v>438</v>
      </c>
      <c r="AC373" s="23" t="s">
        <v>433</v>
      </c>
      <c r="AD373" s="23" t="s">
        <v>438</v>
      </c>
      <c r="AE373" s="23" t="s">
        <v>438</v>
      </c>
      <c r="AF373" s="23" t="s">
        <v>438</v>
      </c>
      <c r="AG373" s="23" t="s">
        <v>438</v>
      </c>
      <c r="AH373" s="23" t="s">
        <v>433</v>
      </c>
      <c r="AI373" s="23" t="s">
        <v>438</v>
      </c>
      <c r="AJ373" s="23" t="s">
        <v>438</v>
      </c>
      <c r="AK373" s="23" t="s">
        <v>431</v>
      </c>
    </row>
    <row r="374" spans="1:37"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c r="AB374" s="23" t="s">
        <v>431</v>
      </c>
      <c r="AC374" s="23" t="s">
        <v>431</v>
      </c>
      <c r="AD374" s="23" t="s">
        <v>431</v>
      </c>
      <c r="AE374" s="23" t="s">
        <v>431</v>
      </c>
      <c r="AF374" s="23" t="s">
        <v>431</v>
      </c>
      <c r="AG374" s="23" t="s">
        <v>431</v>
      </c>
      <c r="AH374" s="23" t="s">
        <v>431</v>
      </c>
      <c r="AI374" s="23" t="s">
        <v>431</v>
      </c>
      <c r="AJ374" s="23" t="s">
        <v>431</v>
      </c>
      <c r="AK374" s="23" t="s">
        <v>431</v>
      </c>
    </row>
    <row r="375" spans="1:37"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438</v>
      </c>
      <c r="S375" s="23" t="s">
        <v>438</v>
      </c>
      <c r="T375" s="23" t="s">
        <v>438</v>
      </c>
      <c r="U375" s="23" t="s">
        <v>433</v>
      </c>
      <c r="V375" s="23" t="s">
        <v>438</v>
      </c>
      <c r="W375" s="23" t="s">
        <v>438</v>
      </c>
      <c r="X375" s="23" t="s">
        <v>438</v>
      </c>
      <c r="Y375" s="23" t="s">
        <v>438</v>
      </c>
      <c r="Z375" s="23" t="s">
        <v>438</v>
      </c>
      <c r="AA375" s="23" t="s">
        <v>438</v>
      </c>
      <c r="AB375" s="23" t="s">
        <v>438</v>
      </c>
      <c r="AC375" s="23" t="s">
        <v>433</v>
      </c>
      <c r="AD375" s="23" t="s">
        <v>438</v>
      </c>
      <c r="AE375" s="23" t="s">
        <v>438</v>
      </c>
      <c r="AF375" s="23" t="s">
        <v>438</v>
      </c>
      <c r="AG375" s="23" t="s">
        <v>438</v>
      </c>
      <c r="AH375" s="23" t="s">
        <v>433</v>
      </c>
      <c r="AI375" s="23" t="s">
        <v>438</v>
      </c>
      <c r="AJ375" s="23" t="s">
        <v>438</v>
      </c>
      <c r="AK375" s="23" t="s">
        <v>431</v>
      </c>
    </row>
    <row r="376" spans="1:37"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c r="AB376" s="23" t="s">
        <v>431</v>
      </c>
      <c r="AC376" s="23" t="s">
        <v>431</v>
      </c>
      <c r="AD376" s="23" t="s">
        <v>431</v>
      </c>
      <c r="AE376" s="23" t="s">
        <v>431</v>
      </c>
      <c r="AF376" s="23" t="s">
        <v>431</v>
      </c>
      <c r="AG376" s="23" t="s">
        <v>431</v>
      </c>
      <c r="AH376" s="23" t="s">
        <v>431</v>
      </c>
      <c r="AI376" s="23" t="s">
        <v>431</v>
      </c>
      <c r="AJ376" s="23" t="s">
        <v>431</v>
      </c>
      <c r="AK376" s="23" t="s">
        <v>431</v>
      </c>
    </row>
    <row r="377" spans="1:37"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c r="AB377" s="23" t="s">
        <v>431</v>
      </c>
      <c r="AC377" s="23" t="s">
        <v>431</v>
      </c>
      <c r="AD377" s="23" t="s">
        <v>431</v>
      </c>
      <c r="AE377" s="23" t="s">
        <v>431</v>
      </c>
      <c r="AF377" s="23" t="s">
        <v>431</v>
      </c>
      <c r="AG377" s="23" t="s">
        <v>431</v>
      </c>
      <c r="AH377" s="23" t="s">
        <v>431</v>
      </c>
      <c r="AI377" s="23" t="s">
        <v>431</v>
      </c>
      <c r="AJ377" s="23" t="s">
        <v>431</v>
      </c>
      <c r="AK377" s="23" t="s">
        <v>431</v>
      </c>
    </row>
    <row r="378" spans="1:37"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c r="AB378" s="23" t="s">
        <v>431</v>
      </c>
      <c r="AC378" s="23" t="s">
        <v>431</v>
      </c>
      <c r="AD378" s="23" t="s">
        <v>431</v>
      </c>
      <c r="AE378" s="23" t="s">
        <v>431</v>
      </c>
      <c r="AF378" s="23" t="s">
        <v>431</v>
      </c>
      <c r="AG378" s="23" t="s">
        <v>431</v>
      </c>
      <c r="AH378" s="23" t="s">
        <v>431</v>
      </c>
      <c r="AI378" s="23" t="s">
        <v>431</v>
      </c>
      <c r="AJ378" s="23" t="s">
        <v>431</v>
      </c>
      <c r="AK378" s="23" t="s">
        <v>431</v>
      </c>
    </row>
    <row r="379" spans="1:37"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c r="AB379" s="23" t="s">
        <v>431</v>
      </c>
      <c r="AC379" s="23" t="s">
        <v>431</v>
      </c>
      <c r="AD379" s="23" t="s">
        <v>431</v>
      </c>
      <c r="AE379" s="23" t="s">
        <v>431</v>
      </c>
      <c r="AF379" s="23" t="s">
        <v>431</v>
      </c>
      <c r="AG379" s="23" t="s">
        <v>431</v>
      </c>
      <c r="AH379" s="23" t="s">
        <v>431</v>
      </c>
      <c r="AI379" s="23" t="s">
        <v>431</v>
      </c>
      <c r="AJ379" s="23" t="s">
        <v>431</v>
      </c>
      <c r="AK379" s="23" t="s">
        <v>431</v>
      </c>
    </row>
    <row r="380" spans="1:37"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c r="AB380" s="23" t="s">
        <v>431</v>
      </c>
      <c r="AC380" s="23" t="s">
        <v>431</v>
      </c>
      <c r="AD380" s="23" t="s">
        <v>431</v>
      </c>
      <c r="AE380" s="23" t="s">
        <v>431</v>
      </c>
      <c r="AF380" s="23" t="s">
        <v>431</v>
      </c>
      <c r="AG380" s="23" t="s">
        <v>431</v>
      </c>
      <c r="AH380" s="23" t="s">
        <v>431</v>
      </c>
      <c r="AI380" s="23" t="s">
        <v>431</v>
      </c>
      <c r="AJ380" s="23" t="s">
        <v>431</v>
      </c>
      <c r="AK380" s="23" t="s">
        <v>431</v>
      </c>
    </row>
    <row r="381" spans="1:37"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c r="AB381" s="23" t="s">
        <v>431</v>
      </c>
      <c r="AC381" s="23" t="s">
        <v>431</v>
      </c>
      <c r="AD381" s="23" t="s">
        <v>431</v>
      </c>
      <c r="AE381" s="23" t="s">
        <v>431</v>
      </c>
      <c r="AF381" s="23" t="s">
        <v>431</v>
      </c>
      <c r="AG381" s="23" t="s">
        <v>431</v>
      </c>
      <c r="AH381" s="23" t="s">
        <v>431</v>
      </c>
      <c r="AI381" s="23" t="s">
        <v>431</v>
      </c>
      <c r="AJ381" s="23" t="s">
        <v>431</v>
      </c>
      <c r="AK381" s="23" t="s">
        <v>431</v>
      </c>
    </row>
    <row r="382" spans="1:37"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c r="AB382" s="23" t="s">
        <v>431</v>
      </c>
      <c r="AC382" s="23" t="s">
        <v>431</v>
      </c>
      <c r="AD382" s="23" t="s">
        <v>431</v>
      </c>
      <c r="AE382" s="23" t="s">
        <v>431</v>
      </c>
      <c r="AF382" s="23" t="s">
        <v>431</v>
      </c>
      <c r="AG382" s="23" t="s">
        <v>431</v>
      </c>
      <c r="AH382" s="23" t="s">
        <v>431</v>
      </c>
      <c r="AI382" s="23" t="s">
        <v>431</v>
      </c>
      <c r="AJ382" s="23" t="s">
        <v>431</v>
      </c>
      <c r="AK382" s="23" t="s">
        <v>431</v>
      </c>
    </row>
    <row r="383" spans="1:37"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c r="AB383" s="23" t="s">
        <v>431</v>
      </c>
      <c r="AC383" s="23" t="s">
        <v>431</v>
      </c>
      <c r="AD383" s="23" t="s">
        <v>431</v>
      </c>
      <c r="AE383" s="23" t="s">
        <v>431</v>
      </c>
      <c r="AF383" s="23" t="s">
        <v>431</v>
      </c>
      <c r="AG383" s="23" t="s">
        <v>431</v>
      </c>
      <c r="AH383" s="23" t="s">
        <v>431</v>
      </c>
      <c r="AI383" s="23" t="s">
        <v>431</v>
      </c>
      <c r="AJ383" s="23" t="s">
        <v>431</v>
      </c>
      <c r="AK383" s="23" t="s">
        <v>431</v>
      </c>
    </row>
    <row r="384" spans="1:37"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c r="AB384" s="23" t="s">
        <v>431</v>
      </c>
      <c r="AC384" s="23" t="s">
        <v>431</v>
      </c>
      <c r="AD384" s="23" t="s">
        <v>431</v>
      </c>
      <c r="AE384" s="23" t="s">
        <v>431</v>
      </c>
      <c r="AF384" s="23" t="s">
        <v>431</v>
      </c>
      <c r="AG384" s="23" t="s">
        <v>431</v>
      </c>
      <c r="AH384" s="23" t="s">
        <v>431</v>
      </c>
      <c r="AI384" s="23" t="s">
        <v>431</v>
      </c>
      <c r="AJ384" s="23" t="s">
        <v>431</v>
      </c>
      <c r="AK384" s="23" t="s">
        <v>431</v>
      </c>
    </row>
    <row r="385" spans="1:37"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c r="AB385" s="23" t="s">
        <v>431</v>
      </c>
      <c r="AC385" s="23" t="s">
        <v>431</v>
      </c>
      <c r="AD385" s="23" t="s">
        <v>431</v>
      </c>
      <c r="AE385" s="23" t="s">
        <v>431</v>
      </c>
      <c r="AF385" s="23" t="s">
        <v>431</v>
      </c>
      <c r="AG385" s="23" t="s">
        <v>431</v>
      </c>
      <c r="AH385" s="23" t="s">
        <v>431</v>
      </c>
      <c r="AI385" s="23" t="s">
        <v>431</v>
      </c>
      <c r="AJ385" s="23" t="s">
        <v>431</v>
      </c>
      <c r="AK385" s="23" t="s">
        <v>431</v>
      </c>
    </row>
    <row r="386" spans="1:37"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c r="AB386" s="23" t="s">
        <v>431</v>
      </c>
      <c r="AC386" s="23" t="s">
        <v>431</v>
      </c>
      <c r="AD386" s="23" t="s">
        <v>431</v>
      </c>
      <c r="AE386" s="23" t="s">
        <v>431</v>
      </c>
      <c r="AF386" s="23" t="s">
        <v>431</v>
      </c>
      <c r="AG386" s="23" t="s">
        <v>431</v>
      </c>
      <c r="AH386" s="23" t="s">
        <v>431</v>
      </c>
      <c r="AI386" s="23" t="s">
        <v>431</v>
      </c>
      <c r="AJ386" s="23" t="s">
        <v>431</v>
      </c>
      <c r="AK386" s="23" t="s">
        <v>431</v>
      </c>
    </row>
    <row r="387" spans="1:37"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c r="AB387" s="23" t="s">
        <v>431</v>
      </c>
      <c r="AC387" s="23" t="s">
        <v>431</v>
      </c>
      <c r="AD387" s="23" t="s">
        <v>431</v>
      </c>
      <c r="AE387" s="23" t="s">
        <v>431</v>
      </c>
      <c r="AF387" s="23" t="s">
        <v>431</v>
      </c>
      <c r="AG387" s="23" t="s">
        <v>431</v>
      </c>
      <c r="AH387" s="23" t="s">
        <v>431</v>
      </c>
      <c r="AI387" s="23" t="s">
        <v>431</v>
      </c>
      <c r="AJ387" s="23" t="s">
        <v>431</v>
      </c>
      <c r="AK387" s="23" t="s">
        <v>431</v>
      </c>
    </row>
    <row r="388" spans="1:37"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c r="AB388" s="23" t="s">
        <v>431</v>
      </c>
      <c r="AC388" s="23" t="s">
        <v>431</v>
      </c>
      <c r="AD388" s="23" t="s">
        <v>431</v>
      </c>
      <c r="AE388" s="23" t="s">
        <v>431</v>
      </c>
      <c r="AF388" s="23" t="s">
        <v>431</v>
      </c>
      <c r="AG388" s="23" t="s">
        <v>431</v>
      </c>
      <c r="AH388" s="23" t="s">
        <v>431</v>
      </c>
      <c r="AI388" s="23" t="s">
        <v>431</v>
      </c>
      <c r="AJ388" s="23" t="s">
        <v>431</v>
      </c>
      <c r="AK388" s="23" t="s">
        <v>431</v>
      </c>
    </row>
    <row r="389" spans="1:37"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c r="AB389" s="23" t="s">
        <v>431</v>
      </c>
      <c r="AC389" s="23" t="s">
        <v>431</v>
      </c>
      <c r="AD389" s="23" t="s">
        <v>431</v>
      </c>
      <c r="AE389" s="23" t="s">
        <v>431</v>
      </c>
      <c r="AF389" s="23" t="s">
        <v>431</v>
      </c>
      <c r="AG389" s="23" t="s">
        <v>431</v>
      </c>
      <c r="AH389" s="23" t="s">
        <v>431</v>
      </c>
      <c r="AI389" s="23" t="s">
        <v>431</v>
      </c>
      <c r="AJ389" s="23" t="s">
        <v>431</v>
      </c>
      <c r="AK389" s="23" t="s">
        <v>431</v>
      </c>
    </row>
    <row r="390" spans="1:37"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c r="AB390" s="23" t="s">
        <v>431</v>
      </c>
      <c r="AC390" s="23" t="s">
        <v>431</v>
      </c>
      <c r="AD390" s="23" t="s">
        <v>431</v>
      </c>
      <c r="AE390" s="23" t="s">
        <v>431</v>
      </c>
      <c r="AF390" s="23" t="s">
        <v>431</v>
      </c>
      <c r="AG390" s="23" t="s">
        <v>431</v>
      </c>
      <c r="AH390" s="23" t="s">
        <v>431</v>
      </c>
      <c r="AI390" s="23" t="s">
        <v>431</v>
      </c>
      <c r="AJ390" s="23" t="s">
        <v>431</v>
      </c>
      <c r="AK390" s="23" t="s">
        <v>431</v>
      </c>
    </row>
    <row r="391" spans="1:37"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c r="AB391" s="23" t="s">
        <v>431</v>
      </c>
      <c r="AC391" s="23" t="s">
        <v>431</v>
      </c>
      <c r="AD391" s="23" t="s">
        <v>431</v>
      </c>
      <c r="AE391" s="23" t="s">
        <v>431</v>
      </c>
      <c r="AF391" s="23" t="s">
        <v>431</v>
      </c>
      <c r="AG391" s="23" t="s">
        <v>431</v>
      </c>
      <c r="AH391" s="23" t="s">
        <v>431</v>
      </c>
      <c r="AI391" s="23" t="s">
        <v>431</v>
      </c>
      <c r="AJ391" s="23" t="s">
        <v>431</v>
      </c>
      <c r="AK391" s="23" t="s">
        <v>431</v>
      </c>
    </row>
    <row r="392" spans="1:37"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c r="AB392" s="23" t="s">
        <v>431</v>
      </c>
      <c r="AC392" s="23" t="s">
        <v>431</v>
      </c>
      <c r="AD392" s="23" t="s">
        <v>431</v>
      </c>
      <c r="AE392" s="23" t="s">
        <v>431</v>
      </c>
      <c r="AF392" s="23" t="s">
        <v>431</v>
      </c>
      <c r="AG392" s="23" t="s">
        <v>431</v>
      </c>
      <c r="AH392" s="23" t="s">
        <v>431</v>
      </c>
      <c r="AI392" s="23" t="s">
        <v>431</v>
      </c>
      <c r="AJ392" s="23" t="s">
        <v>431</v>
      </c>
      <c r="AK392" s="23" t="s">
        <v>431</v>
      </c>
    </row>
    <row r="393" spans="1:37"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c r="AB393" s="23" t="s">
        <v>431</v>
      </c>
      <c r="AC393" s="23" t="s">
        <v>431</v>
      </c>
      <c r="AD393" s="23" t="s">
        <v>431</v>
      </c>
      <c r="AE393" s="23" t="s">
        <v>431</v>
      </c>
      <c r="AF393" s="23" t="s">
        <v>431</v>
      </c>
      <c r="AG393" s="23" t="s">
        <v>431</v>
      </c>
      <c r="AH393" s="23" t="s">
        <v>431</v>
      </c>
      <c r="AI393" s="23" t="s">
        <v>431</v>
      </c>
      <c r="AJ393" s="23" t="s">
        <v>431</v>
      </c>
      <c r="AK393" s="23" t="s">
        <v>431</v>
      </c>
    </row>
    <row r="394" spans="1:37"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c r="AB394" s="23" t="s">
        <v>431</v>
      </c>
      <c r="AC394" s="23" t="s">
        <v>431</v>
      </c>
      <c r="AD394" s="23" t="s">
        <v>431</v>
      </c>
      <c r="AE394" s="23" t="s">
        <v>431</v>
      </c>
      <c r="AF394" s="23" t="s">
        <v>431</v>
      </c>
      <c r="AG394" s="23" t="s">
        <v>431</v>
      </c>
      <c r="AH394" s="23" t="s">
        <v>431</v>
      </c>
      <c r="AI394" s="23" t="s">
        <v>431</v>
      </c>
      <c r="AJ394" s="23" t="s">
        <v>431</v>
      </c>
      <c r="AK394" s="23" t="s">
        <v>431</v>
      </c>
    </row>
    <row r="395" spans="1:37"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c r="AB395" s="23" t="s">
        <v>431</v>
      </c>
      <c r="AC395" s="23" t="s">
        <v>431</v>
      </c>
      <c r="AD395" s="23" t="s">
        <v>431</v>
      </c>
      <c r="AE395" s="23" t="s">
        <v>431</v>
      </c>
      <c r="AF395" s="23" t="s">
        <v>431</v>
      </c>
      <c r="AG395" s="23" t="s">
        <v>431</v>
      </c>
      <c r="AH395" s="23" t="s">
        <v>431</v>
      </c>
      <c r="AI395" s="23" t="s">
        <v>431</v>
      </c>
      <c r="AJ395" s="23" t="s">
        <v>431</v>
      </c>
      <c r="AK395" s="23" t="s">
        <v>431</v>
      </c>
    </row>
    <row r="396" spans="1:37"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c r="AB396" s="23" t="s">
        <v>431</v>
      </c>
      <c r="AC396" s="23" t="s">
        <v>431</v>
      </c>
      <c r="AD396" s="23" t="s">
        <v>431</v>
      </c>
      <c r="AE396" s="23" t="s">
        <v>431</v>
      </c>
      <c r="AF396" s="23" t="s">
        <v>431</v>
      </c>
      <c r="AG396" s="23" t="s">
        <v>431</v>
      </c>
      <c r="AH396" s="23" t="s">
        <v>431</v>
      </c>
      <c r="AI396" s="23" t="s">
        <v>431</v>
      </c>
      <c r="AJ396" s="23" t="s">
        <v>431</v>
      </c>
      <c r="AK396" s="23" t="s">
        <v>431</v>
      </c>
    </row>
    <row r="397" spans="1:37"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c r="AB397" s="23" t="s">
        <v>431</v>
      </c>
      <c r="AC397" s="23" t="s">
        <v>431</v>
      </c>
      <c r="AD397" s="23" t="s">
        <v>431</v>
      </c>
      <c r="AE397" s="23" t="s">
        <v>431</v>
      </c>
      <c r="AF397" s="23" t="s">
        <v>431</v>
      </c>
      <c r="AG397" s="23" t="s">
        <v>431</v>
      </c>
      <c r="AH397" s="23" t="s">
        <v>431</v>
      </c>
      <c r="AI397" s="23" t="s">
        <v>431</v>
      </c>
      <c r="AJ397" s="23" t="s">
        <v>431</v>
      </c>
      <c r="AK397" s="23" t="s">
        <v>431</v>
      </c>
    </row>
    <row r="398" spans="1:37"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c r="AB398" s="23" t="s">
        <v>431</v>
      </c>
      <c r="AC398" s="23" t="s">
        <v>431</v>
      </c>
      <c r="AD398" s="23" t="s">
        <v>431</v>
      </c>
      <c r="AE398" s="23" t="s">
        <v>431</v>
      </c>
      <c r="AF398" s="23" t="s">
        <v>431</v>
      </c>
      <c r="AG398" s="23" t="s">
        <v>431</v>
      </c>
      <c r="AH398" s="23" t="s">
        <v>431</v>
      </c>
      <c r="AI398" s="23" t="s">
        <v>431</v>
      </c>
      <c r="AJ398" s="23" t="s">
        <v>431</v>
      </c>
      <c r="AK398" s="23" t="s">
        <v>431</v>
      </c>
    </row>
    <row r="399" spans="1:37"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c r="AB399" s="23" t="s">
        <v>431</v>
      </c>
      <c r="AC399" s="23" t="s">
        <v>431</v>
      </c>
      <c r="AD399" s="23" t="s">
        <v>431</v>
      </c>
      <c r="AE399" s="23" t="s">
        <v>431</v>
      </c>
      <c r="AF399" s="23" t="s">
        <v>431</v>
      </c>
      <c r="AG399" s="23" t="s">
        <v>431</v>
      </c>
      <c r="AH399" s="23" t="s">
        <v>431</v>
      </c>
      <c r="AI399" s="23" t="s">
        <v>431</v>
      </c>
      <c r="AJ399" s="23" t="s">
        <v>431</v>
      </c>
      <c r="AK399" s="23" t="s">
        <v>431</v>
      </c>
    </row>
    <row r="400" spans="1:37"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c r="AB400" s="23" t="s">
        <v>431</v>
      </c>
      <c r="AC400" s="23" t="s">
        <v>431</v>
      </c>
      <c r="AD400" s="23" t="s">
        <v>431</v>
      </c>
      <c r="AE400" s="23" t="s">
        <v>431</v>
      </c>
      <c r="AF400" s="23" t="s">
        <v>431</v>
      </c>
      <c r="AG400" s="23" t="s">
        <v>431</v>
      </c>
      <c r="AH400" s="23" t="s">
        <v>431</v>
      </c>
      <c r="AI400" s="23" t="s">
        <v>431</v>
      </c>
      <c r="AJ400" s="23" t="s">
        <v>431</v>
      </c>
      <c r="AK400" s="23" t="s">
        <v>431</v>
      </c>
    </row>
    <row r="401" spans="1:37"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c r="AB401" s="23" t="s">
        <v>431</v>
      </c>
      <c r="AC401" s="23" t="s">
        <v>431</v>
      </c>
      <c r="AD401" s="23" t="s">
        <v>431</v>
      </c>
      <c r="AE401" s="23" t="s">
        <v>431</v>
      </c>
      <c r="AF401" s="23" t="s">
        <v>431</v>
      </c>
      <c r="AG401" s="23" t="s">
        <v>431</v>
      </c>
      <c r="AH401" s="23" t="s">
        <v>431</v>
      </c>
      <c r="AI401" s="23" t="s">
        <v>431</v>
      </c>
      <c r="AJ401" s="23" t="s">
        <v>431</v>
      </c>
      <c r="AK401" s="23" t="s">
        <v>431</v>
      </c>
    </row>
    <row r="402" spans="1:37"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c r="AB402" s="23" t="s">
        <v>431</v>
      </c>
      <c r="AC402" s="23" t="s">
        <v>431</v>
      </c>
      <c r="AD402" s="23" t="s">
        <v>431</v>
      </c>
      <c r="AE402" s="23" t="s">
        <v>431</v>
      </c>
      <c r="AF402" s="23" t="s">
        <v>431</v>
      </c>
      <c r="AG402" s="23" t="s">
        <v>431</v>
      </c>
      <c r="AH402" s="23" t="s">
        <v>431</v>
      </c>
      <c r="AI402" s="23" t="s">
        <v>431</v>
      </c>
      <c r="AJ402" s="23" t="s">
        <v>431</v>
      </c>
      <c r="AK402" s="23" t="s">
        <v>431</v>
      </c>
    </row>
    <row r="403" spans="1:37"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c r="AB403" s="23" t="s">
        <v>431</v>
      </c>
      <c r="AC403" s="23" t="s">
        <v>431</v>
      </c>
      <c r="AD403" s="23" t="s">
        <v>431</v>
      </c>
      <c r="AE403" s="23" t="s">
        <v>431</v>
      </c>
      <c r="AF403" s="23" t="s">
        <v>431</v>
      </c>
      <c r="AG403" s="23" t="s">
        <v>431</v>
      </c>
      <c r="AH403" s="23" t="s">
        <v>431</v>
      </c>
      <c r="AI403" s="23" t="s">
        <v>431</v>
      </c>
      <c r="AJ403" s="23" t="s">
        <v>431</v>
      </c>
      <c r="AK403" s="23" t="s">
        <v>431</v>
      </c>
    </row>
    <row r="404" spans="1:37"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c r="AB404" s="23" t="s">
        <v>431</v>
      </c>
      <c r="AC404" s="23" t="s">
        <v>431</v>
      </c>
      <c r="AD404" s="23" t="s">
        <v>431</v>
      </c>
      <c r="AE404" s="23" t="s">
        <v>431</v>
      </c>
      <c r="AF404" s="23" t="s">
        <v>431</v>
      </c>
      <c r="AG404" s="23" t="s">
        <v>431</v>
      </c>
      <c r="AH404" s="23" t="s">
        <v>431</v>
      </c>
      <c r="AI404" s="23" t="s">
        <v>431</v>
      </c>
      <c r="AJ404" s="23" t="s">
        <v>431</v>
      </c>
      <c r="AK404" s="23" t="s">
        <v>431</v>
      </c>
    </row>
    <row r="405" spans="1:37"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c r="AB405" s="23" t="s">
        <v>431</v>
      </c>
      <c r="AC405" s="23" t="s">
        <v>431</v>
      </c>
      <c r="AD405" s="23" t="s">
        <v>431</v>
      </c>
      <c r="AE405" s="23" t="s">
        <v>431</v>
      </c>
      <c r="AF405" s="23" t="s">
        <v>431</v>
      </c>
      <c r="AG405" s="23" t="s">
        <v>431</v>
      </c>
      <c r="AH405" s="23" t="s">
        <v>431</v>
      </c>
      <c r="AI405" s="23" t="s">
        <v>431</v>
      </c>
      <c r="AJ405" s="23" t="s">
        <v>431</v>
      </c>
      <c r="AK405" s="23" t="s">
        <v>431</v>
      </c>
    </row>
    <row r="406" spans="1:37"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c r="AB406" s="23" t="s">
        <v>431</v>
      </c>
      <c r="AC406" s="23" t="s">
        <v>431</v>
      </c>
      <c r="AD406" s="23" t="s">
        <v>431</v>
      </c>
      <c r="AE406" s="23" t="s">
        <v>431</v>
      </c>
      <c r="AF406" s="23" t="s">
        <v>431</v>
      </c>
      <c r="AG406" s="23" t="s">
        <v>431</v>
      </c>
      <c r="AH406" s="23" t="s">
        <v>431</v>
      </c>
      <c r="AI406" s="23" t="s">
        <v>431</v>
      </c>
      <c r="AJ406" s="23" t="s">
        <v>431</v>
      </c>
      <c r="AK406" s="23" t="s">
        <v>431</v>
      </c>
    </row>
    <row r="407" spans="1:37"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c r="AB407" s="23" t="s">
        <v>431</v>
      </c>
      <c r="AC407" s="23" t="s">
        <v>431</v>
      </c>
      <c r="AD407" s="23" t="s">
        <v>431</v>
      </c>
      <c r="AE407" s="23" t="s">
        <v>431</v>
      </c>
      <c r="AF407" s="23" t="s">
        <v>431</v>
      </c>
      <c r="AG407" s="23" t="s">
        <v>431</v>
      </c>
      <c r="AH407" s="23" t="s">
        <v>431</v>
      </c>
      <c r="AI407" s="23" t="s">
        <v>431</v>
      </c>
      <c r="AJ407" s="23" t="s">
        <v>431</v>
      </c>
      <c r="AK407" s="23" t="s">
        <v>431</v>
      </c>
    </row>
    <row r="408" spans="1:37"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c r="AB408" s="23" t="s">
        <v>431</v>
      </c>
      <c r="AC408" s="23" t="s">
        <v>431</v>
      </c>
      <c r="AD408" s="23" t="s">
        <v>431</v>
      </c>
      <c r="AE408" s="23" t="s">
        <v>431</v>
      </c>
      <c r="AF408" s="23" t="s">
        <v>431</v>
      </c>
      <c r="AG408" s="23" t="s">
        <v>431</v>
      </c>
      <c r="AH408" s="23" t="s">
        <v>431</v>
      </c>
      <c r="AI408" s="23" t="s">
        <v>431</v>
      </c>
      <c r="AJ408" s="23" t="s">
        <v>431</v>
      </c>
      <c r="AK408" s="23" t="s">
        <v>431</v>
      </c>
    </row>
    <row r="409" spans="1:37"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c r="AB409" s="23" t="s">
        <v>431</v>
      </c>
      <c r="AC409" s="23" t="s">
        <v>431</v>
      </c>
      <c r="AD409" s="23" t="s">
        <v>431</v>
      </c>
      <c r="AE409" s="23" t="s">
        <v>431</v>
      </c>
      <c r="AF409" s="23" t="s">
        <v>431</v>
      </c>
      <c r="AG409" s="23" t="s">
        <v>431</v>
      </c>
      <c r="AH409" s="23" t="s">
        <v>431</v>
      </c>
      <c r="AI409" s="23" t="s">
        <v>431</v>
      </c>
      <c r="AJ409" s="23" t="s">
        <v>431</v>
      </c>
      <c r="AK409" s="23" t="s">
        <v>431</v>
      </c>
    </row>
    <row r="410" spans="1:37"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c r="AB410" s="23" t="s">
        <v>431</v>
      </c>
      <c r="AC410" s="23" t="s">
        <v>431</v>
      </c>
      <c r="AD410" s="23" t="s">
        <v>431</v>
      </c>
      <c r="AE410" s="23" t="s">
        <v>431</v>
      </c>
      <c r="AF410" s="23" t="s">
        <v>431</v>
      </c>
      <c r="AG410" s="23" t="s">
        <v>431</v>
      </c>
      <c r="AH410" s="23" t="s">
        <v>431</v>
      </c>
      <c r="AI410" s="23" t="s">
        <v>431</v>
      </c>
      <c r="AJ410" s="23" t="s">
        <v>431</v>
      </c>
      <c r="AK410" s="23" t="s">
        <v>431</v>
      </c>
    </row>
    <row r="411" spans="1:37"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c r="AB411" s="23" t="s">
        <v>431</v>
      </c>
      <c r="AC411" s="23" t="s">
        <v>431</v>
      </c>
      <c r="AD411" s="23" t="s">
        <v>431</v>
      </c>
      <c r="AE411" s="23" t="s">
        <v>431</v>
      </c>
      <c r="AF411" s="23" t="s">
        <v>431</v>
      </c>
      <c r="AG411" s="23" t="s">
        <v>431</v>
      </c>
      <c r="AH411" s="23" t="s">
        <v>431</v>
      </c>
      <c r="AI411" s="23" t="s">
        <v>431</v>
      </c>
      <c r="AJ411" s="23" t="s">
        <v>431</v>
      </c>
      <c r="AK411" s="23" t="s">
        <v>431</v>
      </c>
    </row>
    <row r="412" spans="1:37"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c r="AB412" s="23" t="s">
        <v>431</v>
      </c>
      <c r="AC412" s="23" t="s">
        <v>431</v>
      </c>
      <c r="AD412" s="23" t="s">
        <v>431</v>
      </c>
      <c r="AE412" s="23" t="s">
        <v>431</v>
      </c>
      <c r="AF412" s="23" t="s">
        <v>431</v>
      </c>
      <c r="AG412" s="23" t="s">
        <v>431</v>
      </c>
      <c r="AH412" s="23" t="s">
        <v>431</v>
      </c>
      <c r="AI412" s="23" t="s">
        <v>431</v>
      </c>
      <c r="AJ412" s="23" t="s">
        <v>431</v>
      </c>
      <c r="AK412" s="23" t="s">
        <v>431</v>
      </c>
    </row>
    <row r="413" spans="1:37"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431</v>
      </c>
      <c r="S413" s="23" t="s">
        <v>431</v>
      </c>
      <c r="T413" s="23" t="s">
        <v>431</v>
      </c>
      <c r="U413" s="23" t="s">
        <v>431</v>
      </c>
      <c r="V413" s="23" t="s">
        <v>431</v>
      </c>
      <c r="W413" s="23" t="s">
        <v>431</v>
      </c>
      <c r="X413" s="23" t="s">
        <v>431</v>
      </c>
      <c r="Y413" s="23" t="s">
        <v>431</v>
      </c>
      <c r="Z413" s="23" t="s">
        <v>431</v>
      </c>
      <c r="AA413" s="23" t="s">
        <v>431</v>
      </c>
      <c r="AB413" s="23" t="s">
        <v>431</v>
      </c>
      <c r="AC413" s="23" t="s">
        <v>431</v>
      </c>
      <c r="AD413" s="23" t="s">
        <v>431</v>
      </c>
      <c r="AE413" s="23" t="s">
        <v>431</v>
      </c>
      <c r="AF413" s="23" t="s">
        <v>431</v>
      </c>
      <c r="AG413" s="23" t="s">
        <v>431</v>
      </c>
      <c r="AH413" s="23" t="s">
        <v>431</v>
      </c>
      <c r="AI413" s="23" t="s">
        <v>431</v>
      </c>
      <c r="AJ413" s="23" t="s">
        <v>431</v>
      </c>
      <c r="AK413" s="23" t="s">
        <v>431</v>
      </c>
    </row>
    <row r="414" spans="1:37"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438</v>
      </c>
      <c r="S414" s="23" t="s">
        <v>438</v>
      </c>
      <c r="T414" s="23" t="s">
        <v>438</v>
      </c>
      <c r="U414" s="23" t="s">
        <v>433</v>
      </c>
      <c r="V414" s="23" t="s">
        <v>433</v>
      </c>
      <c r="W414" s="23" t="s">
        <v>438</v>
      </c>
      <c r="X414" s="23" t="s">
        <v>438</v>
      </c>
      <c r="Y414" s="23" t="s">
        <v>438</v>
      </c>
      <c r="Z414" s="23" t="s">
        <v>438</v>
      </c>
      <c r="AA414" s="23" t="s">
        <v>438</v>
      </c>
      <c r="AB414" s="23" t="s">
        <v>438</v>
      </c>
      <c r="AC414" s="23" t="s">
        <v>438</v>
      </c>
      <c r="AD414" s="23" t="s">
        <v>438</v>
      </c>
      <c r="AE414" s="23" t="s">
        <v>438</v>
      </c>
      <c r="AF414" s="23" t="s">
        <v>438</v>
      </c>
      <c r="AG414" s="23" t="s">
        <v>438</v>
      </c>
      <c r="AH414" s="23" t="s">
        <v>433</v>
      </c>
      <c r="AI414" s="23" t="s">
        <v>438</v>
      </c>
      <c r="AJ414" s="23" t="s">
        <v>438</v>
      </c>
      <c r="AK414" s="23" t="s">
        <v>431</v>
      </c>
    </row>
    <row r="415" spans="1:37"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c r="AB415" s="23" t="s">
        <v>431</v>
      </c>
      <c r="AC415" s="23" t="s">
        <v>431</v>
      </c>
      <c r="AD415" s="23" t="s">
        <v>431</v>
      </c>
      <c r="AE415" s="23" t="s">
        <v>431</v>
      </c>
      <c r="AF415" s="23" t="s">
        <v>431</v>
      </c>
      <c r="AG415" s="23" t="s">
        <v>431</v>
      </c>
      <c r="AH415" s="23" t="s">
        <v>431</v>
      </c>
      <c r="AI415" s="23" t="s">
        <v>431</v>
      </c>
      <c r="AJ415" s="23" t="s">
        <v>431</v>
      </c>
      <c r="AK415" s="23" t="s">
        <v>431</v>
      </c>
    </row>
    <row r="416" spans="1:37"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438</v>
      </c>
      <c r="S416" s="23" t="s">
        <v>438</v>
      </c>
      <c r="T416" s="23" t="s">
        <v>438</v>
      </c>
      <c r="U416" s="23" t="s">
        <v>433</v>
      </c>
      <c r="V416" s="23" t="s">
        <v>438</v>
      </c>
      <c r="W416" s="23" t="s">
        <v>438</v>
      </c>
      <c r="X416" s="23" t="s">
        <v>438</v>
      </c>
      <c r="Y416" s="23" t="s">
        <v>438</v>
      </c>
      <c r="Z416" s="23" t="s">
        <v>438</v>
      </c>
      <c r="AA416" s="23" t="s">
        <v>438</v>
      </c>
      <c r="AB416" s="23" t="s">
        <v>438</v>
      </c>
      <c r="AC416" s="23" t="s">
        <v>433</v>
      </c>
      <c r="AD416" s="23" t="s">
        <v>438</v>
      </c>
      <c r="AE416" s="23" t="s">
        <v>438</v>
      </c>
      <c r="AF416" s="23" t="s">
        <v>438</v>
      </c>
      <c r="AG416" s="23" t="s">
        <v>438</v>
      </c>
      <c r="AH416" s="23" t="s">
        <v>433</v>
      </c>
      <c r="AI416" s="23" t="s">
        <v>438</v>
      </c>
      <c r="AJ416" s="23" t="s">
        <v>438</v>
      </c>
      <c r="AK416" s="23" t="s">
        <v>431</v>
      </c>
    </row>
    <row r="417" spans="1:37"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c r="AC417" s="23" t="s">
        <v>431</v>
      </c>
      <c r="AD417" s="23" t="s">
        <v>431</v>
      </c>
      <c r="AE417" s="23" t="s">
        <v>431</v>
      </c>
      <c r="AF417" s="23" t="s">
        <v>431</v>
      </c>
      <c r="AG417" s="23" t="s">
        <v>431</v>
      </c>
      <c r="AH417" s="23" t="s">
        <v>431</v>
      </c>
      <c r="AI417" s="23" t="s">
        <v>431</v>
      </c>
      <c r="AJ417" s="23" t="s">
        <v>431</v>
      </c>
      <c r="AK417" s="23" t="s">
        <v>431</v>
      </c>
    </row>
    <row r="418" spans="1:37"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c r="AB418" s="23" t="s">
        <v>431</v>
      </c>
      <c r="AC418" s="23" t="s">
        <v>431</v>
      </c>
      <c r="AD418" s="23" t="s">
        <v>431</v>
      </c>
      <c r="AE418" s="23" t="s">
        <v>431</v>
      </c>
      <c r="AF418" s="23" t="s">
        <v>431</v>
      </c>
      <c r="AG418" s="23" t="s">
        <v>431</v>
      </c>
      <c r="AH418" s="23" t="s">
        <v>431</v>
      </c>
      <c r="AI418" s="23" t="s">
        <v>431</v>
      </c>
      <c r="AJ418" s="23" t="s">
        <v>431</v>
      </c>
      <c r="AK418" s="23" t="s">
        <v>431</v>
      </c>
    </row>
    <row r="419" spans="1:37"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438</v>
      </c>
      <c r="S419" s="23" t="s">
        <v>438</v>
      </c>
      <c r="T419" s="23" t="s">
        <v>438</v>
      </c>
      <c r="U419" s="23" t="s">
        <v>433</v>
      </c>
      <c r="V419" s="23" t="s">
        <v>438</v>
      </c>
      <c r="W419" s="23" t="s">
        <v>438</v>
      </c>
      <c r="X419" s="23" t="s">
        <v>433</v>
      </c>
      <c r="Y419" s="23" t="s">
        <v>438</v>
      </c>
      <c r="Z419" s="23" t="s">
        <v>438</v>
      </c>
      <c r="AA419" s="23" t="s">
        <v>438</v>
      </c>
      <c r="AB419" s="23" t="s">
        <v>438</v>
      </c>
      <c r="AC419" s="23" t="s">
        <v>438</v>
      </c>
      <c r="AD419" s="23" t="s">
        <v>438</v>
      </c>
      <c r="AE419" s="23" t="s">
        <v>438</v>
      </c>
      <c r="AF419" s="23" t="s">
        <v>438</v>
      </c>
      <c r="AG419" s="23" t="s">
        <v>438</v>
      </c>
      <c r="AH419" s="23" t="s">
        <v>433</v>
      </c>
      <c r="AI419" s="23" t="s">
        <v>438</v>
      </c>
      <c r="AJ419" s="23" t="s">
        <v>438</v>
      </c>
      <c r="AK419" s="23" t="s">
        <v>431</v>
      </c>
    </row>
    <row r="420" spans="1:37"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431</v>
      </c>
      <c r="S420" s="23" t="s">
        <v>431</v>
      </c>
      <c r="T420" s="23" t="s">
        <v>431</v>
      </c>
      <c r="U420" s="23" t="s">
        <v>431</v>
      </c>
      <c r="V420" s="23" t="s">
        <v>431</v>
      </c>
      <c r="W420" s="23" t="s">
        <v>431</v>
      </c>
      <c r="X420" s="23" t="s">
        <v>431</v>
      </c>
      <c r="Y420" s="23" t="s">
        <v>431</v>
      </c>
      <c r="Z420" s="23" t="s">
        <v>431</v>
      </c>
      <c r="AA420" s="23" t="s">
        <v>431</v>
      </c>
      <c r="AB420" s="23" t="s">
        <v>431</v>
      </c>
      <c r="AC420" s="23" t="s">
        <v>431</v>
      </c>
      <c r="AD420" s="23" t="s">
        <v>431</v>
      </c>
      <c r="AE420" s="23" t="s">
        <v>431</v>
      </c>
      <c r="AF420" s="23" t="s">
        <v>431</v>
      </c>
      <c r="AG420" s="23" t="s">
        <v>431</v>
      </c>
      <c r="AH420" s="23" t="s">
        <v>431</v>
      </c>
      <c r="AI420" s="23" t="s">
        <v>431</v>
      </c>
      <c r="AJ420" s="23" t="s">
        <v>431</v>
      </c>
      <c r="AK420" s="23" t="s">
        <v>431</v>
      </c>
    </row>
    <row r="421" spans="1:37"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c r="AB421" s="23" t="s">
        <v>431</v>
      </c>
      <c r="AC421" s="23" t="s">
        <v>431</v>
      </c>
      <c r="AD421" s="23" t="s">
        <v>431</v>
      </c>
      <c r="AE421" s="23" t="s">
        <v>431</v>
      </c>
      <c r="AF421" s="23" t="s">
        <v>431</v>
      </c>
      <c r="AG421" s="23" t="s">
        <v>431</v>
      </c>
      <c r="AH421" s="23" t="s">
        <v>431</v>
      </c>
      <c r="AI421" s="23" t="s">
        <v>431</v>
      </c>
      <c r="AJ421" s="23" t="s">
        <v>431</v>
      </c>
      <c r="AK421" s="23" t="s">
        <v>431</v>
      </c>
    </row>
    <row r="422" spans="1:37"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438</v>
      </c>
      <c r="S422" s="23" t="s">
        <v>438</v>
      </c>
      <c r="T422" s="23" t="s">
        <v>438</v>
      </c>
      <c r="U422" s="23" t="s">
        <v>433</v>
      </c>
      <c r="V422" s="23" t="s">
        <v>433</v>
      </c>
      <c r="W422" s="23" t="s">
        <v>438</v>
      </c>
      <c r="X422" s="23" t="s">
        <v>438</v>
      </c>
      <c r="Y422" s="23" t="s">
        <v>438</v>
      </c>
      <c r="Z422" s="23" t="s">
        <v>438</v>
      </c>
      <c r="AA422" s="23" t="s">
        <v>438</v>
      </c>
      <c r="AB422" s="23" t="s">
        <v>438</v>
      </c>
      <c r="AC422" s="23" t="s">
        <v>433</v>
      </c>
      <c r="AD422" s="23" t="s">
        <v>438</v>
      </c>
      <c r="AE422" s="23" t="s">
        <v>438</v>
      </c>
      <c r="AF422" s="23" t="s">
        <v>438</v>
      </c>
      <c r="AG422" s="23" t="s">
        <v>438</v>
      </c>
      <c r="AH422" s="23" t="s">
        <v>438</v>
      </c>
      <c r="AI422" s="23" t="s">
        <v>438</v>
      </c>
      <c r="AJ422" s="23" t="s">
        <v>438</v>
      </c>
      <c r="AK422" s="23" t="s">
        <v>431</v>
      </c>
    </row>
    <row r="423" spans="1:37"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431</v>
      </c>
      <c r="S423" s="23" t="s">
        <v>431</v>
      </c>
      <c r="T423" s="23" t="s">
        <v>431</v>
      </c>
      <c r="U423" s="23" t="s">
        <v>431</v>
      </c>
      <c r="V423" s="23" t="s">
        <v>431</v>
      </c>
      <c r="W423" s="23" t="s">
        <v>431</v>
      </c>
      <c r="X423" s="23" t="s">
        <v>431</v>
      </c>
      <c r="Y423" s="23" t="s">
        <v>431</v>
      </c>
      <c r="Z423" s="23" t="s">
        <v>431</v>
      </c>
      <c r="AA423" s="23" t="s">
        <v>431</v>
      </c>
      <c r="AB423" s="23" t="s">
        <v>431</v>
      </c>
      <c r="AC423" s="23" t="s">
        <v>431</v>
      </c>
      <c r="AD423" s="23" t="s">
        <v>431</v>
      </c>
      <c r="AE423" s="23" t="s">
        <v>431</v>
      </c>
      <c r="AF423" s="23" t="s">
        <v>431</v>
      </c>
      <c r="AG423" s="23" t="s">
        <v>431</v>
      </c>
      <c r="AH423" s="23" t="s">
        <v>431</v>
      </c>
      <c r="AI423" s="23" t="s">
        <v>431</v>
      </c>
      <c r="AJ423" s="23" t="s">
        <v>431</v>
      </c>
      <c r="AK423" s="23" t="s">
        <v>431</v>
      </c>
    </row>
    <row r="424" spans="1:37"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433</v>
      </c>
      <c r="S424" s="23" t="s">
        <v>438</v>
      </c>
      <c r="T424" s="23" t="s">
        <v>438</v>
      </c>
      <c r="U424" s="23" t="s">
        <v>433</v>
      </c>
      <c r="V424" s="23" t="s">
        <v>438</v>
      </c>
      <c r="W424" s="23" t="s">
        <v>438</v>
      </c>
      <c r="X424" s="23" t="s">
        <v>433</v>
      </c>
      <c r="Y424" s="23" t="s">
        <v>438</v>
      </c>
      <c r="Z424" s="23" t="s">
        <v>438</v>
      </c>
      <c r="AA424" s="23" t="s">
        <v>438</v>
      </c>
      <c r="AB424" s="23" t="s">
        <v>438</v>
      </c>
      <c r="AC424" s="23" t="s">
        <v>438</v>
      </c>
      <c r="AD424" s="23" t="s">
        <v>438</v>
      </c>
      <c r="AE424" s="23" t="s">
        <v>438</v>
      </c>
      <c r="AF424" s="23" t="s">
        <v>438</v>
      </c>
      <c r="AG424" s="23" t="s">
        <v>438</v>
      </c>
      <c r="AH424" s="23" t="s">
        <v>438</v>
      </c>
      <c r="AI424" s="23" t="s">
        <v>438</v>
      </c>
      <c r="AJ424" s="23" t="s">
        <v>438</v>
      </c>
      <c r="AK424" s="23" t="s">
        <v>431</v>
      </c>
    </row>
    <row r="425" spans="1:37"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431</v>
      </c>
      <c r="S425" s="23" t="s">
        <v>431</v>
      </c>
      <c r="T425" s="23" t="s">
        <v>431</v>
      </c>
      <c r="U425" s="23" t="s">
        <v>431</v>
      </c>
      <c r="V425" s="23" t="s">
        <v>431</v>
      </c>
      <c r="W425" s="23" t="s">
        <v>431</v>
      </c>
      <c r="X425" s="23" t="s">
        <v>431</v>
      </c>
      <c r="Y425" s="23" t="s">
        <v>431</v>
      </c>
      <c r="Z425" s="23" t="s">
        <v>431</v>
      </c>
      <c r="AA425" s="23" t="s">
        <v>431</v>
      </c>
      <c r="AB425" s="23" t="s">
        <v>431</v>
      </c>
      <c r="AC425" s="23" t="s">
        <v>431</v>
      </c>
      <c r="AD425" s="23" t="s">
        <v>431</v>
      </c>
      <c r="AE425" s="23" t="s">
        <v>431</v>
      </c>
      <c r="AF425" s="23" t="s">
        <v>431</v>
      </c>
      <c r="AG425" s="23" t="s">
        <v>431</v>
      </c>
      <c r="AH425" s="23" t="s">
        <v>431</v>
      </c>
      <c r="AI425" s="23" t="s">
        <v>431</v>
      </c>
      <c r="AJ425" s="23" t="s">
        <v>431</v>
      </c>
      <c r="AK425" s="23" t="s">
        <v>431</v>
      </c>
    </row>
    <row r="426" spans="1:37"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c r="AB426" s="23" t="s">
        <v>431</v>
      </c>
      <c r="AC426" s="23" t="s">
        <v>431</v>
      </c>
      <c r="AD426" s="23" t="s">
        <v>431</v>
      </c>
      <c r="AE426" s="23" t="s">
        <v>431</v>
      </c>
      <c r="AF426" s="23" t="s">
        <v>431</v>
      </c>
      <c r="AG426" s="23" t="s">
        <v>431</v>
      </c>
      <c r="AH426" s="23" t="s">
        <v>431</v>
      </c>
      <c r="AI426" s="23" t="s">
        <v>431</v>
      </c>
      <c r="AJ426" s="23" t="s">
        <v>431</v>
      </c>
      <c r="AK426" s="23" t="s">
        <v>431</v>
      </c>
    </row>
    <row r="427" spans="1:37"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431</v>
      </c>
      <c r="S427" s="23" t="s">
        <v>431</v>
      </c>
      <c r="T427" s="23" t="s">
        <v>431</v>
      </c>
      <c r="U427" s="23" t="s">
        <v>431</v>
      </c>
      <c r="V427" s="23" t="s">
        <v>431</v>
      </c>
      <c r="W427" s="23" t="s">
        <v>431</v>
      </c>
      <c r="X427" s="23" t="s">
        <v>431</v>
      </c>
      <c r="Y427" s="23" t="s">
        <v>431</v>
      </c>
      <c r="Z427" s="23" t="s">
        <v>431</v>
      </c>
      <c r="AA427" s="23" t="s">
        <v>431</v>
      </c>
      <c r="AB427" s="23" t="s">
        <v>431</v>
      </c>
      <c r="AC427" s="23" t="s">
        <v>431</v>
      </c>
      <c r="AD427" s="23" t="s">
        <v>431</v>
      </c>
      <c r="AE427" s="23" t="s">
        <v>431</v>
      </c>
      <c r="AF427" s="23" t="s">
        <v>431</v>
      </c>
      <c r="AG427" s="23" t="s">
        <v>431</v>
      </c>
      <c r="AH427" s="23" t="s">
        <v>431</v>
      </c>
      <c r="AI427" s="23" t="s">
        <v>431</v>
      </c>
      <c r="AJ427" s="23" t="s">
        <v>431</v>
      </c>
      <c r="AK427" s="23" t="s">
        <v>431</v>
      </c>
    </row>
    <row r="428" spans="1:37"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431</v>
      </c>
      <c r="S428" s="23" t="s">
        <v>431</v>
      </c>
      <c r="T428" s="23" t="s">
        <v>431</v>
      </c>
      <c r="U428" s="23" t="s">
        <v>431</v>
      </c>
      <c r="V428" s="23" t="s">
        <v>431</v>
      </c>
      <c r="W428" s="23" t="s">
        <v>431</v>
      </c>
      <c r="X428" s="23" t="s">
        <v>431</v>
      </c>
      <c r="Y428" s="23" t="s">
        <v>431</v>
      </c>
      <c r="Z428" s="23" t="s">
        <v>431</v>
      </c>
      <c r="AA428" s="23" t="s">
        <v>431</v>
      </c>
      <c r="AB428" s="23" t="s">
        <v>431</v>
      </c>
      <c r="AC428" s="23" t="s">
        <v>431</v>
      </c>
      <c r="AD428" s="23" t="s">
        <v>431</v>
      </c>
      <c r="AE428" s="23" t="s">
        <v>431</v>
      </c>
      <c r="AF428" s="23" t="s">
        <v>431</v>
      </c>
      <c r="AG428" s="23" t="s">
        <v>431</v>
      </c>
      <c r="AH428" s="23" t="s">
        <v>431</v>
      </c>
      <c r="AI428" s="23" t="s">
        <v>431</v>
      </c>
      <c r="AJ428" s="23" t="s">
        <v>431</v>
      </c>
      <c r="AK428" s="23" t="s">
        <v>431</v>
      </c>
    </row>
    <row r="429" spans="1:37"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c r="AB429" s="23" t="s">
        <v>431</v>
      </c>
      <c r="AC429" s="23" t="s">
        <v>431</v>
      </c>
      <c r="AD429" s="23" t="s">
        <v>431</v>
      </c>
      <c r="AE429" s="23" t="s">
        <v>431</v>
      </c>
      <c r="AF429" s="23" t="s">
        <v>431</v>
      </c>
      <c r="AG429" s="23" t="s">
        <v>431</v>
      </c>
      <c r="AH429" s="23" t="s">
        <v>431</v>
      </c>
      <c r="AI429" s="23" t="s">
        <v>431</v>
      </c>
      <c r="AJ429" s="23" t="s">
        <v>431</v>
      </c>
      <c r="AK429" s="23" t="s">
        <v>431</v>
      </c>
    </row>
    <row r="430" spans="1:37"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c r="AB430" s="23" t="s">
        <v>431</v>
      </c>
      <c r="AC430" s="23" t="s">
        <v>431</v>
      </c>
      <c r="AD430" s="23" t="s">
        <v>431</v>
      </c>
      <c r="AE430" s="23" t="s">
        <v>431</v>
      </c>
      <c r="AF430" s="23" t="s">
        <v>431</v>
      </c>
      <c r="AG430" s="23" t="s">
        <v>431</v>
      </c>
      <c r="AH430" s="23" t="s">
        <v>431</v>
      </c>
      <c r="AI430" s="23" t="s">
        <v>431</v>
      </c>
      <c r="AJ430" s="23" t="s">
        <v>431</v>
      </c>
      <c r="AK430" s="23" t="s">
        <v>431</v>
      </c>
    </row>
    <row r="431" spans="1:37"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c r="AB431" s="23" t="s">
        <v>431</v>
      </c>
      <c r="AC431" s="23" t="s">
        <v>431</v>
      </c>
      <c r="AD431" s="23" t="s">
        <v>431</v>
      </c>
      <c r="AE431" s="23" t="s">
        <v>431</v>
      </c>
      <c r="AF431" s="23" t="s">
        <v>431</v>
      </c>
      <c r="AG431" s="23" t="s">
        <v>431</v>
      </c>
      <c r="AH431" s="23" t="s">
        <v>431</v>
      </c>
      <c r="AI431" s="23" t="s">
        <v>431</v>
      </c>
      <c r="AJ431" s="23" t="s">
        <v>431</v>
      </c>
      <c r="AK431" s="23" t="s">
        <v>431</v>
      </c>
    </row>
    <row r="432" spans="1:37"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c r="AB432" s="23" t="s">
        <v>431</v>
      </c>
      <c r="AC432" s="23" t="s">
        <v>431</v>
      </c>
      <c r="AD432" s="23" t="s">
        <v>431</v>
      </c>
      <c r="AE432" s="23" t="s">
        <v>431</v>
      </c>
      <c r="AF432" s="23" t="s">
        <v>431</v>
      </c>
      <c r="AG432" s="23" t="s">
        <v>431</v>
      </c>
      <c r="AH432" s="23" t="s">
        <v>431</v>
      </c>
      <c r="AI432" s="23" t="s">
        <v>431</v>
      </c>
      <c r="AJ432" s="23" t="s">
        <v>431</v>
      </c>
      <c r="AK432" s="23" t="s">
        <v>431</v>
      </c>
    </row>
    <row r="433" spans="1:37"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c r="AB433" s="23" t="s">
        <v>431</v>
      </c>
      <c r="AC433" s="23" t="s">
        <v>431</v>
      </c>
      <c r="AD433" s="23" t="s">
        <v>431</v>
      </c>
      <c r="AE433" s="23" t="s">
        <v>431</v>
      </c>
      <c r="AF433" s="23" t="s">
        <v>431</v>
      </c>
      <c r="AG433" s="23" t="s">
        <v>431</v>
      </c>
      <c r="AH433" s="23" t="s">
        <v>431</v>
      </c>
      <c r="AI433" s="23" t="s">
        <v>431</v>
      </c>
      <c r="AJ433" s="23" t="s">
        <v>431</v>
      </c>
      <c r="AK433" s="23" t="s">
        <v>431</v>
      </c>
    </row>
    <row r="434" spans="1:37"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431</v>
      </c>
      <c r="S434" s="23" t="s">
        <v>431</v>
      </c>
      <c r="T434" s="23" t="s">
        <v>431</v>
      </c>
      <c r="U434" s="23" t="s">
        <v>431</v>
      </c>
      <c r="V434" s="23" t="s">
        <v>431</v>
      </c>
      <c r="W434" s="23" t="s">
        <v>431</v>
      </c>
      <c r="X434" s="23" t="s">
        <v>431</v>
      </c>
      <c r="Y434" s="23" t="s">
        <v>431</v>
      </c>
      <c r="Z434" s="23" t="s">
        <v>431</v>
      </c>
      <c r="AA434" s="23" t="s">
        <v>431</v>
      </c>
      <c r="AB434" s="23" t="s">
        <v>431</v>
      </c>
      <c r="AC434" s="23" t="s">
        <v>431</v>
      </c>
      <c r="AD434" s="23" t="s">
        <v>431</v>
      </c>
      <c r="AE434" s="23" t="s">
        <v>431</v>
      </c>
      <c r="AF434" s="23" t="s">
        <v>431</v>
      </c>
      <c r="AG434" s="23" t="s">
        <v>431</v>
      </c>
      <c r="AH434" s="23" t="s">
        <v>431</v>
      </c>
      <c r="AI434" s="23" t="s">
        <v>431</v>
      </c>
      <c r="AJ434" s="23" t="s">
        <v>431</v>
      </c>
      <c r="AK434" s="23" t="s">
        <v>431</v>
      </c>
    </row>
    <row r="435" spans="1:37"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431</v>
      </c>
      <c r="S435" s="23" t="s">
        <v>431</v>
      </c>
      <c r="T435" s="23" t="s">
        <v>431</v>
      </c>
      <c r="U435" s="23" t="s">
        <v>431</v>
      </c>
      <c r="V435" s="23" t="s">
        <v>431</v>
      </c>
      <c r="W435" s="23" t="s">
        <v>431</v>
      </c>
      <c r="X435" s="23" t="s">
        <v>431</v>
      </c>
      <c r="Y435" s="23" t="s">
        <v>431</v>
      </c>
      <c r="Z435" s="23" t="s">
        <v>431</v>
      </c>
      <c r="AA435" s="23" t="s">
        <v>431</v>
      </c>
      <c r="AB435" s="23" t="s">
        <v>431</v>
      </c>
      <c r="AC435" s="23" t="s">
        <v>431</v>
      </c>
      <c r="AD435" s="23" t="s">
        <v>431</v>
      </c>
      <c r="AE435" s="23" t="s">
        <v>431</v>
      </c>
      <c r="AF435" s="23" t="s">
        <v>431</v>
      </c>
      <c r="AG435" s="23" t="s">
        <v>431</v>
      </c>
      <c r="AH435" s="23" t="s">
        <v>431</v>
      </c>
      <c r="AI435" s="23" t="s">
        <v>431</v>
      </c>
      <c r="AJ435" s="23" t="s">
        <v>431</v>
      </c>
      <c r="AK435" s="23" t="s">
        <v>431</v>
      </c>
    </row>
    <row r="436" spans="1:37"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431</v>
      </c>
      <c r="S436" s="23" t="s">
        <v>431</v>
      </c>
      <c r="T436" s="23" t="s">
        <v>431</v>
      </c>
      <c r="U436" s="23" t="s">
        <v>431</v>
      </c>
      <c r="V436" s="23" t="s">
        <v>431</v>
      </c>
      <c r="W436" s="23" t="s">
        <v>431</v>
      </c>
      <c r="X436" s="23" t="s">
        <v>431</v>
      </c>
      <c r="Y436" s="23" t="s">
        <v>431</v>
      </c>
      <c r="Z436" s="23" t="s">
        <v>431</v>
      </c>
      <c r="AA436" s="23" t="s">
        <v>431</v>
      </c>
      <c r="AB436" s="23" t="s">
        <v>431</v>
      </c>
      <c r="AC436" s="23" t="s">
        <v>431</v>
      </c>
      <c r="AD436" s="23" t="s">
        <v>431</v>
      </c>
      <c r="AE436" s="23" t="s">
        <v>431</v>
      </c>
      <c r="AF436" s="23" t="s">
        <v>431</v>
      </c>
      <c r="AG436" s="23" t="s">
        <v>431</v>
      </c>
      <c r="AH436" s="23" t="s">
        <v>431</v>
      </c>
      <c r="AI436" s="23" t="s">
        <v>431</v>
      </c>
      <c r="AJ436" s="23" t="s">
        <v>431</v>
      </c>
      <c r="AK436" s="23" t="s">
        <v>431</v>
      </c>
    </row>
    <row r="437" spans="1:37"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431</v>
      </c>
      <c r="S437" s="23" t="s">
        <v>431</v>
      </c>
      <c r="T437" s="23" t="s">
        <v>431</v>
      </c>
      <c r="U437" s="23" t="s">
        <v>431</v>
      </c>
      <c r="V437" s="23" t="s">
        <v>431</v>
      </c>
      <c r="W437" s="23" t="s">
        <v>431</v>
      </c>
      <c r="X437" s="23" t="s">
        <v>431</v>
      </c>
      <c r="Y437" s="23" t="s">
        <v>431</v>
      </c>
      <c r="Z437" s="23" t="s">
        <v>431</v>
      </c>
      <c r="AA437" s="23" t="s">
        <v>431</v>
      </c>
      <c r="AB437" s="23" t="s">
        <v>431</v>
      </c>
      <c r="AC437" s="23" t="s">
        <v>431</v>
      </c>
      <c r="AD437" s="23" t="s">
        <v>431</v>
      </c>
      <c r="AE437" s="23" t="s">
        <v>431</v>
      </c>
      <c r="AF437" s="23" t="s">
        <v>431</v>
      </c>
      <c r="AG437" s="23" t="s">
        <v>431</v>
      </c>
      <c r="AH437" s="23" t="s">
        <v>431</v>
      </c>
      <c r="AI437" s="23" t="s">
        <v>431</v>
      </c>
      <c r="AJ437" s="23" t="s">
        <v>431</v>
      </c>
      <c r="AK437" s="23" t="s">
        <v>431</v>
      </c>
    </row>
    <row r="438" spans="1:37"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431</v>
      </c>
      <c r="S438" s="23" t="s">
        <v>431</v>
      </c>
      <c r="T438" s="23" t="s">
        <v>431</v>
      </c>
      <c r="U438" s="23" t="s">
        <v>431</v>
      </c>
      <c r="V438" s="23" t="s">
        <v>431</v>
      </c>
      <c r="W438" s="23" t="s">
        <v>431</v>
      </c>
      <c r="X438" s="23" t="s">
        <v>431</v>
      </c>
      <c r="Y438" s="23" t="s">
        <v>431</v>
      </c>
      <c r="Z438" s="23" t="s">
        <v>431</v>
      </c>
      <c r="AA438" s="23" t="s">
        <v>431</v>
      </c>
      <c r="AB438" s="23" t="s">
        <v>431</v>
      </c>
      <c r="AC438" s="23" t="s">
        <v>431</v>
      </c>
      <c r="AD438" s="23" t="s">
        <v>431</v>
      </c>
      <c r="AE438" s="23" t="s">
        <v>431</v>
      </c>
      <c r="AF438" s="23" t="s">
        <v>431</v>
      </c>
      <c r="AG438" s="23" t="s">
        <v>431</v>
      </c>
      <c r="AH438" s="23" t="s">
        <v>431</v>
      </c>
      <c r="AI438" s="23" t="s">
        <v>431</v>
      </c>
      <c r="AJ438" s="23" t="s">
        <v>431</v>
      </c>
      <c r="AK438" s="23" t="s">
        <v>431</v>
      </c>
    </row>
    <row r="439" spans="1:37"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431</v>
      </c>
      <c r="S439" s="23" t="s">
        <v>431</v>
      </c>
      <c r="T439" s="23" t="s">
        <v>431</v>
      </c>
      <c r="U439" s="23" t="s">
        <v>431</v>
      </c>
      <c r="V439" s="23" t="s">
        <v>431</v>
      </c>
      <c r="W439" s="23" t="s">
        <v>431</v>
      </c>
      <c r="X439" s="23" t="s">
        <v>431</v>
      </c>
      <c r="Y439" s="23" t="s">
        <v>431</v>
      </c>
      <c r="Z439" s="23" t="s">
        <v>431</v>
      </c>
      <c r="AA439" s="23" t="s">
        <v>431</v>
      </c>
      <c r="AB439" s="23" t="s">
        <v>431</v>
      </c>
      <c r="AC439" s="23" t="s">
        <v>431</v>
      </c>
      <c r="AD439" s="23" t="s">
        <v>431</v>
      </c>
      <c r="AE439" s="23" t="s">
        <v>431</v>
      </c>
      <c r="AF439" s="23" t="s">
        <v>431</v>
      </c>
      <c r="AG439" s="23" t="s">
        <v>431</v>
      </c>
      <c r="AH439" s="23" t="s">
        <v>431</v>
      </c>
      <c r="AI439" s="23" t="s">
        <v>431</v>
      </c>
      <c r="AJ439" s="23" t="s">
        <v>431</v>
      </c>
      <c r="AK439" s="23" t="s">
        <v>431</v>
      </c>
    </row>
    <row r="440" spans="1:37"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431</v>
      </c>
      <c r="S440" s="23" t="s">
        <v>431</v>
      </c>
      <c r="T440" s="23" t="s">
        <v>431</v>
      </c>
      <c r="U440" s="23" t="s">
        <v>431</v>
      </c>
      <c r="V440" s="23" t="s">
        <v>431</v>
      </c>
      <c r="W440" s="23" t="s">
        <v>431</v>
      </c>
      <c r="X440" s="23" t="s">
        <v>431</v>
      </c>
      <c r="Y440" s="23" t="s">
        <v>431</v>
      </c>
      <c r="Z440" s="23" t="s">
        <v>431</v>
      </c>
      <c r="AA440" s="23" t="s">
        <v>431</v>
      </c>
      <c r="AB440" s="23" t="s">
        <v>431</v>
      </c>
      <c r="AC440" s="23" t="s">
        <v>431</v>
      </c>
      <c r="AD440" s="23" t="s">
        <v>431</v>
      </c>
      <c r="AE440" s="23" t="s">
        <v>431</v>
      </c>
      <c r="AF440" s="23" t="s">
        <v>431</v>
      </c>
      <c r="AG440" s="23" t="s">
        <v>431</v>
      </c>
      <c r="AH440" s="23" t="s">
        <v>431</v>
      </c>
      <c r="AI440" s="23" t="s">
        <v>431</v>
      </c>
      <c r="AJ440" s="23" t="s">
        <v>431</v>
      </c>
      <c r="AK440" s="23" t="s">
        <v>431</v>
      </c>
    </row>
    <row r="441" spans="1:37"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431</v>
      </c>
      <c r="S441" s="23" t="s">
        <v>431</v>
      </c>
      <c r="T441" s="23" t="s">
        <v>431</v>
      </c>
      <c r="U441" s="23" t="s">
        <v>431</v>
      </c>
      <c r="V441" s="23" t="s">
        <v>431</v>
      </c>
      <c r="W441" s="23" t="s">
        <v>431</v>
      </c>
      <c r="X441" s="23" t="s">
        <v>431</v>
      </c>
      <c r="Y441" s="23" t="s">
        <v>431</v>
      </c>
      <c r="Z441" s="23" t="s">
        <v>431</v>
      </c>
      <c r="AA441" s="23" t="s">
        <v>431</v>
      </c>
      <c r="AB441" s="23" t="s">
        <v>431</v>
      </c>
      <c r="AC441" s="23" t="s">
        <v>431</v>
      </c>
      <c r="AD441" s="23" t="s">
        <v>431</v>
      </c>
      <c r="AE441" s="23" t="s">
        <v>431</v>
      </c>
      <c r="AF441" s="23" t="s">
        <v>431</v>
      </c>
      <c r="AG441" s="23" t="s">
        <v>431</v>
      </c>
      <c r="AH441" s="23" t="s">
        <v>431</v>
      </c>
      <c r="AI441" s="23" t="s">
        <v>431</v>
      </c>
      <c r="AJ441" s="23" t="s">
        <v>431</v>
      </c>
      <c r="AK441" s="23" t="s">
        <v>431</v>
      </c>
    </row>
    <row r="442" spans="1:37"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431</v>
      </c>
      <c r="S442" s="23" t="s">
        <v>431</v>
      </c>
      <c r="T442" s="23" t="s">
        <v>431</v>
      </c>
      <c r="U442" s="23" t="s">
        <v>431</v>
      </c>
      <c r="V442" s="23" t="s">
        <v>431</v>
      </c>
      <c r="W442" s="23" t="s">
        <v>431</v>
      </c>
      <c r="X442" s="23" t="s">
        <v>431</v>
      </c>
      <c r="Y442" s="23" t="s">
        <v>431</v>
      </c>
      <c r="Z442" s="23" t="s">
        <v>431</v>
      </c>
      <c r="AA442" s="23" t="s">
        <v>431</v>
      </c>
      <c r="AB442" s="23" t="s">
        <v>431</v>
      </c>
      <c r="AC442" s="23" t="s">
        <v>431</v>
      </c>
      <c r="AD442" s="23" t="s">
        <v>431</v>
      </c>
      <c r="AE442" s="23" t="s">
        <v>431</v>
      </c>
      <c r="AF442" s="23" t="s">
        <v>431</v>
      </c>
      <c r="AG442" s="23" t="s">
        <v>431</v>
      </c>
      <c r="AH442" s="23" t="s">
        <v>431</v>
      </c>
      <c r="AI442" s="23" t="s">
        <v>431</v>
      </c>
      <c r="AJ442" s="23" t="s">
        <v>431</v>
      </c>
      <c r="AK442" s="23" t="s">
        <v>431</v>
      </c>
    </row>
    <row r="443" spans="1:37"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431</v>
      </c>
      <c r="S443" s="23" t="s">
        <v>431</v>
      </c>
      <c r="T443" s="23" t="s">
        <v>431</v>
      </c>
      <c r="U443" s="23" t="s">
        <v>431</v>
      </c>
      <c r="V443" s="23" t="s">
        <v>431</v>
      </c>
      <c r="W443" s="23" t="s">
        <v>431</v>
      </c>
      <c r="X443" s="23" t="s">
        <v>431</v>
      </c>
      <c r="Y443" s="23" t="s">
        <v>431</v>
      </c>
      <c r="Z443" s="23" t="s">
        <v>431</v>
      </c>
      <c r="AA443" s="23" t="s">
        <v>431</v>
      </c>
      <c r="AB443" s="23" t="s">
        <v>431</v>
      </c>
      <c r="AC443" s="23" t="s">
        <v>431</v>
      </c>
      <c r="AD443" s="23" t="s">
        <v>431</v>
      </c>
      <c r="AE443" s="23" t="s">
        <v>431</v>
      </c>
      <c r="AF443" s="23" t="s">
        <v>431</v>
      </c>
      <c r="AG443" s="23" t="s">
        <v>431</v>
      </c>
      <c r="AH443" s="23" t="s">
        <v>431</v>
      </c>
      <c r="AI443" s="23" t="s">
        <v>431</v>
      </c>
      <c r="AJ443" s="23" t="s">
        <v>431</v>
      </c>
      <c r="AK443" s="23" t="s">
        <v>431</v>
      </c>
    </row>
    <row r="444" spans="1:37"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c r="AB444" s="23" t="s">
        <v>431</v>
      </c>
      <c r="AC444" s="23" t="s">
        <v>431</v>
      </c>
      <c r="AD444" s="23" t="s">
        <v>431</v>
      </c>
      <c r="AE444" s="23" t="s">
        <v>431</v>
      </c>
      <c r="AF444" s="23" t="s">
        <v>431</v>
      </c>
      <c r="AG444" s="23" t="s">
        <v>431</v>
      </c>
      <c r="AH444" s="23" t="s">
        <v>431</v>
      </c>
      <c r="AI444" s="23" t="s">
        <v>431</v>
      </c>
      <c r="AJ444" s="23" t="s">
        <v>431</v>
      </c>
      <c r="AK444" s="23" t="s">
        <v>431</v>
      </c>
    </row>
    <row r="445" spans="1:37"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431</v>
      </c>
      <c r="S445" s="23" t="s">
        <v>431</v>
      </c>
      <c r="T445" s="23" t="s">
        <v>431</v>
      </c>
      <c r="U445" s="23" t="s">
        <v>431</v>
      </c>
      <c r="V445" s="23" t="s">
        <v>431</v>
      </c>
      <c r="W445" s="23" t="s">
        <v>431</v>
      </c>
      <c r="X445" s="23" t="s">
        <v>431</v>
      </c>
      <c r="Y445" s="23" t="s">
        <v>431</v>
      </c>
      <c r="Z445" s="23" t="s">
        <v>431</v>
      </c>
      <c r="AA445" s="23" t="s">
        <v>431</v>
      </c>
      <c r="AB445" s="23" t="s">
        <v>431</v>
      </c>
      <c r="AC445" s="23" t="s">
        <v>431</v>
      </c>
      <c r="AD445" s="23" t="s">
        <v>431</v>
      </c>
      <c r="AE445" s="23" t="s">
        <v>431</v>
      </c>
      <c r="AF445" s="23" t="s">
        <v>431</v>
      </c>
      <c r="AG445" s="23" t="s">
        <v>431</v>
      </c>
      <c r="AH445" s="23" t="s">
        <v>431</v>
      </c>
      <c r="AI445" s="23" t="s">
        <v>431</v>
      </c>
      <c r="AJ445" s="23" t="s">
        <v>431</v>
      </c>
      <c r="AK445" s="23" t="s">
        <v>431</v>
      </c>
    </row>
    <row r="446" spans="1:37"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431</v>
      </c>
      <c r="S446" s="23" t="s">
        <v>431</v>
      </c>
      <c r="T446" s="23" t="s">
        <v>431</v>
      </c>
      <c r="U446" s="23" t="s">
        <v>431</v>
      </c>
      <c r="V446" s="23" t="s">
        <v>431</v>
      </c>
      <c r="W446" s="23" t="s">
        <v>431</v>
      </c>
      <c r="X446" s="23" t="s">
        <v>431</v>
      </c>
      <c r="Y446" s="23" t="s">
        <v>431</v>
      </c>
      <c r="Z446" s="23" t="s">
        <v>431</v>
      </c>
      <c r="AA446" s="23" t="s">
        <v>431</v>
      </c>
      <c r="AB446" s="23" t="s">
        <v>431</v>
      </c>
      <c r="AC446" s="23" t="s">
        <v>431</v>
      </c>
      <c r="AD446" s="23" t="s">
        <v>431</v>
      </c>
      <c r="AE446" s="23" t="s">
        <v>431</v>
      </c>
      <c r="AF446" s="23" t="s">
        <v>431</v>
      </c>
      <c r="AG446" s="23" t="s">
        <v>431</v>
      </c>
      <c r="AH446" s="23" t="s">
        <v>431</v>
      </c>
      <c r="AI446" s="23" t="s">
        <v>431</v>
      </c>
      <c r="AJ446" s="23" t="s">
        <v>431</v>
      </c>
      <c r="AK446" s="23" t="s">
        <v>431</v>
      </c>
    </row>
    <row r="447" spans="1:37"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431</v>
      </c>
      <c r="S447" s="23" t="s">
        <v>431</v>
      </c>
      <c r="T447" s="23" t="s">
        <v>431</v>
      </c>
      <c r="U447" s="23" t="s">
        <v>431</v>
      </c>
      <c r="V447" s="23" t="s">
        <v>431</v>
      </c>
      <c r="W447" s="23" t="s">
        <v>431</v>
      </c>
      <c r="X447" s="23" t="s">
        <v>431</v>
      </c>
      <c r="Y447" s="23" t="s">
        <v>431</v>
      </c>
      <c r="Z447" s="23" t="s">
        <v>431</v>
      </c>
      <c r="AA447" s="23" t="s">
        <v>431</v>
      </c>
      <c r="AB447" s="23" t="s">
        <v>431</v>
      </c>
      <c r="AC447" s="23" t="s">
        <v>431</v>
      </c>
      <c r="AD447" s="23" t="s">
        <v>431</v>
      </c>
      <c r="AE447" s="23" t="s">
        <v>431</v>
      </c>
      <c r="AF447" s="23" t="s">
        <v>431</v>
      </c>
      <c r="AG447" s="23" t="s">
        <v>431</v>
      </c>
      <c r="AH447" s="23" t="s">
        <v>431</v>
      </c>
      <c r="AI447" s="23" t="s">
        <v>431</v>
      </c>
      <c r="AJ447" s="23" t="s">
        <v>431</v>
      </c>
      <c r="AK447" s="23" t="s">
        <v>431</v>
      </c>
    </row>
    <row r="448" spans="1:37"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431</v>
      </c>
      <c r="S448" s="23" t="s">
        <v>431</v>
      </c>
      <c r="T448" s="23" t="s">
        <v>431</v>
      </c>
      <c r="U448" s="23" t="s">
        <v>431</v>
      </c>
      <c r="V448" s="23" t="s">
        <v>431</v>
      </c>
      <c r="W448" s="23" t="s">
        <v>431</v>
      </c>
      <c r="X448" s="23" t="s">
        <v>431</v>
      </c>
      <c r="Y448" s="23" t="s">
        <v>431</v>
      </c>
      <c r="Z448" s="23" t="s">
        <v>431</v>
      </c>
      <c r="AA448" s="23" t="s">
        <v>431</v>
      </c>
      <c r="AB448" s="23" t="s">
        <v>431</v>
      </c>
      <c r="AC448" s="23" t="s">
        <v>431</v>
      </c>
      <c r="AD448" s="23" t="s">
        <v>431</v>
      </c>
      <c r="AE448" s="23" t="s">
        <v>431</v>
      </c>
      <c r="AF448" s="23" t="s">
        <v>431</v>
      </c>
      <c r="AG448" s="23" t="s">
        <v>431</v>
      </c>
      <c r="AH448" s="23" t="s">
        <v>431</v>
      </c>
      <c r="AI448" s="23" t="s">
        <v>431</v>
      </c>
      <c r="AJ448" s="23" t="s">
        <v>431</v>
      </c>
      <c r="AK448" s="23" t="s">
        <v>431</v>
      </c>
    </row>
    <row r="449" spans="1:37"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431</v>
      </c>
      <c r="S449" s="23" t="s">
        <v>431</v>
      </c>
      <c r="T449" s="23" t="s">
        <v>431</v>
      </c>
      <c r="U449" s="23" t="s">
        <v>431</v>
      </c>
      <c r="V449" s="23" t="s">
        <v>431</v>
      </c>
      <c r="W449" s="23" t="s">
        <v>431</v>
      </c>
      <c r="X449" s="23" t="s">
        <v>431</v>
      </c>
      <c r="Y449" s="23" t="s">
        <v>431</v>
      </c>
      <c r="Z449" s="23" t="s">
        <v>431</v>
      </c>
      <c r="AA449" s="23" t="s">
        <v>431</v>
      </c>
      <c r="AB449" s="23" t="s">
        <v>431</v>
      </c>
      <c r="AC449" s="23" t="s">
        <v>431</v>
      </c>
      <c r="AD449" s="23" t="s">
        <v>431</v>
      </c>
      <c r="AE449" s="23" t="s">
        <v>431</v>
      </c>
      <c r="AF449" s="23" t="s">
        <v>431</v>
      </c>
      <c r="AG449" s="23" t="s">
        <v>431</v>
      </c>
      <c r="AH449" s="23" t="s">
        <v>431</v>
      </c>
      <c r="AI449" s="23" t="s">
        <v>431</v>
      </c>
      <c r="AJ449" s="23" t="s">
        <v>431</v>
      </c>
      <c r="AK449" s="23" t="s">
        <v>431</v>
      </c>
    </row>
    <row r="450" spans="1:37"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c r="AB450" s="23" t="s">
        <v>431</v>
      </c>
      <c r="AC450" s="23" t="s">
        <v>431</v>
      </c>
      <c r="AD450" s="23" t="s">
        <v>431</v>
      </c>
      <c r="AE450" s="23" t="s">
        <v>431</v>
      </c>
      <c r="AF450" s="23" t="s">
        <v>431</v>
      </c>
      <c r="AG450" s="23" t="s">
        <v>431</v>
      </c>
      <c r="AH450" s="23" t="s">
        <v>431</v>
      </c>
      <c r="AI450" s="23" t="s">
        <v>431</v>
      </c>
      <c r="AJ450" s="23" t="s">
        <v>431</v>
      </c>
      <c r="AK450" s="23" t="s">
        <v>431</v>
      </c>
    </row>
    <row r="451" spans="1:37"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c r="AB451" s="23" t="s">
        <v>431</v>
      </c>
      <c r="AC451" s="23" t="s">
        <v>431</v>
      </c>
      <c r="AD451" s="23" t="s">
        <v>431</v>
      </c>
      <c r="AE451" s="23" t="s">
        <v>431</v>
      </c>
      <c r="AF451" s="23" t="s">
        <v>431</v>
      </c>
      <c r="AG451" s="23" t="s">
        <v>431</v>
      </c>
      <c r="AH451" s="23" t="s">
        <v>431</v>
      </c>
      <c r="AI451" s="23" t="s">
        <v>431</v>
      </c>
      <c r="AJ451" s="23" t="s">
        <v>431</v>
      </c>
      <c r="AK451" s="23" t="s">
        <v>431</v>
      </c>
    </row>
    <row r="452" spans="1:37"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c r="AB452" s="23" t="s">
        <v>431</v>
      </c>
      <c r="AC452" s="23" t="s">
        <v>431</v>
      </c>
      <c r="AD452" s="23" t="s">
        <v>431</v>
      </c>
      <c r="AE452" s="23" t="s">
        <v>431</v>
      </c>
      <c r="AF452" s="23" t="s">
        <v>431</v>
      </c>
      <c r="AG452" s="23" t="s">
        <v>431</v>
      </c>
      <c r="AH452" s="23" t="s">
        <v>431</v>
      </c>
      <c r="AI452" s="23" t="s">
        <v>431</v>
      </c>
      <c r="AJ452" s="23" t="s">
        <v>431</v>
      </c>
      <c r="AK452" s="23" t="s">
        <v>431</v>
      </c>
    </row>
    <row r="453" spans="1:37"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c r="AB453" s="23" t="s">
        <v>431</v>
      </c>
      <c r="AC453" s="23" t="s">
        <v>431</v>
      </c>
      <c r="AD453" s="23" t="s">
        <v>431</v>
      </c>
      <c r="AE453" s="23" t="s">
        <v>431</v>
      </c>
      <c r="AF453" s="23" t="s">
        <v>431</v>
      </c>
      <c r="AG453" s="23" t="s">
        <v>431</v>
      </c>
      <c r="AH453" s="23" t="s">
        <v>431</v>
      </c>
      <c r="AI453" s="23" t="s">
        <v>431</v>
      </c>
      <c r="AJ453" s="23" t="s">
        <v>431</v>
      </c>
      <c r="AK453" s="23" t="s">
        <v>431</v>
      </c>
    </row>
    <row r="454" spans="1:37"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c r="AB454" s="23" t="s">
        <v>431</v>
      </c>
      <c r="AC454" s="23" t="s">
        <v>431</v>
      </c>
      <c r="AD454" s="23" t="s">
        <v>431</v>
      </c>
      <c r="AE454" s="23" t="s">
        <v>431</v>
      </c>
      <c r="AF454" s="23" t="s">
        <v>431</v>
      </c>
      <c r="AG454" s="23" t="s">
        <v>431</v>
      </c>
      <c r="AH454" s="23" t="s">
        <v>431</v>
      </c>
      <c r="AI454" s="23" t="s">
        <v>431</v>
      </c>
      <c r="AJ454" s="23" t="s">
        <v>431</v>
      </c>
      <c r="AK454" s="23" t="s">
        <v>431</v>
      </c>
    </row>
    <row r="455" spans="1:37"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c r="AB455" s="23" t="s">
        <v>431</v>
      </c>
      <c r="AC455" s="23" t="s">
        <v>431</v>
      </c>
      <c r="AD455" s="23" t="s">
        <v>431</v>
      </c>
      <c r="AE455" s="23" t="s">
        <v>431</v>
      </c>
      <c r="AF455" s="23" t="s">
        <v>431</v>
      </c>
      <c r="AG455" s="23" t="s">
        <v>431</v>
      </c>
      <c r="AH455" s="23" t="s">
        <v>431</v>
      </c>
      <c r="AI455" s="23" t="s">
        <v>431</v>
      </c>
      <c r="AJ455" s="23" t="s">
        <v>431</v>
      </c>
      <c r="AK455" s="23" t="s">
        <v>431</v>
      </c>
    </row>
    <row r="456" spans="1:37"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c r="AB456" s="23" t="s">
        <v>431</v>
      </c>
      <c r="AC456" s="23" t="s">
        <v>431</v>
      </c>
      <c r="AD456" s="23" t="s">
        <v>431</v>
      </c>
      <c r="AE456" s="23" t="s">
        <v>431</v>
      </c>
      <c r="AF456" s="23" t="s">
        <v>431</v>
      </c>
      <c r="AG456" s="23" t="s">
        <v>431</v>
      </c>
      <c r="AH456" s="23" t="s">
        <v>431</v>
      </c>
      <c r="AI456" s="23" t="s">
        <v>431</v>
      </c>
      <c r="AJ456" s="23" t="s">
        <v>431</v>
      </c>
      <c r="AK456" s="23" t="s">
        <v>431</v>
      </c>
    </row>
    <row r="457" spans="1:37"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c r="AB457" s="23" t="s">
        <v>431</v>
      </c>
      <c r="AC457" s="23" t="s">
        <v>431</v>
      </c>
      <c r="AD457" s="23" t="s">
        <v>431</v>
      </c>
      <c r="AE457" s="23" t="s">
        <v>431</v>
      </c>
      <c r="AF457" s="23" t="s">
        <v>431</v>
      </c>
      <c r="AG457" s="23" t="s">
        <v>431</v>
      </c>
      <c r="AH457" s="23" t="s">
        <v>431</v>
      </c>
      <c r="AI457" s="23" t="s">
        <v>431</v>
      </c>
      <c r="AJ457" s="23" t="s">
        <v>431</v>
      </c>
      <c r="AK457" s="23" t="s">
        <v>431</v>
      </c>
    </row>
    <row r="458" spans="1:37"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c r="AB458" s="23" t="s">
        <v>431</v>
      </c>
      <c r="AC458" s="23" t="s">
        <v>431</v>
      </c>
      <c r="AD458" s="23" t="s">
        <v>431</v>
      </c>
      <c r="AE458" s="23" t="s">
        <v>431</v>
      </c>
      <c r="AF458" s="23" t="s">
        <v>431</v>
      </c>
      <c r="AG458" s="23" t="s">
        <v>431</v>
      </c>
      <c r="AH458" s="23" t="s">
        <v>431</v>
      </c>
      <c r="AI458" s="23" t="s">
        <v>431</v>
      </c>
      <c r="AJ458" s="23" t="s">
        <v>431</v>
      </c>
      <c r="AK458" s="23" t="s">
        <v>431</v>
      </c>
    </row>
    <row r="459" spans="1:37"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c r="AB459" s="23" t="s">
        <v>431</v>
      </c>
      <c r="AC459" s="23" t="s">
        <v>431</v>
      </c>
      <c r="AD459" s="23" t="s">
        <v>431</v>
      </c>
      <c r="AE459" s="23" t="s">
        <v>431</v>
      </c>
      <c r="AF459" s="23" t="s">
        <v>431</v>
      </c>
      <c r="AG459" s="23" t="s">
        <v>431</v>
      </c>
      <c r="AH459" s="23" t="s">
        <v>431</v>
      </c>
      <c r="AI459" s="23" t="s">
        <v>431</v>
      </c>
      <c r="AJ459" s="23" t="s">
        <v>431</v>
      </c>
      <c r="AK459" s="23" t="s">
        <v>431</v>
      </c>
    </row>
    <row r="460" spans="1:37"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c r="AB460" s="23" t="s">
        <v>431</v>
      </c>
      <c r="AC460" s="23" t="s">
        <v>431</v>
      </c>
      <c r="AD460" s="23" t="s">
        <v>431</v>
      </c>
      <c r="AE460" s="23" t="s">
        <v>431</v>
      </c>
      <c r="AF460" s="23" t="s">
        <v>431</v>
      </c>
      <c r="AG460" s="23" t="s">
        <v>431</v>
      </c>
      <c r="AH460" s="23" t="s">
        <v>431</v>
      </c>
      <c r="AI460" s="23" t="s">
        <v>431</v>
      </c>
      <c r="AJ460" s="23" t="s">
        <v>431</v>
      </c>
      <c r="AK460" s="23" t="s">
        <v>431</v>
      </c>
    </row>
    <row r="461" spans="1:37"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c r="AB461" s="23" t="s">
        <v>431</v>
      </c>
      <c r="AC461" s="23" t="s">
        <v>431</v>
      </c>
      <c r="AD461" s="23" t="s">
        <v>431</v>
      </c>
      <c r="AE461" s="23" t="s">
        <v>431</v>
      </c>
      <c r="AF461" s="23" t="s">
        <v>431</v>
      </c>
      <c r="AG461" s="23" t="s">
        <v>431</v>
      </c>
      <c r="AH461" s="23" t="s">
        <v>431</v>
      </c>
      <c r="AI461" s="23" t="s">
        <v>431</v>
      </c>
      <c r="AJ461" s="23" t="s">
        <v>431</v>
      </c>
      <c r="AK461" s="23" t="s">
        <v>431</v>
      </c>
    </row>
    <row r="462" spans="1:37"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c r="AB462" s="23" t="s">
        <v>431</v>
      </c>
      <c r="AC462" s="23" t="s">
        <v>431</v>
      </c>
      <c r="AD462" s="23" t="s">
        <v>431</v>
      </c>
      <c r="AE462" s="23" t="s">
        <v>431</v>
      </c>
      <c r="AF462" s="23" t="s">
        <v>431</v>
      </c>
      <c r="AG462" s="23" t="s">
        <v>431</v>
      </c>
      <c r="AH462" s="23" t="s">
        <v>431</v>
      </c>
      <c r="AI462" s="23" t="s">
        <v>431</v>
      </c>
      <c r="AJ462" s="23" t="s">
        <v>431</v>
      </c>
      <c r="AK462" s="23" t="s">
        <v>431</v>
      </c>
    </row>
    <row r="463" spans="1:37"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c r="AB463" s="23" t="s">
        <v>431</v>
      </c>
      <c r="AC463" s="23" t="s">
        <v>431</v>
      </c>
      <c r="AD463" s="23" t="s">
        <v>431</v>
      </c>
      <c r="AE463" s="23" t="s">
        <v>431</v>
      </c>
      <c r="AF463" s="23" t="s">
        <v>431</v>
      </c>
      <c r="AG463" s="23" t="s">
        <v>431</v>
      </c>
      <c r="AH463" s="23" t="s">
        <v>431</v>
      </c>
      <c r="AI463" s="23" t="s">
        <v>431</v>
      </c>
      <c r="AJ463" s="23" t="s">
        <v>431</v>
      </c>
      <c r="AK463" s="23" t="s">
        <v>431</v>
      </c>
    </row>
    <row r="464" spans="1:37"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c r="AB464" s="23" t="s">
        <v>431</v>
      </c>
      <c r="AC464" s="23" t="s">
        <v>431</v>
      </c>
      <c r="AD464" s="23" t="s">
        <v>431</v>
      </c>
      <c r="AE464" s="23" t="s">
        <v>431</v>
      </c>
      <c r="AF464" s="23" t="s">
        <v>431</v>
      </c>
      <c r="AG464" s="23" t="s">
        <v>431</v>
      </c>
      <c r="AH464" s="23" t="s">
        <v>431</v>
      </c>
      <c r="AI464" s="23" t="s">
        <v>431</v>
      </c>
      <c r="AJ464" s="23" t="s">
        <v>431</v>
      </c>
      <c r="AK464" s="23" t="s">
        <v>431</v>
      </c>
    </row>
    <row r="465" spans="1:37"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c r="AB465" s="23" t="s">
        <v>431</v>
      </c>
      <c r="AC465" s="23" t="s">
        <v>431</v>
      </c>
      <c r="AD465" s="23" t="s">
        <v>431</v>
      </c>
      <c r="AE465" s="23" t="s">
        <v>431</v>
      </c>
      <c r="AF465" s="23" t="s">
        <v>431</v>
      </c>
      <c r="AG465" s="23" t="s">
        <v>431</v>
      </c>
      <c r="AH465" s="23" t="s">
        <v>431</v>
      </c>
      <c r="AI465" s="23" t="s">
        <v>431</v>
      </c>
      <c r="AJ465" s="23" t="s">
        <v>431</v>
      </c>
      <c r="AK465" s="23" t="s">
        <v>431</v>
      </c>
    </row>
    <row r="466" spans="1:37"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c r="AB466" s="23" t="s">
        <v>431</v>
      </c>
      <c r="AC466" s="23" t="s">
        <v>431</v>
      </c>
      <c r="AD466" s="23" t="s">
        <v>431</v>
      </c>
      <c r="AE466" s="23" t="s">
        <v>431</v>
      </c>
      <c r="AF466" s="23" t="s">
        <v>431</v>
      </c>
      <c r="AG466" s="23" t="s">
        <v>431</v>
      </c>
      <c r="AH466" s="23" t="s">
        <v>431</v>
      </c>
      <c r="AI466" s="23" t="s">
        <v>431</v>
      </c>
      <c r="AJ466" s="23" t="s">
        <v>431</v>
      </c>
      <c r="AK466" s="23" t="s">
        <v>431</v>
      </c>
    </row>
    <row r="467" spans="1:37"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c r="AB467" s="23" t="s">
        <v>431</v>
      </c>
      <c r="AC467" s="23" t="s">
        <v>431</v>
      </c>
      <c r="AD467" s="23" t="s">
        <v>431</v>
      </c>
      <c r="AE467" s="23" t="s">
        <v>431</v>
      </c>
      <c r="AF467" s="23" t="s">
        <v>431</v>
      </c>
      <c r="AG467" s="23" t="s">
        <v>431</v>
      </c>
      <c r="AH467" s="23" t="s">
        <v>431</v>
      </c>
      <c r="AI467" s="23" t="s">
        <v>431</v>
      </c>
      <c r="AJ467" s="23" t="s">
        <v>431</v>
      </c>
      <c r="AK467" s="23" t="s">
        <v>431</v>
      </c>
    </row>
    <row r="468" spans="1:37"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c r="AB468" s="23" t="s">
        <v>431</v>
      </c>
      <c r="AC468" s="23" t="s">
        <v>431</v>
      </c>
      <c r="AD468" s="23" t="s">
        <v>431</v>
      </c>
      <c r="AE468" s="23" t="s">
        <v>431</v>
      </c>
      <c r="AF468" s="23" t="s">
        <v>431</v>
      </c>
      <c r="AG468" s="23" t="s">
        <v>431</v>
      </c>
      <c r="AH468" s="23" t="s">
        <v>431</v>
      </c>
      <c r="AI468" s="23" t="s">
        <v>431</v>
      </c>
      <c r="AJ468" s="23" t="s">
        <v>431</v>
      </c>
      <c r="AK468" s="23" t="s">
        <v>431</v>
      </c>
    </row>
    <row r="469" spans="1:37"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c r="AB469" s="23" t="s">
        <v>431</v>
      </c>
      <c r="AC469" s="23" t="s">
        <v>431</v>
      </c>
      <c r="AD469" s="23" t="s">
        <v>431</v>
      </c>
      <c r="AE469" s="23" t="s">
        <v>431</v>
      </c>
      <c r="AF469" s="23" t="s">
        <v>431</v>
      </c>
      <c r="AG469" s="23" t="s">
        <v>431</v>
      </c>
      <c r="AH469" s="23" t="s">
        <v>431</v>
      </c>
      <c r="AI469" s="23" t="s">
        <v>431</v>
      </c>
      <c r="AJ469" s="23" t="s">
        <v>431</v>
      </c>
      <c r="AK469" s="23" t="s">
        <v>431</v>
      </c>
    </row>
    <row r="470" spans="1:37"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c r="AB470" s="23" t="s">
        <v>431</v>
      </c>
      <c r="AC470" s="23" t="s">
        <v>431</v>
      </c>
      <c r="AD470" s="23" t="s">
        <v>431</v>
      </c>
      <c r="AE470" s="23" t="s">
        <v>431</v>
      </c>
      <c r="AF470" s="23" t="s">
        <v>431</v>
      </c>
      <c r="AG470" s="23" t="s">
        <v>431</v>
      </c>
      <c r="AH470" s="23" t="s">
        <v>431</v>
      </c>
      <c r="AI470" s="23" t="s">
        <v>431</v>
      </c>
      <c r="AJ470" s="23" t="s">
        <v>431</v>
      </c>
      <c r="AK470" s="23" t="s">
        <v>431</v>
      </c>
    </row>
    <row r="471" spans="1:37"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c r="AB471" s="23" t="s">
        <v>431</v>
      </c>
      <c r="AC471" s="23" t="s">
        <v>431</v>
      </c>
      <c r="AD471" s="23" t="s">
        <v>431</v>
      </c>
      <c r="AE471" s="23" t="s">
        <v>431</v>
      </c>
      <c r="AF471" s="23" t="s">
        <v>431</v>
      </c>
      <c r="AG471" s="23" t="s">
        <v>431</v>
      </c>
      <c r="AH471" s="23" t="s">
        <v>431</v>
      </c>
      <c r="AI471" s="23" t="s">
        <v>431</v>
      </c>
      <c r="AJ471" s="23" t="s">
        <v>431</v>
      </c>
      <c r="AK471" s="23" t="s">
        <v>431</v>
      </c>
    </row>
    <row r="472" spans="1:37"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c r="AB472" s="23" t="s">
        <v>431</v>
      </c>
      <c r="AC472" s="23" t="s">
        <v>431</v>
      </c>
      <c r="AD472" s="23" t="s">
        <v>431</v>
      </c>
      <c r="AE472" s="23" t="s">
        <v>431</v>
      </c>
      <c r="AF472" s="23" t="s">
        <v>431</v>
      </c>
      <c r="AG472" s="23" t="s">
        <v>431</v>
      </c>
      <c r="AH472" s="23" t="s">
        <v>431</v>
      </c>
      <c r="AI472" s="23" t="s">
        <v>431</v>
      </c>
      <c r="AJ472" s="23" t="s">
        <v>431</v>
      </c>
      <c r="AK472" s="23" t="s">
        <v>431</v>
      </c>
    </row>
    <row r="473" spans="1:37"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c r="AB473" s="23" t="s">
        <v>431</v>
      </c>
      <c r="AC473" s="23" t="s">
        <v>431</v>
      </c>
      <c r="AD473" s="23" t="s">
        <v>431</v>
      </c>
      <c r="AE473" s="23" t="s">
        <v>431</v>
      </c>
      <c r="AF473" s="23" t="s">
        <v>431</v>
      </c>
      <c r="AG473" s="23" t="s">
        <v>431</v>
      </c>
      <c r="AH473" s="23" t="s">
        <v>431</v>
      </c>
      <c r="AI473" s="23" t="s">
        <v>431</v>
      </c>
      <c r="AJ473" s="23" t="s">
        <v>431</v>
      </c>
      <c r="AK473" s="23" t="s">
        <v>431</v>
      </c>
    </row>
    <row r="474" spans="1:37"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c r="AB474" s="23" t="s">
        <v>431</v>
      </c>
      <c r="AC474" s="23" t="s">
        <v>431</v>
      </c>
      <c r="AD474" s="23" t="s">
        <v>431</v>
      </c>
      <c r="AE474" s="23" t="s">
        <v>431</v>
      </c>
      <c r="AF474" s="23" t="s">
        <v>431</v>
      </c>
      <c r="AG474" s="23" t="s">
        <v>431</v>
      </c>
      <c r="AH474" s="23" t="s">
        <v>431</v>
      </c>
      <c r="AI474" s="23" t="s">
        <v>431</v>
      </c>
      <c r="AJ474" s="23" t="s">
        <v>431</v>
      </c>
      <c r="AK474" s="23" t="s">
        <v>431</v>
      </c>
    </row>
    <row r="475" spans="1:37"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c r="AB475" s="23" t="s">
        <v>431</v>
      </c>
      <c r="AC475" s="23" t="s">
        <v>431</v>
      </c>
      <c r="AD475" s="23" t="s">
        <v>431</v>
      </c>
      <c r="AE475" s="23" t="s">
        <v>431</v>
      </c>
      <c r="AF475" s="23" t="s">
        <v>431</v>
      </c>
      <c r="AG475" s="23" t="s">
        <v>431</v>
      </c>
      <c r="AH475" s="23" t="s">
        <v>431</v>
      </c>
      <c r="AI475" s="23" t="s">
        <v>431</v>
      </c>
      <c r="AJ475" s="23" t="s">
        <v>431</v>
      </c>
      <c r="AK475" s="23" t="s">
        <v>431</v>
      </c>
    </row>
    <row r="476" spans="1:37"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c r="AB476" s="23" t="s">
        <v>431</v>
      </c>
      <c r="AC476" s="23" t="s">
        <v>431</v>
      </c>
      <c r="AD476" s="23" t="s">
        <v>431</v>
      </c>
      <c r="AE476" s="23" t="s">
        <v>431</v>
      </c>
      <c r="AF476" s="23" t="s">
        <v>431</v>
      </c>
      <c r="AG476" s="23" t="s">
        <v>431</v>
      </c>
      <c r="AH476" s="23" t="s">
        <v>431</v>
      </c>
      <c r="AI476" s="23" t="s">
        <v>431</v>
      </c>
      <c r="AJ476" s="23" t="s">
        <v>431</v>
      </c>
      <c r="AK476" s="23" t="s">
        <v>431</v>
      </c>
    </row>
    <row r="477" spans="1:37"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c r="AB477" s="23" t="s">
        <v>431</v>
      </c>
      <c r="AC477" s="23" t="s">
        <v>431</v>
      </c>
      <c r="AD477" s="23" t="s">
        <v>431</v>
      </c>
      <c r="AE477" s="23" t="s">
        <v>431</v>
      </c>
      <c r="AF477" s="23" t="s">
        <v>431</v>
      </c>
      <c r="AG477" s="23" t="s">
        <v>431</v>
      </c>
      <c r="AH477" s="23" t="s">
        <v>431</v>
      </c>
      <c r="AI477" s="23" t="s">
        <v>431</v>
      </c>
      <c r="AJ477" s="23" t="s">
        <v>431</v>
      </c>
      <c r="AK477" s="23" t="s">
        <v>431</v>
      </c>
    </row>
    <row r="478" spans="1:37"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c r="AB478" s="23" t="s">
        <v>431</v>
      </c>
      <c r="AC478" s="23" t="s">
        <v>431</v>
      </c>
      <c r="AD478" s="23" t="s">
        <v>431</v>
      </c>
      <c r="AE478" s="23" t="s">
        <v>431</v>
      </c>
      <c r="AF478" s="23" t="s">
        <v>431</v>
      </c>
      <c r="AG478" s="23" t="s">
        <v>431</v>
      </c>
      <c r="AH478" s="23" t="s">
        <v>431</v>
      </c>
      <c r="AI478" s="23" t="s">
        <v>431</v>
      </c>
      <c r="AJ478" s="23" t="s">
        <v>431</v>
      </c>
      <c r="AK478" s="23" t="s">
        <v>431</v>
      </c>
    </row>
    <row r="479" spans="1:37"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c r="AB479" s="23" t="s">
        <v>431</v>
      </c>
      <c r="AC479" s="23" t="s">
        <v>431</v>
      </c>
      <c r="AD479" s="23" t="s">
        <v>431</v>
      </c>
      <c r="AE479" s="23" t="s">
        <v>431</v>
      </c>
      <c r="AF479" s="23" t="s">
        <v>431</v>
      </c>
      <c r="AG479" s="23" t="s">
        <v>431</v>
      </c>
      <c r="AH479" s="23" t="s">
        <v>431</v>
      </c>
      <c r="AI479" s="23" t="s">
        <v>431</v>
      </c>
      <c r="AJ479" s="23" t="s">
        <v>431</v>
      </c>
      <c r="AK479" s="23" t="s">
        <v>431</v>
      </c>
    </row>
    <row r="480" spans="1:37"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c r="AB480" s="23" t="s">
        <v>431</v>
      </c>
      <c r="AC480" s="23" t="s">
        <v>431</v>
      </c>
      <c r="AD480" s="23" t="s">
        <v>431</v>
      </c>
      <c r="AE480" s="23" t="s">
        <v>431</v>
      </c>
      <c r="AF480" s="23" t="s">
        <v>431</v>
      </c>
      <c r="AG480" s="23" t="s">
        <v>431</v>
      </c>
      <c r="AH480" s="23" t="s">
        <v>431</v>
      </c>
      <c r="AI480" s="23" t="s">
        <v>431</v>
      </c>
      <c r="AJ480" s="23" t="s">
        <v>431</v>
      </c>
      <c r="AK480" s="23" t="s">
        <v>431</v>
      </c>
    </row>
    <row r="481" spans="1:37"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c r="AB481" s="23" t="s">
        <v>431</v>
      </c>
      <c r="AC481" s="23" t="s">
        <v>431</v>
      </c>
      <c r="AD481" s="23" t="s">
        <v>431</v>
      </c>
      <c r="AE481" s="23" t="s">
        <v>431</v>
      </c>
      <c r="AF481" s="23" t="s">
        <v>431</v>
      </c>
      <c r="AG481" s="23" t="s">
        <v>431</v>
      </c>
      <c r="AH481" s="23" t="s">
        <v>431</v>
      </c>
      <c r="AI481" s="23" t="s">
        <v>431</v>
      </c>
      <c r="AJ481" s="23" t="s">
        <v>431</v>
      </c>
      <c r="AK481" s="23" t="s">
        <v>431</v>
      </c>
    </row>
    <row r="482" spans="1:37"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c r="AB482" s="23" t="s">
        <v>431</v>
      </c>
      <c r="AC482" s="23" t="s">
        <v>431</v>
      </c>
      <c r="AD482" s="23" t="s">
        <v>431</v>
      </c>
      <c r="AE482" s="23" t="s">
        <v>431</v>
      </c>
      <c r="AF482" s="23" t="s">
        <v>431</v>
      </c>
      <c r="AG482" s="23" t="s">
        <v>431</v>
      </c>
      <c r="AH482" s="23" t="s">
        <v>431</v>
      </c>
      <c r="AI482" s="23" t="s">
        <v>431</v>
      </c>
      <c r="AJ482" s="23" t="s">
        <v>431</v>
      </c>
      <c r="AK482" s="23" t="s">
        <v>431</v>
      </c>
    </row>
    <row r="483" spans="1:37"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c r="AB483" s="23" t="s">
        <v>431</v>
      </c>
      <c r="AC483" s="23" t="s">
        <v>431</v>
      </c>
      <c r="AD483" s="23" t="s">
        <v>431</v>
      </c>
      <c r="AE483" s="23" t="s">
        <v>431</v>
      </c>
      <c r="AF483" s="23" t="s">
        <v>431</v>
      </c>
      <c r="AG483" s="23" t="s">
        <v>431</v>
      </c>
      <c r="AH483" s="23" t="s">
        <v>431</v>
      </c>
      <c r="AI483" s="23" t="s">
        <v>431</v>
      </c>
      <c r="AJ483" s="23" t="s">
        <v>431</v>
      </c>
      <c r="AK483" s="23" t="s">
        <v>431</v>
      </c>
    </row>
    <row r="484" spans="1:37"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c r="AB484" s="23" t="s">
        <v>431</v>
      </c>
      <c r="AC484" s="23" t="s">
        <v>431</v>
      </c>
      <c r="AD484" s="23" t="s">
        <v>431</v>
      </c>
      <c r="AE484" s="23" t="s">
        <v>431</v>
      </c>
      <c r="AF484" s="23" t="s">
        <v>431</v>
      </c>
      <c r="AG484" s="23" t="s">
        <v>431</v>
      </c>
      <c r="AH484" s="23" t="s">
        <v>431</v>
      </c>
      <c r="AI484" s="23" t="s">
        <v>431</v>
      </c>
      <c r="AJ484" s="23" t="s">
        <v>431</v>
      </c>
      <c r="AK484" s="23" t="s">
        <v>431</v>
      </c>
    </row>
    <row r="485" spans="1:37"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c r="AB485" s="23" t="s">
        <v>431</v>
      </c>
      <c r="AC485" s="23" t="s">
        <v>431</v>
      </c>
      <c r="AD485" s="23" t="s">
        <v>431</v>
      </c>
      <c r="AE485" s="23" t="s">
        <v>431</v>
      </c>
      <c r="AF485" s="23" t="s">
        <v>431</v>
      </c>
      <c r="AG485" s="23" t="s">
        <v>431</v>
      </c>
      <c r="AH485" s="23" t="s">
        <v>431</v>
      </c>
      <c r="AI485" s="23" t="s">
        <v>431</v>
      </c>
      <c r="AJ485" s="23" t="s">
        <v>431</v>
      </c>
      <c r="AK485" s="23" t="s">
        <v>431</v>
      </c>
    </row>
    <row r="486" spans="1:37"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c r="AB486" s="23" t="s">
        <v>431</v>
      </c>
      <c r="AC486" s="23" t="s">
        <v>431</v>
      </c>
      <c r="AD486" s="23" t="s">
        <v>431</v>
      </c>
      <c r="AE486" s="23" t="s">
        <v>431</v>
      </c>
      <c r="AF486" s="23" t="s">
        <v>431</v>
      </c>
      <c r="AG486" s="23" t="s">
        <v>431</v>
      </c>
      <c r="AH486" s="23" t="s">
        <v>431</v>
      </c>
      <c r="AI486" s="23" t="s">
        <v>431</v>
      </c>
      <c r="AJ486" s="23" t="s">
        <v>431</v>
      </c>
      <c r="AK486" s="23" t="s">
        <v>431</v>
      </c>
    </row>
    <row r="487" spans="1:37"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c r="AB487" s="23" t="s">
        <v>431</v>
      </c>
      <c r="AC487" s="23" t="s">
        <v>431</v>
      </c>
      <c r="AD487" s="23" t="s">
        <v>431</v>
      </c>
      <c r="AE487" s="23" t="s">
        <v>431</v>
      </c>
      <c r="AF487" s="23" t="s">
        <v>431</v>
      </c>
      <c r="AG487" s="23" t="s">
        <v>431</v>
      </c>
      <c r="AH487" s="23" t="s">
        <v>431</v>
      </c>
      <c r="AI487" s="23" t="s">
        <v>431</v>
      </c>
      <c r="AJ487" s="23" t="s">
        <v>431</v>
      </c>
      <c r="AK487" s="23" t="s">
        <v>431</v>
      </c>
    </row>
    <row r="488" spans="1:37"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c r="AB488" s="23" t="s">
        <v>431</v>
      </c>
      <c r="AC488" s="23" t="s">
        <v>431</v>
      </c>
      <c r="AD488" s="23" t="s">
        <v>431</v>
      </c>
      <c r="AE488" s="23" t="s">
        <v>431</v>
      </c>
      <c r="AF488" s="23" t="s">
        <v>431</v>
      </c>
      <c r="AG488" s="23" t="s">
        <v>431</v>
      </c>
      <c r="AH488" s="23" t="s">
        <v>431</v>
      </c>
      <c r="AI488" s="23" t="s">
        <v>431</v>
      </c>
      <c r="AJ488" s="23" t="s">
        <v>431</v>
      </c>
      <c r="AK488" s="23" t="s">
        <v>431</v>
      </c>
    </row>
    <row r="489" spans="1:37"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c r="AB489" s="23" t="s">
        <v>431</v>
      </c>
      <c r="AC489" s="23" t="s">
        <v>431</v>
      </c>
      <c r="AD489" s="23" t="s">
        <v>431</v>
      </c>
      <c r="AE489" s="23" t="s">
        <v>431</v>
      </c>
      <c r="AF489" s="23" t="s">
        <v>431</v>
      </c>
      <c r="AG489" s="23" t="s">
        <v>431</v>
      </c>
      <c r="AH489" s="23" t="s">
        <v>431</v>
      </c>
      <c r="AI489" s="23" t="s">
        <v>431</v>
      </c>
      <c r="AJ489" s="23" t="s">
        <v>431</v>
      </c>
      <c r="AK489" s="23" t="s">
        <v>431</v>
      </c>
    </row>
    <row r="490" spans="1:37"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c r="AB490" s="23" t="s">
        <v>431</v>
      </c>
      <c r="AC490" s="23" t="s">
        <v>431</v>
      </c>
      <c r="AD490" s="23" t="s">
        <v>431</v>
      </c>
      <c r="AE490" s="23" t="s">
        <v>431</v>
      </c>
      <c r="AF490" s="23" t="s">
        <v>431</v>
      </c>
      <c r="AG490" s="23" t="s">
        <v>431</v>
      </c>
      <c r="AH490" s="23" t="s">
        <v>431</v>
      </c>
      <c r="AI490" s="23" t="s">
        <v>431</v>
      </c>
      <c r="AJ490" s="23" t="s">
        <v>431</v>
      </c>
      <c r="AK490" s="23" t="s">
        <v>431</v>
      </c>
    </row>
    <row r="491" spans="1:37"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c r="AB491" s="23" t="s">
        <v>431</v>
      </c>
      <c r="AC491" s="23" t="s">
        <v>431</v>
      </c>
      <c r="AD491" s="23" t="s">
        <v>431</v>
      </c>
      <c r="AE491" s="23" t="s">
        <v>431</v>
      </c>
      <c r="AF491" s="23" t="s">
        <v>431</v>
      </c>
      <c r="AG491" s="23" t="s">
        <v>431</v>
      </c>
      <c r="AH491" s="23" t="s">
        <v>431</v>
      </c>
      <c r="AI491" s="23" t="s">
        <v>431</v>
      </c>
      <c r="AJ491" s="23" t="s">
        <v>431</v>
      </c>
      <c r="AK491" s="23" t="s">
        <v>431</v>
      </c>
    </row>
    <row r="492" spans="1:37"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c r="AB492" s="23" t="s">
        <v>431</v>
      </c>
      <c r="AC492" s="23" t="s">
        <v>431</v>
      </c>
      <c r="AD492" s="23" t="s">
        <v>431</v>
      </c>
      <c r="AE492" s="23" t="s">
        <v>431</v>
      </c>
      <c r="AF492" s="23" t="s">
        <v>431</v>
      </c>
      <c r="AG492" s="23" t="s">
        <v>431</v>
      </c>
      <c r="AH492" s="23" t="s">
        <v>431</v>
      </c>
      <c r="AI492" s="23" t="s">
        <v>431</v>
      </c>
      <c r="AJ492" s="23" t="s">
        <v>431</v>
      </c>
      <c r="AK492" s="23" t="s">
        <v>431</v>
      </c>
    </row>
    <row r="493" spans="1:37"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c r="AB493" s="23" t="s">
        <v>431</v>
      </c>
      <c r="AC493" s="23" t="s">
        <v>431</v>
      </c>
      <c r="AD493" s="23" t="s">
        <v>431</v>
      </c>
      <c r="AE493" s="23" t="s">
        <v>431</v>
      </c>
      <c r="AF493" s="23" t="s">
        <v>431</v>
      </c>
      <c r="AG493" s="23" t="s">
        <v>431</v>
      </c>
      <c r="AH493" s="23" t="s">
        <v>431</v>
      </c>
      <c r="AI493" s="23" t="s">
        <v>431</v>
      </c>
      <c r="AJ493" s="23" t="s">
        <v>431</v>
      </c>
      <c r="AK493" s="23" t="s">
        <v>431</v>
      </c>
    </row>
    <row r="494" spans="1:37"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c r="AB494" s="23" t="s">
        <v>431</v>
      </c>
      <c r="AC494" s="23" t="s">
        <v>431</v>
      </c>
      <c r="AD494" s="23" t="s">
        <v>431</v>
      </c>
      <c r="AE494" s="23" t="s">
        <v>431</v>
      </c>
      <c r="AF494" s="23" t="s">
        <v>431</v>
      </c>
      <c r="AG494" s="23" t="s">
        <v>431</v>
      </c>
      <c r="AH494" s="23" t="s">
        <v>431</v>
      </c>
      <c r="AI494" s="23" t="s">
        <v>431</v>
      </c>
      <c r="AJ494" s="23" t="s">
        <v>431</v>
      </c>
      <c r="AK494" s="23" t="s">
        <v>431</v>
      </c>
    </row>
    <row r="495" spans="1:37"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c r="AB495" s="23" t="s">
        <v>431</v>
      </c>
      <c r="AC495" s="23" t="s">
        <v>431</v>
      </c>
      <c r="AD495" s="23" t="s">
        <v>431</v>
      </c>
      <c r="AE495" s="23" t="s">
        <v>431</v>
      </c>
      <c r="AF495" s="23" t="s">
        <v>431</v>
      </c>
      <c r="AG495" s="23" t="s">
        <v>431</v>
      </c>
      <c r="AH495" s="23" t="s">
        <v>431</v>
      </c>
      <c r="AI495" s="23" t="s">
        <v>431</v>
      </c>
      <c r="AJ495" s="23" t="s">
        <v>431</v>
      </c>
      <c r="AK495" s="23" t="s">
        <v>431</v>
      </c>
    </row>
    <row r="496" spans="1:37"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c r="AB496" s="23" t="s">
        <v>431</v>
      </c>
      <c r="AC496" s="23" t="s">
        <v>431</v>
      </c>
      <c r="AD496" s="23" t="s">
        <v>431</v>
      </c>
      <c r="AE496" s="23" t="s">
        <v>431</v>
      </c>
      <c r="AF496" s="23" t="s">
        <v>431</v>
      </c>
      <c r="AG496" s="23" t="s">
        <v>431</v>
      </c>
      <c r="AH496" s="23" t="s">
        <v>431</v>
      </c>
      <c r="AI496" s="23" t="s">
        <v>431</v>
      </c>
      <c r="AJ496" s="23" t="s">
        <v>431</v>
      </c>
      <c r="AK496" s="23" t="s">
        <v>431</v>
      </c>
    </row>
    <row r="497" spans="1:37"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c r="AB497" s="23" t="s">
        <v>431</v>
      </c>
      <c r="AC497" s="23" t="s">
        <v>431</v>
      </c>
      <c r="AD497" s="23" t="s">
        <v>431</v>
      </c>
      <c r="AE497" s="23" t="s">
        <v>431</v>
      </c>
      <c r="AF497" s="23" t="s">
        <v>431</v>
      </c>
      <c r="AG497" s="23" t="s">
        <v>431</v>
      </c>
      <c r="AH497" s="23" t="s">
        <v>431</v>
      </c>
      <c r="AI497" s="23" t="s">
        <v>431</v>
      </c>
      <c r="AJ497" s="23" t="s">
        <v>431</v>
      </c>
      <c r="AK497" s="23" t="s">
        <v>431</v>
      </c>
    </row>
    <row r="498" spans="1:37"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c r="AB498" s="23" t="s">
        <v>431</v>
      </c>
      <c r="AC498" s="23" t="s">
        <v>431</v>
      </c>
      <c r="AD498" s="23" t="s">
        <v>431</v>
      </c>
      <c r="AE498" s="23" t="s">
        <v>431</v>
      </c>
      <c r="AF498" s="23" t="s">
        <v>431</v>
      </c>
      <c r="AG498" s="23" t="s">
        <v>431</v>
      </c>
      <c r="AH498" s="23" t="s">
        <v>431</v>
      </c>
      <c r="AI498" s="23" t="s">
        <v>431</v>
      </c>
      <c r="AJ498" s="23" t="s">
        <v>431</v>
      </c>
      <c r="AK498" s="23" t="s">
        <v>431</v>
      </c>
    </row>
    <row r="499" spans="1:37"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c r="AB499" s="23" t="s">
        <v>431</v>
      </c>
      <c r="AC499" s="23" t="s">
        <v>431</v>
      </c>
      <c r="AD499" s="23" t="s">
        <v>431</v>
      </c>
      <c r="AE499" s="23" t="s">
        <v>431</v>
      </c>
      <c r="AF499" s="23" t="s">
        <v>431</v>
      </c>
      <c r="AG499" s="23" t="s">
        <v>431</v>
      </c>
      <c r="AH499" s="23" t="s">
        <v>431</v>
      </c>
      <c r="AI499" s="23" t="s">
        <v>431</v>
      </c>
      <c r="AJ499" s="23" t="s">
        <v>431</v>
      </c>
      <c r="AK499" s="23" t="s">
        <v>431</v>
      </c>
    </row>
    <row r="500" spans="1:37"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c r="AB500" s="23" t="s">
        <v>431</v>
      </c>
      <c r="AC500" s="23" t="s">
        <v>431</v>
      </c>
      <c r="AD500" s="23" t="s">
        <v>431</v>
      </c>
      <c r="AE500" s="23" t="s">
        <v>431</v>
      </c>
      <c r="AF500" s="23" t="s">
        <v>431</v>
      </c>
      <c r="AG500" s="23" t="s">
        <v>431</v>
      </c>
      <c r="AH500" s="23" t="s">
        <v>431</v>
      </c>
      <c r="AI500" s="23" t="s">
        <v>431</v>
      </c>
      <c r="AJ500" s="23" t="s">
        <v>431</v>
      </c>
      <c r="AK500" s="23" t="s">
        <v>431</v>
      </c>
    </row>
    <row r="501" spans="1:37"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c r="AB501" s="23" t="s">
        <v>431</v>
      </c>
      <c r="AC501" s="23" t="s">
        <v>431</v>
      </c>
      <c r="AD501" s="23" t="s">
        <v>431</v>
      </c>
      <c r="AE501" s="23" t="s">
        <v>431</v>
      </c>
      <c r="AF501" s="23" t="s">
        <v>431</v>
      </c>
      <c r="AG501" s="23" t="s">
        <v>431</v>
      </c>
      <c r="AH501" s="23" t="s">
        <v>431</v>
      </c>
      <c r="AI501" s="23" t="s">
        <v>431</v>
      </c>
      <c r="AJ501" s="23" t="s">
        <v>431</v>
      </c>
      <c r="AK501" s="23" t="s">
        <v>431</v>
      </c>
    </row>
    <row r="502" spans="1:37"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c r="AB502" s="23" t="s">
        <v>431</v>
      </c>
      <c r="AC502" s="23" t="s">
        <v>431</v>
      </c>
      <c r="AD502" s="23" t="s">
        <v>431</v>
      </c>
      <c r="AE502" s="23" t="s">
        <v>431</v>
      </c>
      <c r="AF502" s="23" t="s">
        <v>431</v>
      </c>
      <c r="AG502" s="23" t="s">
        <v>431</v>
      </c>
      <c r="AH502" s="23" t="s">
        <v>431</v>
      </c>
      <c r="AI502" s="23" t="s">
        <v>431</v>
      </c>
      <c r="AJ502" s="23" t="s">
        <v>431</v>
      </c>
      <c r="AK502" s="23" t="s">
        <v>431</v>
      </c>
    </row>
    <row r="503" spans="1:37"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c r="AB503" s="23" t="s">
        <v>431</v>
      </c>
      <c r="AC503" s="23" t="s">
        <v>431</v>
      </c>
      <c r="AD503" s="23" t="s">
        <v>431</v>
      </c>
      <c r="AE503" s="23" t="s">
        <v>431</v>
      </c>
      <c r="AF503" s="23" t="s">
        <v>431</v>
      </c>
      <c r="AG503" s="23" t="s">
        <v>431</v>
      </c>
      <c r="AH503" s="23" t="s">
        <v>431</v>
      </c>
      <c r="AI503" s="23" t="s">
        <v>431</v>
      </c>
      <c r="AJ503" s="23" t="s">
        <v>431</v>
      </c>
      <c r="AK503" s="23" t="s">
        <v>431</v>
      </c>
    </row>
    <row r="504" spans="1:37"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c r="AB504" s="23" t="s">
        <v>431</v>
      </c>
      <c r="AC504" s="23" t="s">
        <v>431</v>
      </c>
      <c r="AD504" s="23" t="s">
        <v>431</v>
      </c>
      <c r="AE504" s="23" t="s">
        <v>431</v>
      </c>
      <c r="AF504" s="23" t="s">
        <v>431</v>
      </c>
      <c r="AG504" s="23" t="s">
        <v>431</v>
      </c>
      <c r="AH504" s="23" t="s">
        <v>431</v>
      </c>
      <c r="AI504" s="23" t="s">
        <v>431</v>
      </c>
      <c r="AJ504" s="23" t="s">
        <v>431</v>
      </c>
      <c r="AK504" s="23" t="s">
        <v>431</v>
      </c>
    </row>
    <row r="505" spans="1:37"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c r="AB505" s="23" t="s">
        <v>431</v>
      </c>
      <c r="AC505" s="23" t="s">
        <v>431</v>
      </c>
      <c r="AD505" s="23" t="s">
        <v>431</v>
      </c>
      <c r="AE505" s="23" t="s">
        <v>431</v>
      </c>
      <c r="AF505" s="23" t="s">
        <v>431</v>
      </c>
      <c r="AG505" s="23" t="s">
        <v>431</v>
      </c>
      <c r="AH505" s="23" t="s">
        <v>431</v>
      </c>
      <c r="AI505" s="23" t="s">
        <v>431</v>
      </c>
      <c r="AJ505" s="23" t="s">
        <v>431</v>
      </c>
      <c r="AK505" s="23" t="s">
        <v>431</v>
      </c>
    </row>
    <row r="506" spans="1:37"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c r="AB506" s="23" t="s">
        <v>431</v>
      </c>
      <c r="AC506" s="23" t="s">
        <v>431</v>
      </c>
      <c r="AD506" s="23" t="s">
        <v>431</v>
      </c>
      <c r="AE506" s="23" t="s">
        <v>431</v>
      </c>
      <c r="AF506" s="23" t="s">
        <v>431</v>
      </c>
      <c r="AG506" s="23" t="s">
        <v>431</v>
      </c>
      <c r="AH506" s="23" t="s">
        <v>431</v>
      </c>
      <c r="AI506" s="23" t="s">
        <v>431</v>
      </c>
      <c r="AJ506" s="23" t="s">
        <v>431</v>
      </c>
      <c r="AK506" s="23" t="s">
        <v>431</v>
      </c>
    </row>
    <row r="507" spans="1:37"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c r="AB507" s="23" t="s">
        <v>431</v>
      </c>
      <c r="AC507" s="23" t="s">
        <v>431</v>
      </c>
      <c r="AD507" s="23" t="s">
        <v>431</v>
      </c>
      <c r="AE507" s="23" t="s">
        <v>431</v>
      </c>
      <c r="AF507" s="23" t="s">
        <v>431</v>
      </c>
      <c r="AG507" s="23" t="s">
        <v>431</v>
      </c>
      <c r="AH507" s="23" t="s">
        <v>431</v>
      </c>
      <c r="AI507" s="23" t="s">
        <v>431</v>
      </c>
      <c r="AJ507" s="23" t="s">
        <v>431</v>
      </c>
      <c r="AK507" s="23" t="s">
        <v>431</v>
      </c>
    </row>
    <row r="508" spans="1:37"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c r="AB508" s="23" t="s">
        <v>431</v>
      </c>
      <c r="AC508" s="23" t="s">
        <v>431</v>
      </c>
      <c r="AD508" s="23" t="s">
        <v>431</v>
      </c>
      <c r="AE508" s="23" t="s">
        <v>431</v>
      </c>
      <c r="AF508" s="23" t="s">
        <v>431</v>
      </c>
      <c r="AG508" s="23" t="s">
        <v>431</v>
      </c>
      <c r="AH508" s="23" t="s">
        <v>431</v>
      </c>
      <c r="AI508" s="23" t="s">
        <v>431</v>
      </c>
      <c r="AJ508" s="23" t="s">
        <v>431</v>
      </c>
      <c r="AK508" s="23" t="s">
        <v>431</v>
      </c>
    </row>
    <row r="509" spans="1:37"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c r="AB509" s="23" t="s">
        <v>431</v>
      </c>
      <c r="AC509" s="23" t="s">
        <v>431</v>
      </c>
      <c r="AD509" s="23" t="s">
        <v>431</v>
      </c>
      <c r="AE509" s="23" t="s">
        <v>431</v>
      </c>
      <c r="AF509" s="23" t="s">
        <v>431</v>
      </c>
      <c r="AG509" s="23" t="s">
        <v>431</v>
      </c>
      <c r="AH509" s="23" t="s">
        <v>431</v>
      </c>
      <c r="AI509" s="23" t="s">
        <v>431</v>
      </c>
      <c r="AJ509" s="23" t="s">
        <v>431</v>
      </c>
      <c r="AK509" s="23" t="s">
        <v>431</v>
      </c>
    </row>
    <row r="510" spans="1:37"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c r="AB510" s="23" t="s">
        <v>431</v>
      </c>
      <c r="AC510" s="23" t="s">
        <v>431</v>
      </c>
      <c r="AD510" s="23" t="s">
        <v>431</v>
      </c>
      <c r="AE510" s="23" t="s">
        <v>431</v>
      </c>
      <c r="AF510" s="23" t="s">
        <v>431</v>
      </c>
      <c r="AG510" s="23" t="s">
        <v>431</v>
      </c>
      <c r="AH510" s="23" t="s">
        <v>431</v>
      </c>
      <c r="AI510" s="23" t="s">
        <v>431</v>
      </c>
      <c r="AJ510" s="23" t="s">
        <v>431</v>
      </c>
      <c r="AK510" s="23" t="s">
        <v>431</v>
      </c>
    </row>
    <row r="511" spans="1:37"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c r="AB511" s="23" t="s">
        <v>431</v>
      </c>
      <c r="AC511" s="23" t="s">
        <v>431</v>
      </c>
      <c r="AD511" s="23" t="s">
        <v>431</v>
      </c>
      <c r="AE511" s="23" t="s">
        <v>431</v>
      </c>
      <c r="AF511" s="23" t="s">
        <v>431</v>
      </c>
      <c r="AG511" s="23" t="s">
        <v>431</v>
      </c>
      <c r="AH511" s="23" t="s">
        <v>431</v>
      </c>
      <c r="AI511" s="23" t="s">
        <v>431</v>
      </c>
      <c r="AJ511" s="23" t="s">
        <v>431</v>
      </c>
      <c r="AK511" s="23" t="s">
        <v>431</v>
      </c>
    </row>
    <row r="512" spans="1:37"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c r="AB512" s="23" t="s">
        <v>431</v>
      </c>
      <c r="AC512" s="23" t="s">
        <v>431</v>
      </c>
      <c r="AD512" s="23" t="s">
        <v>431</v>
      </c>
      <c r="AE512" s="23" t="s">
        <v>431</v>
      </c>
      <c r="AF512" s="23" t="s">
        <v>431</v>
      </c>
      <c r="AG512" s="23" t="s">
        <v>431</v>
      </c>
      <c r="AH512" s="23" t="s">
        <v>431</v>
      </c>
      <c r="AI512" s="23" t="s">
        <v>431</v>
      </c>
      <c r="AJ512" s="23" t="s">
        <v>431</v>
      </c>
      <c r="AK512" s="23" t="s">
        <v>431</v>
      </c>
    </row>
    <row r="513" spans="1:37"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c r="AB513" s="23" t="s">
        <v>431</v>
      </c>
      <c r="AC513" s="23" t="s">
        <v>431</v>
      </c>
      <c r="AD513" s="23" t="s">
        <v>431</v>
      </c>
      <c r="AE513" s="23" t="s">
        <v>431</v>
      </c>
      <c r="AF513" s="23" t="s">
        <v>431</v>
      </c>
      <c r="AG513" s="23" t="s">
        <v>431</v>
      </c>
      <c r="AH513" s="23" t="s">
        <v>431</v>
      </c>
      <c r="AI513" s="23" t="s">
        <v>431</v>
      </c>
      <c r="AJ513" s="23" t="s">
        <v>431</v>
      </c>
      <c r="AK513" s="23" t="s">
        <v>431</v>
      </c>
    </row>
    <row r="514" spans="1:37"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c r="AB514" s="23" t="s">
        <v>431</v>
      </c>
      <c r="AC514" s="23" t="s">
        <v>431</v>
      </c>
      <c r="AD514" s="23" t="s">
        <v>431</v>
      </c>
      <c r="AE514" s="23" t="s">
        <v>431</v>
      </c>
      <c r="AF514" s="23" t="s">
        <v>431</v>
      </c>
      <c r="AG514" s="23" t="s">
        <v>431</v>
      </c>
      <c r="AH514" s="23" t="s">
        <v>431</v>
      </c>
      <c r="AI514" s="23" t="s">
        <v>431</v>
      </c>
      <c r="AJ514" s="23" t="s">
        <v>431</v>
      </c>
      <c r="AK514" s="23" t="s">
        <v>431</v>
      </c>
    </row>
    <row r="515" spans="1:37"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c r="AB515" s="23" t="s">
        <v>431</v>
      </c>
      <c r="AC515" s="23" t="s">
        <v>431</v>
      </c>
      <c r="AD515" s="23" t="s">
        <v>431</v>
      </c>
      <c r="AE515" s="23" t="s">
        <v>431</v>
      </c>
      <c r="AF515" s="23" t="s">
        <v>431</v>
      </c>
      <c r="AG515" s="23" t="s">
        <v>431</v>
      </c>
      <c r="AH515" s="23" t="s">
        <v>431</v>
      </c>
      <c r="AI515" s="23" t="s">
        <v>431</v>
      </c>
      <c r="AJ515" s="23" t="s">
        <v>431</v>
      </c>
      <c r="AK515" s="23" t="s">
        <v>431</v>
      </c>
    </row>
    <row r="516" spans="1:37"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c r="AB516" s="23" t="s">
        <v>431</v>
      </c>
      <c r="AC516" s="23" t="s">
        <v>431</v>
      </c>
      <c r="AD516" s="23" t="s">
        <v>431</v>
      </c>
      <c r="AE516" s="23" t="s">
        <v>431</v>
      </c>
      <c r="AF516" s="23" t="s">
        <v>431</v>
      </c>
      <c r="AG516" s="23" t="s">
        <v>431</v>
      </c>
      <c r="AH516" s="23" t="s">
        <v>431</v>
      </c>
      <c r="AI516" s="23" t="s">
        <v>431</v>
      </c>
      <c r="AJ516" s="23" t="s">
        <v>431</v>
      </c>
      <c r="AK516" s="23" t="s">
        <v>431</v>
      </c>
    </row>
    <row r="517" spans="1:37"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c r="AB517" s="23" t="s">
        <v>431</v>
      </c>
      <c r="AC517" s="23" t="s">
        <v>431</v>
      </c>
      <c r="AD517" s="23" t="s">
        <v>431</v>
      </c>
      <c r="AE517" s="23" t="s">
        <v>431</v>
      </c>
      <c r="AF517" s="23" t="s">
        <v>431</v>
      </c>
      <c r="AG517" s="23" t="s">
        <v>431</v>
      </c>
      <c r="AH517" s="23" t="s">
        <v>431</v>
      </c>
      <c r="AI517" s="23" t="s">
        <v>431</v>
      </c>
      <c r="AJ517" s="23" t="s">
        <v>431</v>
      </c>
      <c r="AK517" s="23" t="s">
        <v>431</v>
      </c>
    </row>
    <row r="518" spans="1:37"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c r="AB518" s="23" t="s">
        <v>431</v>
      </c>
      <c r="AC518" s="23" t="s">
        <v>431</v>
      </c>
      <c r="AD518" s="23" t="s">
        <v>431</v>
      </c>
      <c r="AE518" s="23" t="s">
        <v>431</v>
      </c>
      <c r="AF518" s="23" t="s">
        <v>431</v>
      </c>
      <c r="AG518" s="23" t="s">
        <v>431</v>
      </c>
      <c r="AH518" s="23" t="s">
        <v>431</v>
      </c>
      <c r="AI518" s="23" t="s">
        <v>431</v>
      </c>
      <c r="AJ518" s="23" t="s">
        <v>431</v>
      </c>
      <c r="AK518" s="23" t="s">
        <v>431</v>
      </c>
    </row>
    <row r="519" spans="1:37"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c r="AB519" s="23" t="s">
        <v>431</v>
      </c>
      <c r="AC519" s="23" t="s">
        <v>431</v>
      </c>
      <c r="AD519" s="23" t="s">
        <v>431</v>
      </c>
      <c r="AE519" s="23" t="s">
        <v>431</v>
      </c>
      <c r="AF519" s="23" t="s">
        <v>431</v>
      </c>
      <c r="AG519" s="23" t="s">
        <v>431</v>
      </c>
      <c r="AH519" s="23" t="s">
        <v>431</v>
      </c>
      <c r="AI519" s="23" t="s">
        <v>431</v>
      </c>
      <c r="AJ519" s="23" t="s">
        <v>431</v>
      </c>
      <c r="AK519" s="23" t="s">
        <v>431</v>
      </c>
    </row>
    <row r="520" spans="1:37"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c r="AB520" s="23" t="s">
        <v>431</v>
      </c>
      <c r="AC520" s="23" t="s">
        <v>431</v>
      </c>
      <c r="AD520" s="23" t="s">
        <v>431</v>
      </c>
      <c r="AE520" s="23" t="s">
        <v>431</v>
      </c>
      <c r="AF520" s="23" t="s">
        <v>431</v>
      </c>
      <c r="AG520" s="23" t="s">
        <v>431</v>
      </c>
      <c r="AH520" s="23" t="s">
        <v>431</v>
      </c>
      <c r="AI520" s="23" t="s">
        <v>431</v>
      </c>
      <c r="AJ520" s="23" t="s">
        <v>431</v>
      </c>
      <c r="AK520" s="23" t="s">
        <v>431</v>
      </c>
    </row>
    <row r="521" spans="1:37"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c r="AB521" s="23" t="s">
        <v>431</v>
      </c>
      <c r="AC521" s="23" t="s">
        <v>431</v>
      </c>
      <c r="AD521" s="23" t="s">
        <v>431</v>
      </c>
      <c r="AE521" s="23" t="s">
        <v>431</v>
      </c>
      <c r="AF521" s="23" t="s">
        <v>431</v>
      </c>
      <c r="AG521" s="23" t="s">
        <v>431</v>
      </c>
      <c r="AH521" s="23" t="s">
        <v>431</v>
      </c>
      <c r="AI521" s="23" t="s">
        <v>431</v>
      </c>
      <c r="AJ521" s="23" t="s">
        <v>431</v>
      </c>
      <c r="AK521" s="23" t="s">
        <v>431</v>
      </c>
    </row>
    <row r="522" spans="1:37"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c r="AB522" s="23" t="s">
        <v>431</v>
      </c>
      <c r="AC522" s="23" t="s">
        <v>431</v>
      </c>
      <c r="AD522" s="23" t="s">
        <v>431</v>
      </c>
      <c r="AE522" s="23" t="s">
        <v>431</v>
      </c>
      <c r="AF522" s="23" t="s">
        <v>431</v>
      </c>
      <c r="AG522" s="23" t="s">
        <v>431</v>
      </c>
      <c r="AH522" s="23" t="s">
        <v>431</v>
      </c>
      <c r="AI522" s="23" t="s">
        <v>431</v>
      </c>
      <c r="AJ522" s="23" t="s">
        <v>431</v>
      </c>
      <c r="AK522" s="23" t="s">
        <v>431</v>
      </c>
    </row>
    <row r="523" spans="1:37"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c r="AB523" s="23" t="s">
        <v>431</v>
      </c>
      <c r="AC523" s="23" t="s">
        <v>431</v>
      </c>
      <c r="AD523" s="23" t="s">
        <v>431</v>
      </c>
      <c r="AE523" s="23" t="s">
        <v>431</v>
      </c>
      <c r="AF523" s="23" t="s">
        <v>431</v>
      </c>
      <c r="AG523" s="23" t="s">
        <v>431</v>
      </c>
      <c r="AH523" s="23" t="s">
        <v>431</v>
      </c>
      <c r="AI523" s="23" t="s">
        <v>431</v>
      </c>
      <c r="AJ523" s="23" t="s">
        <v>431</v>
      </c>
      <c r="AK523" s="23" t="s">
        <v>431</v>
      </c>
    </row>
    <row r="524" spans="1:37"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c r="AB524" s="23" t="s">
        <v>431</v>
      </c>
      <c r="AC524" s="23" t="s">
        <v>431</v>
      </c>
      <c r="AD524" s="23" t="s">
        <v>431</v>
      </c>
      <c r="AE524" s="23" t="s">
        <v>431</v>
      </c>
      <c r="AF524" s="23" t="s">
        <v>431</v>
      </c>
      <c r="AG524" s="23" t="s">
        <v>431</v>
      </c>
      <c r="AH524" s="23" t="s">
        <v>431</v>
      </c>
      <c r="AI524" s="23" t="s">
        <v>431</v>
      </c>
      <c r="AJ524" s="23" t="s">
        <v>431</v>
      </c>
      <c r="AK524" s="23" t="s">
        <v>431</v>
      </c>
    </row>
    <row r="525" spans="1:37"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c r="AB525" s="23" t="s">
        <v>431</v>
      </c>
      <c r="AC525" s="23" t="s">
        <v>431</v>
      </c>
      <c r="AD525" s="23" t="s">
        <v>431</v>
      </c>
      <c r="AE525" s="23" t="s">
        <v>431</v>
      </c>
      <c r="AF525" s="23" t="s">
        <v>431</v>
      </c>
      <c r="AG525" s="23" t="s">
        <v>431</v>
      </c>
      <c r="AH525" s="23" t="s">
        <v>431</v>
      </c>
      <c r="AI525" s="23" t="s">
        <v>431</v>
      </c>
      <c r="AJ525" s="23" t="s">
        <v>431</v>
      </c>
      <c r="AK525" s="23" t="s">
        <v>431</v>
      </c>
    </row>
    <row r="526" spans="1:37"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c r="AB526" s="23" t="s">
        <v>431</v>
      </c>
      <c r="AC526" s="23" t="s">
        <v>431</v>
      </c>
      <c r="AD526" s="23" t="s">
        <v>431</v>
      </c>
      <c r="AE526" s="23" t="s">
        <v>431</v>
      </c>
      <c r="AF526" s="23" t="s">
        <v>431</v>
      </c>
      <c r="AG526" s="23" t="s">
        <v>431</v>
      </c>
      <c r="AH526" s="23" t="s">
        <v>431</v>
      </c>
      <c r="AI526" s="23" t="s">
        <v>431</v>
      </c>
      <c r="AJ526" s="23" t="s">
        <v>431</v>
      </c>
      <c r="AK526" s="23" t="s">
        <v>431</v>
      </c>
    </row>
    <row r="527" spans="1:37"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c r="AB527" s="23" t="s">
        <v>431</v>
      </c>
      <c r="AC527" s="23" t="s">
        <v>431</v>
      </c>
      <c r="AD527" s="23" t="s">
        <v>431</v>
      </c>
      <c r="AE527" s="23" t="s">
        <v>431</v>
      </c>
      <c r="AF527" s="23" t="s">
        <v>431</v>
      </c>
      <c r="AG527" s="23" t="s">
        <v>431</v>
      </c>
      <c r="AH527" s="23" t="s">
        <v>431</v>
      </c>
      <c r="AI527" s="23" t="s">
        <v>431</v>
      </c>
      <c r="AJ527" s="23" t="s">
        <v>431</v>
      </c>
      <c r="AK527" s="23" t="s">
        <v>431</v>
      </c>
    </row>
    <row r="528" spans="1:37"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c r="AB528" s="23" t="s">
        <v>431</v>
      </c>
      <c r="AC528" s="23" t="s">
        <v>431</v>
      </c>
      <c r="AD528" s="23" t="s">
        <v>431</v>
      </c>
      <c r="AE528" s="23" t="s">
        <v>431</v>
      </c>
      <c r="AF528" s="23" t="s">
        <v>431</v>
      </c>
      <c r="AG528" s="23" t="s">
        <v>431</v>
      </c>
      <c r="AH528" s="23" t="s">
        <v>431</v>
      </c>
      <c r="AI528" s="23" t="s">
        <v>431</v>
      </c>
      <c r="AJ528" s="23" t="s">
        <v>431</v>
      </c>
      <c r="AK528" s="23" t="s">
        <v>431</v>
      </c>
    </row>
    <row r="529" spans="1:37"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c r="AB529" s="23" t="s">
        <v>431</v>
      </c>
      <c r="AC529" s="23" t="s">
        <v>431</v>
      </c>
      <c r="AD529" s="23" t="s">
        <v>431</v>
      </c>
      <c r="AE529" s="23" t="s">
        <v>431</v>
      </c>
      <c r="AF529" s="23" t="s">
        <v>431</v>
      </c>
      <c r="AG529" s="23" t="s">
        <v>431</v>
      </c>
      <c r="AH529" s="23" t="s">
        <v>431</v>
      </c>
      <c r="AI529" s="23" t="s">
        <v>431</v>
      </c>
      <c r="AJ529" s="23" t="s">
        <v>431</v>
      </c>
      <c r="AK529" s="23" t="s">
        <v>431</v>
      </c>
    </row>
    <row r="530" spans="1:37"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c r="AB530" s="23" t="s">
        <v>431</v>
      </c>
      <c r="AC530" s="23" t="s">
        <v>431</v>
      </c>
      <c r="AD530" s="23" t="s">
        <v>431</v>
      </c>
      <c r="AE530" s="23" t="s">
        <v>431</v>
      </c>
      <c r="AF530" s="23" t="s">
        <v>431</v>
      </c>
      <c r="AG530" s="23" t="s">
        <v>431</v>
      </c>
      <c r="AH530" s="23" t="s">
        <v>431</v>
      </c>
      <c r="AI530" s="23" t="s">
        <v>431</v>
      </c>
      <c r="AJ530" s="23" t="s">
        <v>431</v>
      </c>
      <c r="AK530" s="23" t="s">
        <v>431</v>
      </c>
    </row>
    <row r="531" spans="1:37"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c r="AB531" s="23" t="s">
        <v>431</v>
      </c>
      <c r="AC531" s="23" t="s">
        <v>431</v>
      </c>
      <c r="AD531" s="23" t="s">
        <v>431</v>
      </c>
      <c r="AE531" s="23" t="s">
        <v>431</v>
      </c>
      <c r="AF531" s="23" t="s">
        <v>431</v>
      </c>
      <c r="AG531" s="23" t="s">
        <v>431</v>
      </c>
      <c r="AH531" s="23" t="s">
        <v>431</v>
      </c>
      <c r="AI531" s="23" t="s">
        <v>431</v>
      </c>
      <c r="AJ531" s="23" t="s">
        <v>431</v>
      </c>
      <c r="AK531" s="23" t="s">
        <v>431</v>
      </c>
    </row>
    <row r="532" spans="1:37"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c r="AB532" s="23" t="s">
        <v>431</v>
      </c>
      <c r="AC532" s="23" t="s">
        <v>431</v>
      </c>
      <c r="AD532" s="23" t="s">
        <v>431</v>
      </c>
      <c r="AE532" s="23" t="s">
        <v>431</v>
      </c>
      <c r="AF532" s="23" t="s">
        <v>431</v>
      </c>
      <c r="AG532" s="23" t="s">
        <v>431</v>
      </c>
      <c r="AH532" s="23" t="s">
        <v>431</v>
      </c>
      <c r="AI532" s="23" t="s">
        <v>431</v>
      </c>
      <c r="AJ532" s="23" t="s">
        <v>431</v>
      </c>
      <c r="AK532" s="23" t="s">
        <v>431</v>
      </c>
    </row>
    <row r="533" spans="1:37"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c r="AC533" s="23" t="s">
        <v>431</v>
      </c>
      <c r="AD533" s="23" t="s">
        <v>431</v>
      </c>
      <c r="AE533" s="23" t="s">
        <v>431</v>
      </c>
      <c r="AF533" s="23" t="s">
        <v>431</v>
      </c>
      <c r="AG533" s="23" t="s">
        <v>431</v>
      </c>
      <c r="AH533" s="23" t="s">
        <v>431</v>
      </c>
      <c r="AI533" s="23" t="s">
        <v>431</v>
      </c>
      <c r="AJ533" s="23" t="s">
        <v>431</v>
      </c>
      <c r="AK533" s="23" t="s">
        <v>431</v>
      </c>
    </row>
    <row r="534" spans="1:37"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c r="AB534" s="23" t="s">
        <v>431</v>
      </c>
      <c r="AC534" s="23" t="s">
        <v>431</v>
      </c>
      <c r="AD534" s="23" t="s">
        <v>431</v>
      </c>
      <c r="AE534" s="23" t="s">
        <v>431</v>
      </c>
      <c r="AF534" s="23" t="s">
        <v>431</v>
      </c>
      <c r="AG534" s="23" t="s">
        <v>431</v>
      </c>
      <c r="AH534" s="23" t="s">
        <v>431</v>
      </c>
      <c r="AI534" s="23" t="s">
        <v>431</v>
      </c>
      <c r="AJ534" s="23" t="s">
        <v>431</v>
      </c>
      <c r="AK534" s="23" t="s">
        <v>431</v>
      </c>
    </row>
    <row r="535" spans="1:37"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431</v>
      </c>
      <c r="S535" s="23" t="s">
        <v>431</v>
      </c>
      <c r="T535" s="23" t="s">
        <v>431</v>
      </c>
      <c r="U535" s="23" t="s">
        <v>431</v>
      </c>
      <c r="V535" s="23" t="s">
        <v>431</v>
      </c>
      <c r="W535" s="23" t="s">
        <v>431</v>
      </c>
      <c r="X535" s="23" t="s">
        <v>431</v>
      </c>
      <c r="Y535" s="23" t="s">
        <v>431</v>
      </c>
      <c r="Z535" s="23" t="s">
        <v>431</v>
      </c>
      <c r="AA535" s="23" t="s">
        <v>431</v>
      </c>
      <c r="AB535" s="23" t="s">
        <v>431</v>
      </c>
      <c r="AC535" s="23" t="s">
        <v>431</v>
      </c>
      <c r="AD535" s="23" t="s">
        <v>431</v>
      </c>
      <c r="AE535" s="23" t="s">
        <v>431</v>
      </c>
      <c r="AF535" s="23" t="s">
        <v>431</v>
      </c>
      <c r="AG535" s="23" t="s">
        <v>431</v>
      </c>
      <c r="AH535" s="23" t="s">
        <v>431</v>
      </c>
      <c r="AI535" s="23" t="s">
        <v>431</v>
      </c>
      <c r="AJ535" s="23" t="s">
        <v>431</v>
      </c>
      <c r="AK535" s="23" t="s">
        <v>431</v>
      </c>
    </row>
    <row r="536" spans="1:37"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c r="AB536" s="23" t="s">
        <v>431</v>
      </c>
      <c r="AC536" s="23" t="s">
        <v>431</v>
      </c>
      <c r="AD536" s="23" t="s">
        <v>431</v>
      </c>
      <c r="AE536" s="23" t="s">
        <v>431</v>
      </c>
      <c r="AF536" s="23" t="s">
        <v>431</v>
      </c>
      <c r="AG536" s="23" t="s">
        <v>431</v>
      </c>
      <c r="AH536" s="23" t="s">
        <v>431</v>
      </c>
      <c r="AI536" s="23" t="s">
        <v>431</v>
      </c>
      <c r="AJ536" s="23" t="s">
        <v>431</v>
      </c>
      <c r="AK536" s="23" t="s">
        <v>431</v>
      </c>
    </row>
    <row r="537" spans="1:37"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c r="AB537" s="23" t="s">
        <v>431</v>
      </c>
      <c r="AC537" s="23" t="s">
        <v>431</v>
      </c>
      <c r="AD537" s="23" t="s">
        <v>431</v>
      </c>
      <c r="AE537" s="23" t="s">
        <v>431</v>
      </c>
      <c r="AF537" s="23" t="s">
        <v>431</v>
      </c>
      <c r="AG537" s="23" t="s">
        <v>431</v>
      </c>
      <c r="AH537" s="23" t="s">
        <v>431</v>
      </c>
      <c r="AI537" s="23" t="s">
        <v>431</v>
      </c>
      <c r="AJ537" s="23" t="s">
        <v>431</v>
      </c>
      <c r="AK537" s="23" t="s">
        <v>431</v>
      </c>
    </row>
    <row r="538" spans="1:37"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c r="AB538" s="23" t="s">
        <v>431</v>
      </c>
      <c r="AC538" s="23" t="s">
        <v>431</v>
      </c>
      <c r="AD538" s="23" t="s">
        <v>431</v>
      </c>
      <c r="AE538" s="23" t="s">
        <v>431</v>
      </c>
      <c r="AF538" s="23" t="s">
        <v>431</v>
      </c>
      <c r="AG538" s="23" t="s">
        <v>431</v>
      </c>
      <c r="AH538" s="23" t="s">
        <v>431</v>
      </c>
      <c r="AI538" s="23" t="s">
        <v>431</v>
      </c>
      <c r="AJ538" s="23" t="s">
        <v>431</v>
      </c>
      <c r="AK538" s="23" t="s">
        <v>431</v>
      </c>
    </row>
    <row r="539" spans="1:37"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c r="AB539" s="23" t="s">
        <v>431</v>
      </c>
      <c r="AC539" s="23" t="s">
        <v>431</v>
      </c>
      <c r="AD539" s="23" t="s">
        <v>431</v>
      </c>
      <c r="AE539" s="23" t="s">
        <v>431</v>
      </c>
      <c r="AF539" s="23" t="s">
        <v>431</v>
      </c>
      <c r="AG539" s="23" t="s">
        <v>431</v>
      </c>
      <c r="AH539" s="23" t="s">
        <v>431</v>
      </c>
      <c r="AI539" s="23" t="s">
        <v>431</v>
      </c>
      <c r="AJ539" s="23" t="s">
        <v>431</v>
      </c>
      <c r="AK539" s="23" t="s">
        <v>431</v>
      </c>
    </row>
    <row r="540" spans="1:37"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c r="AC540" s="23" t="s">
        <v>431</v>
      </c>
      <c r="AD540" s="23" t="s">
        <v>431</v>
      </c>
      <c r="AE540" s="23" t="s">
        <v>431</v>
      </c>
      <c r="AF540" s="23" t="s">
        <v>431</v>
      </c>
      <c r="AG540" s="23" t="s">
        <v>431</v>
      </c>
      <c r="AH540" s="23" t="s">
        <v>431</v>
      </c>
      <c r="AI540" s="23" t="s">
        <v>431</v>
      </c>
      <c r="AJ540" s="23" t="s">
        <v>431</v>
      </c>
      <c r="AK540" s="23" t="s">
        <v>431</v>
      </c>
    </row>
    <row r="541" spans="1:37"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438</v>
      </c>
      <c r="S541" s="23" t="s">
        <v>438</v>
      </c>
      <c r="T541" s="23" t="s">
        <v>438</v>
      </c>
      <c r="U541" s="23" t="s">
        <v>438</v>
      </c>
      <c r="V541" s="23" t="s">
        <v>438</v>
      </c>
      <c r="W541" s="23" t="s">
        <v>438</v>
      </c>
      <c r="X541" s="23" t="s">
        <v>438</v>
      </c>
      <c r="Y541" s="23" t="s">
        <v>438</v>
      </c>
      <c r="Z541" s="23" t="s">
        <v>438</v>
      </c>
      <c r="AA541" s="23" t="s">
        <v>438</v>
      </c>
      <c r="AB541" s="23" t="s">
        <v>433</v>
      </c>
      <c r="AC541" s="23" t="s">
        <v>433</v>
      </c>
      <c r="AD541" s="23" t="s">
        <v>438</v>
      </c>
      <c r="AE541" s="23" t="s">
        <v>438</v>
      </c>
      <c r="AF541" s="23" t="s">
        <v>438</v>
      </c>
      <c r="AG541" s="23" t="s">
        <v>438</v>
      </c>
      <c r="AH541" s="23" t="s">
        <v>433</v>
      </c>
      <c r="AI541" s="23" t="s">
        <v>438</v>
      </c>
      <c r="AJ541" s="23" t="s">
        <v>438</v>
      </c>
      <c r="AK541" s="23" t="s">
        <v>431</v>
      </c>
    </row>
    <row r="542" spans="1:37"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c r="AC542" s="23" t="s">
        <v>431</v>
      </c>
      <c r="AD542" s="23" t="s">
        <v>431</v>
      </c>
      <c r="AE542" s="23" t="s">
        <v>431</v>
      </c>
      <c r="AF542" s="23" t="s">
        <v>431</v>
      </c>
      <c r="AG542" s="23" t="s">
        <v>431</v>
      </c>
      <c r="AH542" s="23" t="s">
        <v>431</v>
      </c>
      <c r="AI542" s="23" t="s">
        <v>431</v>
      </c>
      <c r="AJ542" s="23" t="s">
        <v>431</v>
      </c>
      <c r="AK542" s="23" t="s">
        <v>431</v>
      </c>
    </row>
    <row r="543" spans="1:37"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c r="AC543" s="23" t="s">
        <v>431</v>
      </c>
      <c r="AD543" s="23" t="s">
        <v>431</v>
      </c>
      <c r="AE543" s="23" t="s">
        <v>431</v>
      </c>
      <c r="AF543" s="23" t="s">
        <v>431</v>
      </c>
      <c r="AG543" s="23" t="s">
        <v>431</v>
      </c>
      <c r="AH543" s="23" t="s">
        <v>431</v>
      </c>
      <c r="AI543" s="23" t="s">
        <v>431</v>
      </c>
      <c r="AJ543" s="23" t="s">
        <v>431</v>
      </c>
      <c r="AK543" s="23" t="s">
        <v>431</v>
      </c>
    </row>
    <row r="544" spans="1:37"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c r="AC544" s="23" t="s">
        <v>431</v>
      </c>
      <c r="AD544" s="23" t="s">
        <v>431</v>
      </c>
      <c r="AE544" s="23" t="s">
        <v>431</v>
      </c>
      <c r="AF544" s="23" t="s">
        <v>431</v>
      </c>
      <c r="AG544" s="23" t="s">
        <v>431</v>
      </c>
      <c r="AH544" s="23" t="s">
        <v>431</v>
      </c>
      <c r="AI544" s="23" t="s">
        <v>431</v>
      </c>
      <c r="AJ544" s="23" t="s">
        <v>431</v>
      </c>
      <c r="AK544" s="23" t="s">
        <v>431</v>
      </c>
    </row>
    <row r="545" spans="1:37"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c r="AC545" s="23" t="s">
        <v>431</v>
      </c>
      <c r="AD545" s="23" t="s">
        <v>431</v>
      </c>
      <c r="AE545" s="23" t="s">
        <v>431</v>
      </c>
      <c r="AF545" s="23" t="s">
        <v>431</v>
      </c>
      <c r="AG545" s="23" t="s">
        <v>431</v>
      </c>
      <c r="AH545" s="23" t="s">
        <v>431</v>
      </c>
      <c r="AI545" s="23" t="s">
        <v>431</v>
      </c>
      <c r="AJ545" s="23" t="s">
        <v>431</v>
      </c>
      <c r="AK545" s="23" t="s">
        <v>431</v>
      </c>
    </row>
    <row r="546" spans="1:37"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c r="AC546" s="23" t="s">
        <v>431</v>
      </c>
      <c r="AD546" s="23" t="s">
        <v>431</v>
      </c>
      <c r="AE546" s="23" t="s">
        <v>431</v>
      </c>
      <c r="AF546" s="23" t="s">
        <v>431</v>
      </c>
      <c r="AG546" s="23" t="s">
        <v>431</v>
      </c>
      <c r="AH546" s="23" t="s">
        <v>431</v>
      </c>
      <c r="AI546" s="23" t="s">
        <v>431</v>
      </c>
      <c r="AJ546" s="23" t="s">
        <v>431</v>
      </c>
      <c r="AK546" s="23" t="s">
        <v>431</v>
      </c>
    </row>
    <row r="547" spans="1:37"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c r="AC547" s="23" t="s">
        <v>431</v>
      </c>
      <c r="AD547" s="23" t="s">
        <v>431</v>
      </c>
      <c r="AE547" s="23" t="s">
        <v>431</v>
      </c>
      <c r="AF547" s="23" t="s">
        <v>431</v>
      </c>
      <c r="AG547" s="23" t="s">
        <v>431</v>
      </c>
      <c r="AH547" s="23" t="s">
        <v>431</v>
      </c>
      <c r="AI547" s="23" t="s">
        <v>431</v>
      </c>
      <c r="AJ547" s="23" t="s">
        <v>431</v>
      </c>
      <c r="AK547" s="23" t="s">
        <v>431</v>
      </c>
    </row>
    <row r="548" spans="1:37"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c r="AC548" s="23" t="s">
        <v>431</v>
      </c>
      <c r="AD548" s="23" t="s">
        <v>431</v>
      </c>
      <c r="AE548" s="23" t="s">
        <v>431</v>
      </c>
      <c r="AF548" s="23" t="s">
        <v>431</v>
      </c>
      <c r="AG548" s="23" t="s">
        <v>431</v>
      </c>
      <c r="AH548" s="23" t="s">
        <v>431</v>
      </c>
      <c r="AI548" s="23" t="s">
        <v>431</v>
      </c>
      <c r="AJ548" s="23" t="s">
        <v>431</v>
      </c>
      <c r="AK548" s="23" t="s">
        <v>431</v>
      </c>
    </row>
    <row r="549" spans="1:37"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c r="AC549" s="23" t="s">
        <v>431</v>
      </c>
      <c r="AD549" s="23" t="s">
        <v>431</v>
      </c>
      <c r="AE549" s="23" t="s">
        <v>431</v>
      </c>
      <c r="AF549" s="23" t="s">
        <v>431</v>
      </c>
      <c r="AG549" s="23" t="s">
        <v>431</v>
      </c>
      <c r="AH549" s="23" t="s">
        <v>431</v>
      </c>
      <c r="AI549" s="23" t="s">
        <v>431</v>
      </c>
      <c r="AJ549" s="23" t="s">
        <v>431</v>
      </c>
      <c r="AK549" s="23" t="s">
        <v>431</v>
      </c>
    </row>
    <row r="550" spans="1:37"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c r="AC550" s="23" t="s">
        <v>431</v>
      </c>
      <c r="AD550" s="23" t="s">
        <v>431</v>
      </c>
      <c r="AE550" s="23" t="s">
        <v>431</v>
      </c>
      <c r="AF550" s="23" t="s">
        <v>431</v>
      </c>
      <c r="AG550" s="23" t="s">
        <v>431</v>
      </c>
      <c r="AH550" s="23" t="s">
        <v>431</v>
      </c>
      <c r="AI550" s="23" t="s">
        <v>431</v>
      </c>
      <c r="AJ550" s="23" t="s">
        <v>431</v>
      </c>
      <c r="AK550" s="23" t="s">
        <v>431</v>
      </c>
    </row>
    <row r="551" spans="1:37"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c r="AC551" s="23" t="s">
        <v>431</v>
      </c>
      <c r="AD551" s="23" t="s">
        <v>431</v>
      </c>
      <c r="AE551" s="23" t="s">
        <v>431</v>
      </c>
      <c r="AF551" s="23" t="s">
        <v>431</v>
      </c>
      <c r="AG551" s="23" t="s">
        <v>431</v>
      </c>
      <c r="AH551" s="23" t="s">
        <v>431</v>
      </c>
      <c r="AI551" s="23" t="s">
        <v>431</v>
      </c>
      <c r="AJ551" s="23" t="s">
        <v>431</v>
      </c>
      <c r="AK551" s="23" t="s">
        <v>431</v>
      </c>
    </row>
    <row r="552" spans="1:37"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c r="AC552" s="23" t="s">
        <v>431</v>
      </c>
      <c r="AD552" s="23" t="s">
        <v>431</v>
      </c>
      <c r="AE552" s="23" t="s">
        <v>431</v>
      </c>
      <c r="AF552" s="23" t="s">
        <v>431</v>
      </c>
      <c r="AG552" s="23" t="s">
        <v>431</v>
      </c>
      <c r="AH552" s="23" t="s">
        <v>431</v>
      </c>
      <c r="AI552" s="23" t="s">
        <v>431</v>
      </c>
      <c r="AJ552" s="23" t="s">
        <v>431</v>
      </c>
      <c r="AK552" s="23" t="s">
        <v>431</v>
      </c>
    </row>
    <row r="553" spans="1:37"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c r="AC553" s="23" t="s">
        <v>431</v>
      </c>
      <c r="AD553" s="23" t="s">
        <v>431</v>
      </c>
      <c r="AE553" s="23" t="s">
        <v>431</v>
      </c>
      <c r="AF553" s="23" t="s">
        <v>431</v>
      </c>
      <c r="AG553" s="23" t="s">
        <v>431</v>
      </c>
      <c r="AH553" s="23" t="s">
        <v>431</v>
      </c>
      <c r="AI553" s="23" t="s">
        <v>431</v>
      </c>
      <c r="AJ553" s="23" t="s">
        <v>431</v>
      </c>
      <c r="AK553" s="23" t="s">
        <v>431</v>
      </c>
    </row>
    <row r="554" spans="1:37"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c r="AC554" s="23" t="s">
        <v>431</v>
      </c>
      <c r="AD554" s="23" t="s">
        <v>431</v>
      </c>
      <c r="AE554" s="23" t="s">
        <v>431</v>
      </c>
      <c r="AF554" s="23" t="s">
        <v>431</v>
      </c>
      <c r="AG554" s="23" t="s">
        <v>431</v>
      </c>
      <c r="AH554" s="23" t="s">
        <v>431</v>
      </c>
      <c r="AI554" s="23" t="s">
        <v>431</v>
      </c>
      <c r="AJ554" s="23" t="s">
        <v>431</v>
      </c>
      <c r="AK554" s="23" t="s">
        <v>431</v>
      </c>
    </row>
    <row r="555" spans="1:37"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c r="AC555" s="23" t="s">
        <v>431</v>
      </c>
      <c r="AD555" s="23" t="s">
        <v>431</v>
      </c>
      <c r="AE555" s="23" t="s">
        <v>431</v>
      </c>
      <c r="AF555" s="23" t="s">
        <v>431</v>
      </c>
      <c r="AG555" s="23" t="s">
        <v>431</v>
      </c>
      <c r="AH555" s="23" t="s">
        <v>431</v>
      </c>
      <c r="AI555" s="23" t="s">
        <v>431</v>
      </c>
      <c r="AJ555" s="23" t="s">
        <v>431</v>
      </c>
      <c r="AK555" s="23" t="s">
        <v>431</v>
      </c>
    </row>
    <row r="556" spans="1:37"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c r="AC556" s="23" t="s">
        <v>431</v>
      </c>
      <c r="AD556" s="23" t="s">
        <v>431</v>
      </c>
      <c r="AE556" s="23" t="s">
        <v>431</v>
      </c>
      <c r="AF556" s="23" t="s">
        <v>431</v>
      </c>
      <c r="AG556" s="23" t="s">
        <v>431</v>
      </c>
      <c r="AH556" s="23" t="s">
        <v>431</v>
      </c>
      <c r="AI556" s="23" t="s">
        <v>431</v>
      </c>
      <c r="AJ556" s="23" t="s">
        <v>431</v>
      </c>
      <c r="AK556" s="23" t="s">
        <v>431</v>
      </c>
    </row>
    <row r="557" spans="1:37"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c r="AC557" s="23" t="s">
        <v>431</v>
      </c>
      <c r="AD557" s="23" t="s">
        <v>431</v>
      </c>
      <c r="AE557" s="23" t="s">
        <v>431</v>
      </c>
      <c r="AF557" s="23" t="s">
        <v>431</v>
      </c>
      <c r="AG557" s="23" t="s">
        <v>431</v>
      </c>
      <c r="AH557" s="23" t="s">
        <v>431</v>
      </c>
      <c r="AI557" s="23" t="s">
        <v>431</v>
      </c>
      <c r="AJ557" s="23" t="s">
        <v>431</v>
      </c>
      <c r="AK557" s="23" t="s">
        <v>431</v>
      </c>
    </row>
    <row r="558" spans="1:37"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c r="AC558" s="23" t="s">
        <v>431</v>
      </c>
      <c r="AD558" s="23" t="s">
        <v>431</v>
      </c>
      <c r="AE558" s="23" t="s">
        <v>431</v>
      </c>
      <c r="AF558" s="23" t="s">
        <v>431</v>
      </c>
      <c r="AG558" s="23" t="s">
        <v>431</v>
      </c>
      <c r="AH558" s="23" t="s">
        <v>431</v>
      </c>
      <c r="AI558" s="23" t="s">
        <v>431</v>
      </c>
      <c r="AJ558" s="23" t="s">
        <v>431</v>
      </c>
      <c r="AK558" s="23" t="s">
        <v>431</v>
      </c>
    </row>
    <row r="559" spans="1:37"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c r="AC559" s="23" t="s">
        <v>431</v>
      </c>
      <c r="AD559" s="23" t="s">
        <v>431</v>
      </c>
      <c r="AE559" s="23" t="s">
        <v>431</v>
      </c>
      <c r="AF559" s="23" t="s">
        <v>431</v>
      </c>
      <c r="AG559" s="23" t="s">
        <v>431</v>
      </c>
      <c r="AH559" s="23" t="s">
        <v>431</v>
      </c>
      <c r="AI559" s="23" t="s">
        <v>431</v>
      </c>
      <c r="AJ559" s="23" t="s">
        <v>431</v>
      </c>
      <c r="AK559" s="23" t="s">
        <v>431</v>
      </c>
    </row>
    <row r="560" spans="1:37"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c r="AC560" s="23" t="s">
        <v>431</v>
      </c>
      <c r="AD560" s="23" t="s">
        <v>431</v>
      </c>
      <c r="AE560" s="23" t="s">
        <v>431</v>
      </c>
      <c r="AF560" s="23" t="s">
        <v>431</v>
      </c>
      <c r="AG560" s="23" t="s">
        <v>431</v>
      </c>
      <c r="AH560" s="23" t="s">
        <v>431</v>
      </c>
      <c r="AI560" s="23" t="s">
        <v>431</v>
      </c>
      <c r="AJ560" s="23" t="s">
        <v>431</v>
      </c>
      <c r="AK560" s="23" t="s">
        <v>431</v>
      </c>
    </row>
    <row r="561" spans="1:37"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c r="AC561" s="23" t="s">
        <v>431</v>
      </c>
      <c r="AD561" s="23" t="s">
        <v>431</v>
      </c>
      <c r="AE561" s="23" t="s">
        <v>431</v>
      </c>
      <c r="AF561" s="23" t="s">
        <v>431</v>
      </c>
      <c r="AG561" s="23" t="s">
        <v>431</v>
      </c>
      <c r="AH561" s="23" t="s">
        <v>431</v>
      </c>
      <c r="AI561" s="23" t="s">
        <v>431</v>
      </c>
      <c r="AJ561" s="23" t="s">
        <v>431</v>
      </c>
      <c r="AK561" s="23" t="s">
        <v>431</v>
      </c>
    </row>
    <row r="562" spans="1:37"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c r="AC562" s="23" t="s">
        <v>431</v>
      </c>
      <c r="AD562" s="23" t="s">
        <v>431</v>
      </c>
      <c r="AE562" s="23" t="s">
        <v>431</v>
      </c>
      <c r="AF562" s="23" t="s">
        <v>431</v>
      </c>
      <c r="AG562" s="23" t="s">
        <v>431</v>
      </c>
      <c r="AH562" s="23" t="s">
        <v>431</v>
      </c>
      <c r="AI562" s="23" t="s">
        <v>431</v>
      </c>
      <c r="AJ562" s="23" t="s">
        <v>431</v>
      </c>
      <c r="AK562" s="23" t="s">
        <v>431</v>
      </c>
    </row>
    <row r="563" spans="1:37"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c r="AC563" s="23" t="s">
        <v>431</v>
      </c>
      <c r="AD563" s="23" t="s">
        <v>431</v>
      </c>
      <c r="AE563" s="23" t="s">
        <v>431</v>
      </c>
      <c r="AF563" s="23" t="s">
        <v>431</v>
      </c>
      <c r="AG563" s="23" t="s">
        <v>431</v>
      </c>
      <c r="AH563" s="23" t="s">
        <v>431</v>
      </c>
      <c r="AI563" s="23" t="s">
        <v>431</v>
      </c>
      <c r="AJ563" s="23" t="s">
        <v>431</v>
      </c>
      <c r="AK563" s="23" t="s">
        <v>431</v>
      </c>
    </row>
    <row r="564" spans="1:37"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c r="AC564" s="23" t="s">
        <v>431</v>
      </c>
      <c r="AD564" s="23" t="s">
        <v>431</v>
      </c>
      <c r="AE564" s="23" t="s">
        <v>431</v>
      </c>
      <c r="AF564" s="23" t="s">
        <v>431</v>
      </c>
      <c r="AG564" s="23" t="s">
        <v>431</v>
      </c>
      <c r="AH564" s="23" t="s">
        <v>431</v>
      </c>
      <c r="AI564" s="23" t="s">
        <v>431</v>
      </c>
      <c r="AJ564" s="23" t="s">
        <v>431</v>
      </c>
      <c r="AK564" s="23" t="s">
        <v>431</v>
      </c>
    </row>
    <row r="565" spans="1:37"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c r="AC565" s="23" t="s">
        <v>431</v>
      </c>
      <c r="AD565" s="23" t="s">
        <v>431</v>
      </c>
      <c r="AE565" s="23" t="s">
        <v>431</v>
      </c>
      <c r="AF565" s="23" t="s">
        <v>431</v>
      </c>
      <c r="AG565" s="23" t="s">
        <v>431</v>
      </c>
      <c r="AH565" s="23" t="s">
        <v>431</v>
      </c>
      <c r="AI565" s="23" t="s">
        <v>431</v>
      </c>
      <c r="AJ565" s="23" t="s">
        <v>431</v>
      </c>
      <c r="AK565" s="23" t="s">
        <v>431</v>
      </c>
    </row>
    <row r="566" spans="1:37"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c r="AC566" s="23" t="s">
        <v>431</v>
      </c>
      <c r="AD566" s="23" t="s">
        <v>431</v>
      </c>
      <c r="AE566" s="23" t="s">
        <v>431</v>
      </c>
      <c r="AF566" s="23" t="s">
        <v>431</v>
      </c>
      <c r="AG566" s="23" t="s">
        <v>431</v>
      </c>
      <c r="AH566" s="23" t="s">
        <v>431</v>
      </c>
      <c r="AI566" s="23" t="s">
        <v>431</v>
      </c>
      <c r="AJ566" s="23" t="s">
        <v>431</v>
      </c>
      <c r="AK566" s="23" t="s">
        <v>431</v>
      </c>
    </row>
    <row r="567" spans="1:37"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c r="AC567" s="23" t="s">
        <v>431</v>
      </c>
      <c r="AD567" s="23" t="s">
        <v>431</v>
      </c>
      <c r="AE567" s="23" t="s">
        <v>431</v>
      </c>
      <c r="AF567" s="23" t="s">
        <v>431</v>
      </c>
      <c r="AG567" s="23" t="s">
        <v>431</v>
      </c>
      <c r="AH567" s="23" t="s">
        <v>431</v>
      </c>
      <c r="AI567" s="23" t="s">
        <v>431</v>
      </c>
      <c r="AJ567" s="23" t="s">
        <v>431</v>
      </c>
      <c r="AK567" s="23" t="s">
        <v>431</v>
      </c>
    </row>
    <row r="568" spans="1:37"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c r="AC568" s="23" t="s">
        <v>431</v>
      </c>
      <c r="AD568" s="23" t="s">
        <v>431</v>
      </c>
      <c r="AE568" s="23" t="s">
        <v>431</v>
      </c>
      <c r="AF568" s="23" t="s">
        <v>431</v>
      </c>
      <c r="AG568" s="23" t="s">
        <v>431</v>
      </c>
      <c r="AH568" s="23" t="s">
        <v>431</v>
      </c>
      <c r="AI568" s="23" t="s">
        <v>431</v>
      </c>
      <c r="AJ568" s="23" t="s">
        <v>431</v>
      </c>
      <c r="AK568" s="23" t="s">
        <v>431</v>
      </c>
    </row>
    <row r="569" spans="1:37"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c r="AC569" s="23" t="s">
        <v>431</v>
      </c>
      <c r="AD569" s="23" t="s">
        <v>431</v>
      </c>
      <c r="AE569" s="23" t="s">
        <v>431</v>
      </c>
      <c r="AF569" s="23" t="s">
        <v>431</v>
      </c>
      <c r="AG569" s="23" t="s">
        <v>431</v>
      </c>
      <c r="AH569" s="23" t="s">
        <v>431</v>
      </c>
      <c r="AI569" s="23" t="s">
        <v>431</v>
      </c>
      <c r="AJ569" s="23" t="s">
        <v>431</v>
      </c>
      <c r="AK569" s="23" t="s">
        <v>431</v>
      </c>
    </row>
    <row r="570" spans="1:37"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c r="AC570" s="23" t="s">
        <v>431</v>
      </c>
      <c r="AD570" s="23" t="s">
        <v>431</v>
      </c>
      <c r="AE570" s="23" t="s">
        <v>431</v>
      </c>
      <c r="AF570" s="23" t="s">
        <v>431</v>
      </c>
      <c r="AG570" s="23" t="s">
        <v>431</v>
      </c>
      <c r="AH570" s="23" t="s">
        <v>431</v>
      </c>
      <c r="AI570" s="23" t="s">
        <v>431</v>
      </c>
      <c r="AJ570" s="23" t="s">
        <v>431</v>
      </c>
      <c r="AK570" s="23" t="s">
        <v>431</v>
      </c>
    </row>
    <row r="571" spans="1:37"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c r="AC571" s="23" t="s">
        <v>431</v>
      </c>
      <c r="AD571" s="23" t="s">
        <v>431</v>
      </c>
      <c r="AE571" s="23" t="s">
        <v>431</v>
      </c>
      <c r="AF571" s="23" t="s">
        <v>431</v>
      </c>
      <c r="AG571" s="23" t="s">
        <v>431</v>
      </c>
      <c r="AH571" s="23" t="s">
        <v>431</v>
      </c>
      <c r="AI571" s="23" t="s">
        <v>431</v>
      </c>
      <c r="AJ571" s="23" t="s">
        <v>431</v>
      </c>
      <c r="AK571" s="23" t="s">
        <v>431</v>
      </c>
    </row>
    <row r="572" spans="1:37"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c r="AC572" s="23" t="s">
        <v>431</v>
      </c>
      <c r="AD572" s="23" t="s">
        <v>431</v>
      </c>
      <c r="AE572" s="23" t="s">
        <v>431</v>
      </c>
      <c r="AF572" s="23" t="s">
        <v>431</v>
      </c>
      <c r="AG572" s="23" t="s">
        <v>431</v>
      </c>
      <c r="AH572" s="23" t="s">
        <v>431</v>
      </c>
      <c r="AI572" s="23" t="s">
        <v>431</v>
      </c>
      <c r="AJ572" s="23" t="s">
        <v>431</v>
      </c>
      <c r="AK572" s="23" t="s">
        <v>431</v>
      </c>
    </row>
    <row r="573" spans="1:37"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c r="AC573" s="23" t="s">
        <v>431</v>
      </c>
      <c r="AD573" s="23" t="s">
        <v>431</v>
      </c>
      <c r="AE573" s="23" t="s">
        <v>431</v>
      </c>
      <c r="AF573" s="23" t="s">
        <v>431</v>
      </c>
      <c r="AG573" s="23" t="s">
        <v>431</v>
      </c>
      <c r="AH573" s="23" t="s">
        <v>431</v>
      </c>
      <c r="AI573" s="23" t="s">
        <v>431</v>
      </c>
      <c r="AJ573" s="23" t="s">
        <v>431</v>
      </c>
      <c r="AK573" s="23" t="s">
        <v>431</v>
      </c>
    </row>
    <row r="574" spans="1:37"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c r="AC574" s="23" t="s">
        <v>431</v>
      </c>
      <c r="AD574" s="23" t="s">
        <v>431</v>
      </c>
      <c r="AE574" s="23" t="s">
        <v>431</v>
      </c>
      <c r="AF574" s="23" t="s">
        <v>431</v>
      </c>
      <c r="AG574" s="23" t="s">
        <v>431</v>
      </c>
      <c r="AH574" s="23" t="s">
        <v>431</v>
      </c>
      <c r="AI574" s="23" t="s">
        <v>431</v>
      </c>
      <c r="AJ574" s="23" t="s">
        <v>431</v>
      </c>
      <c r="AK574" s="23" t="s">
        <v>431</v>
      </c>
    </row>
    <row r="575" spans="1:37"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c r="AC575" s="23" t="s">
        <v>431</v>
      </c>
      <c r="AD575" s="23" t="s">
        <v>431</v>
      </c>
      <c r="AE575" s="23" t="s">
        <v>431</v>
      </c>
      <c r="AF575" s="23" t="s">
        <v>431</v>
      </c>
      <c r="AG575" s="23" t="s">
        <v>431</v>
      </c>
      <c r="AH575" s="23" t="s">
        <v>431</v>
      </c>
      <c r="AI575" s="23" t="s">
        <v>431</v>
      </c>
      <c r="AJ575" s="23" t="s">
        <v>431</v>
      </c>
      <c r="AK575" s="23" t="s">
        <v>431</v>
      </c>
    </row>
    <row r="576" spans="1:37"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c r="AC576" s="23" t="s">
        <v>431</v>
      </c>
      <c r="AD576" s="23" t="s">
        <v>431</v>
      </c>
      <c r="AE576" s="23" t="s">
        <v>431</v>
      </c>
      <c r="AF576" s="23" t="s">
        <v>431</v>
      </c>
      <c r="AG576" s="23" t="s">
        <v>431</v>
      </c>
      <c r="AH576" s="23" t="s">
        <v>431</v>
      </c>
      <c r="AI576" s="23" t="s">
        <v>431</v>
      </c>
      <c r="AJ576" s="23" t="s">
        <v>431</v>
      </c>
      <c r="AK576" s="23" t="s">
        <v>431</v>
      </c>
    </row>
    <row r="577" spans="1:37"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c r="AB577" s="23" t="s">
        <v>431</v>
      </c>
      <c r="AC577" s="23" t="s">
        <v>431</v>
      </c>
      <c r="AD577" s="23" t="s">
        <v>431</v>
      </c>
      <c r="AE577" s="23" t="s">
        <v>431</v>
      </c>
      <c r="AF577" s="23" t="s">
        <v>431</v>
      </c>
      <c r="AG577" s="23" t="s">
        <v>431</v>
      </c>
      <c r="AH577" s="23" t="s">
        <v>431</v>
      </c>
      <c r="AI577" s="23" t="s">
        <v>431</v>
      </c>
      <c r="AJ577" s="23" t="s">
        <v>431</v>
      </c>
      <c r="AK577" s="23" t="s">
        <v>431</v>
      </c>
    </row>
    <row r="578" spans="1:37"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c r="AC578" s="23" t="s">
        <v>431</v>
      </c>
      <c r="AD578" s="23" t="s">
        <v>431</v>
      </c>
      <c r="AE578" s="23" t="s">
        <v>431</v>
      </c>
      <c r="AF578" s="23" t="s">
        <v>431</v>
      </c>
      <c r="AG578" s="23" t="s">
        <v>431</v>
      </c>
      <c r="AH578" s="23" t="s">
        <v>431</v>
      </c>
      <c r="AI578" s="23" t="s">
        <v>431</v>
      </c>
      <c r="AJ578" s="23" t="s">
        <v>431</v>
      </c>
      <c r="AK578" s="23" t="s">
        <v>431</v>
      </c>
    </row>
    <row r="579" spans="1:37"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c r="AB579" s="23" t="s">
        <v>431</v>
      </c>
      <c r="AC579" s="23" t="s">
        <v>431</v>
      </c>
      <c r="AD579" s="23" t="s">
        <v>431</v>
      </c>
      <c r="AE579" s="23" t="s">
        <v>431</v>
      </c>
      <c r="AF579" s="23" t="s">
        <v>431</v>
      </c>
      <c r="AG579" s="23" t="s">
        <v>431</v>
      </c>
      <c r="AH579" s="23" t="s">
        <v>431</v>
      </c>
      <c r="AI579" s="23" t="s">
        <v>431</v>
      </c>
      <c r="AJ579" s="23" t="s">
        <v>431</v>
      </c>
      <c r="AK579" s="23" t="s">
        <v>431</v>
      </c>
    </row>
    <row r="580" spans="1:37"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c r="AB580" s="23" t="s">
        <v>431</v>
      </c>
      <c r="AC580" s="23" t="s">
        <v>431</v>
      </c>
      <c r="AD580" s="23" t="s">
        <v>431</v>
      </c>
      <c r="AE580" s="23" t="s">
        <v>431</v>
      </c>
      <c r="AF580" s="23" t="s">
        <v>431</v>
      </c>
      <c r="AG580" s="23" t="s">
        <v>431</v>
      </c>
      <c r="AH580" s="23" t="s">
        <v>431</v>
      </c>
      <c r="AI580" s="23" t="s">
        <v>431</v>
      </c>
      <c r="AJ580" s="23" t="s">
        <v>431</v>
      </c>
      <c r="AK580" s="23" t="s">
        <v>431</v>
      </c>
    </row>
    <row r="581" spans="1:37"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c r="AB581" s="23" t="s">
        <v>431</v>
      </c>
      <c r="AC581" s="23" t="s">
        <v>431</v>
      </c>
      <c r="AD581" s="23" t="s">
        <v>431</v>
      </c>
      <c r="AE581" s="23" t="s">
        <v>431</v>
      </c>
      <c r="AF581" s="23" t="s">
        <v>431</v>
      </c>
      <c r="AG581" s="23" t="s">
        <v>431</v>
      </c>
      <c r="AH581" s="23" t="s">
        <v>431</v>
      </c>
      <c r="AI581" s="23" t="s">
        <v>431</v>
      </c>
      <c r="AJ581" s="23" t="s">
        <v>431</v>
      </c>
      <c r="AK581" s="23" t="s">
        <v>431</v>
      </c>
    </row>
    <row r="582" spans="1:37"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438</v>
      </c>
      <c r="S582" s="23" t="s">
        <v>438</v>
      </c>
      <c r="T582" s="23" t="s">
        <v>438</v>
      </c>
      <c r="U582" s="23" t="s">
        <v>438</v>
      </c>
      <c r="V582" s="23" t="s">
        <v>438</v>
      </c>
      <c r="W582" s="23" t="s">
        <v>438</v>
      </c>
      <c r="X582" s="23" t="s">
        <v>438</v>
      </c>
      <c r="Y582" s="23" t="s">
        <v>438</v>
      </c>
      <c r="Z582" s="23" t="s">
        <v>438</v>
      </c>
      <c r="AA582" s="23" t="s">
        <v>438</v>
      </c>
      <c r="AB582" s="23" t="s">
        <v>438</v>
      </c>
      <c r="AC582" s="23" t="s">
        <v>438</v>
      </c>
      <c r="AD582" s="23" t="s">
        <v>438</v>
      </c>
      <c r="AE582" s="23" t="s">
        <v>438</v>
      </c>
      <c r="AF582" s="23" t="s">
        <v>433</v>
      </c>
      <c r="AG582" s="23" t="s">
        <v>438</v>
      </c>
      <c r="AH582" s="23" t="s">
        <v>433</v>
      </c>
      <c r="AI582" s="23" t="s">
        <v>438</v>
      </c>
      <c r="AJ582" s="23" t="s">
        <v>438</v>
      </c>
      <c r="AK582" s="23" t="s">
        <v>431</v>
      </c>
    </row>
    <row r="583" spans="1:37"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c r="AC583" s="23" t="s">
        <v>431</v>
      </c>
      <c r="AD583" s="23" t="s">
        <v>431</v>
      </c>
      <c r="AE583" s="23" t="s">
        <v>431</v>
      </c>
      <c r="AF583" s="23" t="s">
        <v>431</v>
      </c>
      <c r="AG583" s="23" t="s">
        <v>431</v>
      </c>
      <c r="AH583" s="23" t="s">
        <v>431</v>
      </c>
      <c r="AI583" s="23" t="s">
        <v>431</v>
      </c>
      <c r="AJ583" s="23" t="s">
        <v>431</v>
      </c>
      <c r="AK583" s="23" t="s">
        <v>431</v>
      </c>
    </row>
    <row r="584" spans="1:37"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c r="AB584" s="23" t="s">
        <v>431</v>
      </c>
      <c r="AC584" s="23" t="s">
        <v>431</v>
      </c>
      <c r="AD584" s="23" t="s">
        <v>431</v>
      </c>
      <c r="AE584" s="23" t="s">
        <v>431</v>
      </c>
      <c r="AF584" s="23" t="s">
        <v>431</v>
      </c>
      <c r="AG584" s="23" t="s">
        <v>431</v>
      </c>
      <c r="AH584" s="23" t="s">
        <v>431</v>
      </c>
      <c r="AI584" s="23" t="s">
        <v>431</v>
      </c>
      <c r="AJ584" s="23" t="s">
        <v>431</v>
      </c>
      <c r="AK584" s="23" t="s">
        <v>431</v>
      </c>
    </row>
    <row r="585" spans="1:37"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c r="AB585" s="23" t="s">
        <v>431</v>
      </c>
      <c r="AC585" s="23" t="s">
        <v>431</v>
      </c>
      <c r="AD585" s="23" t="s">
        <v>431</v>
      </c>
      <c r="AE585" s="23" t="s">
        <v>431</v>
      </c>
      <c r="AF585" s="23" t="s">
        <v>431</v>
      </c>
      <c r="AG585" s="23" t="s">
        <v>431</v>
      </c>
      <c r="AH585" s="23" t="s">
        <v>431</v>
      </c>
      <c r="AI585" s="23" t="s">
        <v>431</v>
      </c>
      <c r="AJ585" s="23" t="s">
        <v>431</v>
      </c>
      <c r="AK585" s="23" t="s">
        <v>431</v>
      </c>
    </row>
    <row r="586" spans="1:37"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431</v>
      </c>
      <c r="S586" s="23" t="s">
        <v>431</v>
      </c>
      <c r="T586" s="23" t="s">
        <v>431</v>
      </c>
      <c r="U586" s="23" t="s">
        <v>431</v>
      </c>
      <c r="V586" s="23" t="s">
        <v>431</v>
      </c>
      <c r="W586" s="23" t="s">
        <v>431</v>
      </c>
      <c r="X586" s="23" t="s">
        <v>431</v>
      </c>
      <c r="Y586" s="23" t="s">
        <v>431</v>
      </c>
      <c r="Z586" s="23" t="s">
        <v>431</v>
      </c>
      <c r="AA586" s="23" t="s">
        <v>431</v>
      </c>
      <c r="AB586" s="23" t="s">
        <v>431</v>
      </c>
      <c r="AC586" s="23" t="s">
        <v>431</v>
      </c>
      <c r="AD586" s="23" t="s">
        <v>431</v>
      </c>
      <c r="AE586" s="23" t="s">
        <v>431</v>
      </c>
      <c r="AF586" s="23" t="s">
        <v>431</v>
      </c>
      <c r="AG586" s="23" t="s">
        <v>431</v>
      </c>
      <c r="AH586" s="23" t="s">
        <v>431</v>
      </c>
      <c r="AI586" s="23" t="s">
        <v>431</v>
      </c>
      <c r="AJ586" s="23" t="s">
        <v>431</v>
      </c>
      <c r="AK586" s="23" t="s">
        <v>431</v>
      </c>
    </row>
    <row r="587" spans="1:37"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c r="AB587" s="23" t="s">
        <v>431</v>
      </c>
      <c r="AC587" s="23" t="s">
        <v>431</v>
      </c>
      <c r="AD587" s="23" t="s">
        <v>431</v>
      </c>
      <c r="AE587" s="23" t="s">
        <v>431</v>
      </c>
      <c r="AF587" s="23" t="s">
        <v>431</v>
      </c>
      <c r="AG587" s="23" t="s">
        <v>431</v>
      </c>
      <c r="AH587" s="23" t="s">
        <v>431</v>
      </c>
      <c r="AI587" s="23" t="s">
        <v>431</v>
      </c>
      <c r="AJ587" s="23" t="s">
        <v>431</v>
      </c>
      <c r="AK587" s="23" t="s">
        <v>431</v>
      </c>
    </row>
    <row r="588" spans="1:37"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438</v>
      </c>
      <c r="S588" s="23" t="s">
        <v>438</v>
      </c>
      <c r="T588" s="23" t="s">
        <v>438</v>
      </c>
      <c r="U588" s="23" t="s">
        <v>438</v>
      </c>
      <c r="V588" s="23" t="s">
        <v>438</v>
      </c>
      <c r="W588" s="23" t="s">
        <v>438</v>
      </c>
      <c r="X588" s="23" t="s">
        <v>438</v>
      </c>
      <c r="Y588" s="23" t="s">
        <v>438</v>
      </c>
      <c r="Z588" s="23" t="s">
        <v>438</v>
      </c>
      <c r="AA588" s="23" t="s">
        <v>438</v>
      </c>
      <c r="AB588" s="23" t="s">
        <v>438</v>
      </c>
      <c r="AC588" s="23" t="s">
        <v>433</v>
      </c>
      <c r="AD588" s="23" t="s">
        <v>438</v>
      </c>
      <c r="AE588" s="23" t="s">
        <v>433</v>
      </c>
      <c r="AF588" s="23" t="s">
        <v>433</v>
      </c>
      <c r="AG588" s="23" t="s">
        <v>438</v>
      </c>
      <c r="AH588" s="23" t="s">
        <v>438</v>
      </c>
      <c r="AI588" s="23" t="s">
        <v>438</v>
      </c>
      <c r="AJ588" s="23" t="s">
        <v>438</v>
      </c>
      <c r="AK588" s="23" t="s">
        <v>431</v>
      </c>
    </row>
    <row r="589" spans="1:37"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c r="AB589" s="23" t="s">
        <v>431</v>
      </c>
      <c r="AC589" s="23" t="s">
        <v>431</v>
      </c>
      <c r="AD589" s="23" t="s">
        <v>431</v>
      </c>
      <c r="AE589" s="23" t="s">
        <v>431</v>
      </c>
      <c r="AF589" s="23" t="s">
        <v>431</v>
      </c>
      <c r="AG589" s="23" t="s">
        <v>431</v>
      </c>
      <c r="AH589" s="23" t="s">
        <v>431</v>
      </c>
      <c r="AI589" s="23" t="s">
        <v>431</v>
      </c>
      <c r="AJ589" s="23" t="s">
        <v>431</v>
      </c>
      <c r="AK589" s="23" t="s">
        <v>431</v>
      </c>
    </row>
    <row r="590" spans="1:37"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c r="AB590" s="23" t="s">
        <v>431</v>
      </c>
      <c r="AC590" s="23" t="s">
        <v>431</v>
      </c>
      <c r="AD590" s="23" t="s">
        <v>431</v>
      </c>
      <c r="AE590" s="23" t="s">
        <v>431</v>
      </c>
      <c r="AF590" s="23" t="s">
        <v>431</v>
      </c>
      <c r="AG590" s="23" t="s">
        <v>431</v>
      </c>
      <c r="AH590" s="23" t="s">
        <v>431</v>
      </c>
      <c r="AI590" s="23" t="s">
        <v>431</v>
      </c>
      <c r="AJ590" s="23" t="s">
        <v>431</v>
      </c>
      <c r="AK590" s="23" t="s">
        <v>431</v>
      </c>
    </row>
    <row r="591" spans="1:37"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c r="AB591" s="23" t="s">
        <v>431</v>
      </c>
      <c r="AC591" s="23" t="s">
        <v>431</v>
      </c>
      <c r="AD591" s="23" t="s">
        <v>431</v>
      </c>
      <c r="AE591" s="23" t="s">
        <v>431</v>
      </c>
      <c r="AF591" s="23" t="s">
        <v>431</v>
      </c>
      <c r="AG591" s="23" t="s">
        <v>431</v>
      </c>
      <c r="AH591" s="23" t="s">
        <v>431</v>
      </c>
      <c r="AI591" s="23" t="s">
        <v>431</v>
      </c>
      <c r="AJ591" s="23" t="s">
        <v>431</v>
      </c>
      <c r="AK591" s="23" t="s">
        <v>431</v>
      </c>
    </row>
    <row r="592" spans="1:37"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c r="AC592" s="23" t="s">
        <v>431</v>
      </c>
      <c r="AD592" s="23" t="s">
        <v>431</v>
      </c>
      <c r="AE592" s="23" t="s">
        <v>431</v>
      </c>
      <c r="AF592" s="23" t="s">
        <v>431</v>
      </c>
      <c r="AG592" s="23" t="s">
        <v>431</v>
      </c>
      <c r="AH592" s="23" t="s">
        <v>431</v>
      </c>
      <c r="AI592" s="23" t="s">
        <v>431</v>
      </c>
      <c r="AJ592" s="23" t="s">
        <v>431</v>
      </c>
      <c r="AK592" s="23" t="s">
        <v>431</v>
      </c>
    </row>
    <row r="593" spans="1:37"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431</v>
      </c>
      <c r="S593" s="23" t="s">
        <v>431</v>
      </c>
      <c r="T593" s="23" t="s">
        <v>431</v>
      </c>
      <c r="U593" s="23" t="s">
        <v>431</v>
      </c>
      <c r="V593" s="23" t="s">
        <v>431</v>
      </c>
      <c r="W593" s="23" t="s">
        <v>431</v>
      </c>
      <c r="X593" s="23" t="s">
        <v>431</v>
      </c>
      <c r="Y593" s="23" t="s">
        <v>431</v>
      </c>
      <c r="Z593" s="23" t="s">
        <v>431</v>
      </c>
      <c r="AA593" s="23" t="s">
        <v>431</v>
      </c>
      <c r="AB593" s="23" t="s">
        <v>431</v>
      </c>
      <c r="AC593" s="23" t="s">
        <v>431</v>
      </c>
      <c r="AD593" s="23" t="s">
        <v>431</v>
      </c>
      <c r="AE593" s="23" t="s">
        <v>431</v>
      </c>
      <c r="AF593" s="23" t="s">
        <v>431</v>
      </c>
      <c r="AG593" s="23" t="s">
        <v>431</v>
      </c>
      <c r="AH593" s="23" t="s">
        <v>431</v>
      </c>
      <c r="AI593" s="23" t="s">
        <v>431</v>
      </c>
      <c r="AJ593" s="23" t="s">
        <v>431</v>
      </c>
      <c r="AK593" s="23" t="s">
        <v>431</v>
      </c>
    </row>
    <row r="594" spans="1:37"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c r="AB594" s="23" t="s">
        <v>431</v>
      </c>
      <c r="AC594" s="23" t="s">
        <v>431</v>
      </c>
      <c r="AD594" s="23" t="s">
        <v>431</v>
      </c>
      <c r="AE594" s="23" t="s">
        <v>431</v>
      </c>
      <c r="AF594" s="23" t="s">
        <v>431</v>
      </c>
      <c r="AG594" s="23" t="s">
        <v>431</v>
      </c>
      <c r="AH594" s="23" t="s">
        <v>431</v>
      </c>
      <c r="AI594" s="23" t="s">
        <v>431</v>
      </c>
      <c r="AJ594" s="23" t="s">
        <v>431</v>
      </c>
      <c r="AK594" s="23" t="s">
        <v>431</v>
      </c>
    </row>
    <row r="595" spans="1:37"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c r="AB595" s="23" t="s">
        <v>431</v>
      </c>
      <c r="AC595" s="23" t="s">
        <v>431</v>
      </c>
      <c r="AD595" s="23" t="s">
        <v>431</v>
      </c>
      <c r="AE595" s="23" t="s">
        <v>431</v>
      </c>
      <c r="AF595" s="23" t="s">
        <v>431</v>
      </c>
      <c r="AG595" s="23" t="s">
        <v>431</v>
      </c>
      <c r="AH595" s="23" t="s">
        <v>431</v>
      </c>
      <c r="AI595" s="23" t="s">
        <v>431</v>
      </c>
      <c r="AJ595" s="23" t="s">
        <v>431</v>
      </c>
      <c r="AK595" s="23" t="s">
        <v>431</v>
      </c>
    </row>
    <row r="596" spans="1:37"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c r="AB596" s="23" t="s">
        <v>431</v>
      </c>
      <c r="AC596" s="23" t="s">
        <v>431</v>
      </c>
      <c r="AD596" s="23" t="s">
        <v>431</v>
      </c>
      <c r="AE596" s="23" t="s">
        <v>431</v>
      </c>
      <c r="AF596" s="23" t="s">
        <v>431</v>
      </c>
      <c r="AG596" s="23" t="s">
        <v>431</v>
      </c>
      <c r="AH596" s="23" t="s">
        <v>431</v>
      </c>
      <c r="AI596" s="23" t="s">
        <v>431</v>
      </c>
      <c r="AJ596" s="23" t="s">
        <v>431</v>
      </c>
      <c r="AK596" s="23" t="s">
        <v>431</v>
      </c>
    </row>
    <row r="597" spans="1:37"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c r="AB597" s="23" t="s">
        <v>431</v>
      </c>
      <c r="AC597" s="23" t="s">
        <v>431</v>
      </c>
      <c r="AD597" s="23" t="s">
        <v>431</v>
      </c>
      <c r="AE597" s="23" t="s">
        <v>431</v>
      </c>
      <c r="AF597" s="23" t="s">
        <v>431</v>
      </c>
      <c r="AG597" s="23" t="s">
        <v>431</v>
      </c>
      <c r="AH597" s="23" t="s">
        <v>431</v>
      </c>
      <c r="AI597" s="23" t="s">
        <v>431</v>
      </c>
      <c r="AJ597" s="23" t="s">
        <v>431</v>
      </c>
      <c r="AK597" s="23" t="s">
        <v>431</v>
      </c>
    </row>
    <row r="598" spans="1:37"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c r="AB598" s="23" t="s">
        <v>431</v>
      </c>
      <c r="AC598" s="23" t="s">
        <v>431</v>
      </c>
      <c r="AD598" s="23" t="s">
        <v>431</v>
      </c>
      <c r="AE598" s="23" t="s">
        <v>431</v>
      </c>
      <c r="AF598" s="23" t="s">
        <v>431</v>
      </c>
      <c r="AG598" s="23" t="s">
        <v>431</v>
      </c>
      <c r="AH598" s="23" t="s">
        <v>431</v>
      </c>
      <c r="AI598" s="23" t="s">
        <v>431</v>
      </c>
      <c r="AJ598" s="23" t="s">
        <v>431</v>
      </c>
      <c r="AK598" s="23" t="s">
        <v>431</v>
      </c>
    </row>
    <row r="599" spans="1:37"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c r="AB599" s="23" t="s">
        <v>431</v>
      </c>
      <c r="AC599" s="23" t="s">
        <v>431</v>
      </c>
      <c r="AD599" s="23" t="s">
        <v>431</v>
      </c>
      <c r="AE599" s="23" t="s">
        <v>431</v>
      </c>
      <c r="AF599" s="23" t="s">
        <v>431</v>
      </c>
      <c r="AG599" s="23" t="s">
        <v>431</v>
      </c>
      <c r="AH599" s="23" t="s">
        <v>431</v>
      </c>
      <c r="AI599" s="23" t="s">
        <v>431</v>
      </c>
      <c r="AJ599" s="23" t="s">
        <v>431</v>
      </c>
      <c r="AK599" s="23" t="s">
        <v>431</v>
      </c>
    </row>
    <row r="600" spans="1:37"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c r="AB600" s="23" t="s">
        <v>431</v>
      </c>
      <c r="AC600" s="23" t="s">
        <v>431</v>
      </c>
      <c r="AD600" s="23" t="s">
        <v>431</v>
      </c>
      <c r="AE600" s="23" t="s">
        <v>431</v>
      </c>
      <c r="AF600" s="23" t="s">
        <v>431</v>
      </c>
      <c r="AG600" s="23" t="s">
        <v>431</v>
      </c>
      <c r="AH600" s="23" t="s">
        <v>431</v>
      </c>
      <c r="AI600" s="23" t="s">
        <v>431</v>
      </c>
      <c r="AJ600" s="23" t="s">
        <v>431</v>
      </c>
      <c r="AK600" s="23" t="s">
        <v>431</v>
      </c>
    </row>
    <row r="601" spans="1:37"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c r="AB601" s="23" t="s">
        <v>431</v>
      </c>
      <c r="AC601" s="23" t="s">
        <v>431</v>
      </c>
      <c r="AD601" s="23" t="s">
        <v>431</v>
      </c>
      <c r="AE601" s="23" t="s">
        <v>431</v>
      </c>
      <c r="AF601" s="23" t="s">
        <v>431</v>
      </c>
      <c r="AG601" s="23" t="s">
        <v>431</v>
      </c>
      <c r="AH601" s="23" t="s">
        <v>431</v>
      </c>
      <c r="AI601" s="23" t="s">
        <v>431</v>
      </c>
      <c r="AJ601" s="23" t="s">
        <v>431</v>
      </c>
      <c r="AK601" s="23" t="s">
        <v>431</v>
      </c>
    </row>
    <row r="602" spans="1:37"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c r="AB602" s="23" t="s">
        <v>431</v>
      </c>
      <c r="AC602" s="23" t="s">
        <v>431</v>
      </c>
      <c r="AD602" s="23" t="s">
        <v>431</v>
      </c>
      <c r="AE602" s="23" t="s">
        <v>431</v>
      </c>
      <c r="AF602" s="23" t="s">
        <v>431</v>
      </c>
      <c r="AG602" s="23" t="s">
        <v>431</v>
      </c>
      <c r="AH602" s="23" t="s">
        <v>431</v>
      </c>
      <c r="AI602" s="23" t="s">
        <v>431</v>
      </c>
      <c r="AJ602" s="23" t="s">
        <v>431</v>
      </c>
      <c r="AK602" s="23" t="s">
        <v>431</v>
      </c>
    </row>
    <row r="603" spans="1:37"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c r="AB603" s="23" t="s">
        <v>431</v>
      </c>
      <c r="AC603" s="23" t="s">
        <v>431</v>
      </c>
      <c r="AD603" s="23" t="s">
        <v>431</v>
      </c>
      <c r="AE603" s="23" t="s">
        <v>431</v>
      </c>
      <c r="AF603" s="23" t="s">
        <v>431</v>
      </c>
      <c r="AG603" s="23" t="s">
        <v>431</v>
      </c>
      <c r="AH603" s="23" t="s">
        <v>431</v>
      </c>
      <c r="AI603" s="23" t="s">
        <v>431</v>
      </c>
      <c r="AJ603" s="23" t="s">
        <v>431</v>
      </c>
      <c r="AK603" s="23" t="s">
        <v>431</v>
      </c>
    </row>
    <row r="604" spans="1:37"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c r="AB604" s="23" t="s">
        <v>431</v>
      </c>
      <c r="AC604" s="23" t="s">
        <v>431</v>
      </c>
      <c r="AD604" s="23" t="s">
        <v>431</v>
      </c>
      <c r="AE604" s="23" t="s">
        <v>431</v>
      </c>
      <c r="AF604" s="23" t="s">
        <v>431</v>
      </c>
      <c r="AG604" s="23" t="s">
        <v>431</v>
      </c>
      <c r="AH604" s="23" t="s">
        <v>431</v>
      </c>
      <c r="AI604" s="23" t="s">
        <v>431</v>
      </c>
      <c r="AJ604" s="23" t="s">
        <v>431</v>
      </c>
      <c r="AK604" s="23" t="s">
        <v>431</v>
      </c>
    </row>
    <row r="605" spans="1:37"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c r="AB605" s="23" t="s">
        <v>431</v>
      </c>
      <c r="AC605" s="23" t="s">
        <v>431</v>
      </c>
      <c r="AD605" s="23" t="s">
        <v>431</v>
      </c>
      <c r="AE605" s="23" t="s">
        <v>431</v>
      </c>
      <c r="AF605" s="23" t="s">
        <v>431</v>
      </c>
      <c r="AG605" s="23" t="s">
        <v>431</v>
      </c>
      <c r="AH605" s="23" t="s">
        <v>431</v>
      </c>
      <c r="AI605" s="23" t="s">
        <v>431</v>
      </c>
      <c r="AJ605" s="23" t="s">
        <v>431</v>
      </c>
      <c r="AK605" s="23" t="s">
        <v>431</v>
      </c>
    </row>
    <row r="606" spans="1:37"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c r="AB606" s="23" t="s">
        <v>431</v>
      </c>
      <c r="AC606" s="23" t="s">
        <v>431</v>
      </c>
      <c r="AD606" s="23" t="s">
        <v>431</v>
      </c>
      <c r="AE606" s="23" t="s">
        <v>431</v>
      </c>
      <c r="AF606" s="23" t="s">
        <v>431</v>
      </c>
      <c r="AG606" s="23" t="s">
        <v>431</v>
      </c>
      <c r="AH606" s="23" t="s">
        <v>431</v>
      </c>
      <c r="AI606" s="23" t="s">
        <v>431</v>
      </c>
      <c r="AJ606" s="23" t="s">
        <v>431</v>
      </c>
      <c r="AK606" s="23" t="s">
        <v>431</v>
      </c>
    </row>
    <row r="607" spans="1:37"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c r="AB607" s="23" t="s">
        <v>431</v>
      </c>
      <c r="AC607" s="23" t="s">
        <v>431</v>
      </c>
      <c r="AD607" s="23" t="s">
        <v>431</v>
      </c>
      <c r="AE607" s="23" t="s">
        <v>431</v>
      </c>
      <c r="AF607" s="23" t="s">
        <v>431</v>
      </c>
      <c r="AG607" s="23" t="s">
        <v>431</v>
      </c>
      <c r="AH607" s="23" t="s">
        <v>431</v>
      </c>
      <c r="AI607" s="23" t="s">
        <v>431</v>
      </c>
      <c r="AJ607" s="23" t="s">
        <v>431</v>
      </c>
      <c r="AK607" s="23" t="s">
        <v>431</v>
      </c>
    </row>
    <row r="608" spans="1:37"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c r="AB608" s="23" t="s">
        <v>431</v>
      </c>
      <c r="AC608" s="23" t="s">
        <v>431</v>
      </c>
      <c r="AD608" s="23" t="s">
        <v>431</v>
      </c>
      <c r="AE608" s="23" t="s">
        <v>431</v>
      </c>
      <c r="AF608" s="23" t="s">
        <v>431</v>
      </c>
      <c r="AG608" s="23" t="s">
        <v>431</v>
      </c>
      <c r="AH608" s="23" t="s">
        <v>431</v>
      </c>
      <c r="AI608" s="23" t="s">
        <v>431</v>
      </c>
      <c r="AJ608" s="23" t="s">
        <v>431</v>
      </c>
      <c r="AK608" s="23" t="s">
        <v>431</v>
      </c>
    </row>
    <row r="609" spans="1:37"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c r="AB609" s="23" t="s">
        <v>431</v>
      </c>
      <c r="AC609" s="23" t="s">
        <v>431</v>
      </c>
      <c r="AD609" s="23" t="s">
        <v>431</v>
      </c>
      <c r="AE609" s="23" t="s">
        <v>431</v>
      </c>
      <c r="AF609" s="23" t="s">
        <v>431</v>
      </c>
      <c r="AG609" s="23" t="s">
        <v>431</v>
      </c>
      <c r="AH609" s="23" t="s">
        <v>431</v>
      </c>
      <c r="AI609" s="23" t="s">
        <v>431</v>
      </c>
      <c r="AJ609" s="23" t="s">
        <v>431</v>
      </c>
      <c r="AK609" s="23" t="s">
        <v>431</v>
      </c>
    </row>
    <row r="610" spans="1:37"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c r="AB610" s="23" t="s">
        <v>431</v>
      </c>
      <c r="AC610" s="23" t="s">
        <v>431</v>
      </c>
      <c r="AD610" s="23" t="s">
        <v>431</v>
      </c>
      <c r="AE610" s="23" t="s">
        <v>431</v>
      </c>
      <c r="AF610" s="23" t="s">
        <v>431</v>
      </c>
      <c r="AG610" s="23" t="s">
        <v>431</v>
      </c>
      <c r="AH610" s="23" t="s">
        <v>431</v>
      </c>
      <c r="AI610" s="23" t="s">
        <v>431</v>
      </c>
      <c r="AJ610" s="23" t="s">
        <v>431</v>
      </c>
      <c r="AK610" s="23" t="s">
        <v>431</v>
      </c>
    </row>
    <row r="611" spans="1:37"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c r="AB611" s="23" t="s">
        <v>431</v>
      </c>
      <c r="AC611" s="23" t="s">
        <v>431</v>
      </c>
      <c r="AD611" s="23" t="s">
        <v>431</v>
      </c>
      <c r="AE611" s="23" t="s">
        <v>431</v>
      </c>
      <c r="AF611" s="23" t="s">
        <v>431</v>
      </c>
      <c r="AG611" s="23" t="s">
        <v>431</v>
      </c>
      <c r="AH611" s="23" t="s">
        <v>431</v>
      </c>
      <c r="AI611" s="23" t="s">
        <v>431</v>
      </c>
      <c r="AJ611" s="23" t="s">
        <v>431</v>
      </c>
      <c r="AK611" s="23" t="s">
        <v>431</v>
      </c>
    </row>
    <row r="612" spans="1:37"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c r="AB612" s="23" t="s">
        <v>431</v>
      </c>
      <c r="AC612" s="23" t="s">
        <v>431</v>
      </c>
      <c r="AD612" s="23" t="s">
        <v>431</v>
      </c>
      <c r="AE612" s="23" t="s">
        <v>431</v>
      </c>
      <c r="AF612" s="23" t="s">
        <v>431</v>
      </c>
      <c r="AG612" s="23" t="s">
        <v>431</v>
      </c>
      <c r="AH612" s="23" t="s">
        <v>431</v>
      </c>
      <c r="AI612" s="23" t="s">
        <v>431</v>
      </c>
      <c r="AJ612" s="23" t="s">
        <v>431</v>
      </c>
      <c r="AK612" s="23" t="s">
        <v>431</v>
      </c>
    </row>
    <row r="613" spans="1:37"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c r="AB613" s="23" t="s">
        <v>431</v>
      </c>
      <c r="AC613" s="23" t="s">
        <v>431</v>
      </c>
      <c r="AD613" s="23" t="s">
        <v>431</v>
      </c>
      <c r="AE613" s="23" t="s">
        <v>431</v>
      </c>
      <c r="AF613" s="23" t="s">
        <v>431</v>
      </c>
      <c r="AG613" s="23" t="s">
        <v>431</v>
      </c>
      <c r="AH613" s="23" t="s">
        <v>431</v>
      </c>
      <c r="AI613" s="23" t="s">
        <v>431</v>
      </c>
      <c r="AJ613" s="23" t="s">
        <v>431</v>
      </c>
      <c r="AK613" s="23" t="s">
        <v>431</v>
      </c>
    </row>
    <row r="614" spans="1:37"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c r="AB614" s="23" t="s">
        <v>431</v>
      </c>
      <c r="AC614" s="23" t="s">
        <v>431</v>
      </c>
      <c r="AD614" s="23" t="s">
        <v>431</v>
      </c>
      <c r="AE614" s="23" t="s">
        <v>431</v>
      </c>
      <c r="AF614" s="23" t="s">
        <v>431</v>
      </c>
      <c r="AG614" s="23" t="s">
        <v>431</v>
      </c>
      <c r="AH614" s="23" t="s">
        <v>431</v>
      </c>
      <c r="AI614" s="23" t="s">
        <v>431</v>
      </c>
      <c r="AJ614" s="23" t="s">
        <v>431</v>
      </c>
      <c r="AK614" s="23" t="s">
        <v>431</v>
      </c>
    </row>
    <row r="615" spans="1:37"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c r="AB615" s="23" t="s">
        <v>431</v>
      </c>
      <c r="AC615" s="23" t="s">
        <v>431</v>
      </c>
      <c r="AD615" s="23" t="s">
        <v>431</v>
      </c>
      <c r="AE615" s="23" t="s">
        <v>431</v>
      </c>
      <c r="AF615" s="23" t="s">
        <v>431</v>
      </c>
      <c r="AG615" s="23" t="s">
        <v>431</v>
      </c>
      <c r="AH615" s="23" t="s">
        <v>431</v>
      </c>
      <c r="AI615" s="23" t="s">
        <v>431</v>
      </c>
      <c r="AJ615" s="23" t="s">
        <v>431</v>
      </c>
      <c r="AK615" s="23" t="s">
        <v>431</v>
      </c>
    </row>
    <row r="616" spans="1:37"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c r="AB616" s="23" t="s">
        <v>431</v>
      </c>
      <c r="AC616" s="23" t="s">
        <v>431</v>
      </c>
      <c r="AD616" s="23" t="s">
        <v>431</v>
      </c>
      <c r="AE616" s="23" t="s">
        <v>431</v>
      </c>
      <c r="AF616" s="23" t="s">
        <v>431</v>
      </c>
      <c r="AG616" s="23" t="s">
        <v>431</v>
      </c>
      <c r="AH616" s="23" t="s">
        <v>431</v>
      </c>
      <c r="AI616" s="23" t="s">
        <v>431</v>
      </c>
      <c r="AJ616" s="23" t="s">
        <v>431</v>
      </c>
      <c r="AK616" s="23" t="s">
        <v>431</v>
      </c>
    </row>
    <row r="617" spans="1:37"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c r="AB617" s="23" t="s">
        <v>431</v>
      </c>
      <c r="AC617" s="23" t="s">
        <v>431</v>
      </c>
      <c r="AD617" s="23" t="s">
        <v>431</v>
      </c>
      <c r="AE617" s="23" t="s">
        <v>431</v>
      </c>
      <c r="AF617" s="23" t="s">
        <v>431</v>
      </c>
      <c r="AG617" s="23" t="s">
        <v>431</v>
      </c>
      <c r="AH617" s="23" t="s">
        <v>431</v>
      </c>
      <c r="AI617" s="23" t="s">
        <v>431</v>
      </c>
      <c r="AJ617" s="23" t="s">
        <v>431</v>
      </c>
      <c r="AK617" s="23" t="s">
        <v>431</v>
      </c>
    </row>
    <row r="618" spans="1:37"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c r="AB618" s="23" t="s">
        <v>431</v>
      </c>
      <c r="AC618" s="23" t="s">
        <v>431</v>
      </c>
      <c r="AD618" s="23" t="s">
        <v>431</v>
      </c>
      <c r="AE618" s="23" t="s">
        <v>431</v>
      </c>
      <c r="AF618" s="23" t="s">
        <v>431</v>
      </c>
      <c r="AG618" s="23" t="s">
        <v>431</v>
      </c>
      <c r="AH618" s="23" t="s">
        <v>431</v>
      </c>
      <c r="AI618" s="23" t="s">
        <v>431</v>
      </c>
      <c r="AJ618" s="23" t="s">
        <v>431</v>
      </c>
      <c r="AK618" s="23" t="s">
        <v>431</v>
      </c>
    </row>
    <row r="619" spans="1:37"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c r="AB619" s="23" t="s">
        <v>431</v>
      </c>
      <c r="AC619" s="23" t="s">
        <v>431</v>
      </c>
      <c r="AD619" s="23" t="s">
        <v>431</v>
      </c>
      <c r="AE619" s="23" t="s">
        <v>431</v>
      </c>
      <c r="AF619" s="23" t="s">
        <v>431</v>
      </c>
      <c r="AG619" s="23" t="s">
        <v>431</v>
      </c>
      <c r="AH619" s="23" t="s">
        <v>431</v>
      </c>
      <c r="AI619" s="23" t="s">
        <v>431</v>
      </c>
      <c r="AJ619" s="23" t="s">
        <v>431</v>
      </c>
      <c r="AK619" s="23" t="s">
        <v>431</v>
      </c>
    </row>
    <row r="620" spans="1:37"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c r="AB620" s="23" t="s">
        <v>431</v>
      </c>
      <c r="AC620" s="23" t="s">
        <v>431</v>
      </c>
      <c r="AD620" s="23" t="s">
        <v>431</v>
      </c>
      <c r="AE620" s="23" t="s">
        <v>431</v>
      </c>
      <c r="AF620" s="23" t="s">
        <v>431</v>
      </c>
      <c r="AG620" s="23" t="s">
        <v>431</v>
      </c>
      <c r="AH620" s="23" t="s">
        <v>431</v>
      </c>
      <c r="AI620" s="23" t="s">
        <v>431</v>
      </c>
      <c r="AJ620" s="23" t="s">
        <v>431</v>
      </c>
      <c r="AK620" s="23" t="s">
        <v>431</v>
      </c>
    </row>
    <row r="621" spans="1:37"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c r="AB621" s="23" t="s">
        <v>431</v>
      </c>
      <c r="AC621" s="23" t="s">
        <v>431</v>
      </c>
      <c r="AD621" s="23" t="s">
        <v>431</v>
      </c>
      <c r="AE621" s="23" t="s">
        <v>431</v>
      </c>
      <c r="AF621" s="23" t="s">
        <v>431</v>
      </c>
      <c r="AG621" s="23" t="s">
        <v>431</v>
      </c>
      <c r="AH621" s="23" t="s">
        <v>431</v>
      </c>
      <c r="AI621" s="23" t="s">
        <v>431</v>
      </c>
      <c r="AJ621" s="23" t="s">
        <v>431</v>
      </c>
      <c r="AK621" s="23" t="s">
        <v>431</v>
      </c>
    </row>
    <row r="622" spans="1:37"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431</v>
      </c>
      <c r="S622" s="23" t="s">
        <v>431</v>
      </c>
      <c r="T622" s="23" t="s">
        <v>431</v>
      </c>
      <c r="U622" s="23" t="s">
        <v>431</v>
      </c>
      <c r="V622" s="23" t="s">
        <v>431</v>
      </c>
      <c r="W622" s="23" t="s">
        <v>431</v>
      </c>
      <c r="X622" s="23" t="s">
        <v>431</v>
      </c>
      <c r="Y622" s="23" t="s">
        <v>431</v>
      </c>
      <c r="Z622" s="23" t="s">
        <v>431</v>
      </c>
      <c r="AA622" s="23" t="s">
        <v>431</v>
      </c>
      <c r="AB622" s="23" t="s">
        <v>431</v>
      </c>
      <c r="AC622" s="23" t="s">
        <v>431</v>
      </c>
      <c r="AD622" s="23" t="s">
        <v>431</v>
      </c>
      <c r="AE622" s="23" t="s">
        <v>431</v>
      </c>
      <c r="AF622" s="23" t="s">
        <v>431</v>
      </c>
      <c r="AG622" s="23" t="s">
        <v>431</v>
      </c>
      <c r="AH622" s="23" t="s">
        <v>431</v>
      </c>
      <c r="AI622" s="23" t="s">
        <v>431</v>
      </c>
      <c r="AJ622" s="23" t="s">
        <v>431</v>
      </c>
      <c r="AK622" s="23" t="s">
        <v>431</v>
      </c>
    </row>
    <row r="623" spans="1:37"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431</v>
      </c>
      <c r="S623" s="23" t="s">
        <v>431</v>
      </c>
      <c r="T623" s="23" t="s">
        <v>431</v>
      </c>
      <c r="U623" s="23" t="s">
        <v>431</v>
      </c>
      <c r="V623" s="23" t="s">
        <v>431</v>
      </c>
      <c r="W623" s="23" t="s">
        <v>431</v>
      </c>
      <c r="X623" s="23" t="s">
        <v>431</v>
      </c>
      <c r="Y623" s="23" t="s">
        <v>431</v>
      </c>
      <c r="Z623" s="23" t="s">
        <v>431</v>
      </c>
      <c r="AA623" s="23" t="s">
        <v>431</v>
      </c>
      <c r="AB623" s="23" t="s">
        <v>431</v>
      </c>
      <c r="AC623" s="23" t="s">
        <v>431</v>
      </c>
      <c r="AD623" s="23" t="s">
        <v>431</v>
      </c>
      <c r="AE623" s="23" t="s">
        <v>431</v>
      </c>
      <c r="AF623" s="23" t="s">
        <v>431</v>
      </c>
      <c r="AG623" s="23" t="s">
        <v>431</v>
      </c>
      <c r="AH623" s="23" t="s">
        <v>431</v>
      </c>
      <c r="AI623" s="23" t="s">
        <v>431</v>
      </c>
      <c r="AJ623" s="23" t="s">
        <v>431</v>
      </c>
      <c r="AK623" s="23" t="s">
        <v>431</v>
      </c>
    </row>
    <row r="624" spans="1:37"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431</v>
      </c>
      <c r="S624" s="23" t="s">
        <v>431</v>
      </c>
      <c r="T624" s="23" t="s">
        <v>431</v>
      </c>
      <c r="U624" s="23" t="s">
        <v>431</v>
      </c>
      <c r="V624" s="23" t="s">
        <v>431</v>
      </c>
      <c r="W624" s="23" t="s">
        <v>431</v>
      </c>
      <c r="X624" s="23" t="s">
        <v>431</v>
      </c>
      <c r="Y624" s="23" t="s">
        <v>431</v>
      </c>
      <c r="Z624" s="23" t="s">
        <v>431</v>
      </c>
      <c r="AA624" s="23" t="s">
        <v>431</v>
      </c>
      <c r="AB624" s="23" t="s">
        <v>431</v>
      </c>
      <c r="AC624" s="23" t="s">
        <v>431</v>
      </c>
      <c r="AD624" s="23" t="s">
        <v>431</v>
      </c>
      <c r="AE624" s="23" t="s">
        <v>431</v>
      </c>
      <c r="AF624" s="23" t="s">
        <v>431</v>
      </c>
      <c r="AG624" s="23" t="s">
        <v>431</v>
      </c>
      <c r="AH624" s="23" t="s">
        <v>431</v>
      </c>
      <c r="AI624" s="23" t="s">
        <v>431</v>
      </c>
      <c r="AJ624" s="23" t="s">
        <v>431</v>
      </c>
      <c r="AK624" s="23" t="s">
        <v>431</v>
      </c>
    </row>
    <row r="625" spans="1:37"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431</v>
      </c>
      <c r="S625" s="23" t="s">
        <v>431</v>
      </c>
      <c r="T625" s="23" t="s">
        <v>431</v>
      </c>
      <c r="U625" s="23" t="s">
        <v>431</v>
      </c>
      <c r="V625" s="23" t="s">
        <v>431</v>
      </c>
      <c r="W625" s="23" t="s">
        <v>431</v>
      </c>
      <c r="X625" s="23" t="s">
        <v>431</v>
      </c>
      <c r="Y625" s="23" t="s">
        <v>431</v>
      </c>
      <c r="Z625" s="23" t="s">
        <v>431</v>
      </c>
      <c r="AA625" s="23" t="s">
        <v>431</v>
      </c>
      <c r="AB625" s="23" t="s">
        <v>431</v>
      </c>
      <c r="AC625" s="23" t="s">
        <v>431</v>
      </c>
      <c r="AD625" s="23" t="s">
        <v>431</v>
      </c>
      <c r="AE625" s="23" t="s">
        <v>431</v>
      </c>
      <c r="AF625" s="23" t="s">
        <v>431</v>
      </c>
      <c r="AG625" s="23" t="s">
        <v>431</v>
      </c>
      <c r="AH625" s="23" t="s">
        <v>431</v>
      </c>
      <c r="AI625" s="23" t="s">
        <v>431</v>
      </c>
      <c r="AJ625" s="23" t="s">
        <v>431</v>
      </c>
      <c r="AK625" s="23" t="s">
        <v>431</v>
      </c>
    </row>
    <row r="626" spans="1:37"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431</v>
      </c>
      <c r="S626" s="23" t="s">
        <v>431</v>
      </c>
      <c r="T626" s="23" t="s">
        <v>431</v>
      </c>
      <c r="U626" s="23" t="s">
        <v>431</v>
      </c>
      <c r="V626" s="23" t="s">
        <v>431</v>
      </c>
      <c r="W626" s="23" t="s">
        <v>431</v>
      </c>
      <c r="X626" s="23" t="s">
        <v>431</v>
      </c>
      <c r="Y626" s="23" t="s">
        <v>431</v>
      </c>
      <c r="Z626" s="23" t="s">
        <v>431</v>
      </c>
      <c r="AA626" s="23" t="s">
        <v>431</v>
      </c>
      <c r="AB626" s="23" t="s">
        <v>431</v>
      </c>
      <c r="AC626" s="23" t="s">
        <v>431</v>
      </c>
      <c r="AD626" s="23" t="s">
        <v>431</v>
      </c>
      <c r="AE626" s="23" t="s">
        <v>431</v>
      </c>
      <c r="AF626" s="23" t="s">
        <v>431</v>
      </c>
      <c r="AG626" s="23" t="s">
        <v>431</v>
      </c>
      <c r="AH626" s="23" t="s">
        <v>431</v>
      </c>
      <c r="AI626" s="23" t="s">
        <v>431</v>
      </c>
      <c r="AJ626" s="23" t="s">
        <v>431</v>
      </c>
      <c r="AK626" s="23" t="s">
        <v>431</v>
      </c>
    </row>
    <row r="627" spans="1:37"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431</v>
      </c>
      <c r="S627" s="23" t="s">
        <v>431</v>
      </c>
      <c r="T627" s="23" t="s">
        <v>431</v>
      </c>
      <c r="U627" s="23" t="s">
        <v>431</v>
      </c>
      <c r="V627" s="23" t="s">
        <v>431</v>
      </c>
      <c r="W627" s="23" t="s">
        <v>431</v>
      </c>
      <c r="X627" s="23" t="s">
        <v>431</v>
      </c>
      <c r="Y627" s="23" t="s">
        <v>431</v>
      </c>
      <c r="Z627" s="23" t="s">
        <v>431</v>
      </c>
      <c r="AA627" s="23" t="s">
        <v>431</v>
      </c>
      <c r="AB627" s="23" t="s">
        <v>431</v>
      </c>
      <c r="AC627" s="23" t="s">
        <v>431</v>
      </c>
      <c r="AD627" s="23" t="s">
        <v>431</v>
      </c>
      <c r="AE627" s="23" t="s">
        <v>431</v>
      </c>
      <c r="AF627" s="23" t="s">
        <v>431</v>
      </c>
      <c r="AG627" s="23" t="s">
        <v>431</v>
      </c>
      <c r="AH627" s="23" t="s">
        <v>431</v>
      </c>
      <c r="AI627" s="23" t="s">
        <v>431</v>
      </c>
      <c r="AJ627" s="23" t="s">
        <v>431</v>
      </c>
      <c r="AK627" s="23" t="s">
        <v>431</v>
      </c>
    </row>
    <row r="628" spans="1:37"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431</v>
      </c>
      <c r="S628" s="23" t="s">
        <v>431</v>
      </c>
      <c r="T628" s="23" t="s">
        <v>431</v>
      </c>
      <c r="U628" s="23" t="s">
        <v>431</v>
      </c>
      <c r="V628" s="23" t="s">
        <v>431</v>
      </c>
      <c r="W628" s="23" t="s">
        <v>431</v>
      </c>
      <c r="X628" s="23" t="s">
        <v>431</v>
      </c>
      <c r="Y628" s="23" t="s">
        <v>431</v>
      </c>
      <c r="Z628" s="23" t="s">
        <v>431</v>
      </c>
      <c r="AA628" s="23" t="s">
        <v>431</v>
      </c>
      <c r="AB628" s="23" t="s">
        <v>431</v>
      </c>
      <c r="AC628" s="23" t="s">
        <v>431</v>
      </c>
      <c r="AD628" s="23" t="s">
        <v>431</v>
      </c>
      <c r="AE628" s="23" t="s">
        <v>431</v>
      </c>
      <c r="AF628" s="23" t="s">
        <v>431</v>
      </c>
      <c r="AG628" s="23" t="s">
        <v>431</v>
      </c>
      <c r="AH628" s="23" t="s">
        <v>431</v>
      </c>
      <c r="AI628" s="23" t="s">
        <v>431</v>
      </c>
      <c r="AJ628" s="23" t="s">
        <v>431</v>
      </c>
      <c r="AK628" s="23" t="s">
        <v>431</v>
      </c>
    </row>
    <row r="629" spans="1:37"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431</v>
      </c>
      <c r="S629" s="23" t="s">
        <v>431</v>
      </c>
      <c r="T629" s="23" t="s">
        <v>431</v>
      </c>
      <c r="U629" s="23" t="s">
        <v>431</v>
      </c>
      <c r="V629" s="23" t="s">
        <v>431</v>
      </c>
      <c r="W629" s="23" t="s">
        <v>431</v>
      </c>
      <c r="X629" s="23" t="s">
        <v>431</v>
      </c>
      <c r="Y629" s="23" t="s">
        <v>431</v>
      </c>
      <c r="Z629" s="23" t="s">
        <v>431</v>
      </c>
      <c r="AA629" s="23" t="s">
        <v>431</v>
      </c>
      <c r="AB629" s="23" t="s">
        <v>431</v>
      </c>
      <c r="AC629" s="23" t="s">
        <v>431</v>
      </c>
      <c r="AD629" s="23" t="s">
        <v>431</v>
      </c>
      <c r="AE629" s="23" t="s">
        <v>431</v>
      </c>
      <c r="AF629" s="23" t="s">
        <v>431</v>
      </c>
      <c r="AG629" s="23" t="s">
        <v>431</v>
      </c>
      <c r="AH629" s="23" t="s">
        <v>431</v>
      </c>
      <c r="AI629" s="23" t="s">
        <v>431</v>
      </c>
      <c r="AJ629" s="23" t="s">
        <v>431</v>
      </c>
      <c r="AK629" s="23" t="s">
        <v>431</v>
      </c>
    </row>
    <row r="630" spans="1:37"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431</v>
      </c>
      <c r="S630" s="23" t="s">
        <v>431</v>
      </c>
      <c r="T630" s="23" t="s">
        <v>431</v>
      </c>
      <c r="U630" s="23" t="s">
        <v>431</v>
      </c>
      <c r="V630" s="23" t="s">
        <v>431</v>
      </c>
      <c r="W630" s="23" t="s">
        <v>431</v>
      </c>
      <c r="X630" s="23" t="s">
        <v>431</v>
      </c>
      <c r="Y630" s="23" t="s">
        <v>431</v>
      </c>
      <c r="Z630" s="23" t="s">
        <v>431</v>
      </c>
      <c r="AA630" s="23" t="s">
        <v>431</v>
      </c>
      <c r="AB630" s="23" t="s">
        <v>431</v>
      </c>
      <c r="AC630" s="23" t="s">
        <v>431</v>
      </c>
      <c r="AD630" s="23" t="s">
        <v>431</v>
      </c>
      <c r="AE630" s="23" t="s">
        <v>431</v>
      </c>
      <c r="AF630" s="23" t="s">
        <v>431</v>
      </c>
      <c r="AG630" s="23" t="s">
        <v>431</v>
      </c>
      <c r="AH630" s="23" t="s">
        <v>431</v>
      </c>
      <c r="AI630" s="23" t="s">
        <v>431</v>
      </c>
      <c r="AJ630" s="23" t="s">
        <v>431</v>
      </c>
      <c r="AK630" s="23" t="s">
        <v>431</v>
      </c>
    </row>
    <row r="631" spans="1:37"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431</v>
      </c>
      <c r="S631" s="23" t="s">
        <v>431</v>
      </c>
      <c r="T631" s="23" t="s">
        <v>431</v>
      </c>
      <c r="U631" s="23" t="s">
        <v>431</v>
      </c>
      <c r="V631" s="23" t="s">
        <v>431</v>
      </c>
      <c r="W631" s="23" t="s">
        <v>431</v>
      </c>
      <c r="X631" s="23" t="s">
        <v>431</v>
      </c>
      <c r="Y631" s="23" t="s">
        <v>431</v>
      </c>
      <c r="Z631" s="23" t="s">
        <v>431</v>
      </c>
      <c r="AA631" s="23" t="s">
        <v>431</v>
      </c>
      <c r="AB631" s="23" t="s">
        <v>431</v>
      </c>
      <c r="AC631" s="23" t="s">
        <v>431</v>
      </c>
      <c r="AD631" s="23" t="s">
        <v>431</v>
      </c>
      <c r="AE631" s="23" t="s">
        <v>431</v>
      </c>
      <c r="AF631" s="23" t="s">
        <v>431</v>
      </c>
      <c r="AG631" s="23" t="s">
        <v>431</v>
      </c>
      <c r="AH631" s="23" t="s">
        <v>431</v>
      </c>
      <c r="AI631" s="23" t="s">
        <v>431</v>
      </c>
      <c r="AJ631" s="23" t="s">
        <v>431</v>
      </c>
      <c r="AK631" s="23" t="s">
        <v>431</v>
      </c>
    </row>
    <row r="632" spans="1:37"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431</v>
      </c>
      <c r="S632" s="23" t="s">
        <v>431</v>
      </c>
      <c r="T632" s="23" t="s">
        <v>431</v>
      </c>
      <c r="U632" s="23" t="s">
        <v>431</v>
      </c>
      <c r="V632" s="23" t="s">
        <v>431</v>
      </c>
      <c r="W632" s="23" t="s">
        <v>431</v>
      </c>
      <c r="X632" s="23" t="s">
        <v>431</v>
      </c>
      <c r="Y632" s="23" t="s">
        <v>431</v>
      </c>
      <c r="Z632" s="23" t="s">
        <v>431</v>
      </c>
      <c r="AA632" s="23" t="s">
        <v>431</v>
      </c>
      <c r="AB632" s="23" t="s">
        <v>431</v>
      </c>
      <c r="AC632" s="23" t="s">
        <v>431</v>
      </c>
      <c r="AD632" s="23" t="s">
        <v>431</v>
      </c>
      <c r="AE632" s="23" t="s">
        <v>431</v>
      </c>
      <c r="AF632" s="23" t="s">
        <v>431</v>
      </c>
      <c r="AG632" s="23" t="s">
        <v>431</v>
      </c>
      <c r="AH632" s="23" t="s">
        <v>431</v>
      </c>
      <c r="AI632" s="23" t="s">
        <v>431</v>
      </c>
      <c r="AJ632" s="23" t="s">
        <v>431</v>
      </c>
      <c r="AK632" s="23" t="s">
        <v>431</v>
      </c>
    </row>
    <row r="633" spans="1:37"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431</v>
      </c>
      <c r="S633" s="23" t="s">
        <v>431</v>
      </c>
      <c r="T633" s="23" t="s">
        <v>431</v>
      </c>
      <c r="U633" s="23" t="s">
        <v>431</v>
      </c>
      <c r="V633" s="23" t="s">
        <v>431</v>
      </c>
      <c r="W633" s="23" t="s">
        <v>431</v>
      </c>
      <c r="X633" s="23" t="s">
        <v>431</v>
      </c>
      <c r="Y633" s="23" t="s">
        <v>431</v>
      </c>
      <c r="Z633" s="23" t="s">
        <v>431</v>
      </c>
      <c r="AA633" s="23" t="s">
        <v>431</v>
      </c>
      <c r="AB633" s="23" t="s">
        <v>431</v>
      </c>
      <c r="AC633" s="23" t="s">
        <v>431</v>
      </c>
      <c r="AD633" s="23" t="s">
        <v>431</v>
      </c>
      <c r="AE633" s="23" t="s">
        <v>431</v>
      </c>
      <c r="AF633" s="23" t="s">
        <v>431</v>
      </c>
      <c r="AG633" s="23" t="s">
        <v>431</v>
      </c>
      <c r="AH633" s="23" t="s">
        <v>431</v>
      </c>
      <c r="AI633" s="23" t="s">
        <v>431</v>
      </c>
      <c r="AJ633" s="23" t="s">
        <v>431</v>
      </c>
      <c r="AK633" s="23" t="s">
        <v>431</v>
      </c>
    </row>
    <row r="634" spans="1:37"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431</v>
      </c>
      <c r="S634" s="23" t="s">
        <v>431</v>
      </c>
      <c r="T634" s="23" t="s">
        <v>431</v>
      </c>
      <c r="U634" s="23" t="s">
        <v>431</v>
      </c>
      <c r="V634" s="23" t="s">
        <v>431</v>
      </c>
      <c r="W634" s="23" t="s">
        <v>431</v>
      </c>
      <c r="X634" s="23" t="s">
        <v>431</v>
      </c>
      <c r="Y634" s="23" t="s">
        <v>431</v>
      </c>
      <c r="Z634" s="23" t="s">
        <v>431</v>
      </c>
      <c r="AA634" s="23" t="s">
        <v>431</v>
      </c>
      <c r="AB634" s="23" t="s">
        <v>431</v>
      </c>
      <c r="AC634" s="23" t="s">
        <v>431</v>
      </c>
      <c r="AD634" s="23" t="s">
        <v>431</v>
      </c>
      <c r="AE634" s="23" t="s">
        <v>431</v>
      </c>
      <c r="AF634" s="23" t="s">
        <v>431</v>
      </c>
      <c r="AG634" s="23" t="s">
        <v>431</v>
      </c>
      <c r="AH634" s="23" t="s">
        <v>431</v>
      </c>
      <c r="AI634" s="23" t="s">
        <v>431</v>
      </c>
      <c r="AJ634" s="23" t="s">
        <v>431</v>
      </c>
      <c r="AK634" s="23" t="s">
        <v>431</v>
      </c>
    </row>
    <row r="635" spans="1:37"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c r="AB635" s="23" t="s">
        <v>431</v>
      </c>
      <c r="AC635" s="23" t="s">
        <v>431</v>
      </c>
      <c r="AD635" s="23" t="s">
        <v>431</v>
      </c>
      <c r="AE635" s="23" t="s">
        <v>431</v>
      </c>
      <c r="AF635" s="23" t="s">
        <v>431</v>
      </c>
      <c r="AG635" s="23" t="s">
        <v>431</v>
      </c>
      <c r="AH635" s="23" t="s">
        <v>431</v>
      </c>
      <c r="AI635" s="23" t="s">
        <v>431</v>
      </c>
      <c r="AJ635" s="23" t="s">
        <v>431</v>
      </c>
      <c r="AK635" s="23" t="s">
        <v>431</v>
      </c>
    </row>
    <row r="636" spans="1:37"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c r="AB636" s="23" t="s">
        <v>431</v>
      </c>
      <c r="AC636" s="23" t="s">
        <v>431</v>
      </c>
      <c r="AD636" s="23" t="s">
        <v>431</v>
      </c>
      <c r="AE636" s="23" t="s">
        <v>431</v>
      </c>
      <c r="AF636" s="23" t="s">
        <v>431</v>
      </c>
      <c r="AG636" s="23" t="s">
        <v>431</v>
      </c>
      <c r="AH636" s="23" t="s">
        <v>431</v>
      </c>
      <c r="AI636" s="23" t="s">
        <v>431</v>
      </c>
      <c r="AJ636" s="23" t="s">
        <v>431</v>
      </c>
      <c r="AK636" s="23" t="s">
        <v>431</v>
      </c>
    </row>
    <row r="637" spans="1:37"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c r="AC637" s="23" t="s">
        <v>431</v>
      </c>
      <c r="AD637" s="23" t="s">
        <v>431</v>
      </c>
      <c r="AE637" s="23" t="s">
        <v>431</v>
      </c>
      <c r="AF637" s="23" t="s">
        <v>431</v>
      </c>
      <c r="AG637" s="23" t="s">
        <v>431</v>
      </c>
      <c r="AH637" s="23" t="s">
        <v>431</v>
      </c>
      <c r="AI637" s="23" t="s">
        <v>431</v>
      </c>
      <c r="AJ637" s="23" t="s">
        <v>431</v>
      </c>
      <c r="AK637" s="23" t="s">
        <v>431</v>
      </c>
    </row>
    <row r="638" spans="1:37"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c r="AB638" s="23" t="s">
        <v>431</v>
      </c>
      <c r="AC638" s="23" t="s">
        <v>431</v>
      </c>
      <c r="AD638" s="23" t="s">
        <v>431</v>
      </c>
      <c r="AE638" s="23" t="s">
        <v>431</v>
      </c>
      <c r="AF638" s="23" t="s">
        <v>431</v>
      </c>
      <c r="AG638" s="23" t="s">
        <v>431</v>
      </c>
      <c r="AH638" s="23" t="s">
        <v>431</v>
      </c>
      <c r="AI638" s="23" t="s">
        <v>431</v>
      </c>
      <c r="AJ638" s="23" t="s">
        <v>431</v>
      </c>
      <c r="AK638" s="23" t="s">
        <v>431</v>
      </c>
    </row>
    <row r="639" spans="1:37"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c r="AB639" s="23" t="s">
        <v>431</v>
      </c>
      <c r="AC639" s="23" t="s">
        <v>431</v>
      </c>
      <c r="AD639" s="23" t="s">
        <v>431</v>
      </c>
      <c r="AE639" s="23" t="s">
        <v>431</v>
      </c>
      <c r="AF639" s="23" t="s">
        <v>431</v>
      </c>
      <c r="AG639" s="23" t="s">
        <v>431</v>
      </c>
      <c r="AH639" s="23" t="s">
        <v>431</v>
      </c>
      <c r="AI639" s="23" t="s">
        <v>431</v>
      </c>
      <c r="AJ639" s="23" t="s">
        <v>431</v>
      </c>
      <c r="AK639" s="23" t="s">
        <v>431</v>
      </c>
    </row>
    <row r="640" spans="1:37"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c r="AC640" s="23" t="s">
        <v>431</v>
      </c>
      <c r="AD640" s="23" t="s">
        <v>431</v>
      </c>
      <c r="AE640" s="23" t="s">
        <v>431</v>
      </c>
      <c r="AF640" s="23" t="s">
        <v>431</v>
      </c>
      <c r="AG640" s="23" t="s">
        <v>431</v>
      </c>
      <c r="AH640" s="23" t="s">
        <v>431</v>
      </c>
      <c r="AI640" s="23" t="s">
        <v>431</v>
      </c>
      <c r="AJ640" s="23" t="s">
        <v>431</v>
      </c>
      <c r="AK640" s="23" t="s">
        <v>431</v>
      </c>
    </row>
    <row r="641" spans="1:37"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c r="AB641" s="23" t="s">
        <v>431</v>
      </c>
      <c r="AC641" s="23" t="s">
        <v>431</v>
      </c>
      <c r="AD641" s="23" t="s">
        <v>431</v>
      </c>
      <c r="AE641" s="23" t="s">
        <v>431</v>
      </c>
      <c r="AF641" s="23" t="s">
        <v>431</v>
      </c>
      <c r="AG641" s="23" t="s">
        <v>431</v>
      </c>
      <c r="AH641" s="23" t="s">
        <v>431</v>
      </c>
      <c r="AI641" s="23" t="s">
        <v>431</v>
      </c>
      <c r="AJ641" s="23" t="s">
        <v>431</v>
      </c>
      <c r="AK641" s="23" t="s">
        <v>431</v>
      </c>
    </row>
    <row r="642" spans="1:37"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438</v>
      </c>
      <c r="S642" s="23" t="s">
        <v>438</v>
      </c>
      <c r="T642" s="23" t="s">
        <v>438</v>
      </c>
      <c r="U642" s="23" t="s">
        <v>438</v>
      </c>
      <c r="V642" s="23" t="s">
        <v>433</v>
      </c>
      <c r="W642" s="23" t="s">
        <v>433</v>
      </c>
      <c r="X642" s="23" t="s">
        <v>438</v>
      </c>
      <c r="Y642" s="23" t="s">
        <v>438</v>
      </c>
      <c r="Z642" s="23" t="s">
        <v>438</v>
      </c>
      <c r="AA642" s="23" t="s">
        <v>438</v>
      </c>
      <c r="AB642" s="23" t="s">
        <v>438</v>
      </c>
      <c r="AC642" s="23" t="s">
        <v>438</v>
      </c>
      <c r="AD642" s="23" t="s">
        <v>438</v>
      </c>
      <c r="AE642" s="23" t="s">
        <v>438</v>
      </c>
      <c r="AF642" s="23" t="s">
        <v>438</v>
      </c>
      <c r="AG642" s="23" t="s">
        <v>438</v>
      </c>
      <c r="AH642" s="23" t="s">
        <v>433</v>
      </c>
      <c r="AI642" s="23" t="s">
        <v>438</v>
      </c>
      <c r="AJ642" s="23" t="s">
        <v>438</v>
      </c>
      <c r="AK642" s="23" t="s">
        <v>431</v>
      </c>
    </row>
    <row r="643" spans="1:37"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c r="AB643" s="23" t="s">
        <v>431</v>
      </c>
      <c r="AC643" s="23" t="s">
        <v>431</v>
      </c>
      <c r="AD643" s="23" t="s">
        <v>431</v>
      </c>
      <c r="AE643" s="23" t="s">
        <v>431</v>
      </c>
      <c r="AF643" s="23" t="s">
        <v>431</v>
      </c>
      <c r="AG643" s="23" t="s">
        <v>431</v>
      </c>
      <c r="AH643" s="23" t="s">
        <v>431</v>
      </c>
      <c r="AI643" s="23" t="s">
        <v>431</v>
      </c>
      <c r="AJ643" s="23" t="s">
        <v>431</v>
      </c>
      <c r="AK643" s="23" t="s">
        <v>431</v>
      </c>
    </row>
    <row r="644" spans="1:37"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c r="AB644" s="23" t="s">
        <v>431</v>
      </c>
      <c r="AC644" s="23" t="s">
        <v>431</v>
      </c>
      <c r="AD644" s="23" t="s">
        <v>431</v>
      </c>
      <c r="AE644" s="23" t="s">
        <v>431</v>
      </c>
      <c r="AF644" s="23" t="s">
        <v>431</v>
      </c>
      <c r="AG644" s="23" t="s">
        <v>431</v>
      </c>
      <c r="AH644" s="23" t="s">
        <v>431</v>
      </c>
      <c r="AI644" s="23" t="s">
        <v>431</v>
      </c>
      <c r="AJ644" s="23" t="s">
        <v>431</v>
      </c>
      <c r="AK644" s="23" t="s">
        <v>431</v>
      </c>
    </row>
    <row r="645" spans="1:37"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c r="AB645" s="23" t="s">
        <v>431</v>
      </c>
      <c r="AC645" s="23" t="s">
        <v>431</v>
      </c>
      <c r="AD645" s="23" t="s">
        <v>431</v>
      </c>
      <c r="AE645" s="23" t="s">
        <v>431</v>
      </c>
      <c r="AF645" s="23" t="s">
        <v>431</v>
      </c>
      <c r="AG645" s="23" t="s">
        <v>431</v>
      </c>
      <c r="AH645" s="23" t="s">
        <v>431</v>
      </c>
      <c r="AI645" s="23" t="s">
        <v>431</v>
      </c>
      <c r="AJ645" s="23" t="s">
        <v>431</v>
      </c>
      <c r="AK645" s="23" t="s">
        <v>431</v>
      </c>
    </row>
    <row r="646" spans="1:37"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c r="AB646" s="23" t="s">
        <v>431</v>
      </c>
      <c r="AC646" s="23" t="s">
        <v>431</v>
      </c>
      <c r="AD646" s="23" t="s">
        <v>431</v>
      </c>
      <c r="AE646" s="23" t="s">
        <v>431</v>
      </c>
      <c r="AF646" s="23" t="s">
        <v>431</v>
      </c>
      <c r="AG646" s="23" t="s">
        <v>431</v>
      </c>
      <c r="AH646" s="23" t="s">
        <v>431</v>
      </c>
      <c r="AI646" s="23" t="s">
        <v>431</v>
      </c>
      <c r="AJ646" s="23" t="s">
        <v>431</v>
      </c>
      <c r="AK646" s="23" t="s">
        <v>431</v>
      </c>
    </row>
    <row r="647" spans="1:37"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c r="AB647" s="23" t="s">
        <v>431</v>
      </c>
      <c r="AC647" s="23" t="s">
        <v>431</v>
      </c>
      <c r="AD647" s="23" t="s">
        <v>431</v>
      </c>
      <c r="AE647" s="23" t="s">
        <v>431</v>
      </c>
      <c r="AF647" s="23" t="s">
        <v>431</v>
      </c>
      <c r="AG647" s="23" t="s">
        <v>431</v>
      </c>
      <c r="AH647" s="23" t="s">
        <v>431</v>
      </c>
      <c r="AI647" s="23" t="s">
        <v>431</v>
      </c>
      <c r="AJ647" s="23" t="s">
        <v>431</v>
      </c>
      <c r="AK647" s="23" t="s">
        <v>431</v>
      </c>
    </row>
    <row r="648" spans="1:37"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c r="AB648" s="23" t="s">
        <v>431</v>
      </c>
      <c r="AC648" s="23" t="s">
        <v>431</v>
      </c>
      <c r="AD648" s="23" t="s">
        <v>431</v>
      </c>
      <c r="AE648" s="23" t="s">
        <v>431</v>
      </c>
      <c r="AF648" s="23" t="s">
        <v>431</v>
      </c>
      <c r="AG648" s="23" t="s">
        <v>431</v>
      </c>
      <c r="AH648" s="23" t="s">
        <v>431</v>
      </c>
      <c r="AI648" s="23" t="s">
        <v>431</v>
      </c>
      <c r="AJ648" s="23" t="s">
        <v>431</v>
      </c>
      <c r="AK648" s="23" t="s">
        <v>431</v>
      </c>
    </row>
    <row r="649" spans="1:37"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c r="AB649" s="23" t="s">
        <v>431</v>
      </c>
      <c r="AC649" s="23" t="s">
        <v>431</v>
      </c>
      <c r="AD649" s="23" t="s">
        <v>431</v>
      </c>
      <c r="AE649" s="23" t="s">
        <v>431</v>
      </c>
      <c r="AF649" s="23" t="s">
        <v>431</v>
      </c>
      <c r="AG649" s="23" t="s">
        <v>431</v>
      </c>
      <c r="AH649" s="23" t="s">
        <v>431</v>
      </c>
      <c r="AI649" s="23" t="s">
        <v>431</v>
      </c>
      <c r="AJ649" s="23" t="s">
        <v>431</v>
      </c>
      <c r="AK649" s="23" t="s">
        <v>431</v>
      </c>
    </row>
    <row r="650" spans="1:37"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c r="AB650" s="23" t="s">
        <v>431</v>
      </c>
      <c r="AC650" s="23" t="s">
        <v>431</v>
      </c>
      <c r="AD650" s="23" t="s">
        <v>431</v>
      </c>
      <c r="AE650" s="23" t="s">
        <v>431</v>
      </c>
      <c r="AF650" s="23" t="s">
        <v>431</v>
      </c>
      <c r="AG650" s="23" t="s">
        <v>431</v>
      </c>
      <c r="AH650" s="23" t="s">
        <v>431</v>
      </c>
      <c r="AI650" s="23" t="s">
        <v>431</v>
      </c>
      <c r="AJ650" s="23" t="s">
        <v>431</v>
      </c>
      <c r="AK650" s="23" t="s">
        <v>431</v>
      </c>
    </row>
    <row r="651" spans="1:37"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c r="AB651" s="23" t="s">
        <v>431</v>
      </c>
      <c r="AC651" s="23" t="s">
        <v>431</v>
      </c>
      <c r="AD651" s="23" t="s">
        <v>431</v>
      </c>
      <c r="AE651" s="23" t="s">
        <v>431</v>
      </c>
      <c r="AF651" s="23" t="s">
        <v>431</v>
      </c>
      <c r="AG651" s="23" t="s">
        <v>431</v>
      </c>
      <c r="AH651" s="23" t="s">
        <v>431</v>
      </c>
      <c r="AI651" s="23" t="s">
        <v>431</v>
      </c>
      <c r="AJ651" s="23" t="s">
        <v>431</v>
      </c>
      <c r="AK651" s="23" t="s">
        <v>431</v>
      </c>
    </row>
    <row r="652" spans="1:37"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c r="AB652" s="23" t="s">
        <v>431</v>
      </c>
      <c r="AC652" s="23" t="s">
        <v>431</v>
      </c>
      <c r="AD652" s="23" t="s">
        <v>431</v>
      </c>
      <c r="AE652" s="23" t="s">
        <v>431</v>
      </c>
      <c r="AF652" s="23" t="s">
        <v>431</v>
      </c>
      <c r="AG652" s="23" t="s">
        <v>431</v>
      </c>
      <c r="AH652" s="23" t="s">
        <v>431</v>
      </c>
      <c r="AI652" s="23" t="s">
        <v>431</v>
      </c>
      <c r="AJ652" s="23" t="s">
        <v>431</v>
      </c>
      <c r="AK652" s="23" t="s">
        <v>431</v>
      </c>
    </row>
    <row r="653" spans="1:37"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c r="AB653" s="23" t="s">
        <v>431</v>
      </c>
      <c r="AC653" s="23" t="s">
        <v>431</v>
      </c>
      <c r="AD653" s="23" t="s">
        <v>431</v>
      </c>
      <c r="AE653" s="23" t="s">
        <v>431</v>
      </c>
      <c r="AF653" s="23" t="s">
        <v>431</v>
      </c>
      <c r="AG653" s="23" t="s">
        <v>431</v>
      </c>
      <c r="AH653" s="23" t="s">
        <v>431</v>
      </c>
      <c r="AI653" s="23" t="s">
        <v>431</v>
      </c>
      <c r="AJ653" s="23" t="s">
        <v>431</v>
      </c>
      <c r="AK653" s="23" t="s">
        <v>431</v>
      </c>
    </row>
    <row r="654" spans="1:37"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c r="AB654" s="23" t="s">
        <v>431</v>
      </c>
      <c r="AC654" s="23" t="s">
        <v>431</v>
      </c>
      <c r="AD654" s="23" t="s">
        <v>431</v>
      </c>
      <c r="AE654" s="23" t="s">
        <v>431</v>
      </c>
      <c r="AF654" s="23" t="s">
        <v>431</v>
      </c>
      <c r="AG654" s="23" t="s">
        <v>431</v>
      </c>
      <c r="AH654" s="23" t="s">
        <v>431</v>
      </c>
      <c r="AI654" s="23" t="s">
        <v>431</v>
      </c>
      <c r="AJ654" s="23" t="s">
        <v>431</v>
      </c>
      <c r="AK654" s="23" t="s">
        <v>431</v>
      </c>
    </row>
    <row r="655" spans="1:37"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c r="AB655" s="23" t="s">
        <v>431</v>
      </c>
      <c r="AC655" s="23" t="s">
        <v>431</v>
      </c>
      <c r="AD655" s="23" t="s">
        <v>431</v>
      </c>
      <c r="AE655" s="23" t="s">
        <v>431</v>
      </c>
      <c r="AF655" s="23" t="s">
        <v>431</v>
      </c>
      <c r="AG655" s="23" t="s">
        <v>431</v>
      </c>
      <c r="AH655" s="23" t="s">
        <v>431</v>
      </c>
      <c r="AI655" s="23" t="s">
        <v>431</v>
      </c>
      <c r="AJ655" s="23" t="s">
        <v>431</v>
      </c>
      <c r="AK655" s="23" t="s">
        <v>431</v>
      </c>
    </row>
    <row r="656" spans="1:37"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c r="AB656" s="23" t="s">
        <v>431</v>
      </c>
      <c r="AC656" s="23" t="s">
        <v>431</v>
      </c>
      <c r="AD656" s="23" t="s">
        <v>431</v>
      </c>
      <c r="AE656" s="23" t="s">
        <v>431</v>
      </c>
      <c r="AF656" s="23" t="s">
        <v>431</v>
      </c>
      <c r="AG656" s="23" t="s">
        <v>431</v>
      </c>
      <c r="AH656" s="23" t="s">
        <v>431</v>
      </c>
      <c r="AI656" s="23" t="s">
        <v>431</v>
      </c>
      <c r="AJ656" s="23" t="s">
        <v>431</v>
      </c>
      <c r="AK656" s="23" t="s">
        <v>431</v>
      </c>
    </row>
    <row r="657" spans="1:37"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c r="AB657" s="23" t="s">
        <v>431</v>
      </c>
      <c r="AC657" s="23" t="s">
        <v>431</v>
      </c>
      <c r="AD657" s="23" t="s">
        <v>431</v>
      </c>
      <c r="AE657" s="23" t="s">
        <v>431</v>
      </c>
      <c r="AF657" s="23" t="s">
        <v>431</v>
      </c>
      <c r="AG657" s="23" t="s">
        <v>431</v>
      </c>
      <c r="AH657" s="23" t="s">
        <v>431</v>
      </c>
      <c r="AI657" s="23" t="s">
        <v>431</v>
      </c>
      <c r="AJ657" s="23" t="s">
        <v>431</v>
      </c>
      <c r="AK657" s="23" t="s">
        <v>431</v>
      </c>
    </row>
    <row r="658" spans="1:37"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c r="AB658" s="23" t="s">
        <v>431</v>
      </c>
      <c r="AC658" s="23" t="s">
        <v>431</v>
      </c>
      <c r="AD658" s="23" t="s">
        <v>431</v>
      </c>
      <c r="AE658" s="23" t="s">
        <v>431</v>
      </c>
      <c r="AF658" s="23" t="s">
        <v>431</v>
      </c>
      <c r="AG658" s="23" t="s">
        <v>431</v>
      </c>
      <c r="AH658" s="23" t="s">
        <v>431</v>
      </c>
      <c r="AI658" s="23" t="s">
        <v>431</v>
      </c>
      <c r="AJ658" s="23" t="s">
        <v>431</v>
      </c>
      <c r="AK658" s="23" t="s">
        <v>431</v>
      </c>
    </row>
    <row r="659" spans="1:37"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c r="AB659" s="23" t="s">
        <v>431</v>
      </c>
      <c r="AC659" s="23" t="s">
        <v>431</v>
      </c>
      <c r="AD659" s="23" t="s">
        <v>431</v>
      </c>
      <c r="AE659" s="23" t="s">
        <v>431</v>
      </c>
      <c r="AF659" s="23" t="s">
        <v>431</v>
      </c>
      <c r="AG659" s="23" t="s">
        <v>431</v>
      </c>
      <c r="AH659" s="23" t="s">
        <v>431</v>
      </c>
      <c r="AI659" s="23" t="s">
        <v>431</v>
      </c>
      <c r="AJ659" s="23" t="s">
        <v>431</v>
      </c>
      <c r="AK659" s="23" t="s">
        <v>431</v>
      </c>
    </row>
    <row r="660" spans="1:37"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c r="AB660" s="23" t="s">
        <v>431</v>
      </c>
      <c r="AC660" s="23" t="s">
        <v>431</v>
      </c>
      <c r="AD660" s="23" t="s">
        <v>431</v>
      </c>
      <c r="AE660" s="23" t="s">
        <v>431</v>
      </c>
      <c r="AF660" s="23" t="s">
        <v>431</v>
      </c>
      <c r="AG660" s="23" t="s">
        <v>431</v>
      </c>
      <c r="AH660" s="23" t="s">
        <v>431</v>
      </c>
      <c r="AI660" s="23" t="s">
        <v>431</v>
      </c>
      <c r="AJ660" s="23" t="s">
        <v>431</v>
      </c>
      <c r="AK660" s="23" t="s">
        <v>431</v>
      </c>
    </row>
    <row r="661" spans="1:37"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c r="AB661" s="23" t="s">
        <v>431</v>
      </c>
      <c r="AC661" s="23" t="s">
        <v>431</v>
      </c>
      <c r="AD661" s="23" t="s">
        <v>431</v>
      </c>
      <c r="AE661" s="23" t="s">
        <v>431</v>
      </c>
      <c r="AF661" s="23" t="s">
        <v>431</v>
      </c>
      <c r="AG661" s="23" t="s">
        <v>431</v>
      </c>
      <c r="AH661" s="23" t="s">
        <v>431</v>
      </c>
      <c r="AI661" s="23" t="s">
        <v>431</v>
      </c>
      <c r="AJ661" s="23" t="s">
        <v>431</v>
      </c>
      <c r="AK661" s="23" t="s">
        <v>431</v>
      </c>
    </row>
    <row r="662" spans="1:37"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c r="AB662" s="23" t="s">
        <v>431</v>
      </c>
      <c r="AC662" s="23" t="s">
        <v>431</v>
      </c>
      <c r="AD662" s="23" t="s">
        <v>431</v>
      </c>
      <c r="AE662" s="23" t="s">
        <v>431</v>
      </c>
      <c r="AF662" s="23" t="s">
        <v>431</v>
      </c>
      <c r="AG662" s="23" t="s">
        <v>431</v>
      </c>
      <c r="AH662" s="23" t="s">
        <v>431</v>
      </c>
      <c r="AI662" s="23" t="s">
        <v>431</v>
      </c>
      <c r="AJ662" s="23" t="s">
        <v>431</v>
      </c>
      <c r="AK662" s="23" t="s">
        <v>431</v>
      </c>
    </row>
    <row r="663" spans="1:37"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c r="AB663" s="23" t="s">
        <v>431</v>
      </c>
      <c r="AC663" s="23" t="s">
        <v>431</v>
      </c>
      <c r="AD663" s="23" t="s">
        <v>431</v>
      </c>
      <c r="AE663" s="23" t="s">
        <v>431</v>
      </c>
      <c r="AF663" s="23" t="s">
        <v>431</v>
      </c>
      <c r="AG663" s="23" t="s">
        <v>431</v>
      </c>
      <c r="AH663" s="23" t="s">
        <v>431</v>
      </c>
      <c r="AI663" s="23" t="s">
        <v>431</v>
      </c>
      <c r="AJ663" s="23" t="s">
        <v>431</v>
      </c>
      <c r="AK663" s="23" t="s">
        <v>431</v>
      </c>
    </row>
    <row r="664" spans="1:37"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c r="AB664" s="23" t="s">
        <v>431</v>
      </c>
      <c r="AC664" s="23" t="s">
        <v>431</v>
      </c>
      <c r="AD664" s="23" t="s">
        <v>431</v>
      </c>
      <c r="AE664" s="23" t="s">
        <v>431</v>
      </c>
      <c r="AF664" s="23" t="s">
        <v>431</v>
      </c>
      <c r="AG664" s="23" t="s">
        <v>431</v>
      </c>
      <c r="AH664" s="23" t="s">
        <v>431</v>
      </c>
      <c r="AI664" s="23" t="s">
        <v>431</v>
      </c>
      <c r="AJ664" s="23" t="s">
        <v>431</v>
      </c>
      <c r="AK664" s="23" t="s">
        <v>431</v>
      </c>
    </row>
    <row r="665" spans="1:37"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c r="AB665" s="23" t="s">
        <v>431</v>
      </c>
      <c r="AC665" s="23" t="s">
        <v>431</v>
      </c>
      <c r="AD665" s="23" t="s">
        <v>431</v>
      </c>
      <c r="AE665" s="23" t="s">
        <v>431</v>
      </c>
      <c r="AF665" s="23" t="s">
        <v>431</v>
      </c>
      <c r="AG665" s="23" t="s">
        <v>431</v>
      </c>
      <c r="AH665" s="23" t="s">
        <v>431</v>
      </c>
      <c r="AI665" s="23" t="s">
        <v>431</v>
      </c>
      <c r="AJ665" s="23" t="s">
        <v>431</v>
      </c>
      <c r="AK665" s="23" t="s">
        <v>431</v>
      </c>
    </row>
    <row r="666" spans="1:37"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c r="AB666" s="23" t="s">
        <v>431</v>
      </c>
      <c r="AC666" s="23" t="s">
        <v>431</v>
      </c>
      <c r="AD666" s="23" t="s">
        <v>431</v>
      </c>
      <c r="AE666" s="23" t="s">
        <v>431</v>
      </c>
      <c r="AF666" s="23" t="s">
        <v>431</v>
      </c>
      <c r="AG666" s="23" t="s">
        <v>431</v>
      </c>
      <c r="AH666" s="23" t="s">
        <v>431</v>
      </c>
      <c r="AI666" s="23" t="s">
        <v>431</v>
      </c>
      <c r="AJ666" s="23" t="s">
        <v>431</v>
      </c>
      <c r="AK666" s="23" t="s">
        <v>431</v>
      </c>
    </row>
    <row r="667" spans="1:37"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c r="AB667" s="23" t="s">
        <v>431</v>
      </c>
      <c r="AC667" s="23" t="s">
        <v>431</v>
      </c>
      <c r="AD667" s="23" t="s">
        <v>431</v>
      </c>
      <c r="AE667" s="23" t="s">
        <v>431</v>
      </c>
      <c r="AF667" s="23" t="s">
        <v>431</v>
      </c>
      <c r="AG667" s="23" t="s">
        <v>431</v>
      </c>
      <c r="AH667" s="23" t="s">
        <v>431</v>
      </c>
      <c r="AI667" s="23" t="s">
        <v>431</v>
      </c>
      <c r="AJ667" s="23" t="s">
        <v>431</v>
      </c>
      <c r="AK667" s="23" t="s">
        <v>431</v>
      </c>
    </row>
    <row r="668" spans="1:37"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c r="AB668" s="23" t="s">
        <v>431</v>
      </c>
      <c r="AC668" s="23" t="s">
        <v>431</v>
      </c>
      <c r="AD668" s="23" t="s">
        <v>431</v>
      </c>
      <c r="AE668" s="23" t="s">
        <v>431</v>
      </c>
      <c r="AF668" s="23" t="s">
        <v>431</v>
      </c>
      <c r="AG668" s="23" t="s">
        <v>431</v>
      </c>
      <c r="AH668" s="23" t="s">
        <v>431</v>
      </c>
      <c r="AI668" s="23" t="s">
        <v>431</v>
      </c>
      <c r="AJ668" s="23" t="s">
        <v>431</v>
      </c>
      <c r="AK668" s="23" t="s">
        <v>431</v>
      </c>
    </row>
    <row r="669" spans="1:37"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c r="AB669" s="23" t="s">
        <v>431</v>
      </c>
      <c r="AC669" s="23" t="s">
        <v>431</v>
      </c>
      <c r="AD669" s="23" t="s">
        <v>431</v>
      </c>
      <c r="AE669" s="23" t="s">
        <v>431</v>
      </c>
      <c r="AF669" s="23" t="s">
        <v>431</v>
      </c>
      <c r="AG669" s="23" t="s">
        <v>431</v>
      </c>
      <c r="AH669" s="23" t="s">
        <v>431</v>
      </c>
      <c r="AI669" s="23" t="s">
        <v>431</v>
      </c>
      <c r="AJ669" s="23" t="s">
        <v>431</v>
      </c>
      <c r="AK669" s="23" t="s">
        <v>431</v>
      </c>
    </row>
    <row r="670" spans="1:37"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431</v>
      </c>
      <c r="S670" s="23" t="s">
        <v>431</v>
      </c>
      <c r="T670" s="23" t="s">
        <v>431</v>
      </c>
      <c r="U670" s="23" t="s">
        <v>431</v>
      </c>
      <c r="V670" s="23" t="s">
        <v>431</v>
      </c>
      <c r="W670" s="23" t="s">
        <v>431</v>
      </c>
      <c r="X670" s="23" t="s">
        <v>431</v>
      </c>
      <c r="Y670" s="23" t="s">
        <v>431</v>
      </c>
      <c r="Z670" s="23" t="s">
        <v>431</v>
      </c>
      <c r="AA670" s="23" t="s">
        <v>431</v>
      </c>
      <c r="AB670" s="23" t="s">
        <v>431</v>
      </c>
      <c r="AC670" s="23" t="s">
        <v>431</v>
      </c>
      <c r="AD670" s="23" t="s">
        <v>431</v>
      </c>
      <c r="AE670" s="23" t="s">
        <v>431</v>
      </c>
      <c r="AF670" s="23" t="s">
        <v>431</v>
      </c>
      <c r="AG670" s="23" t="s">
        <v>431</v>
      </c>
      <c r="AH670" s="23" t="s">
        <v>431</v>
      </c>
      <c r="AI670" s="23" t="s">
        <v>431</v>
      </c>
      <c r="AJ670" s="23" t="s">
        <v>431</v>
      </c>
      <c r="AK670" s="23" t="s">
        <v>431</v>
      </c>
    </row>
    <row r="671" spans="1:37"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c r="AB671" s="23" t="s">
        <v>431</v>
      </c>
      <c r="AC671" s="23" t="s">
        <v>431</v>
      </c>
      <c r="AD671" s="23" t="s">
        <v>431</v>
      </c>
      <c r="AE671" s="23" t="s">
        <v>431</v>
      </c>
      <c r="AF671" s="23" t="s">
        <v>431</v>
      </c>
      <c r="AG671" s="23" t="s">
        <v>431</v>
      </c>
      <c r="AH671" s="23" t="s">
        <v>431</v>
      </c>
      <c r="AI671" s="23" t="s">
        <v>431</v>
      </c>
      <c r="AJ671" s="23" t="s">
        <v>431</v>
      </c>
      <c r="AK671" s="23" t="s">
        <v>431</v>
      </c>
    </row>
    <row r="672" spans="1:37"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c r="AB672" s="23" t="s">
        <v>431</v>
      </c>
      <c r="AC672" s="23" t="s">
        <v>431</v>
      </c>
      <c r="AD672" s="23" t="s">
        <v>431</v>
      </c>
      <c r="AE672" s="23" t="s">
        <v>431</v>
      </c>
      <c r="AF672" s="23" t="s">
        <v>431</v>
      </c>
      <c r="AG672" s="23" t="s">
        <v>431</v>
      </c>
      <c r="AH672" s="23" t="s">
        <v>431</v>
      </c>
      <c r="AI672" s="23" t="s">
        <v>431</v>
      </c>
      <c r="AJ672" s="23" t="s">
        <v>431</v>
      </c>
      <c r="AK672" s="23" t="s">
        <v>431</v>
      </c>
    </row>
    <row r="673" spans="1:37"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c r="AB673" s="23" t="s">
        <v>431</v>
      </c>
      <c r="AC673" s="23" t="s">
        <v>431</v>
      </c>
      <c r="AD673" s="23" t="s">
        <v>431</v>
      </c>
      <c r="AE673" s="23" t="s">
        <v>431</v>
      </c>
      <c r="AF673" s="23" t="s">
        <v>431</v>
      </c>
      <c r="AG673" s="23" t="s">
        <v>431</v>
      </c>
      <c r="AH673" s="23" t="s">
        <v>431</v>
      </c>
      <c r="AI673" s="23" t="s">
        <v>431</v>
      </c>
      <c r="AJ673" s="23" t="s">
        <v>431</v>
      </c>
      <c r="AK673" s="23" t="s">
        <v>431</v>
      </c>
    </row>
    <row r="674" spans="1:37"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c r="AB674" s="23" t="s">
        <v>431</v>
      </c>
      <c r="AC674" s="23" t="s">
        <v>431</v>
      </c>
      <c r="AD674" s="23" t="s">
        <v>431</v>
      </c>
      <c r="AE674" s="23" t="s">
        <v>431</v>
      </c>
      <c r="AF674" s="23" t="s">
        <v>431</v>
      </c>
      <c r="AG674" s="23" t="s">
        <v>431</v>
      </c>
      <c r="AH674" s="23" t="s">
        <v>431</v>
      </c>
      <c r="AI674" s="23" t="s">
        <v>431</v>
      </c>
      <c r="AJ674" s="23" t="s">
        <v>431</v>
      </c>
      <c r="AK674" s="23" t="s">
        <v>431</v>
      </c>
    </row>
    <row r="675" spans="1:37" x14ac:dyDescent="0.25">
      <c r="O675" s="19"/>
      <c r="P675" s="4"/>
      <c r="Q675" s="4"/>
    </row>
    <row r="676" spans="1:37" x14ac:dyDescent="0.25">
      <c r="O676" s="19"/>
      <c r="P676" s="4"/>
      <c r="Q676" s="4"/>
    </row>
    <row r="677" spans="1:37" x14ac:dyDescent="0.25">
      <c r="O677" s="19"/>
      <c r="P677" s="4"/>
      <c r="Q677" s="4"/>
    </row>
    <row r="678" spans="1:37" x14ac:dyDescent="0.25">
      <c r="O678" s="19"/>
      <c r="P678" s="4"/>
      <c r="Q678" s="4"/>
    </row>
    <row r="679" spans="1:37" x14ac:dyDescent="0.25">
      <c r="O679" s="19"/>
      <c r="P679" s="4"/>
      <c r="Q679" s="4"/>
    </row>
    <row r="680" spans="1:37" x14ac:dyDescent="0.25">
      <c r="O680" s="19"/>
      <c r="P680" s="4"/>
      <c r="Q680" s="4"/>
    </row>
    <row r="681" spans="1:37" x14ac:dyDescent="0.25">
      <c r="O681" s="19"/>
      <c r="P681" s="4"/>
      <c r="Q681" s="4"/>
    </row>
    <row r="682" spans="1:37" x14ac:dyDescent="0.25">
      <c r="O682" s="19"/>
      <c r="P682" s="4"/>
      <c r="Q682" s="4"/>
    </row>
    <row r="683" spans="1:37" x14ac:dyDescent="0.25">
      <c r="O683" s="19"/>
      <c r="P683" s="4"/>
      <c r="Q683" s="4"/>
    </row>
    <row r="684" spans="1:37" x14ac:dyDescent="0.25">
      <c r="O684" s="19"/>
      <c r="P684" s="4"/>
      <c r="Q684" s="4"/>
    </row>
    <row r="685" spans="1:37" x14ac:dyDescent="0.25">
      <c r="O685" s="19"/>
      <c r="P685" s="4"/>
      <c r="Q685" s="4"/>
    </row>
    <row r="686" spans="1:37" x14ac:dyDescent="0.25">
      <c r="O686" s="19"/>
      <c r="P686" s="4"/>
      <c r="Q686" s="4"/>
    </row>
    <row r="687" spans="1:37" x14ac:dyDescent="0.25">
      <c r="O687" s="19"/>
      <c r="P687" s="4"/>
      <c r="Q687" s="4"/>
    </row>
    <row r="688" spans="1:37"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1"/>
  <sheetViews>
    <sheetView topLeftCell="K1" workbookViewId="0">
      <selection activeCell="R2" sqref="R1:R1048576"/>
    </sheetView>
  </sheetViews>
  <sheetFormatPr defaultRowHeight="15" x14ac:dyDescent="0.25"/>
  <sheetData>
    <row r="1" spans="1:38" x14ac:dyDescent="0.25">
      <c r="A1" s="30" t="s">
        <v>30</v>
      </c>
      <c r="B1" s="30"/>
      <c r="C1" s="30"/>
      <c r="D1" s="30"/>
      <c r="E1" s="30"/>
      <c r="F1" s="30"/>
      <c r="G1" s="30"/>
      <c r="H1" s="30"/>
      <c r="I1" s="30"/>
      <c r="J1" s="30"/>
      <c r="K1" s="30" t="s">
        <v>31</v>
      </c>
      <c r="L1" s="30"/>
      <c r="M1" s="30"/>
      <c r="N1" s="28" t="s">
        <v>1442</v>
      </c>
      <c r="O1" s="29"/>
      <c r="P1" s="29"/>
      <c r="Q1" s="29"/>
      <c r="R1" s="30" t="s">
        <v>36</v>
      </c>
      <c r="S1" s="30"/>
      <c r="T1" s="30"/>
      <c r="U1" s="30"/>
      <c r="V1" s="30"/>
      <c r="W1" s="30"/>
      <c r="X1" s="30"/>
      <c r="Y1" s="30"/>
      <c r="Z1" s="30"/>
      <c r="AA1" s="30"/>
      <c r="AB1" s="30"/>
      <c r="AC1" s="30"/>
      <c r="AD1" s="30"/>
      <c r="AE1" s="30"/>
      <c r="AF1" s="30"/>
      <c r="AG1" s="30"/>
      <c r="AH1" s="30"/>
      <c r="AI1" s="30"/>
      <c r="AJ1" s="30"/>
      <c r="AK1" s="30"/>
      <c r="AL1" s="30"/>
    </row>
    <row r="2" spans="1:38"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86</v>
      </c>
      <c r="S2" s="20" t="s">
        <v>80</v>
      </c>
      <c r="T2" s="20" t="s">
        <v>87</v>
      </c>
      <c r="U2" s="20" t="s">
        <v>88</v>
      </c>
      <c r="V2" s="20" t="s">
        <v>89</v>
      </c>
      <c r="W2" s="20" t="s">
        <v>90</v>
      </c>
      <c r="X2" s="20" t="s">
        <v>91</v>
      </c>
      <c r="Y2" s="20" t="s">
        <v>92</v>
      </c>
      <c r="Z2" s="20" t="s">
        <v>93</v>
      </c>
      <c r="AA2" s="20" t="s">
        <v>94</v>
      </c>
      <c r="AB2" s="20" t="s">
        <v>95</v>
      </c>
      <c r="AC2" s="20" t="s">
        <v>96</v>
      </c>
      <c r="AD2" s="20" t="s">
        <v>97</v>
      </c>
      <c r="AE2" s="20" t="s">
        <v>98</v>
      </c>
      <c r="AF2" s="20" t="s">
        <v>99</v>
      </c>
      <c r="AG2" s="20" t="s">
        <v>100</v>
      </c>
      <c r="AH2" s="20" t="s">
        <v>101</v>
      </c>
      <c r="AI2" s="20" t="s">
        <v>102</v>
      </c>
      <c r="AJ2" s="20" t="s">
        <v>16</v>
      </c>
      <c r="AK2" s="20" t="s">
        <v>29</v>
      </c>
      <c r="AL2" s="20" t="s">
        <v>103</v>
      </c>
    </row>
    <row r="3" spans="1:38"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c r="AB3" s="23" t="s">
        <v>431</v>
      </c>
      <c r="AC3" s="23" t="s">
        <v>431</v>
      </c>
      <c r="AD3" s="23" t="s">
        <v>431</v>
      </c>
      <c r="AE3" s="23" t="s">
        <v>431</v>
      </c>
      <c r="AF3" s="23" t="s">
        <v>431</v>
      </c>
      <c r="AG3" s="23" t="s">
        <v>431</v>
      </c>
      <c r="AH3" s="23" t="s">
        <v>431</v>
      </c>
      <c r="AI3" s="23" t="s">
        <v>431</v>
      </c>
      <c r="AJ3" s="23" t="s">
        <v>431</v>
      </c>
      <c r="AK3" s="23" t="s">
        <v>431</v>
      </c>
      <c r="AL3" s="23" t="s">
        <v>431</v>
      </c>
    </row>
    <row r="4" spans="1:38"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c r="AC4" s="23" t="s">
        <v>431</v>
      </c>
      <c r="AD4" s="23" t="s">
        <v>431</v>
      </c>
      <c r="AE4" s="23" t="s">
        <v>431</v>
      </c>
      <c r="AF4" s="23" t="s">
        <v>431</v>
      </c>
      <c r="AG4" s="23" t="s">
        <v>431</v>
      </c>
      <c r="AH4" s="23" t="s">
        <v>431</v>
      </c>
      <c r="AI4" s="23" t="s">
        <v>431</v>
      </c>
      <c r="AJ4" s="23" t="s">
        <v>431</v>
      </c>
      <c r="AK4" s="23" t="s">
        <v>431</v>
      </c>
      <c r="AL4" s="23" t="s">
        <v>431</v>
      </c>
    </row>
    <row r="5" spans="1:38"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c r="AC5" s="23" t="s">
        <v>431</v>
      </c>
      <c r="AD5" s="23" t="s">
        <v>431</v>
      </c>
      <c r="AE5" s="23" t="s">
        <v>431</v>
      </c>
      <c r="AF5" s="23" t="s">
        <v>431</v>
      </c>
      <c r="AG5" s="23" t="s">
        <v>431</v>
      </c>
      <c r="AH5" s="23" t="s">
        <v>431</v>
      </c>
      <c r="AI5" s="23" t="s">
        <v>431</v>
      </c>
      <c r="AJ5" s="23" t="s">
        <v>431</v>
      </c>
      <c r="AK5" s="23" t="s">
        <v>431</v>
      </c>
      <c r="AL5" s="23" t="s">
        <v>431</v>
      </c>
    </row>
    <row r="6" spans="1:38"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c r="AB6" s="23" t="s">
        <v>431</v>
      </c>
      <c r="AC6" s="23" t="s">
        <v>431</v>
      </c>
      <c r="AD6" s="23" t="s">
        <v>431</v>
      </c>
      <c r="AE6" s="23" t="s">
        <v>431</v>
      </c>
      <c r="AF6" s="23" t="s">
        <v>431</v>
      </c>
      <c r="AG6" s="23" t="s">
        <v>431</v>
      </c>
      <c r="AH6" s="23" t="s">
        <v>431</v>
      </c>
      <c r="AI6" s="23" t="s">
        <v>431</v>
      </c>
      <c r="AJ6" s="23" t="s">
        <v>431</v>
      </c>
      <c r="AK6" s="23" t="s">
        <v>431</v>
      </c>
      <c r="AL6" s="23" t="s">
        <v>431</v>
      </c>
    </row>
    <row r="7" spans="1:38"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431</v>
      </c>
      <c r="S7" s="23" t="s">
        <v>431</v>
      </c>
      <c r="T7" s="23" t="s">
        <v>431</v>
      </c>
      <c r="U7" s="23" t="s">
        <v>431</v>
      </c>
      <c r="V7" s="23" t="s">
        <v>431</v>
      </c>
      <c r="W7" s="23" t="s">
        <v>431</v>
      </c>
      <c r="X7" s="23" t="s">
        <v>431</v>
      </c>
      <c r="Y7" s="23" t="s">
        <v>431</v>
      </c>
      <c r="Z7" s="23" t="s">
        <v>431</v>
      </c>
      <c r="AA7" s="23" t="s">
        <v>431</v>
      </c>
      <c r="AB7" s="23" t="s">
        <v>431</v>
      </c>
      <c r="AC7" s="23" t="s">
        <v>431</v>
      </c>
      <c r="AD7" s="23" t="s">
        <v>431</v>
      </c>
      <c r="AE7" s="23" t="s">
        <v>431</v>
      </c>
      <c r="AF7" s="23" t="s">
        <v>431</v>
      </c>
      <c r="AG7" s="23" t="s">
        <v>431</v>
      </c>
      <c r="AH7" s="23" t="s">
        <v>431</v>
      </c>
      <c r="AI7" s="23" t="s">
        <v>431</v>
      </c>
      <c r="AJ7" s="23" t="s">
        <v>431</v>
      </c>
      <c r="AK7" s="23" t="s">
        <v>431</v>
      </c>
      <c r="AL7" s="23" t="s">
        <v>431</v>
      </c>
    </row>
    <row r="8" spans="1:38"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c r="AC8" s="23" t="s">
        <v>431</v>
      </c>
      <c r="AD8" s="23" t="s">
        <v>431</v>
      </c>
      <c r="AE8" s="23" t="s">
        <v>431</v>
      </c>
      <c r="AF8" s="23" t="s">
        <v>431</v>
      </c>
      <c r="AG8" s="23" t="s">
        <v>431</v>
      </c>
      <c r="AH8" s="23" t="s">
        <v>431</v>
      </c>
      <c r="AI8" s="23" t="s">
        <v>431</v>
      </c>
      <c r="AJ8" s="23" t="s">
        <v>431</v>
      </c>
      <c r="AK8" s="23" t="s">
        <v>431</v>
      </c>
      <c r="AL8" s="23" t="s">
        <v>431</v>
      </c>
    </row>
    <row r="9" spans="1:38"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c r="AC9" s="23" t="s">
        <v>431</v>
      </c>
      <c r="AD9" s="23" t="s">
        <v>431</v>
      </c>
      <c r="AE9" s="23" t="s">
        <v>431</v>
      </c>
      <c r="AF9" s="23" t="s">
        <v>431</v>
      </c>
      <c r="AG9" s="23" t="s">
        <v>431</v>
      </c>
      <c r="AH9" s="23" t="s">
        <v>431</v>
      </c>
      <c r="AI9" s="23" t="s">
        <v>431</v>
      </c>
      <c r="AJ9" s="23" t="s">
        <v>431</v>
      </c>
      <c r="AK9" s="23" t="s">
        <v>431</v>
      </c>
      <c r="AL9" s="23" t="s">
        <v>431</v>
      </c>
    </row>
    <row r="10" spans="1:38"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c r="AB10" s="23" t="s">
        <v>431</v>
      </c>
      <c r="AC10" s="23" t="s">
        <v>431</v>
      </c>
      <c r="AD10" s="23" t="s">
        <v>431</v>
      </c>
      <c r="AE10" s="23" t="s">
        <v>431</v>
      </c>
      <c r="AF10" s="23" t="s">
        <v>431</v>
      </c>
      <c r="AG10" s="23" t="s">
        <v>431</v>
      </c>
      <c r="AH10" s="23" t="s">
        <v>431</v>
      </c>
      <c r="AI10" s="23" t="s">
        <v>431</v>
      </c>
      <c r="AJ10" s="23" t="s">
        <v>431</v>
      </c>
      <c r="AK10" s="23" t="s">
        <v>431</v>
      </c>
      <c r="AL10" s="23" t="s">
        <v>431</v>
      </c>
    </row>
    <row r="11" spans="1:38"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c r="AB11" s="23" t="s">
        <v>431</v>
      </c>
      <c r="AC11" s="23" t="s">
        <v>431</v>
      </c>
      <c r="AD11" s="23" t="s">
        <v>431</v>
      </c>
      <c r="AE11" s="23" t="s">
        <v>431</v>
      </c>
      <c r="AF11" s="23" t="s">
        <v>431</v>
      </c>
      <c r="AG11" s="23" t="s">
        <v>431</v>
      </c>
      <c r="AH11" s="23" t="s">
        <v>431</v>
      </c>
      <c r="AI11" s="23" t="s">
        <v>431</v>
      </c>
      <c r="AJ11" s="23" t="s">
        <v>431</v>
      </c>
      <c r="AK11" s="23" t="s">
        <v>431</v>
      </c>
      <c r="AL11" s="23" t="s">
        <v>431</v>
      </c>
    </row>
    <row r="12" spans="1:38"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431</v>
      </c>
      <c r="S12" s="23" t="s">
        <v>431</v>
      </c>
      <c r="T12" s="23" t="s">
        <v>431</v>
      </c>
      <c r="U12" s="23" t="s">
        <v>431</v>
      </c>
      <c r="V12" s="23" t="s">
        <v>431</v>
      </c>
      <c r="W12" s="23" t="s">
        <v>431</v>
      </c>
      <c r="X12" s="23" t="s">
        <v>431</v>
      </c>
      <c r="Y12" s="23" t="s">
        <v>431</v>
      </c>
      <c r="Z12" s="23" t="s">
        <v>431</v>
      </c>
      <c r="AA12" s="23" t="s">
        <v>431</v>
      </c>
      <c r="AB12" s="23" t="s">
        <v>431</v>
      </c>
      <c r="AC12" s="23" t="s">
        <v>431</v>
      </c>
      <c r="AD12" s="23" t="s">
        <v>431</v>
      </c>
      <c r="AE12" s="23" t="s">
        <v>431</v>
      </c>
      <c r="AF12" s="23" t="s">
        <v>431</v>
      </c>
      <c r="AG12" s="23" t="s">
        <v>431</v>
      </c>
      <c r="AH12" s="23" t="s">
        <v>431</v>
      </c>
      <c r="AI12" s="23" t="s">
        <v>431</v>
      </c>
      <c r="AJ12" s="23" t="s">
        <v>431</v>
      </c>
      <c r="AK12" s="23" t="s">
        <v>431</v>
      </c>
      <c r="AL12" s="23" t="s">
        <v>431</v>
      </c>
    </row>
    <row r="13" spans="1:38"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c r="AB13" s="23" t="s">
        <v>431</v>
      </c>
      <c r="AC13" s="23" t="s">
        <v>431</v>
      </c>
      <c r="AD13" s="23" t="s">
        <v>431</v>
      </c>
      <c r="AE13" s="23" t="s">
        <v>431</v>
      </c>
      <c r="AF13" s="23" t="s">
        <v>431</v>
      </c>
      <c r="AG13" s="23" t="s">
        <v>431</v>
      </c>
      <c r="AH13" s="23" t="s">
        <v>431</v>
      </c>
      <c r="AI13" s="23" t="s">
        <v>431</v>
      </c>
      <c r="AJ13" s="23" t="s">
        <v>431</v>
      </c>
      <c r="AK13" s="23" t="s">
        <v>431</v>
      </c>
      <c r="AL13" s="23" t="s">
        <v>431</v>
      </c>
    </row>
    <row r="14" spans="1:38"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c r="AB14" s="23" t="s">
        <v>431</v>
      </c>
      <c r="AC14" s="23" t="s">
        <v>431</v>
      </c>
      <c r="AD14" s="23" t="s">
        <v>431</v>
      </c>
      <c r="AE14" s="23" t="s">
        <v>431</v>
      </c>
      <c r="AF14" s="23" t="s">
        <v>431</v>
      </c>
      <c r="AG14" s="23" t="s">
        <v>431</v>
      </c>
      <c r="AH14" s="23" t="s">
        <v>431</v>
      </c>
      <c r="AI14" s="23" t="s">
        <v>431</v>
      </c>
      <c r="AJ14" s="23" t="s">
        <v>431</v>
      </c>
      <c r="AK14" s="23" t="s">
        <v>431</v>
      </c>
      <c r="AL14" s="23" t="s">
        <v>431</v>
      </c>
    </row>
    <row r="15" spans="1:38"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c r="AB15" s="23" t="s">
        <v>431</v>
      </c>
      <c r="AC15" s="23" t="s">
        <v>431</v>
      </c>
      <c r="AD15" s="23" t="s">
        <v>431</v>
      </c>
      <c r="AE15" s="23" t="s">
        <v>431</v>
      </c>
      <c r="AF15" s="23" t="s">
        <v>431</v>
      </c>
      <c r="AG15" s="23" t="s">
        <v>431</v>
      </c>
      <c r="AH15" s="23" t="s">
        <v>431</v>
      </c>
      <c r="AI15" s="23" t="s">
        <v>431</v>
      </c>
      <c r="AJ15" s="23" t="s">
        <v>431</v>
      </c>
      <c r="AK15" s="23" t="s">
        <v>431</v>
      </c>
      <c r="AL15" s="23" t="s">
        <v>431</v>
      </c>
    </row>
    <row r="16" spans="1:38"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c r="AC16" s="23" t="s">
        <v>431</v>
      </c>
      <c r="AD16" s="23" t="s">
        <v>431</v>
      </c>
      <c r="AE16" s="23" t="s">
        <v>431</v>
      </c>
      <c r="AF16" s="23" t="s">
        <v>431</v>
      </c>
      <c r="AG16" s="23" t="s">
        <v>431</v>
      </c>
      <c r="AH16" s="23" t="s">
        <v>431</v>
      </c>
      <c r="AI16" s="23" t="s">
        <v>431</v>
      </c>
      <c r="AJ16" s="23" t="s">
        <v>431</v>
      </c>
      <c r="AK16" s="23" t="s">
        <v>431</v>
      </c>
      <c r="AL16" s="23" t="s">
        <v>431</v>
      </c>
    </row>
    <row r="17" spans="1:38"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c r="AC17" s="23" t="s">
        <v>431</v>
      </c>
      <c r="AD17" s="23" t="s">
        <v>431</v>
      </c>
      <c r="AE17" s="23" t="s">
        <v>431</v>
      </c>
      <c r="AF17" s="23" t="s">
        <v>431</v>
      </c>
      <c r="AG17" s="23" t="s">
        <v>431</v>
      </c>
      <c r="AH17" s="23" t="s">
        <v>431</v>
      </c>
      <c r="AI17" s="23" t="s">
        <v>431</v>
      </c>
      <c r="AJ17" s="23" t="s">
        <v>431</v>
      </c>
      <c r="AK17" s="23" t="s">
        <v>431</v>
      </c>
      <c r="AL17" s="23" t="s">
        <v>431</v>
      </c>
    </row>
    <row r="18" spans="1:38"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c r="AC18" s="23" t="s">
        <v>431</v>
      </c>
      <c r="AD18" s="23" t="s">
        <v>431</v>
      </c>
      <c r="AE18" s="23" t="s">
        <v>431</v>
      </c>
      <c r="AF18" s="23" t="s">
        <v>431</v>
      </c>
      <c r="AG18" s="23" t="s">
        <v>431</v>
      </c>
      <c r="AH18" s="23" t="s">
        <v>431</v>
      </c>
      <c r="AI18" s="23" t="s">
        <v>431</v>
      </c>
      <c r="AJ18" s="23" t="s">
        <v>431</v>
      </c>
      <c r="AK18" s="23" t="s">
        <v>431</v>
      </c>
      <c r="AL18" s="23" t="s">
        <v>431</v>
      </c>
    </row>
    <row r="19" spans="1:38"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438</v>
      </c>
      <c r="S19" s="23" t="s">
        <v>438</v>
      </c>
      <c r="T19" s="23" t="s">
        <v>438</v>
      </c>
      <c r="U19" s="23" t="s">
        <v>438</v>
      </c>
      <c r="V19" s="23" t="s">
        <v>433</v>
      </c>
      <c r="W19" s="23" t="s">
        <v>433</v>
      </c>
      <c r="X19" s="23" t="s">
        <v>438</v>
      </c>
      <c r="Y19" s="23" t="s">
        <v>438</v>
      </c>
      <c r="Z19" s="23" t="s">
        <v>438</v>
      </c>
      <c r="AA19" s="23" t="s">
        <v>438</v>
      </c>
      <c r="AB19" s="23" t="s">
        <v>438</v>
      </c>
      <c r="AC19" s="23" t="s">
        <v>438</v>
      </c>
      <c r="AD19" s="23" t="s">
        <v>438</v>
      </c>
      <c r="AE19" s="23" t="s">
        <v>438</v>
      </c>
      <c r="AF19" s="23" t="s">
        <v>438</v>
      </c>
      <c r="AG19" s="23" t="s">
        <v>438</v>
      </c>
      <c r="AH19" s="23" t="s">
        <v>438</v>
      </c>
      <c r="AI19" s="23" t="s">
        <v>438</v>
      </c>
      <c r="AJ19" s="23" t="s">
        <v>438</v>
      </c>
      <c r="AK19" s="23" t="s">
        <v>438</v>
      </c>
      <c r="AL19" s="23" t="s">
        <v>431</v>
      </c>
    </row>
    <row r="20" spans="1:38"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c r="AB20" s="23" t="s">
        <v>431</v>
      </c>
      <c r="AC20" s="23" t="s">
        <v>431</v>
      </c>
      <c r="AD20" s="23" t="s">
        <v>431</v>
      </c>
      <c r="AE20" s="23" t="s">
        <v>431</v>
      </c>
      <c r="AF20" s="23" t="s">
        <v>431</v>
      </c>
      <c r="AG20" s="23" t="s">
        <v>431</v>
      </c>
      <c r="AH20" s="23" t="s">
        <v>431</v>
      </c>
      <c r="AI20" s="23" t="s">
        <v>431</v>
      </c>
      <c r="AJ20" s="23" t="s">
        <v>431</v>
      </c>
      <c r="AK20" s="23" t="s">
        <v>431</v>
      </c>
      <c r="AL20" s="23" t="s">
        <v>431</v>
      </c>
    </row>
    <row r="21" spans="1:38"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c r="AC21" s="23" t="s">
        <v>431</v>
      </c>
      <c r="AD21" s="23" t="s">
        <v>431</v>
      </c>
      <c r="AE21" s="23" t="s">
        <v>431</v>
      </c>
      <c r="AF21" s="23" t="s">
        <v>431</v>
      </c>
      <c r="AG21" s="23" t="s">
        <v>431</v>
      </c>
      <c r="AH21" s="23" t="s">
        <v>431</v>
      </c>
      <c r="AI21" s="23" t="s">
        <v>431</v>
      </c>
      <c r="AJ21" s="23" t="s">
        <v>431</v>
      </c>
      <c r="AK21" s="23" t="s">
        <v>431</v>
      </c>
      <c r="AL21" s="23" t="s">
        <v>431</v>
      </c>
    </row>
    <row r="22" spans="1:38"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c r="AC22" s="23" t="s">
        <v>431</v>
      </c>
      <c r="AD22" s="23" t="s">
        <v>431</v>
      </c>
      <c r="AE22" s="23" t="s">
        <v>431</v>
      </c>
      <c r="AF22" s="23" t="s">
        <v>431</v>
      </c>
      <c r="AG22" s="23" t="s">
        <v>431</v>
      </c>
      <c r="AH22" s="23" t="s">
        <v>431</v>
      </c>
      <c r="AI22" s="23" t="s">
        <v>431</v>
      </c>
      <c r="AJ22" s="23" t="s">
        <v>431</v>
      </c>
      <c r="AK22" s="23" t="s">
        <v>431</v>
      </c>
      <c r="AL22" s="23" t="s">
        <v>431</v>
      </c>
    </row>
    <row r="23" spans="1:38"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431</v>
      </c>
      <c r="S23" s="23" t="s">
        <v>431</v>
      </c>
      <c r="T23" s="23" t="s">
        <v>431</v>
      </c>
      <c r="U23" s="23" t="s">
        <v>431</v>
      </c>
      <c r="V23" s="23" t="s">
        <v>431</v>
      </c>
      <c r="W23" s="23" t="s">
        <v>431</v>
      </c>
      <c r="X23" s="23" t="s">
        <v>431</v>
      </c>
      <c r="Y23" s="23" t="s">
        <v>431</v>
      </c>
      <c r="Z23" s="23" t="s">
        <v>431</v>
      </c>
      <c r="AA23" s="23" t="s">
        <v>431</v>
      </c>
      <c r="AB23" s="23" t="s">
        <v>431</v>
      </c>
      <c r="AC23" s="23" t="s">
        <v>431</v>
      </c>
      <c r="AD23" s="23" t="s">
        <v>431</v>
      </c>
      <c r="AE23" s="23" t="s">
        <v>431</v>
      </c>
      <c r="AF23" s="23" t="s">
        <v>431</v>
      </c>
      <c r="AG23" s="23" t="s">
        <v>431</v>
      </c>
      <c r="AH23" s="23" t="s">
        <v>431</v>
      </c>
      <c r="AI23" s="23" t="s">
        <v>431</v>
      </c>
      <c r="AJ23" s="23" t="s">
        <v>431</v>
      </c>
      <c r="AK23" s="23" t="s">
        <v>431</v>
      </c>
      <c r="AL23" s="23" t="s">
        <v>431</v>
      </c>
    </row>
    <row r="24" spans="1:38"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431</v>
      </c>
      <c r="S24" s="23" t="s">
        <v>431</v>
      </c>
      <c r="T24" s="23" t="s">
        <v>431</v>
      </c>
      <c r="U24" s="23" t="s">
        <v>431</v>
      </c>
      <c r="V24" s="23" t="s">
        <v>431</v>
      </c>
      <c r="W24" s="23" t="s">
        <v>431</v>
      </c>
      <c r="X24" s="23" t="s">
        <v>431</v>
      </c>
      <c r="Y24" s="23" t="s">
        <v>431</v>
      </c>
      <c r="Z24" s="23" t="s">
        <v>431</v>
      </c>
      <c r="AA24" s="23" t="s">
        <v>431</v>
      </c>
      <c r="AB24" s="23" t="s">
        <v>431</v>
      </c>
      <c r="AC24" s="23" t="s">
        <v>431</v>
      </c>
      <c r="AD24" s="23" t="s">
        <v>431</v>
      </c>
      <c r="AE24" s="23" t="s">
        <v>431</v>
      </c>
      <c r="AF24" s="23" t="s">
        <v>431</v>
      </c>
      <c r="AG24" s="23" t="s">
        <v>431</v>
      </c>
      <c r="AH24" s="23" t="s">
        <v>431</v>
      </c>
      <c r="AI24" s="23" t="s">
        <v>431</v>
      </c>
      <c r="AJ24" s="23" t="s">
        <v>431</v>
      </c>
      <c r="AK24" s="23" t="s">
        <v>431</v>
      </c>
      <c r="AL24" s="23" t="s">
        <v>431</v>
      </c>
    </row>
    <row r="25" spans="1:38"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c r="AB25" s="23" t="s">
        <v>431</v>
      </c>
      <c r="AC25" s="23" t="s">
        <v>431</v>
      </c>
      <c r="AD25" s="23" t="s">
        <v>431</v>
      </c>
      <c r="AE25" s="23" t="s">
        <v>431</v>
      </c>
      <c r="AF25" s="23" t="s">
        <v>431</v>
      </c>
      <c r="AG25" s="23" t="s">
        <v>431</v>
      </c>
      <c r="AH25" s="23" t="s">
        <v>431</v>
      </c>
      <c r="AI25" s="23" t="s">
        <v>431</v>
      </c>
      <c r="AJ25" s="23" t="s">
        <v>431</v>
      </c>
      <c r="AK25" s="23" t="s">
        <v>431</v>
      </c>
      <c r="AL25" s="23" t="s">
        <v>431</v>
      </c>
    </row>
    <row r="26" spans="1:38"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431</v>
      </c>
      <c r="S26" s="23" t="s">
        <v>431</v>
      </c>
      <c r="T26" s="23" t="s">
        <v>431</v>
      </c>
      <c r="U26" s="23" t="s">
        <v>431</v>
      </c>
      <c r="V26" s="23" t="s">
        <v>431</v>
      </c>
      <c r="W26" s="23" t="s">
        <v>431</v>
      </c>
      <c r="X26" s="23" t="s">
        <v>431</v>
      </c>
      <c r="Y26" s="23" t="s">
        <v>431</v>
      </c>
      <c r="Z26" s="23" t="s">
        <v>431</v>
      </c>
      <c r="AA26" s="23" t="s">
        <v>431</v>
      </c>
      <c r="AB26" s="23" t="s">
        <v>431</v>
      </c>
      <c r="AC26" s="23" t="s">
        <v>431</v>
      </c>
      <c r="AD26" s="23" t="s">
        <v>431</v>
      </c>
      <c r="AE26" s="23" t="s">
        <v>431</v>
      </c>
      <c r="AF26" s="23" t="s">
        <v>431</v>
      </c>
      <c r="AG26" s="23" t="s">
        <v>431</v>
      </c>
      <c r="AH26" s="23" t="s">
        <v>431</v>
      </c>
      <c r="AI26" s="23" t="s">
        <v>431</v>
      </c>
      <c r="AJ26" s="23" t="s">
        <v>431</v>
      </c>
      <c r="AK26" s="23" t="s">
        <v>431</v>
      </c>
      <c r="AL26" s="23" t="s">
        <v>431</v>
      </c>
    </row>
    <row r="27" spans="1:38"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c r="AB27" s="23" t="s">
        <v>431</v>
      </c>
      <c r="AC27" s="23" t="s">
        <v>431</v>
      </c>
      <c r="AD27" s="23" t="s">
        <v>431</v>
      </c>
      <c r="AE27" s="23" t="s">
        <v>431</v>
      </c>
      <c r="AF27" s="23" t="s">
        <v>431</v>
      </c>
      <c r="AG27" s="23" t="s">
        <v>431</v>
      </c>
      <c r="AH27" s="23" t="s">
        <v>431</v>
      </c>
      <c r="AI27" s="23" t="s">
        <v>431</v>
      </c>
      <c r="AJ27" s="23" t="s">
        <v>431</v>
      </c>
      <c r="AK27" s="23" t="s">
        <v>431</v>
      </c>
      <c r="AL27" s="23" t="s">
        <v>431</v>
      </c>
    </row>
    <row r="28" spans="1:38"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431</v>
      </c>
      <c r="S28" s="23" t="s">
        <v>431</v>
      </c>
      <c r="T28" s="23" t="s">
        <v>431</v>
      </c>
      <c r="U28" s="23" t="s">
        <v>431</v>
      </c>
      <c r="V28" s="23" t="s">
        <v>431</v>
      </c>
      <c r="W28" s="23" t="s">
        <v>431</v>
      </c>
      <c r="X28" s="23" t="s">
        <v>431</v>
      </c>
      <c r="Y28" s="23" t="s">
        <v>431</v>
      </c>
      <c r="Z28" s="23" t="s">
        <v>431</v>
      </c>
      <c r="AA28" s="23" t="s">
        <v>431</v>
      </c>
      <c r="AB28" s="23" t="s">
        <v>431</v>
      </c>
      <c r="AC28" s="23" t="s">
        <v>431</v>
      </c>
      <c r="AD28" s="23" t="s">
        <v>431</v>
      </c>
      <c r="AE28" s="23" t="s">
        <v>431</v>
      </c>
      <c r="AF28" s="23" t="s">
        <v>431</v>
      </c>
      <c r="AG28" s="23" t="s">
        <v>431</v>
      </c>
      <c r="AH28" s="23" t="s">
        <v>431</v>
      </c>
      <c r="AI28" s="23" t="s">
        <v>431</v>
      </c>
      <c r="AJ28" s="23" t="s">
        <v>431</v>
      </c>
      <c r="AK28" s="23" t="s">
        <v>431</v>
      </c>
      <c r="AL28" s="23" t="s">
        <v>431</v>
      </c>
    </row>
    <row r="29" spans="1:38"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431</v>
      </c>
      <c r="S29" s="23" t="s">
        <v>431</v>
      </c>
      <c r="T29" s="23" t="s">
        <v>431</v>
      </c>
      <c r="U29" s="23" t="s">
        <v>431</v>
      </c>
      <c r="V29" s="23" t="s">
        <v>431</v>
      </c>
      <c r="W29" s="23" t="s">
        <v>431</v>
      </c>
      <c r="X29" s="23" t="s">
        <v>431</v>
      </c>
      <c r="Y29" s="23" t="s">
        <v>431</v>
      </c>
      <c r="Z29" s="23" t="s">
        <v>431</v>
      </c>
      <c r="AA29" s="23" t="s">
        <v>431</v>
      </c>
      <c r="AB29" s="23" t="s">
        <v>431</v>
      </c>
      <c r="AC29" s="23" t="s">
        <v>431</v>
      </c>
      <c r="AD29" s="23" t="s">
        <v>431</v>
      </c>
      <c r="AE29" s="23" t="s">
        <v>431</v>
      </c>
      <c r="AF29" s="23" t="s">
        <v>431</v>
      </c>
      <c r="AG29" s="23" t="s">
        <v>431</v>
      </c>
      <c r="AH29" s="23" t="s">
        <v>431</v>
      </c>
      <c r="AI29" s="23" t="s">
        <v>431</v>
      </c>
      <c r="AJ29" s="23" t="s">
        <v>431</v>
      </c>
      <c r="AK29" s="23" t="s">
        <v>431</v>
      </c>
      <c r="AL29" s="23" t="s">
        <v>431</v>
      </c>
    </row>
    <row r="30" spans="1:38"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c r="AB30" s="23" t="s">
        <v>431</v>
      </c>
      <c r="AC30" s="23" t="s">
        <v>431</v>
      </c>
      <c r="AD30" s="23" t="s">
        <v>431</v>
      </c>
      <c r="AE30" s="23" t="s">
        <v>431</v>
      </c>
      <c r="AF30" s="23" t="s">
        <v>431</v>
      </c>
      <c r="AG30" s="23" t="s">
        <v>431</v>
      </c>
      <c r="AH30" s="23" t="s">
        <v>431</v>
      </c>
      <c r="AI30" s="23" t="s">
        <v>431</v>
      </c>
      <c r="AJ30" s="23" t="s">
        <v>431</v>
      </c>
      <c r="AK30" s="23" t="s">
        <v>431</v>
      </c>
      <c r="AL30" s="23" t="s">
        <v>431</v>
      </c>
    </row>
    <row r="31" spans="1:38"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c r="AB31" s="23" t="s">
        <v>431</v>
      </c>
      <c r="AC31" s="23" t="s">
        <v>431</v>
      </c>
      <c r="AD31" s="23" t="s">
        <v>431</v>
      </c>
      <c r="AE31" s="23" t="s">
        <v>431</v>
      </c>
      <c r="AF31" s="23" t="s">
        <v>431</v>
      </c>
      <c r="AG31" s="23" t="s">
        <v>431</v>
      </c>
      <c r="AH31" s="23" t="s">
        <v>431</v>
      </c>
      <c r="AI31" s="23" t="s">
        <v>431</v>
      </c>
      <c r="AJ31" s="23" t="s">
        <v>431</v>
      </c>
      <c r="AK31" s="23" t="s">
        <v>431</v>
      </c>
      <c r="AL31" s="23" t="s">
        <v>431</v>
      </c>
    </row>
    <row r="32" spans="1:38"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c r="AB32" s="23" t="s">
        <v>431</v>
      </c>
      <c r="AC32" s="23" t="s">
        <v>431</v>
      </c>
      <c r="AD32" s="23" t="s">
        <v>431</v>
      </c>
      <c r="AE32" s="23" t="s">
        <v>431</v>
      </c>
      <c r="AF32" s="23" t="s">
        <v>431</v>
      </c>
      <c r="AG32" s="23" t="s">
        <v>431</v>
      </c>
      <c r="AH32" s="23" t="s">
        <v>431</v>
      </c>
      <c r="AI32" s="23" t="s">
        <v>431</v>
      </c>
      <c r="AJ32" s="23" t="s">
        <v>431</v>
      </c>
      <c r="AK32" s="23" t="s">
        <v>431</v>
      </c>
      <c r="AL32" s="23" t="s">
        <v>431</v>
      </c>
    </row>
    <row r="33" spans="1:38"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c r="AB33" s="23" t="s">
        <v>431</v>
      </c>
      <c r="AC33" s="23" t="s">
        <v>431</v>
      </c>
      <c r="AD33" s="23" t="s">
        <v>431</v>
      </c>
      <c r="AE33" s="23" t="s">
        <v>431</v>
      </c>
      <c r="AF33" s="23" t="s">
        <v>431</v>
      </c>
      <c r="AG33" s="23" t="s">
        <v>431</v>
      </c>
      <c r="AH33" s="23" t="s">
        <v>431</v>
      </c>
      <c r="AI33" s="23" t="s">
        <v>431</v>
      </c>
      <c r="AJ33" s="23" t="s">
        <v>431</v>
      </c>
      <c r="AK33" s="23" t="s">
        <v>431</v>
      </c>
      <c r="AL33" s="23" t="s">
        <v>431</v>
      </c>
    </row>
    <row r="34" spans="1:38"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c r="AB34" s="23" t="s">
        <v>431</v>
      </c>
      <c r="AC34" s="23" t="s">
        <v>431</v>
      </c>
      <c r="AD34" s="23" t="s">
        <v>431</v>
      </c>
      <c r="AE34" s="23" t="s">
        <v>431</v>
      </c>
      <c r="AF34" s="23" t="s">
        <v>431</v>
      </c>
      <c r="AG34" s="23" t="s">
        <v>431</v>
      </c>
      <c r="AH34" s="23" t="s">
        <v>431</v>
      </c>
      <c r="AI34" s="23" t="s">
        <v>431</v>
      </c>
      <c r="AJ34" s="23" t="s">
        <v>431</v>
      </c>
      <c r="AK34" s="23" t="s">
        <v>431</v>
      </c>
      <c r="AL34" s="23" t="s">
        <v>431</v>
      </c>
    </row>
    <row r="35" spans="1:38"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c r="AB35" s="23" t="s">
        <v>431</v>
      </c>
      <c r="AC35" s="23" t="s">
        <v>431</v>
      </c>
      <c r="AD35" s="23" t="s">
        <v>431</v>
      </c>
      <c r="AE35" s="23" t="s">
        <v>431</v>
      </c>
      <c r="AF35" s="23" t="s">
        <v>431</v>
      </c>
      <c r="AG35" s="23" t="s">
        <v>431</v>
      </c>
      <c r="AH35" s="23" t="s">
        <v>431</v>
      </c>
      <c r="AI35" s="23" t="s">
        <v>431</v>
      </c>
      <c r="AJ35" s="23" t="s">
        <v>431</v>
      </c>
      <c r="AK35" s="23" t="s">
        <v>431</v>
      </c>
      <c r="AL35" s="23" t="s">
        <v>431</v>
      </c>
    </row>
    <row r="36" spans="1:38"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c r="AB36" s="23" t="s">
        <v>431</v>
      </c>
      <c r="AC36" s="23" t="s">
        <v>431</v>
      </c>
      <c r="AD36" s="23" t="s">
        <v>431</v>
      </c>
      <c r="AE36" s="23" t="s">
        <v>431</v>
      </c>
      <c r="AF36" s="23" t="s">
        <v>431</v>
      </c>
      <c r="AG36" s="23" t="s">
        <v>431</v>
      </c>
      <c r="AH36" s="23" t="s">
        <v>431</v>
      </c>
      <c r="AI36" s="23" t="s">
        <v>431</v>
      </c>
      <c r="AJ36" s="23" t="s">
        <v>431</v>
      </c>
      <c r="AK36" s="23" t="s">
        <v>431</v>
      </c>
      <c r="AL36" s="23" t="s">
        <v>431</v>
      </c>
    </row>
    <row r="37" spans="1:38"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c r="AB37" s="23" t="s">
        <v>431</v>
      </c>
      <c r="AC37" s="23" t="s">
        <v>431</v>
      </c>
      <c r="AD37" s="23" t="s">
        <v>431</v>
      </c>
      <c r="AE37" s="23" t="s">
        <v>431</v>
      </c>
      <c r="AF37" s="23" t="s">
        <v>431</v>
      </c>
      <c r="AG37" s="23" t="s">
        <v>431</v>
      </c>
      <c r="AH37" s="23" t="s">
        <v>431</v>
      </c>
      <c r="AI37" s="23" t="s">
        <v>431</v>
      </c>
      <c r="AJ37" s="23" t="s">
        <v>431</v>
      </c>
      <c r="AK37" s="23" t="s">
        <v>431</v>
      </c>
      <c r="AL37" s="23" t="s">
        <v>431</v>
      </c>
    </row>
    <row r="38" spans="1:38"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c r="AB38" s="23" t="s">
        <v>431</v>
      </c>
      <c r="AC38" s="23" t="s">
        <v>431</v>
      </c>
      <c r="AD38" s="23" t="s">
        <v>431</v>
      </c>
      <c r="AE38" s="23" t="s">
        <v>431</v>
      </c>
      <c r="AF38" s="23" t="s">
        <v>431</v>
      </c>
      <c r="AG38" s="23" t="s">
        <v>431</v>
      </c>
      <c r="AH38" s="23" t="s">
        <v>431</v>
      </c>
      <c r="AI38" s="23" t="s">
        <v>431</v>
      </c>
      <c r="AJ38" s="23" t="s">
        <v>431</v>
      </c>
      <c r="AK38" s="23" t="s">
        <v>431</v>
      </c>
      <c r="AL38" s="23" t="s">
        <v>431</v>
      </c>
    </row>
    <row r="39" spans="1:38"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c r="AB39" s="23" t="s">
        <v>431</v>
      </c>
      <c r="AC39" s="23" t="s">
        <v>431</v>
      </c>
      <c r="AD39" s="23" t="s">
        <v>431</v>
      </c>
      <c r="AE39" s="23" t="s">
        <v>431</v>
      </c>
      <c r="AF39" s="23" t="s">
        <v>431</v>
      </c>
      <c r="AG39" s="23" t="s">
        <v>431</v>
      </c>
      <c r="AH39" s="23" t="s">
        <v>431</v>
      </c>
      <c r="AI39" s="23" t="s">
        <v>431</v>
      </c>
      <c r="AJ39" s="23" t="s">
        <v>431</v>
      </c>
      <c r="AK39" s="23" t="s">
        <v>431</v>
      </c>
      <c r="AL39" s="23" t="s">
        <v>431</v>
      </c>
    </row>
    <row r="40" spans="1:38"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c r="AB40" s="23" t="s">
        <v>431</v>
      </c>
      <c r="AC40" s="23" t="s">
        <v>431</v>
      </c>
      <c r="AD40" s="23" t="s">
        <v>431</v>
      </c>
      <c r="AE40" s="23" t="s">
        <v>431</v>
      </c>
      <c r="AF40" s="23" t="s">
        <v>431</v>
      </c>
      <c r="AG40" s="23" t="s">
        <v>431</v>
      </c>
      <c r="AH40" s="23" t="s">
        <v>431</v>
      </c>
      <c r="AI40" s="23" t="s">
        <v>431</v>
      </c>
      <c r="AJ40" s="23" t="s">
        <v>431</v>
      </c>
      <c r="AK40" s="23" t="s">
        <v>431</v>
      </c>
      <c r="AL40" s="23" t="s">
        <v>431</v>
      </c>
    </row>
    <row r="41" spans="1:38"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c r="AB41" s="23" t="s">
        <v>431</v>
      </c>
      <c r="AC41" s="23" t="s">
        <v>431</v>
      </c>
      <c r="AD41" s="23" t="s">
        <v>431</v>
      </c>
      <c r="AE41" s="23" t="s">
        <v>431</v>
      </c>
      <c r="AF41" s="23" t="s">
        <v>431</v>
      </c>
      <c r="AG41" s="23" t="s">
        <v>431</v>
      </c>
      <c r="AH41" s="23" t="s">
        <v>431</v>
      </c>
      <c r="AI41" s="23" t="s">
        <v>431</v>
      </c>
      <c r="AJ41" s="23" t="s">
        <v>431</v>
      </c>
      <c r="AK41" s="23" t="s">
        <v>431</v>
      </c>
      <c r="AL41" s="23" t="s">
        <v>431</v>
      </c>
    </row>
    <row r="42" spans="1:38"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c r="AB42" s="23" t="s">
        <v>431</v>
      </c>
      <c r="AC42" s="23" t="s">
        <v>431</v>
      </c>
      <c r="AD42" s="23" t="s">
        <v>431</v>
      </c>
      <c r="AE42" s="23" t="s">
        <v>431</v>
      </c>
      <c r="AF42" s="23" t="s">
        <v>431</v>
      </c>
      <c r="AG42" s="23" t="s">
        <v>431</v>
      </c>
      <c r="AH42" s="23" t="s">
        <v>431</v>
      </c>
      <c r="AI42" s="23" t="s">
        <v>431</v>
      </c>
      <c r="AJ42" s="23" t="s">
        <v>431</v>
      </c>
      <c r="AK42" s="23" t="s">
        <v>431</v>
      </c>
      <c r="AL42" s="23" t="s">
        <v>431</v>
      </c>
    </row>
    <row r="43" spans="1:38"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c r="AB43" s="23" t="s">
        <v>431</v>
      </c>
      <c r="AC43" s="23" t="s">
        <v>431</v>
      </c>
      <c r="AD43" s="23" t="s">
        <v>431</v>
      </c>
      <c r="AE43" s="23" t="s">
        <v>431</v>
      </c>
      <c r="AF43" s="23" t="s">
        <v>431</v>
      </c>
      <c r="AG43" s="23" t="s">
        <v>431</v>
      </c>
      <c r="AH43" s="23" t="s">
        <v>431</v>
      </c>
      <c r="AI43" s="23" t="s">
        <v>431</v>
      </c>
      <c r="AJ43" s="23" t="s">
        <v>431</v>
      </c>
      <c r="AK43" s="23" t="s">
        <v>431</v>
      </c>
      <c r="AL43" s="23" t="s">
        <v>431</v>
      </c>
    </row>
    <row r="44" spans="1:38"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c r="AB44" s="23" t="s">
        <v>431</v>
      </c>
      <c r="AC44" s="23" t="s">
        <v>431</v>
      </c>
      <c r="AD44" s="23" t="s">
        <v>431</v>
      </c>
      <c r="AE44" s="23" t="s">
        <v>431</v>
      </c>
      <c r="AF44" s="23" t="s">
        <v>431</v>
      </c>
      <c r="AG44" s="23" t="s">
        <v>431</v>
      </c>
      <c r="AH44" s="23" t="s">
        <v>431</v>
      </c>
      <c r="AI44" s="23" t="s">
        <v>431</v>
      </c>
      <c r="AJ44" s="23" t="s">
        <v>431</v>
      </c>
      <c r="AK44" s="23" t="s">
        <v>431</v>
      </c>
      <c r="AL44" s="23" t="s">
        <v>431</v>
      </c>
    </row>
    <row r="45" spans="1:38"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c r="AB45" s="23" t="s">
        <v>431</v>
      </c>
      <c r="AC45" s="23" t="s">
        <v>431</v>
      </c>
      <c r="AD45" s="23" t="s">
        <v>431</v>
      </c>
      <c r="AE45" s="23" t="s">
        <v>431</v>
      </c>
      <c r="AF45" s="23" t="s">
        <v>431</v>
      </c>
      <c r="AG45" s="23" t="s">
        <v>431</v>
      </c>
      <c r="AH45" s="23" t="s">
        <v>431</v>
      </c>
      <c r="AI45" s="23" t="s">
        <v>431</v>
      </c>
      <c r="AJ45" s="23" t="s">
        <v>431</v>
      </c>
      <c r="AK45" s="23" t="s">
        <v>431</v>
      </c>
      <c r="AL45" s="23" t="s">
        <v>431</v>
      </c>
    </row>
    <row r="46" spans="1:38"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c r="AB46" s="23" t="s">
        <v>431</v>
      </c>
      <c r="AC46" s="23" t="s">
        <v>431</v>
      </c>
      <c r="AD46" s="23" t="s">
        <v>431</v>
      </c>
      <c r="AE46" s="23" t="s">
        <v>431</v>
      </c>
      <c r="AF46" s="23" t="s">
        <v>431</v>
      </c>
      <c r="AG46" s="23" t="s">
        <v>431</v>
      </c>
      <c r="AH46" s="23" t="s">
        <v>431</v>
      </c>
      <c r="AI46" s="23" t="s">
        <v>431</v>
      </c>
      <c r="AJ46" s="23" t="s">
        <v>431</v>
      </c>
      <c r="AK46" s="23" t="s">
        <v>431</v>
      </c>
      <c r="AL46" s="23" t="s">
        <v>431</v>
      </c>
    </row>
    <row r="47" spans="1:38"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c r="AB47" s="23" t="s">
        <v>431</v>
      </c>
      <c r="AC47" s="23" t="s">
        <v>431</v>
      </c>
      <c r="AD47" s="23" t="s">
        <v>431</v>
      </c>
      <c r="AE47" s="23" t="s">
        <v>431</v>
      </c>
      <c r="AF47" s="23" t="s">
        <v>431</v>
      </c>
      <c r="AG47" s="23" t="s">
        <v>431</v>
      </c>
      <c r="AH47" s="23" t="s">
        <v>431</v>
      </c>
      <c r="AI47" s="23" t="s">
        <v>431</v>
      </c>
      <c r="AJ47" s="23" t="s">
        <v>431</v>
      </c>
      <c r="AK47" s="23" t="s">
        <v>431</v>
      </c>
      <c r="AL47" s="23" t="s">
        <v>431</v>
      </c>
    </row>
    <row r="48" spans="1:38"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c r="AB48" s="23" t="s">
        <v>431</v>
      </c>
      <c r="AC48" s="23" t="s">
        <v>431</v>
      </c>
      <c r="AD48" s="23" t="s">
        <v>431</v>
      </c>
      <c r="AE48" s="23" t="s">
        <v>431</v>
      </c>
      <c r="AF48" s="23" t="s">
        <v>431</v>
      </c>
      <c r="AG48" s="23" t="s">
        <v>431</v>
      </c>
      <c r="AH48" s="23" t="s">
        <v>431</v>
      </c>
      <c r="AI48" s="23" t="s">
        <v>431</v>
      </c>
      <c r="AJ48" s="23" t="s">
        <v>431</v>
      </c>
      <c r="AK48" s="23" t="s">
        <v>431</v>
      </c>
      <c r="AL48" s="23" t="s">
        <v>431</v>
      </c>
    </row>
    <row r="49" spans="1:38"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c r="AB49" s="23" t="s">
        <v>431</v>
      </c>
      <c r="AC49" s="23" t="s">
        <v>431</v>
      </c>
      <c r="AD49" s="23" t="s">
        <v>431</v>
      </c>
      <c r="AE49" s="23" t="s">
        <v>431</v>
      </c>
      <c r="AF49" s="23" t="s">
        <v>431</v>
      </c>
      <c r="AG49" s="23" t="s">
        <v>431</v>
      </c>
      <c r="AH49" s="23" t="s">
        <v>431</v>
      </c>
      <c r="AI49" s="23" t="s">
        <v>431</v>
      </c>
      <c r="AJ49" s="23" t="s">
        <v>431</v>
      </c>
      <c r="AK49" s="23" t="s">
        <v>431</v>
      </c>
      <c r="AL49" s="23" t="s">
        <v>431</v>
      </c>
    </row>
    <row r="50" spans="1:38"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c r="AB50" s="23" t="s">
        <v>431</v>
      </c>
      <c r="AC50" s="23" t="s">
        <v>431</v>
      </c>
      <c r="AD50" s="23" t="s">
        <v>431</v>
      </c>
      <c r="AE50" s="23" t="s">
        <v>431</v>
      </c>
      <c r="AF50" s="23" t="s">
        <v>431</v>
      </c>
      <c r="AG50" s="23" t="s">
        <v>431</v>
      </c>
      <c r="AH50" s="23" t="s">
        <v>431</v>
      </c>
      <c r="AI50" s="23" t="s">
        <v>431</v>
      </c>
      <c r="AJ50" s="23" t="s">
        <v>431</v>
      </c>
      <c r="AK50" s="23" t="s">
        <v>431</v>
      </c>
      <c r="AL50" s="23" t="s">
        <v>431</v>
      </c>
    </row>
    <row r="51" spans="1:38"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c r="AB51" s="23" t="s">
        <v>431</v>
      </c>
      <c r="AC51" s="23" t="s">
        <v>431</v>
      </c>
      <c r="AD51" s="23" t="s">
        <v>431</v>
      </c>
      <c r="AE51" s="23" t="s">
        <v>431</v>
      </c>
      <c r="AF51" s="23" t="s">
        <v>431</v>
      </c>
      <c r="AG51" s="23" t="s">
        <v>431</v>
      </c>
      <c r="AH51" s="23" t="s">
        <v>431</v>
      </c>
      <c r="AI51" s="23" t="s">
        <v>431</v>
      </c>
      <c r="AJ51" s="23" t="s">
        <v>431</v>
      </c>
      <c r="AK51" s="23" t="s">
        <v>431</v>
      </c>
      <c r="AL51" s="23" t="s">
        <v>431</v>
      </c>
    </row>
    <row r="52" spans="1:38"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c r="AB52" s="23" t="s">
        <v>431</v>
      </c>
      <c r="AC52" s="23" t="s">
        <v>431</v>
      </c>
      <c r="AD52" s="23" t="s">
        <v>431</v>
      </c>
      <c r="AE52" s="23" t="s">
        <v>431</v>
      </c>
      <c r="AF52" s="23" t="s">
        <v>431</v>
      </c>
      <c r="AG52" s="23" t="s">
        <v>431</v>
      </c>
      <c r="AH52" s="23" t="s">
        <v>431</v>
      </c>
      <c r="AI52" s="23" t="s">
        <v>431</v>
      </c>
      <c r="AJ52" s="23" t="s">
        <v>431</v>
      </c>
      <c r="AK52" s="23" t="s">
        <v>431</v>
      </c>
      <c r="AL52" s="23" t="s">
        <v>431</v>
      </c>
    </row>
    <row r="53" spans="1:38"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c r="AB53" s="23" t="s">
        <v>431</v>
      </c>
      <c r="AC53" s="23" t="s">
        <v>431</v>
      </c>
      <c r="AD53" s="23" t="s">
        <v>431</v>
      </c>
      <c r="AE53" s="23" t="s">
        <v>431</v>
      </c>
      <c r="AF53" s="23" t="s">
        <v>431</v>
      </c>
      <c r="AG53" s="23" t="s">
        <v>431</v>
      </c>
      <c r="AH53" s="23" t="s">
        <v>431</v>
      </c>
      <c r="AI53" s="23" t="s">
        <v>431</v>
      </c>
      <c r="AJ53" s="23" t="s">
        <v>431</v>
      </c>
      <c r="AK53" s="23" t="s">
        <v>431</v>
      </c>
      <c r="AL53" s="23" t="s">
        <v>431</v>
      </c>
    </row>
    <row r="54" spans="1:38"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c r="AB54" s="23" t="s">
        <v>431</v>
      </c>
      <c r="AC54" s="23" t="s">
        <v>431</v>
      </c>
      <c r="AD54" s="23" t="s">
        <v>431</v>
      </c>
      <c r="AE54" s="23" t="s">
        <v>431</v>
      </c>
      <c r="AF54" s="23" t="s">
        <v>431</v>
      </c>
      <c r="AG54" s="23" t="s">
        <v>431</v>
      </c>
      <c r="AH54" s="23" t="s">
        <v>431</v>
      </c>
      <c r="AI54" s="23" t="s">
        <v>431</v>
      </c>
      <c r="AJ54" s="23" t="s">
        <v>431</v>
      </c>
      <c r="AK54" s="23" t="s">
        <v>431</v>
      </c>
      <c r="AL54" s="23" t="s">
        <v>431</v>
      </c>
    </row>
    <row r="55" spans="1:38"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c r="AB55" s="23" t="s">
        <v>431</v>
      </c>
      <c r="AC55" s="23" t="s">
        <v>431</v>
      </c>
      <c r="AD55" s="23" t="s">
        <v>431</v>
      </c>
      <c r="AE55" s="23" t="s">
        <v>431</v>
      </c>
      <c r="AF55" s="23" t="s">
        <v>431</v>
      </c>
      <c r="AG55" s="23" t="s">
        <v>431</v>
      </c>
      <c r="AH55" s="23" t="s">
        <v>431</v>
      </c>
      <c r="AI55" s="23" t="s">
        <v>431</v>
      </c>
      <c r="AJ55" s="23" t="s">
        <v>431</v>
      </c>
      <c r="AK55" s="23" t="s">
        <v>431</v>
      </c>
      <c r="AL55" s="23" t="s">
        <v>431</v>
      </c>
    </row>
    <row r="56" spans="1:38"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c r="AB56" s="23" t="s">
        <v>431</v>
      </c>
      <c r="AC56" s="23" t="s">
        <v>431</v>
      </c>
      <c r="AD56" s="23" t="s">
        <v>431</v>
      </c>
      <c r="AE56" s="23" t="s">
        <v>431</v>
      </c>
      <c r="AF56" s="23" t="s">
        <v>431</v>
      </c>
      <c r="AG56" s="23" t="s">
        <v>431</v>
      </c>
      <c r="AH56" s="23" t="s">
        <v>431</v>
      </c>
      <c r="AI56" s="23" t="s">
        <v>431</v>
      </c>
      <c r="AJ56" s="23" t="s">
        <v>431</v>
      </c>
      <c r="AK56" s="23" t="s">
        <v>431</v>
      </c>
      <c r="AL56" s="23" t="s">
        <v>431</v>
      </c>
    </row>
    <row r="57" spans="1:38"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c r="AB57" s="23" t="s">
        <v>431</v>
      </c>
      <c r="AC57" s="23" t="s">
        <v>431</v>
      </c>
      <c r="AD57" s="23" t="s">
        <v>431</v>
      </c>
      <c r="AE57" s="23" t="s">
        <v>431</v>
      </c>
      <c r="AF57" s="23" t="s">
        <v>431</v>
      </c>
      <c r="AG57" s="23" t="s">
        <v>431</v>
      </c>
      <c r="AH57" s="23" t="s">
        <v>431</v>
      </c>
      <c r="AI57" s="23" t="s">
        <v>431</v>
      </c>
      <c r="AJ57" s="23" t="s">
        <v>431</v>
      </c>
      <c r="AK57" s="23" t="s">
        <v>431</v>
      </c>
      <c r="AL57" s="23" t="s">
        <v>431</v>
      </c>
    </row>
    <row r="58" spans="1:38"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c r="AB58" s="23" t="s">
        <v>431</v>
      </c>
      <c r="AC58" s="23" t="s">
        <v>431</v>
      </c>
      <c r="AD58" s="23" t="s">
        <v>431</v>
      </c>
      <c r="AE58" s="23" t="s">
        <v>431</v>
      </c>
      <c r="AF58" s="23" t="s">
        <v>431</v>
      </c>
      <c r="AG58" s="23" t="s">
        <v>431</v>
      </c>
      <c r="AH58" s="23" t="s">
        <v>431</v>
      </c>
      <c r="AI58" s="23" t="s">
        <v>431</v>
      </c>
      <c r="AJ58" s="23" t="s">
        <v>431</v>
      </c>
      <c r="AK58" s="23" t="s">
        <v>431</v>
      </c>
      <c r="AL58" s="23" t="s">
        <v>431</v>
      </c>
    </row>
    <row r="59" spans="1:38"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c r="AB59" s="23" t="s">
        <v>431</v>
      </c>
      <c r="AC59" s="23" t="s">
        <v>431</v>
      </c>
      <c r="AD59" s="23" t="s">
        <v>431</v>
      </c>
      <c r="AE59" s="23" t="s">
        <v>431</v>
      </c>
      <c r="AF59" s="23" t="s">
        <v>431</v>
      </c>
      <c r="AG59" s="23" t="s">
        <v>431</v>
      </c>
      <c r="AH59" s="23" t="s">
        <v>431</v>
      </c>
      <c r="AI59" s="23" t="s">
        <v>431</v>
      </c>
      <c r="AJ59" s="23" t="s">
        <v>431</v>
      </c>
      <c r="AK59" s="23" t="s">
        <v>431</v>
      </c>
      <c r="AL59" s="23" t="s">
        <v>431</v>
      </c>
    </row>
    <row r="60" spans="1:38"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431</v>
      </c>
      <c r="S60" s="23" t="s">
        <v>431</v>
      </c>
      <c r="T60" s="23" t="s">
        <v>431</v>
      </c>
      <c r="U60" s="23" t="s">
        <v>431</v>
      </c>
      <c r="V60" s="23" t="s">
        <v>431</v>
      </c>
      <c r="W60" s="23" t="s">
        <v>431</v>
      </c>
      <c r="X60" s="23" t="s">
        <v>431</v>
      </c>
      <c r="Y60" s="23" t="s">
        <v>431</v>
      </c>
      <c r="Z60" s="23" t="s">
        <v>431</v>
      </c>
      <c r="AA60" s="23" t="s">
        <v>431</v>
      </c>
      <c r="AB60" s="23" t="s">
        <v>431</v>
      </c>
      <c r="AC60" s="23" t="s">
        <v>431</v>
      </c>
      <c r="AD60" s="23" t="s">
        <v>431</v>
      </c>
      <c r="AE60" s="23" t="s">
        <v>431</v>
      </c>
      <c r="AF60" s="23" t="s">
        <v>431</v>
      </c>
      <c r="AG60" s="23" t="s">
        <v>431</v>
      </c>
      <c r="AH60" s="23" t="s">
        <v>431</v>
      </c>
      <c r="AI60" s="23" t="s">
        <v>431</v>
      </c>
      <c r="AJ60" s="23" t="s">
        <v>431</v>
      </c>
      <c r="AK60" s="23" t="s">
        <v>431</v>
      </c>
      <c r="AL60" s="23" t="s">
        <v>431</v>
      </c>
    </row>
    <row r="61" spans="1:38"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433</v>
      </c>
      <c r="S61" s="23" t="s">
        <v>438</v>
      </c>
      <c r="T61" s="23" t="s">
        <v>433</v>
      </c>
      <c r="U61" s="23" t="s">
        <v>433</v>
      </c>
      <c r="V61" s="23" t="s">
        <v>438</v>
      </c>
      <c r="W61" s="23" t="s">
        <v>438</v>
      </c>
      <c r="X61" s="23" t="s">
        <v>438</v>
      </c>
      <c r="Y61" s="23" t="s">
        <v>438</v>
      </c>
      <c r="Z61" s="23" t="s">
        <v>438</v>
      </c>
      <c r="AA61" s="23" t="s">
        <v>438</v>
      </c>
      <c r="AB61" s="23" t="s">
        <v>438</v>
      </c>
      <c r="AC61" s="23" t="s">
        <v>438</v>
      </c>
      <c r="AD61" s="23" t="s">
        <v>438</v>
      </c>
      <c r="AE61" s="23" t="s">
        <v>438</v>
      </c>
      <c r="AF61" s="23" t="s">
        <v>438</v>
      </c>
      <c r="AG61" s="23" t="s">
        <v>438</v>
      </c>
      <c r="AH61" s="23" t="s">
        <v>438</v>
      </c>
      <c r="AI61" s="23" t="s">
        <v>438</v>
      </c>
      <c r="AJ61" s="23" t="s">
        <v>438</v>
      </c>
      <c r="AK61" s="23" t="s">
        <v>438</v>
      </c>
      <c r="AL61" s="23" t="s">
        <v>431</v>
      </c>
    </row>
    <row r="62" spans="1:38"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431</v>
      </c>
      <c r="S62" s="23" t="s">
        <v>431</v>
      </c>
      <c r="T62" s="23" t="s">
        <v>431</v>
      </c>
      <c r="U62" s="23" t="s">
        <v>431</v>
      </c>
      <c r="V62" s="23" t="s">
        <v>431</v>
      </c>
      <c r="W62" s="23" t="s">
        <v>431</v>
      </c>
      <c r="X62" s="23" t="s">
        <v>431</v>
      </c>
      <c r="Y62" s="23" t="s">
        <v>431</v>
      </c>
      <c r="Z62" s="23" t="s">
        <v>431</v>
      </c>
      <c r="AA62" s="23" t="s">
        <v>431</v>
      </c>
      <c r="AB62" s="23" t="s">
        <v>431</v>
      </c>
      <c r="AC62" s="23" t="s">
        <v>431</v>
      </c>
      <c r="AD62" s="23" t="s">
        <v>431</v>
      </c>
      <c r="AE62" s="23" t="s">
        <v>431</v>
      </c>
      <c r="AF62" s="23" t="s">
        <v>431</v>
      </c>
      <c r="AG62" s="23" t="s">
        <v>431</v>
      </c>
      <c r="AH62" s="23" t="s">
        <v>431</v>
      </c>
      <c r="AI62" s="23" t="s">
        <v>431</v>
      </c>
      <c r="AJ62" s="23" t="s">
        <v>431</v>
      </c>
      <c r="AK62" s="23" t="s">
        <v>431</v>
      </c>
      <c r="AL62" s="23" t="s">
        <v>431</v>
      </c>
    </row>
    <row r="63" spans="1:38"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c r="AB63" s="23" t="s">
        <v>431</v>
      </c>
      <c r="AC63" s="23" t="s">
        <v>431</v>
      </c>
      <c r="AD63" s="23" t="s">
        <v>431</v>
      </c>
      <c r="AE63" s="23" t="s">
        <v>431</v>
      </c>
      <c r="AF63" s="23" t="s">
        <v>431</v>
      </c>
      <c r="AG63" s="23" t="s">
        <v>431</v>
      </c>
      <c r="AH63" s="23" t="s">
        <v>431</v>
      </c>
      <c r="AI63" s="23" t="s">
        <v>431</v>
      </c>
      <c r="AJ63" s="23" t="s">
        <v>431</v>
      </c>
      <c r="AK63" s="23" t="s">
        <v>431</v>
      </c>
      <c r="AL63" s="23" t="s">
        <v>431</v>
      </c>
    </row>
    <row r="64" spans="1:38"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433</v>
      </c>
      <c r="S64" s="23" t="s">
        <v>433</v>
      </c>
      <c r="T64" s="23" t="s">
        <v>433</v>
      </c>
      <c r="U64" s="23" t="s">
        <v>438</v>
      </c>
      <c r="V64" s="23" t="s">
        <v>438</v>
      </c>
      <c r="W64" s="23" t="s">
        <v>438</v>
      </c>
      <c r="X64" s="23" t="s">
        <v>438</v>
      </c>
      <c r="Y64" s="23" t="s">
        <v>438</v>
      </c>
      <c r="Z64" s="23" t="s">
        <v>438</v>
      </c>
      <c r="AA64" s="23" t="s">
        <v>438</v>
      </c>
      <c r="AB64" s="23" t="s">
        <v>438</v>
      </c>
      <c r="AC64" s="23" t="s">
        <v>438</v>
      </c>
      <c r="AD64" s="23" t="s">
        <v>438</v>
      </c>
      <c r="AE64" s="23" t="s">
        <v>438</v>
      </c>
      <c r="AF64" s="23" t="s">
        <v>438</v>
      </c>
      <c r="AG64" s="23" t="s">
        <v>438</v>
      </c>
      <c r="AH64" s="23" t="s">
        <v>438</v>
      </c>
      <c r="AI64" s="23" t="s">
        <v>438</v>
      </c>
      <c r="AJ64" s="23" t="s">
        <v>438</v>
      </c>
      <c r="AK64" s="23" t="s">
        <v>438</v>
      </c>
      <c r="AL64" s="23" t="s">
        <v>431</v>
      </c>
    </row>
    <row r="65" spans="1:38"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433</v>
      </c>
      <c r="S65" s="23" t="s">
        <v>438</v>
      </c>
      <c r="T65" s="23" t="s">
        <v>433</v>
      </c>
      <c r="U65" s="23" t="s">
        <v>438</v>
      </c>
      <c r="V65" s="23" t="s">
        <v>433</v>
      </c>
      <c r="W65" s="23" t="s">
        <v>438</v>
      </c>
      <c r="X65" s="23" t="s">
        <v>438</v>
      </c>
      <c r="Y65" s="23" t="s">
        <v>438</v>
      </c>
      <c r="Z65" s="23" t="s">
        <v>438</v>
      </c>
      <c r="AA65" s="23" t="s">
        <v>438</v>
      </c>
      <c r="AB65" s="23" t="s">
        <v>438</v>
      </c>
      <c r="AC65" s="23" t="s">
        <v>438</v>
      </c>
      <c r="AD65" s="23" t="s">
        <v>438</v>
      </c>
      <c r="AE65" s="23" t="s">
        <v>438</v>
      </c>
      <c r="AF65" s="23" t="s">
        <v>438</v>
      </c>
      <c r="AG65" s="23" t="s">
        <v>438</v>
      </c>
      <c r="AH65" s="23" t="s">
        <v>438</v>
      </c>
      <c r="AI65" s="23" t="s">
        <v>438</v>
      </c>
      <c r="AJ65" s="23" t="s">
        <v>438</v>
      </c>
      <c r="AK65" s="23" t="s">
        <v>438</v>
      </c>
      <c r="AL65" s="23" t="s">
        <v>431</v>
      </c>
    </row>
    <row r="66" spans="1:38"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431</v>
      </c>
      <c r="S66" s="23" t="s">
        <v>431</v>
      </c>
      <c r="T66" s="23" t="s">
        <v>431</v>
      </c>
      <c r="U66" s="23" t="s">
        <v>431</v>
      </c>
      <c r="V66" s="23" t="s">
        <v>431</v>
      </c>
      <c r="W66" s="23" t="s">
        <v>431</v>
      </c>
      <c r="X66" s="23" t="s">
        <v>431</v>
      </c>
      <c r="Y66" s="23" t="s">
        <v>431</v>
      </c>
      <c r="Z66" s="23" t="s">
        <v>431</v>
      </c>
      <c r="AA66" s="23" t="s">
        <v>431</v>
      </c>
      <c r="AB66" s="23" t="s">
        <v>431</v>
      </c>
      <c r="AC66" s="23" t="s">
        <v>431</v>
      </c>
      <c r="AD66" s="23" t="s">
        <v>431</v>
      </c>
      <c r="AE66" s="23" t="s">
        <v>431</v>
      </c>
      <c r="AF66" s="23" t="s">
        <v>431</v>
      </c>
      <c r="AG66" s="23" t="s">
        <v>431</v>
      </c>
      <c r="AH66" s="23" t="s">
        <v>431</v>
      </c>
      <c r="AI66" s="23" t="s">
        <v>431</v>
      </c>
      <c r="AJ66" s="23" t="s">
        <v>431</v>
      </c>
      <c r="AK66" s="23" t="s">
        <v>431</v>
      </c>
      <c r="AL66" s="23" t="s">
        <v>431</v>
      </c>
    </row>
    <row r="67" spans="1:38"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c r="AC67" s="23" t="s">
        <v>431</v>
      </c>
      <c r="AD67" s="23" t="s">
        <v>431</v>
      </c>
      <c r="AE67" s="23" t="s">
        <v>431</v>
      </c>
      <c r="AF67" s="23" t="s">
        <v>431</v>
      </c>
      <c r="AG67" s="23" t="s">
        <v>431</v>
      </c>
      <c r="AH67" s="23" t="s">
        <v>431</v>
      </c>
      <c r="AI67" s="23" t="s">
        <v>431</v>
      </c>
      <c r="AJ67" s="23" t="s">
        <v>431</v>
      </c>
      <c r="AK67" s="23" t="s">
        <v>431</v>
      </c>
      <c r="AL67" s="23" t="s">
        <v>431</v>
      </c>
    </row>
    <row r="68" spans="1:38"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433</v>
      </c>
      <c r="S68" s="23" t="s">
        <v>438</v>
      </c>
      <c r="T68" s="23" t="s">
        <v>433</v>
      </c>
      <c r="U68" s="23" t="s">
        <v>438</v>
      </c>
      <c r="V68" s="23" t="s">
        <v>433</v>
      </c>
      <c r="W68" s="23" t="s">
        <v>438</v>
      </c>
      <c r="X68" s="23" t="s">
        <v>438</v>
      </c>
      <c r="Y68" s="23" t="s">
        <v>438</v>
      </c>
      <c r="Z68" s="23" t="s">
        <v>438</v>
      </c>
      <c r="AA68" s="23" t="s">
        <v>438</v>
      </c>
      <c r="AB68" s="23" t="s">
        <v>438</v>
      </c>
      <c r="AC68" s="23" t="s">
        <v>438</v>
      </c>
      <c r="AD68" s="23" t="s">
        <v>438</v>
      </c>
      <c r="AE68" s="23" t="s">
        <v>438</v>
      </c>
      <c r="AF68" s="23" t="s">
        <v>438</v>
      </c>
      <c r="AG68" s="23" t="s">
        <v>438</v>
      </c>
      <c r="AH68" s="23" t="s">
        <v>438</v>
      </c>
      <c r="AI68" s="23" t="s">
        <v>438</v>
      </c>
      <c r="AJ68" s="23" t="s">
        <v>438</v>
      </c>
      <c r="AK68" s="23" t="s">
        <v>438</v>
      </c>
      <c r="AL68" s="23" t="s">
        <v>431</v>
      </c>
    </row>
    <row r="69" spans="1:38"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431</v>
      </c>
      <c r="S69" s="23" t="s">
        <v>431</v>
      </c>
      <c r="T69" s="23" t="s">
        <v>431</v>
      </c>
      <c r="U69" s="23" t="s">
        <v>431</v>
      </c>
      <c r="V69" s="23" t="s">
        <v>431</v>
      </c>
      <c r="W69" s="23" t="s">
        <v>431</v>
      </c>
      <c r="X69" s="23" t="s">
        <v>431</v>
      </c>
      <c r="Y69" s="23" t="s">
        <v>431</v>
      </c>
      <c r="Z69" s="23" t="s">
        <v>431</v>
      </c>
      <c r="AA69" s="23" t="s">
        <v>431</v>
      </c>
      <c r="AB69" s="23" t="s">
        <v>431</v>
      </c>
      <c r="AC69" s="23" t="s">
        <v>431</v>
      </c>
      <c r="AD69" s="23" t="s">
        <v>431</v>
      </c>
      <c r="AE69" s="23" t="s">
        <v>431</v>
      </c>
      <c r="AF69" s="23" t="s">
        <v>431</v>
      </c>
      <c r="AG69" s="23" t="s">
        <v>431</v>
      </c>
      <c r="AH69" s="23" t="s">
        <v>431</v>
      </c>
      <c r="AI69" s="23" t="s">
        <v>431</v>
      </c>
      <c r="AJ69" s="23" t="s">
        <v>431</v>
      </c>
      <c r="AK69" s="23" t="s">
        <v>431</v>
      </c>
      <c r="AL69" s="23" t="s">
        <v>431</v>
      </c>
    </row>
    <row r="70" spans="1:38"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433</v>
      </c>
      <c r="S70" s="23" t="s">
        <v>438</v>
      </c>
      <c r="T70" s="23" t="s">
        <v>433</v>
      </c>
      <c r="U70" s="23" t="s">
        <v>438</v>
      </c>
      <c r="V70" s="23" t="s">
        <v>433</v>
      </c>
      <c r="W70" s="23" t="s">
        <v>438</v>
      </c>
      <c r="X70" s="23" t="s">
        <v>438</v>
      </c>
      <c r="Y70" s="23" t="s">
        <v>438</v>
      </c>
      <c r="Z70" s="23" t="s">
        <v>438</v>
      </c>
      <c r="AA70" s="23" t="s">
        <v>438</v>
      </c>
      <c r="AB70" s="23" t="s">
        <v>438</v>
      </c>
      <c r="AC70" s="23" t="s">
        <v>438</v>
      </c>
      <c r="AD70" s="23" t="s">
        <v>438</v>
      </c>
      <c r="AE70" s="23" t="s">
        <v>438</v>
      </c>
      <c r="AF70" s="23" t="s">
        <v>438</v>
      </c>
      <c r="AG70" s="23" t="s">
        <v>438</v>
      </c>
      <c r="AH70" s="23" t="s">
        <v>438</v>
      </c>
      <c r="AI70" s="23" t="s">
        <v>438</v>
      </c>
      <c r="AJ70" s="23" t="s">
        <v>438</v>
      </c>
      <c r="AK70" s="23" t="s">
        <v>438</v>
      </c>
      <c r="AL70" s="23" t="s">
        <v>431</v>
      </c>
    </row>
    <row r="71" spans="1:38"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431</v>
      </c>
      <c r="S71" s="23" t="s">
        <v>431</v>
      </c>
      <c r="T71" s="23" t="s">
        <v>431</v>
      </c>
      <c r="U71" s="23" t="s">
        <v>431</v>
      </c>
      <c r="V71" s="23" t="s">
        <v>431</v>
      </c>
      <c r="W71" s="23" t="s">
        <v>431</v>
      </c>
      <c r="X71" s="23" t="s">
        <v>431</v>
      </c>
      <c r="Y71" s="23" t="s">
        <v>431</v>
      </c>
      <c r="Z71" s="23" t="s">
        <v>431</v>
      </c>
      <c r="AA71" s="23" t="s">
        <v>431</v>
      </c>
      <c r="AB71" s="23" t="s">
        <v>431</v>
      </c>
      <c r="AC71" s="23" t="s">
        <v>431</v>
      </c>
      <c r="AD71" s="23" t="s">
        <v>431</v>
      </c>
      <c r="AE71" s="23" t="s">
        <v>431</v>
      </c>
      <c r="AF71" s="23" t="s">
        <v>431</v>
      </c>
      <c r="AG71" s="23" t="s">
        <v>431</v>
      </c>
      <c r="AH71" s="23" t="s">
        <v>431</v>
      </c>
      <c r="AI71" s="23" t="s">
        <v>431</v>
      </c>
      <c r="AJ71" s="23" t="s">
        <v>431</v>
      </c>
      <c r="AK71" s="23" t="s">
        <v>431</v>
      </c>
      <c r="AL71" s="23" t="s">
        <v>431</v>
      </c>
    </row>
    <row r="72" spans="1:38"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c r="AB72" s="23" t="s">
        <v>431</v>
      </c>
      <c r="AC72" s="23" t="s">
        <v>431</v>
      </c>
      <c r="AD72" s="23" t="s">
        <v>431</v>
      </c>
      <c r="AE72" s="23" t="s">
        <v>431</v>
      </c>
      <c r="AF72" s="23" t="s">
        <v>431</v>
      </c>
      <c r="AG72" s="23" t="s">
        <v>431</v>
      </c>
      <c r="AH72" s="23" t="s">
        <v>431</v>
      </c>
      <c r="AI72" s="23" t="s">
        <v>431</v>
      </c>
      <c r="AJ72" s="23" t="s">
        <v>431</v>
      </c>
      <c r="AK72" s="23" t="s">
        <v>431</v>
      </c>
      <c r="AL72" s="23" t="s">
        <v>431</v>
      </c>
    </row>
    <row r="73" spans="1:38"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c r="AC73" s="23" t="s">
        <v>431</v>
      </c>
      <c r="AD73" s="23" t="s">
        <v>431</v>
      </c>
      <c r="AE73" s="23" t="s">
        <v>431</v>
      </c>
      <c r="AF73" s="23" t="s">
        <v>431</v>
      </c>
      <c r="AG73" s="23" t="s">
        <v>431</v>
      </c>
      <c r="AH73" s="23" t="s">
        <v>431</v>
      </c>
      <c r="AI73" s="23" t="s">
        <v>431</v>
      </c>
      <c r="AJ73" s="23" t="s">
        <v>431</v>
      </c>
      <c r="AK73" s="23" t="s">
        <v>431</v>
      </c>
      <c r="AL73" s="23" t="s">
        <v>431</v>
      </c>
    </row>
    <row r="74" spans="1:38"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c r="AB74" s="23" t="s">
        <v>431</v>
      </c>
      <c r="AC74" s="23" t="s">
        <v>431</v>
      </c>
      <c r="AD74" s="23" t="s">
        <v>431</v>
      </c>
      <c r="AE74" s="23" t="s">
        <v>431</v>
      </c>
      <c r="AF74" s="23" t="s">
        <v>431</v>
      </c>
      <c r="AG74" s="23" t="s">
        <v>431</v>
      </c>
      <c r="AH74" s="23" t="s">
        <v>431</v>
      </c>
      <c r="AI74" s="23" t="s">
        <v>431</v>
      </c>
      <c r="AJ74" s="23" t="s">
        <v>431</v>
      </c>
      <c r="AK74" s="23" t="s">
        <v>431</v>
      </c>
      <c r="AL74" s="23" t="s">
        <v>431</v>
      </c>
    </row>
    <row r="75" spans="1:38"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c r="AB75" s="23" t="s">
        <v>431</v>
      </c>
      <c r="AC75" s="23" t="s">
        <v>431</v>
      </c>
      <c r="AD75" s="23" t="s">
        <v>431</v>
      </c>
      <c r="AE75" s="23" t="s">
        <v>431</v>
      </c>
      <c r="AF75" s="23" t="s">
        <v>431</v>
      </c>
      <c r="AG75" s="23" t="s">
        <v>431</v>
      </c>
      <c r="AH75" s="23" t="s">
        <v>431</v>
      </c>
      <c r="AI75" s="23" t="s">
        <v>431</v>
      </c>
      <c r="AJ75" s="23" t="s">
        <v>431</v>
      </c>
      <c r="AK75" s="23" t="s">
        <v>431</v>
      </c>
      <c r="AL75" s="23" t="s">
        <v>431</v>
      </c>
    </row>
    <row r="76" spans="1:38"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c r="AB76" s="23" t="s">
        <v>431</v>
      </c>
      <c r="AC76" s="23" t="s">
        <v>431</v>
      </c>
      <c r="AD76" s="23" t="s">
        <v>431</v>
      </c>
      <c r="AE76" s="23" t="s">
        <v>431</v>
      </c>
      <c r="AF76" s="23" t="s">
        <v>431</v>
      </c>
      <c r="AG76" s="23" t="s">
        <v>431</v>
      </c>
      <c r="AH76" s="23" t="s">
        <v>431</v>
      </c>
      <c r="AI76" s="23" t="s">
        <v>431</v>
      </c>
      <c r="AJ76" s="23" t="s">
        <v>431</v>
      </c>
      <c r="AK76" s="23" t="s">
        <v>431</v>
      </c>
      <c r="AL76" s="23" t="s">
        <v>431</v>
      </c>
    </row>
    <row r="77" spans="1:38"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433</v>
      </c>
      <c r="S77" s="23" t="s">
        <v>438</v>
      </c>
      <c r="T77" s="23" t="s">
        <v>433</v>
      </c>
      <c r="U77" s="23" t="s">
        <v>438</v>
      </c>
      <c r="V77" s="23" t="s">
        <v>433</v>
      </c>
      <c r="W77" s="23" t="s">
        <v>438</v>
      </c>
      <c r="X77" s="23" t="s">
        <v>438</v>
      </c>
      <c r="Y77" s="23" t="s">
        <v>438</v>
      </c>
      <c r="Z77" s="23" t="s">
        <v>438</v>
      </c>
      <c r="AA77" s="23" t="s">
        <v>438</v>
      </c>
      <c r="AB77" s="23" t="s">
        <v>438</v>
      </c>
      <c r="AC77" s="23" t="s">
        <v>438</v>
      </c>
      <c r="AD77" s="23" t="s">
        <v>438</v>
      </c>
      <c r="AE77" s="23" t="s">
        <v>438</v>
      </c>
      <c r="AF77" s="23" t="s">
        <v>438</v>
      </c>
      <c r="AG77" s="23" t="s">
        <v>438</v>
      </c>
      <c r="AH77" s="23" t="s">
        <v>438</v>
      </c>
      <c r="AI77" s="23" t="s">
        <v>438</v>
      </c>
      <c r="AJ77" s="23" t="s">
        <v>438</v>
      </c>
      <c r="AK77" s="23" t="s">
        <v>438</v>
      </c>
      <c r="AL77" s="23" t="s">
        <v>431</v>
      </c>
    </row>
    <row r="78" spans="1:38"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c r="AB78" s="23" t="s">
        <v>431</v>
      </c>
      <c r="AC78" s="23" t="s">
        <v>431</v>
      </c>
      <c r="AD78" s="23" t="s">
        <v>431</v>
      </c>
      <c r="AE78" s="23" t="s">
        <v>431</v>
      </c>
      <c r="AF78" s="23" t="s">
        <v>431</v>
      </c>
      <c r="AG78" s="23" t="s">
        <v>431</v>
      </c>
      <c r="AH78" s="23" t="s">
        <v>431</v>
      </c>
      <c r="AI78" s="23" t="s">
        <v>431</v>
      </c>
      <c r="AJ78" s="23" t="s">
        <v>431</v>
      </c>
      <c r="AK78" s="23" t="s">
        <v>431</v>
      </c>
      <c r="AL78" s="23" t="s">
        <v>431</v>
      </c>
    </row>
    <row r="79" spans="1:38"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c r="AB79" s="23" t="s">
        <v>431</v>
      </c>
      <c r="AC79" s="23" t="s">
        <v>431</v>
      </c>
      <c r="AD79" s="23" t="s">
        <v>431</v>
      </c>
      <c r="AE79" s="23" t="s">
        <v>431</v>
      </c>
      <c r="AF79" s="23" t="s">
        <v>431</v>
      </c>
      <c r="AG79" s="23" t="s">
        <v>431</v>
      </c>
      <c r="AH79" s="23" t="s">
        <v>431</v>
      </c>
      <c r="AI79" s="23" t="s">
        <v>431</v>
      </c>
      <c r="AJ79" s="23" t="s">
        <v>431</v>
      </c>
      <c r="AK79" s="23" t="s">
        <v>431</v>
      </c>
      <c r="AL79" s="23" t="s">
        <v>431</v>
      </c>
    </row>
    <row r="80" spans="1:38"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433</v>
      </c>
      <c r="S80" s="23" t="s">
        <v>438</v>
      </c>
      <c r="T80" s="23" t="s">
        <v>433</v>
      </c>
      <c r="U80" s="23" t="s">
        <v>438</v>
      </c>
      <c r="V80" s="23" t="s">
        <v>433</v>
      </c>
      <c r="W80" s="23" t="s">
        <v>438</v>
      </c>
      <c r="X80" s="23" t="s">
        <v>438</v>
      </c>
      <c r="Y80" s="23" t="s">
        <v>438</v>
      </c>
      <c r="Z80" s="23" t="s">
        <v>438</v>
      </c>
      <c r="AA80" s="23" t="s">
        <v>438</v>
      </c>
      <c r="AB80" s="23" t="s">
        <v>438</v>
      </c>
      <c r="AC80" s="23" t="s">
        <v>438</v>
      </c>
      <c r="AD80" s="23" t="s">
        <v>438</v>
      </c>
      <c r="AE80" s="23" t="s">
        <v>438</v>
      </c>
      <c r="AF80" s="23" t="s">
        <v>438</v>
      </c>
      <c r="AG80" s="23" t="s">
        <v>438</v>
      </c>
      <c r="AH80" s="23" t="s">
        <v>438</v>
      </c>
      <c r="AI80" s="23" t="s">
        <v>438</v>
      </c>
      <c r="AJ80" s="23" t="s">
        <v>438</v>
      </c>
      <c r="AK80" s="23" t="s">
        <v>438</v>
      </c>
      <c r="AL80" s="23" t="s">
        <v>431</v>
      </c>
    </row>
    <row r="81" spans="1:38"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c r="AB81" s="23" t="s">
        <v>431</v>
      </c>
      <c r="AC81" s="23" t="s">
        <v>431</v>
      </c>
      <c r="AD81" s="23" t="s">
        <v>431</v>
      </c>
      <c r="AE81" s="23" t="s">
        <v>431</v>
      </c>
      <c r="AF81" s="23" t="s">
        <v>431</v>
      </c>
      <c r="AG81" s="23" t="s">
        <v>431</v>
      </c>
      <c r="AH81" s="23" t="s">
        <v>431</v>
      </c>
      <c r="AI81" s="23" t="s">
        <v>431</v>
      </c>
      <c r="AJ81" s="23" t="s">
        <v>431</v>
      </c>
      <c r="AK81" s="23" t="s">
        <v>431</v>
      </c>
      <c r="AL81" s="23" t="s">
        <v>431</v>
      </c>
    </row>
    <row r="82" spans="1:38"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c r="AB82" s="23" t="s">
        <v>431</v>
      </c>
      <c r="AC82" s="23" t="s">
        <v>431</v>
      </c>
      <c r="AD82" s="23" t="s">
        <v>431</v>
      </c>
      <c r="AE82" s="23" t="s">
        <v>431</v>
      </c>
      <c r="AF82" s="23" t="s">
        <v>431</v>
      </c>
      <c r="AG82" s="23" t="s">
        <v>431</v>
      </c>
      <c r="AH82" s="23" t="s">
        <v>431</v>
      </c>
      <c r="AI82" s="23" t="s">
        <v>431</v>
      </c>
      <c r="AJ82" s="23" t="s">
        <v>431</v>
      </c>
      <c r="AK82" s="23" t="s">
        <v>431</v>
      </c>
      <c r="AL82" s="23" t="s">
        <v>431</v>
      </c>
    </row>
    <row r="83" spans="1:38"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c r="AB83" s="23" t="s">
        <v>431</v>
      </c>
      <c r="AC83" s="23" t="s">
        <v>431</v>
      </c>
      <c r="AD83" s="23" t="s">
        <v>431</v>
      </c>
      <c r="AE83" s="23" t="s">
        <v>431</v>
      </c>
      <c r="AF83" s="23" t="s">
        <v>431</v>
      </c>
      <c r="AG83" s="23" t="s">
        <v>431</v>
      </c>
      <c r="AH83" s="23" t="s">
        <v>431</v>
      </c>
      <c r="AI83" s="23" t="s">
        <v>431</v>
      </c>
      <c r="AJ83" s="23" t="s">
        <v>431</v>
      </c>
      <c r="AK83" s="23" t="s">
        <v>431</v>
      </c>
      <c r="AL83" s="23" t="s">
        <v>431</v>
      </c>
    </row>
    <row r="84" spans="1:38"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433</v>
      </c>
      <c r="S84" s="23" t="s">
        <v>438</v>
      </c>
      <c r="T84" s="23" t="s">
        <v>433</v>
      </c>
      <c r="U84" s="23" t="s">
        <v>438</v>
      </c>
      <c r="V84" s="23" t="s">
        <v>433</v>
      </c>
      <c r="W84" s="23" t="s">
        <v>438</v>
      </c>
      <c r="X84" s="23" t="s">
        <v>438</v>
      </c>
      <c r="Y84" s="23" t="s">
        <v>438</v>
      </c>
      <c r="Z84" s="23" t="s">
        <v>438</v>
      </c>
      <c r="AA84" s="23" t="s">
        <v>438</v>
      </c>
      <c r="AB84" s="23" t="s">
        <v>438</v>
      </c>
      <c r="AC84" s="23" t="s">
        <v>438</v>
      </c>
      <c r="AD84" s="23" t="s">
        <v>438</v>
      </c>
      <c r="AE84" s="23" t="s">
        <v>438</v>
      </c>
      <c r="AF84" s="23" t="s">
        <v>438</v>
      </c>
      <c r="AG84" s="23" t="s">
        <v>438</v>
      </c>
      <c r="AH84" s="23" t="s">
        <v>438</v>
      </c>
      <c r="AI84" s="23" t="s">
        <v>438</v>
      </c>
      <c r="AJ84" s="23" t="s">
        <v>438</v>
      </c>
      <c r="AK84" s="23" t="s">
        <v>438</v>
      </c>
      <c r="AL84" s="23" t="s">
        <v>431</v>
      </c>
    </row>
    <row r="85" spans="1:38"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431</v>
      </c>
      <c r="S85" s="23" t="s">
        <v>431</v>
      </c>
      <c r="T85" s="23" t="s">
        <v>431</v>
      </c>
      <c r="U85" s="23" t="s">
        <v>431</v>
      </c>
      <c r="V85" s="23" t="s">
        <v>431</v>
      </c>
      <c r="W85" s="23" t="s">
        <v>431</v>
      </c>
      <c r="X85" s="23" t="s">
        <v>431</v>
      </c>
      <c r="Y85" s="23" t="s">
        <v>431</v>
      </c>
      <c r="Z85" s="23" t="s">
        <v>431</v>
      </c>
      <c r="AA85" s="23" t="s">
        <v>431</v>
      </c>
      <c r="AB85" s="23" t="s">
        <v>431</v>
      </c>
      <c r="AC85" s="23" t="s">
        <v>431</v>
      </c>
      <c r="AD85" s="23" t="s">
        <v>431</v>
      </c>
      <c r="AE85" s="23" t="s">
        <v>431</v>
      </c>
      <c r="AF85" s="23" t="s">
        <v>431</v>
      </c>
      <c r="AG85" s="23" t="s">
        <v>431</v>
      </c>
      <c r="AH85" s="23" t="s">
        <v>431</v>
      </c>
      <c r="AI85" s="23" t="s">
        <v>431</v>
      </c>
      <c r="AJ85" s="23" t="s">
        <v>431</v>
      </c>
      <c r="AK85" s="23" t="s">
        <v>431</v>
      </c>
      <c r="AL85" s="23" t="s">
        <v>431</v>
      </c>
    </row>
    <row r="86" spans="1:38"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431</v>
      </c>
      <c r="S86" s="23" t="s">
        <v>431</v>
      </c>
      <c r="T86" s="23" t="s">
        <v>431</v>
      </c>
      <c r="U86" s="23" t="s">
        <v>431</v>
      </c>
      <c r="V86" s="23" t="s">
        <v>431</v>
      </c>
      <c r="W86" s="23" t="s">
        <v>431</v>
      </c>
      <c r="X86" s="23" t="s">
        <v>431</v>
      </c>
      <c r="Y86" s="23" t="s">
        <v>431</v>
      </c>
      <c r="Z86" s="23" t="s">
        <v>431</v>
      </c>
      <c r="AA86" s="23" t="s">
        <v>431</v>
      </c>
      <c r="AB86" s="23" t="s">
        <v>431</v>
      </c>
      <c r="AC86" s="23" t="s">
        <v>431</v>
      </c>
      <c r="AD86" s="23" t="s">
        <v>431</v>
      </c>
      <c r="AE86" s="23" t="s">
        <v>431</v>
      </c>
      <c r="AF86" s="23" t="s">
        <v>431</v>
      </c>
      <c r="AG86" s="23" t="s">
        <v>431</v>
      </c>
      <c r="AH86" s="23" t="s">
        <v>431</v>
      </c>
      <c r="AI86" s="23" t="s">
        <v>431</v>
      </c>
      <c r="AJ86" s="23" t="s">
        <v>431</v>
      </c>
      <c r="AK86" s="23" t="s">
        <v>431</v>
      </c>
      <c r="AL86" s="23" t="s">
        <v>431</v>
      </c>
    </row>
    <row r="87" spans="1:38"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c r="AB87" s="23" t="s">
        <v>431</v>
      </c>
      <c r="AC87" s="23" t="s">
        <v>431</v>
      </c>
      <c r="AD87" s="23" t="s">
        <v>431</v>
      </c>
      <c r="AE87" s="23" t="s">
        <v>431</v>
      </c>
      <c r="AF87" s="23" t="s">
        <v>431</v>
      </c>
      <c r="AG87" s="23" t="s">
        <v>431</v>
      </c>
      <c r="AH87" s="23" t="s">
        <v>431</v>
      </c>
      <c r="AI87" s="23" t="s">
        <v>431</v>
      </c>
      <c r="AJ87" s="23" t="s">
        <v>431</v>
      </c>
      <c r="AK87" s="23" t="s">
        <v>431</v>
      </c>
      <c r="AL87" s="23" t="s">
        <v>431</v>
      </c>
    </row>
    <row r="88" spans="1:38"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c r="AB88" s="23" t="s">
        <v>431</v>
      </c>
      <c r="AC88" s="23" t="s">
        <v>431</v>
      </c>
      <c r="AD88" s="23" t="s">
        <v>431</v>
      </c>
      <c r="AE88" s="23" t="s">
        <v>431</v>
      </c>
      <c r="AF88" s="23" t="s">
        <v>431</v>
      </c>
      <c r="AG88" s="23" t="s">
        <v>431</v>
      </c>
      <c r="AH88" s="23" t="s">
        <v>431</v>
      </c>
      <c r="AI88" s="23" t="s">
        <v>431</v>
      </c>
      <c r="AJ88" s="23" t="s">
        <v>431</v>
      </c>
      <c r="AK88" s="23" t="s">
        <v>431</v>
      </c>
      <c r="AL88" s="23" t="s">
        <v>431</v>
      </c>
    </row>
    <row r="89" spans="1:38"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c r="AB89" s="23" t="s">
        <v>431</v>
      </c>
      <c r="AC89" s="23" t="s">
        <v>431</v>
      </c>
      <c r="AD89" s="23" t="s">
        <v>431</v>
      </c>
      <c r="AE89" s="23" t="s">
        <v>431</v>
      </c>
      <c r="AF89" s="23" t="s">
        <v>431</v>
      </c>
      <c r="AG89" s="23" t="s">
        <v>431</v>
      </c>
      <c r="AH89" s="23" t="s">
        <v>431</v>
      </c>
      <c r="AI89" s="23" t="s">
        <v>431</v>
      </c>
      <c r="AJ89" s="23" t="s">
        <v>431</v>
      </c>
      <c r="AK89" s="23" t="s">
        <v>431</v>
      </c>
      <c r="AL89" s="23" t="s">
        <v>431</v>
      </c>
    </row>
    <row r="90" spans="1:38"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431</v>
      </c>
      <c r="S90" s="23" t="s">
        <v>431</v>
      </c>
      <c r="T90" s="23" t="s">
        <v>431</v>
      </c>
      <c r="U90" s="23" t="s">
        <v>431</v>
      </c>
      <c r="V90" s="23" t="s">
        <v>431</v>
      </c>
      <c r="W90" s="23" t="s">
        <v>431</v>
      </c>
      <c r="X90" s="23" t="s">
        <v>431</v>
      </c>
      <c r="Y90" s="23" t="s">
        <v>431</v>
      </c>
      <c r="Z90" s="23" t="s">
        <v>431</v>
      </c>
      <c r="AA90" s="23" t="s">
        <v>431</v>
      </c>
      <c r="AB90" s="23" t="s">
        <v>431</v>
      </c>
      <c r="AC90" s="23" t="s">
        <v>431</v>
      </c>
      <c r="AD90" s="23" t="s">
        <v>431</v>
      </c>
      <c r="AE90" s="23" t="s">
        <v>431</v>
      </c>
      <c r="AF90" s="23" t="s">
        <v>431</v>
      </c>
      <c r="AG90" s="23" t="s">
        <v>431</v>
      </c>
      <c r="AH90" s="23" t="s">
        <v>431</v>
      </c>
      <c r="AI90" s="23" t="s">
        <v>431</v>
      </c>
      <c r="AJ90" s="23" t="s">
        <v>431</v>
      </c>
      <c r="AK90" s="23" t="s">
        <v>431</v>
      </c>
      <c r="AL90" s="23" t="s">
        <v>431</v>
      </c>
    </row>
    <row r="91" spans="1:38"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431</v>
      </c>
      <c r="S91" s="23" t="s">
        <v>431</v>
      </c>
      <c r="T91" s="23" t="s">
        <v>431</v>
      </c>
      <c r="U91" s="23" t="s">
        <v>431</v>
      </c>
      <c r="V91" s="23" t="s">
        <v>431</v>
      </c>
      <c r="W91" s="23" t="s">
        <v>431</v>
      </c>
      <c r="X91" s="23" t="s">
        <v>431</v>
      </c>
      <c r="Y91" s="23" t="s">
        <v>431</v>
      </c>
      <c r="Z91" s="23" t="s">
        <v>431</v>
      </c>
      <c r="AA91" s="23" t="s">
        <v>431</v>
      </c>
      <c r="AB91" s="23" t="s">
        <v>431</v>
      </c>
      <c r="AC91" s="23" t="s">
        <v>431</v>
      </c>
      <c r="AD91" s="23" t="s">
        <v>431</v>
      </c>
      <c r="AE91" s="23" t="s">
        <v>431</v>
      </c>
      <c r="AF91" s="23" t="s">
        <v>431</v>
      </c>
      <c r="AG91" s="23" t="s">
        <v>431</v>
      </c>
      <c r="AH91" s="23" t="s">
        <v>431</v>
      </c>
      <c r="AI91" s="23" t="s">
        <v>431</v>
      </c>
      <c r="AJ91" s="23" t="s">
        <v>431</v>
      </c>
      <c r="AK91" s="23" t="s">
        <v>431</v>
      </c>
      <c r="AL91" s="23" t="s">
        <v>431</v>
      </c>
    </row>
    <row r="92" spans="1:38"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c r="AB92" s="23" t="s">
        <v>431</v>
      </c>
      <c r="AC92" s="23" t="s">
        <v>431</v>
      </c>
      <c r="AD92" s="23" t="s">
        <v>431</v>
      </c>
      <c r="AE92" s="23" t="s">
        <v>431</v>
      </c>
      <c r="AF92" s="23" t="s">
        <v>431</v>
      </c>
      <c r="AG92" s="23" t="s">
        <v>431</v>
      </c>
      <c r="AH92" s="23" t="s">
        <v>431</v>
      </c>
      <c r="AI92" s="23" t="s">
        <v>431</v>
      </c>
      <c r="AJ92" s="23" t="s">
        <v>431</v>
      </c>
      <c r="AK92" s="23" t="s">
        <v>431</v>
      </c>
      <c r="AL92" s="23" t="s">
        <v>431</v>
      </c>
    </row>
    <row r="93" spans="1:38"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433</v>
      </c>
      <c r="S93" s="23" t="s">
        <v>438</v>
      </c>
      <c r="T93" s="23" t="s">
        <v>438</v>
      </c>
      <c r="U93" s="23" t="s">
        <v>438</v>
      </c>
      <c r="V93" s="23" t="s">
        <v>438</v>
      </c>
      <c r="W93" s="23" t="s">
        <v>433</v>
      </c>
      <c r="X93" s="23" t="s">
        <v>438</v>
      </c>
      <c r="Y93" s="23" t="s">
        <v>438</v>
      </c>
      <c r="Z93" s="23" t="s">
        <v>438</v>
      </c>
      <c r="AA93" s="23" t="s">
        <v>438</v>
      </c>
      <c r="AB93" s="23" t="s">
        <v>438</v>
      </c>
      <c r="AC93" s="23" t="s">
        <v>438</v>
      </c>
      <c r="AD93" s="23" t="s">
        <v>438</v>
      </c>
      <c r="AE93" s="23" t="s">
        <v>438</v>
      </c>
      <c r="AF93" s="23" t="s">
        <v>438</v>
      </c>
      <c r="AG93" s="23" t="s">
        <v>438</v>
      </c>
      <c r="AH93" s="23" t="s">
        <v>438</v>
      </c>
      <c r="AI93" s="23" t="s">
        <v>438</v>
      </c>
      <c r="AJ93" s="23" t="s">
        <v>438</v>
      </c>
      <c r="AK93" s="23" t="s">
        <v>438</v>
      </c>
      <c r="AL93" s="23" t="s">
        <v>431</v>
      </c>
    </row>
    <row r="94" spans="1:38"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c r="AB94" s="23" t="s">
        <v>431</v>
      </c>
      <c r="AC94" s="23" t="s">
        <v>431</v>
      </c>
      <c r="AD94" s="23" t="s">
        <v>431</v>
      </c>
      <c r="AE94" s="23" t="s">
        <v>431</v>
      </c>
      <c r="AF94" s="23" t="s">
        <v>431</v>
      </c>
      <c r="AG94" s="23" t="s">
        <v>431</v>
      </c>
      <c r="AH94" s="23" t="s">
        <v>431</v>
      </c>
      <c r="AI94" s="23" t="s">
        <v>431</v>
      </c>
      <c r="AJ94" s="23" t="s">
        <v>431</v>
      </c>
      <c r="AK94" s="23" t="s">
        <v>431</v>
      </c>
      <c r="AL94" s="23" t="s">
        <v>431</v>
      </c>
    </row>
    <row r="95" spans="1:38"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431</v>
      </c>
      <c r="S95" s="23" t="s">
        <v>431</v>
      </c>
      <c r="T95" s="23" t="s">
        <v>431</v>
      </c>
      <c r="U95" s="23" t="s">
        <v>431</v>
      </c>
      <c r="V95" s="23" t="s">
        <v>431</v>
      </c>
      <c r="W95" s="23" t="s">
        <v>431</v>
      </c>
      <c r="X95" s="23" t="s">
        <v>431</v>
      </c>
      <c r="Y95" s="23" t="s">
        <v>431</v>
      </c>
      <c r="Z95" s="23" t="s">
        <v>431</v>
      </c>
      <c r="AA95" s="23" t="s">
        <v>431</v>
      </c>
      <c r="AB95" s="23" t="s">
        <v>431</v>
      </c>
      <c r="AC95" s="23" t="s">
        <v>431</v>
      </c>
      <c r="AD95" s="23" t="s">
        <v>431</v>
      </c>
      <c r="AE95" s="23" t="s">
        <v>431</v>
      </c>
      <c r="AF95" s="23" t="s">
        <v>431</v>
      </c>
      <c r="AG95" s="23" t="s">
        <v>431</v>
      </c>
      <c r="AH95" s="23" t="s">
        <v>431</v>
      </c>
      <c r="AI95" s="23" t="s">
        <v>431</v>
      </c>
      <c r="AJ95" s="23" t="s">
        <v>431</v>
      </c>
      <c r="AK95" s="23" t="s">
        <v>431</v>
      </c>
      <c r="AL95" s="23" t="s">
        <v>431</v>
      </c>
    </row>
    <row r="96" spans="1:38"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431</v>
      </c>
      <c r="S96" s="23" t="s">
        <v>431</v>
      </c>
      <c r="T96" s="23" t="s">
        <v>431</v>
      </c>
      <c r="U96" s="23" t="s">
        <v>431</v>
      </c>
      <c r="V96" s="23" t="s">
        <v>431</v>
      </c>
      <c r="W96" s="23" t="s">
        <v>431</v>
      </c>
      <c r="X96" s="23" t="s">
        <v>431</v>
      </c>
      <c r="Y96" s="23" t="s">
        <v>431</v>
      </c>
      <c r="Z96" s="23" t="s">
        <v>431</v>
      </c>
      <c r="AA96" s="23" t="s">
        <v>431</v>
      </c>
      <c r="AB96" s="23" t="s">
        <v>431</v>
      </c>
      <c r="AC96" s="23" t="s">
        <v>431</v>
      </c>
      <c r="AD96" s="23" t="s">
        <v>431</v>
      </c>
      <c r="AE96" s="23" t="s">
        <v>431</v>
      </c>
      <c r="AF96" s="23" t="s">
        <v>431</v>
      </c>
      <c r="AG96" s="23" t="s">
        <v>431</v>
      </c>
      <c r="AH96" s="23" t="s">
        <v>431</v>
      </c>
      <c r="AI96" s="23" t="s">
        <v>431</v>
      </c>
      <c r="AJ96" s="23" t="s">
        <v>431</v>
      </c>
      <c r="AK96" s="23" t="s">
        <v>431</v>
      </c>
      <c r="AL96" s="23" t="s">
        <v>431</v>
      </c>
    </row>
    <row r="97" spans="1:38"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c r="AB97" s="23" t="s">
        <v>431</v>
      </c>
      <c r="AC97" s="23" t="s">
        <v>431</v>
      </c>
      <c r="AD97" s="23" t="s">
        <v>431</v>
      </c>
      <c r="AE97" s="23" t="s">
        <v>431</v>
      </c>
      <c r="AF97" s="23" t="s">
        <v>431</v>
      </c>
      <c r="AG97" s="23" t="s">
        <v>431</v>
      </c>
      <c r="AH97" s="23" t="s">
        <v>431</v>
      </c>
      <c r="AI97" s="23" t="s">
        <v>431</v>
      </c>
      <c r="AJ97" s="23" t="s">
        <v>431</v>
      </c>
      <c r="AK97" s="23" t="s">
        <v>431</v>
      </c>
      <c r="AL97" s="23" t="s">
        <v>431</v>
      </c>
    </row>
    <row r="98" spans="1:38"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438</v>
      </c>
      <c r="S98" s="23" t="s">
        <v>438</v>
      </c>
      <c r="T98" s="23" t="s">
        <v>433</v>
      </c>
      <c r="U98" s="23" t="s">
        <v>433</v>
      </c>
      <c r="V98" s="23" t="s">
        <v>438</v>
      </c>
      <c r="W98" s="23" t="s">
        <v>433</v>
      </c>
      <c r="X98" s="23" t="s">
        <v>438</v>
      </c>
      <c r="Y98" s="23" t="s">
        <v>438</v>
      </c>
      <c r="Z98" s="23" t="s">
        <v>438</v>
      </c>
      <c r="AA98" s="23" t="s">
        <v>438</v>
      </c>
      <c r="AB98" s="23" t="s">
        <v>438</v>
      </c>
      <c r="AC98" s="23" t="s">
        <v>438</v>
      </c>
      <c r="AD98" s="23" t="s">
        <v>438</v>
      </c>
      <c r="AE98" s="23" t="s">
        <v>438</v>
      </c>
      <c r="AF98" s="23" t="s">
        <v>438</v>
      </c>
      <c r="AG98" s="23" t="s">
        <v>438</v>
      </c>
      <c r="AH98" s="23" t="s">
        <v>438</v>
      </c>
      <c r="AI98" s="23" t="s">
        <v>438</v>
      </c>
      <c r="AJ98" s="23" t="s">
        <v>438</v>
      </c>
      <c r="AK98" s="23" t="s">
        <v>438</v>
      </c>
      <c r="AL98" s="23" t="s">
        <v>431</v>
      </c>
    </row>
    <row r="99" spans="1:38"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433</v>
      </c>
      <c r="S99" s="23" t="s">
        <v>438</v>
      </c>
      <c r="T99" s="23" t="s">
        <v>438</v>
      </c>
      <c r="U99" s="23" t="s">
        <v>438</v>
      </c>
      <c r="V99" s="23" t="s">
        <v>433</v>
      </c>
      <c r="W99" s="23" t="s">
        <v>438</v>
      </c>
      <c r="X99" s="23" t="s">
        <v>433</v>
      </c>
      <c r="Y99" s="23" t="s">
        <v>438</v>
      </c>
      <c r="Z99" s="23" t="s">
        <v>438</v>
      </c>
      <c r="AA99" s="23" t="s">
        <v>438</v>
      </c>
      <c r="AB99" s="23" t="s">
        <v>438</v>
      </c>
      <c r="AC99" s="23" t="s">
        <v>438</v>
      </c>
      <c r="AD99" s="23" t="s">
        <v>438</v>
      </c>
      <c r="AE99" s="23" t="s">
        <v>438</v>
      </c>
      <c r="AF99" s="23" t="s">
        <v>438</v>
      </c>
      <c r="AG99" s="23" t="s">
        <v>438</v>
      </c>
      <c r="AH99" s="23" t="s">
        <v>438</v>
      </c>
      <c r="AI99" s="23" t="s">
        <v>438</v>
      </c>
      <c r="AJ99" s="23" t="s">
        <v>438</v>
      </c>
      <c r="AK99" s="23" t="s">
        <v>438</v>
      </c>
      <c r="AL99" s="23" t="s">
        <v>431</v>
      </c>
    </row>
    <row r="100" spans="1:38"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c r="AB100" s="23" t="s">
        <v>431</v>
      </c>
      <c r="AC100" s="23" t="s">
        <v>431</v>
      </c>
      <c r="AD100" s="23" t="s">
        <v>431</v>
      </c>
      <c r="AE100" s="23" t="s">
        <v>431</v>
      </c>
      <c r="AF100" s="23" t="s">
        <v>431</v>
      </c>
      <c r="AG100" s="23" t="s">
        <v>431</v>
      </c>
      <c r="AH100" s="23" t="s">
        <v>431</v>
      </c>
      <c r="AI100" s="23" t="s">
        <v>431</v>
      </c>
      <c r="AJ100" s="23" t="s">
        <v>431</v>
      </c>
      <c r="AK100" s="23" t="s">
        <v>431</v>
      </c>
      <c r="AL100" s="23" t="s">
        <v>431</v>
      </c>
    </row>
    <row r="101" spans="1:38"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431</v>
      </c>
      <c r="S101" s="23" t="s">
        <v>431</v>
      </c>
      <c r="T101" s="23" t="s">
        <v>431</v>
      </c>
      <c r="U101" s="23" t="s">
        <v>431</v>
      </c>
      <c r="V101" s="23" t="s">
        <v>431</v>
      </c>
      <c r="W101" s="23" t="s">
        <v>431</v>
      </c>
      <c r="X101" s="23" t="s">
        <v>431</v>
      </c>
      <c r="Y101" s="23" t="s">
        <v>431</v>
      </c>
      <c r="Z101" s="23" t="s">
        <v>431</v>
      </c>
      <c r="AA101" s="23" t="s">
        <v>431</v>
      </c>
      <c r="AB101" s="23" t="s">
        <v>431</v>
      </c>
      <c r="AC101" s="23" t="s">
        <v>431</v>
      </c>
      <c r="AD101" s="23" t="s">
        <v>431</v>
      </c>
      <c r="AE101" s="23" t="s">
        <v>431</v>
      </c>
      <c r="AF101" s="23" t="s">
        <v>431</v>
      </c>
      <c r="AG101" s="23" t="s">
        <v>431</v>
      </c>
      <c r="AH101" s="23" t="s">
        <v>431</v>
      </c>
      <c r="AI101" s="23" t="s">
        <v>431</v>
      </c>
      <c r="AJ101" s="23" t="s">
        <v>431</v>
      </c>
      <c r="AK101" s="23" t="s">
        <v>431</v>
      </c>
      <c r="AL101" s="23" t="s">
        <v>431</v>
      </c>
    </row>
    <row r="102" spans="1:38"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c r="AB102" s="23" t="s">
        <v>431</v>
      </c>
      <c r="AC102" s="23" t="s">
        <v>431</v>
      </c>
      <c r="AD102" s="23" t="s">
        <v>431</v>
      </c>
      <c r="AE102" s="23" t="s">
        <v>431</v>
      </c>
      <c r="AF102" s="23" t="s">
        <v>431</v>
      </c>
      <c r="AG102" s="23" t="s">
        <v>431</v>
      </c>
      <c r="AH102" s="23" t="s">
        <v>431</v>
      </c>
      <c r="AI102" s="23" t="s">
        <v>431</v>
      </c>
      <c r="AJ102" s="23" t="s">
        <v>431</v>
      </c>
      <c r="AK102" s="23" t="s">
        <v>431</v>
      </c>
      <c r="AL102" s="23" t="s">
        <v>431</v>
      </c>
    </row>
    <row r="103" spans="1:38"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c r="AC103" s="23" t="s">
        <v>431</v>
      </c>
      <c r="AD103" s="23" t="s">
        <v>431</v>
      </c>
      <c r="AE103" s="23" t="s">
        <v>431</v>
      </c>
      <c r="AF103" s="23" t="s">
        <v>431</v>
      </c>
      <c r="AG103" s="23" t="s">
        <v>431</v>
      </c>
      <c r="AH103" s="23" t="s">
        <v>431</v>
      </c>
      <c r="AI103" s="23" t="s">
        <v>431</v>
      </c>
      <c r="AJ103" s="23" t="s">
        <v>431</v>
      </c>
      <c r="AK103" s="23" t="s">
        <v>431</v>
      </c>
      <c r="AL103" s="23" t="s">
        <v>431</v>
      </c>
    </row>
    <row r="104" spans="1:38"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431</v>
      </c>
      <c r="S104" s="23" t="s">
        <v>431</v>
      </c>
      <c r="T104" s="23" t="s">
        <v>431</v>
      </c>
      <c r="U104" s="23" t="s">
        <v>431</v>
      </c>
      <c r="V104" s="23" t="s">
        <v>431</v>
      </c>
      <c r="W104" s="23" t="s">
        <v>431</v>
      </c>
      <c r="X104" s="23" t="s">
        <v>431</v>
      </c>
      <c r="Y104" s="23" t="s">
        <v>431</v>
      </c>
      <c r="Z104" s="23" t="s">
        <v>431</v>
      </c>
      <c r="AA104" s="23" t="s">
        <v>431</v>
      </c>
      <c r="AB104" s="23" t="s">
        <v>431</v>
      </c>
      <c r="AC104" s="23" t="s">
        <v>431</v>
      </c>
      <c r="AD104" s="23" t="s">
        <v>431</v>
      </c>
      <c r="AE104" s="23" t="s">
        <v>431</v>
      </c>
      <c r="AF104" s="23" t="s">
        <v>431</v>
      </c>
      <c r="AG104" s="23" t="s">
        <v>431</v>
      </c>
      <c r="AH104" s="23" t="s">
        <v>431</v>
      </c>
      <c r="AI104" s="23" t="s">
        <v>431</v>
      </c>
      <c r="AJ104" s="23" t="s">
        <v>431</v>
      </c>
      <c r="AK104" s="23" t="s">
        <v>431</v>
      </c>
      <c r="AL104" s="23" t="s">
        <v>431</v>
      </c>
    </row>
    <row r="105" spans="1:38"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431</v>
      </c>
      <c r="S105" s="23" t="s">
        <v>431</v>
      </c>
      <c r="T105" s="23" t="s">
        <v>431</v>
      </c>
      <c r="U105" s="23" t="s">
        <v>431</v>
      </c>
      <c r="V105" s="23" t="s">
        <v>431</v>
      </c>
      <c r="W105" s="23" t="s">
        <v>431</v>
      </c>
      <c r="X105" s="23" t="s">
        <v>431</v>
      </c>
      <c r="Y105" s="23" t="s">
        <v>431</v>
      </c>
      <c r="Z105" s="23" t="s">
        <v>431</v>
      </c>
      <c r="AA105" s="23" t="s">
        <v>431</v>
      </c>
      <c r="AB105" s="23" t="s">
        <v>431</v>
      </c>
      <c r="AC105" s="23" t="s">
        <v>431</v>
      </c>
      <c r="AD105" s="23" t="s">
        <v>431</v>
      </c>
      <c r="AE105" s="23" t="s">
        <v>431</v>
      </c>
      <c r="AF105" s="23" t="s">
        <v>431</v>
      </c>
      <c r="AG105" s="23" t="s">
        <v>431</v>
      </c>
      <c r="AH105" s="23" t="s">
        <v>431</v>
      </c>
      <c r="AI105" s="23" t="s">
        <v>431</v>
      </c>
      <c r="AJ105" s="23" t="s">
        <v>431</v>
      </c>
      <c r="AK105" s="23" t="s">
        <v>431</v>
      </c>
      <c r="AL105" s="23" t="s">
        <v>431</v>
      </c>
    </row>
    <row r="106" spans="1:38"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431</v>
      </c>
      <c r="S106" s="23" t="s">
        <v>431</v>
      </c>
      <c r="T106" s="23" t="s">
        <v>431</v>
      </c>
      <c r="U106" s="23" t="s">
        <v>431</v>
      </c>
      <c r="V106" s="23" t="s">
        <v>431</v>
      </c>
      <c r="W106" s="23" t="s">
        <v>431</v>
      </c>
      <c r="X106" s="23" t="s">
        <v>431</v>
      </c>
      <c r="Y106" s="23" t="s">
        <v>431</v>
      </c>
      <c r="Z106" s="23" t="s">
        <v>431</v>
      </c>
      <c r="AA106" s="23" t="s">
        <v>431</v>
      </c>
      <c r="AB106" s="23" t="s">
        <v>431</v>
      </c>
      <c r="AC106" s="23" t="s">
        <v>431</v>
      </c>
      <c r="AD106" s="23" t="s">
        <v>431</v>
      </c>
      <c r="AE106" s="23" t="s">
        <v>431</v>
      </c>
      <c r="AF106" s="23" t="s">
        <v>431</v>
      </c>
      <c r="AG106" s="23" t="s">
        <v>431</v>
      </c>
      <c r="AH106" s="23" t="s">
        <v>431</v>
      </c>
      <c r="AI106" s="23" t="s">
        <v>431</v>
      </c>
      <c r="AJ106" s="23" t="s">
        <v>431</v>
      </c>
      <c r="AK106" s="23" t="s">
        <v>431</v>
      </c>
      <c r="AL106" s="23" t="s">
        <v>431</v>
      </c>
    </row>
    <row r="107" spans="1:38"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c r="AC107" s="23" t="s">
        <v>431</v>
      </c>
      <c r="AD107" s="23" t="s">
        <v>431</v>
      </c>
      <c r="AE107" s="23" t="s">
        <v>431</v>
      </c>
      <c r="AF107" s="23" t="s">
        <v>431</v>
      </c>
      <c r="AG107" s="23" t="s">
        <v>431</v>
      </c>
      <c r="AH107" s="23" t="s">
        <v>431</v>
      </c>
      <c r="AI107" s="23" t="s">
        <v>431</v>
      </c>
      <c r="AJ107" s="23" t="s">
        <v>431</v>
      </c>
      <c r="AK107" s="23" t="s">
        <v>431</v>
      </c>
      <c r="AL107" s="23" t="s">
        <v>431</v>
      </c>
    </row>
    <row r="108" spans="1:38"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431</v>
      </c>
      <c r="S108" s="23" t="s">
        <v>431</v>
      </c>
      <c r="T108" s="23" t="s">
        <v>431</v>
      </c>
      <c r="U108" s="23" t="s">
        <v>431</v>
      </c>
      <c r="V108" s="23" t="s">
        <v>431</v>
      </c>
      <c r="W108" s="23" t="s">
        <v>431</v>
      </c>
      <c r="X108" s="23" t="s">
        <v>431</v>
      </c>
      <c r="Y108" s="23" t="s">
        <v>431</v>
      </c>
      <c r="Z108" s="23" t="s">
        <v>431</v>
      </c>
      <c r="AA108" s="23" t="s">
        <v>431</v>
      </c>
      <c r="AB108" s="23" t="s">
        <v>431</v>
      </c>
      <c r="AC108" s="23" t="s">
        <v>431</v>
      </c>
      <c r="AD108" s="23" t="s">
        <v>431</v>
      </c>
      <c r="AE108" s="23" t="s">
        <v>431</v>
      </c>
      <c r="AF108" s="23" t="s">
        <v>431</v>
      </c>
      <c r="AG108" s="23" t="s">
        <v>431</v>
      </c>
      <c r="AH108" s="23" t="s">
        <v>431</v>
      </c>
      <c r="AI108" s="23" t="s">
        <v>431</v>
      </c>
      <c r="AJ108" s="23" t="s">
        <v>431</v>
      </c>
      <c r="AK108" s="23" t="s">
        <v>431</v>
      </c>
      <c r="AL108" s="23" t="s">
        <v>431</v>
      </c>
    </row>
    <row r="109" spans="1:38"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c r="AC109" s="23" t="s">
        <v>431</v>
      </c>
      <c r="AD109" s="23" t="s">
        <v>431</v>
      </c>
      <c r="AE109" s="23" t="s">
        <v>431</v>
      </c>
      <c r="AF109" s="23" t="s">
        <v>431</v>
      </c>
      <c r="AG109" s="23" t="s">
        <v>431</v>
      </c>
      <c r="AH109" s="23" t="s">
        <v>431</v>
      </c>
      <c r="AI109" s="23" t="s">
        <v>431</v>
      </c>
      <c r="AJ109" s="23" t="s">
        <v>431</v>
      </c>
      <c r="AK109" s="23" t="s">
        <v>431</v>
      </c>
      <c r="AL109" s="23" t="s">
        <v>431</v>
      </c>
    </row>
    <row r="110" spans="1:38"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c r="AC110" s="23" t="s">
        <v>431</v>
      </c>
      <c r="AD110" s="23" t="s">
        <v>431</v>
      </c>
      <c r="AE110" s="23" t="s">
        <v>431</v>
      </c>
      <c r="AF110" s="23" t="s">
        <v>431</v>
      </c>
      <c r="AG110" s="23" t="s">
        <v>431</v>
      </c>
      <c r="AH110" s="23" t="s">
        <v>431</v>
      </c>
      <c r="AI110" s="23" t="s">
        <v>431</v>
      </c>
      <c r="AJ110" s="23" t="s">
        <v>431</v>
      </c>
      <c r="AK110" s="23" t="s">
        <v>431</v>
      </c>
      <c r="AL110" s="23" t="s">
        <v>431</v>
      </c>
    </row>
    <row r="111" spans="1:38"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431</v>
      </c>
      <c r="S111" s="23" t="s">
        <v>431</v>
      </c>
      <c r="T111" s="23" t="s">
        <v>431</v>
      </c>
      <c r="U111" s="23" t="s">
        <v>431</v>
      </c>
      <c r="V111" s="23" t="s">
        <v>431</v>
      </c>
      <c r="W111" s="23" t="s">
        <v>431</v>
      </c>
      <c r="X111" s="23" t="s">
        <v>431</v>
      </c>
      <c r="Y111" s="23" t="s">
        <v>431</v>
      </c>
      <c r="Z111" s="23" t="s">
        <v>431</v>
      </c>
      <c r="AA111" s="23" t="s">
        <v>431</v>
      </c>
      <c r="AB111" s="23" t="s">
        <v>431</v>
      </c>
      <c r="AC111" s="23" t="s">
        <v>431</v>
      </c>
      <c r="AD111" s="23" t="s">
        <v>431</v>
      </c>
      <c r="AE111" s="23" t="s">
        <v>431</v>
      </c>
      <c r="AF111" s="23" t="s">
        <v>431</v>
      </c>
      <c r="AG111" s="23" t="s">
        <v>431</v>
      </c>
      <c r="AH111" s="23" t="s">
        <v>431</v>
      </c>
      <c r="AI111" s="23" t="s">
        <v>431</v>
      </c>
      <c r="AJ111" s="23" t="s">
        <v>431</v>
      </c>
      <c r="AK111" s="23" t="s">
        <v>431</v>
      </c>
      <c r="AL111" s="23" t="s">
        <v>431</v>
      </c>
    </row>
    <row r="112" spans="1:38"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431</v>
      </c>
      <c r="S112" s="23" t="s">
        <v>431</v>
      </c>
      <c r="T112" s="23" t="s">
        <v>431</v>
      </c>
      <c r="U112" s="23" t="s">
        <v>431</v>
      </c>
      <c r="V112" s="23" t="s">
        <v>431</v>
      </c>
      <c r="W112" s="23" t="s">
        <v>431</v>
      </c>
      <c r="X112" s="23" t="s">
        <v>431</v>
      </c>
      <c r="Y112" s="23" t="s">
        <v>431</v>
      </c>
      <c r="Z112" s="23" t="s">
        <v>431</v>
      </c>
      <c r="AA112" s="23" t="s">
        <v>431</v>
      </c>
      <c r="AB112" s="23" t="s">
        <v>431</v>
      </c>
      <c r="AC112" s="23" t="s">
        <v>431</v>
      </c>
      <c r="AD112" s="23" t="s">
        <v>431</v>
      </c>
      <c r="AE112" s="23" t="s">
        <v>431</v>
      </c>
      <c r="AF112" s="23" t="s">
        <v>431</v>
      </c>
      <c r="AG112" s="23" t="s">
        <v>431</v>
      </c>
      <c r="AH112" s="23" t="s">
        <v>431</v>
      </c>
      <c r="AI112" s="23" t="s">
        <v>431</v>
      </c>
      <c r="AJ112" s="23" t="s">
        <v>431</v>
      </c>
      <c r="AK112" s="23" t="s">
        <v>431</v>
      </c>
      <c r="AL112" s="23" t="s">
        <v>431</v>
      </c>
    </row>
    <row r="113" spans="1:38"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c r="AC113" s="23" t="s">
        <v>431</v>
      </c>
      <c r="AD113" s="23" t="s">
        <v>431</v>
      </c>
      <c r="AE113" s="23" t="s">
        <v>431</v>
      </c>
      <c r="AF113" s="23" t="s">
        <v>431</v>
      </c>
      <c r="AG113" s="23" t="s">
        <v>431</v>
      </c>
      <c r="AH113" s="23" t="s">
        <v>431</v>
      </c>
      <c r="AI113" s="23" t="s">
        <v>431</v>
      </c>
      <c r="AJ113" s="23" t="s">
        <v>431</v>
      </c>
      <c r="AK113" s="23" t="s">
        <v>431</v>
      </c>
      <c r="AL113" s="23" t="s">
        <v>431</v>
      </c>
    </row>
    <row r="114" spans="1:38"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431</v>
      </c>
      <c r="S114" s="23" t="s">
        <v>431</v>
      </c>
      <c r="T114" s="23" t="s">
        <v>431</v>
      </c>
      <c r="U114" s="23" t="s">
        <v>431</v>
      </c>
      <c r="V114" s="23" t="s">
        <v>431</v>
      </c>
      <c r="W114" s="23" t="s">
        <v>431</v>
      </c>
      <c r="X114" s="23" t="s">
        <v>431</v>
      </c>
      <c r="Y114" s="23" t="s">
        <v>431</v>
      </c>
      <c r="Z114" s="23" t="s">
        <v>431</v>
      </c>
      <c r="AA114" s="23" t="s">
        <v>431</v>
      </c>
      <c r="AB114" s="23" t="s">
        <v>431</v>
      </c>
      <c r="AC114" s="23" t="s">
        <v>431</v>
      </c>
      <c r="AD114" s="23" t="s">
        <v>431</v>
      </c>
      <c r="AE114" s="23" t="s">
        <v>431</v>
      </c>
      <c r="AF114" s="23" t="s">
        <v>431</v>
      </c>
      <c r="AG114" s="23" t="s">
        <v>431</v>
      </c>
      <c r="AH114" s="23" t="s">
        <v>431</v>
      </c>
      <c r="AI114" s="23" t="s">
        <v>431</v>
      </c>
      <c r="AJ114" s="23" t="s">
        <v>431</v>
      </c>
      <c r="AK114" s="23" t="s">
        <v>431</v>
      </c>
      <c r="AL114" s="23" t="s">
        <v>431</v>
      </c>
    </row>
    <row r="115" spans="1:38"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c r="AB115" s="23" t="s">
        <v>431</v>
      </c>
      <c r="AC115" s="23" t="s">
        <v>431</v>
      </c>
      <c r="AD115" s="23" t="s">
        <v>431</v>
      </c>
      <c r="AE115" s="23" t="s">
        <v>431</v>
      </c>
      <c r="AF115" s="23" t="s">
        <v>431</v>
      </c>
      <c r="AG115" s="23" t="s">
        <v>431</v>
      </c>
      <c r="AH115" s="23" t="s">
        <v>431</v>
      </c>
      <c r="AI115" s="23" t="s">
        <v>431</v>
      </c>
      <c r="AJ115" s="23" t="s">
        <v>431</v>
      </c>
      <c r="AK115" s="23" t="s">
        <v>431</v>
      </c>
      <c r="AL115" s="23" t="s">
        <v>431</v>
      </c>
    </row>
    <row r="116" spans="1:38"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c r="AC116" s="23" t="s">
        <v>431</v>
      </c>
      <c r="AD116" s="23" t="s">
        <v>431</v>
      </c>
      <c r="AE116" s="23" t="s">
        <v>431</v>
      </c>
      <c r="AF116" s="23" t="s">
        <v>431</v>
      </c>
      <c r="AG116" s="23" t="s">
        <v>431</v>
      </c>
      <c r="AH116" s="23" t="s">
        <v>431</v>
      </c>
      <c r="AI116" s="23" t="s">
        <v>431</v>
      </c>
      <c r="AJ116" s="23" t="s">
        <v>431</v>
      </c>
      <c r="AK116" s="23" t="s">
        <v>431</v>
      </c>
      <c r="AL116" s="23" t="s">
        <v>431</v>
      </c>
    </row>
    <row r="117" spans="1:38"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431</v>
      </c>
      <c r="S117" s="23" t="s">
        <v>431</v>
      </c>
      <c r="T117" s="23" t="s">
        <v>431</v>
      </c>
      <c r="U117" s="23" t="s">
        <v>431</v>
      </c>
      <c r="V117" s="23" t="s">
        <v>431</v>
      </c>
      <c r="W117" s="23" t="s">
        <v>431</v>
      </c>
      <c r="X117" s="23" t="s">
        <v>431</v>
      </c>
      <c r="Y117" s="23" t="s">
        <v>431</v>
      </c>
      <c r="Z117" s="23" t="s">
        <v>431</v>
      </c>
      <c r="AA117" s="23" t="s">
        <v>431</v>
      </c>
      <c r="AB117" s="23" t="s">
        <v>431</v>
      </c>
      <c r="AC117" s="23" t="s">
        <v>431</v>
      </c>
      <c r="AD117" s="23" t="s">
        <v>431</v>
      </c>
      <c r="AE117" s="23" t="s">
        <v>431</v>
      </c>
      <c r="AF117" s="23" t="s">
        <v>431</v>
      </c>
      <c r="AG117" s="23" t="s">
        <v>431</v>
      </c>
      <c r="AH117" s="23" t="s">
        <v>431</v>
      </c>
      <c r="AI117" s="23" t="s">
        <v>431</v>
      </c>
      <c r="AJ117" s="23" t="s">
        <v>431</v>
      </c>
      <c r="AK117" s="23" t="s">
        <v>431</v>
      </c>
      <c r="AL117" s="23" t="s">
        <v>431</v>
      </c>
    </row>
    <row r="118" spans="1:38"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c r="AB118" s="23" t="s">
        <v>431</v>
      </c>
      <c r="AC118" s="23" t="s">
        <v>431</v>
      </c>
      <c r="AD118" s="23" t="s">
        <v>431</v>
      </c>
      <c r="AE118" s="23" t="s">
        <v>431</v>
      </c>
      <c r="AF118" s="23" t="s">
        <v>431</v>
      </c>
      <c r="AG118" s="23" t="s">
        <v>431</v>
      </c>
      <c r="AH118" s="23" t="s">
        <v>431</v>
      </c>
      <c r="AI118" s="23" t="s">
        <v>431</v>
      </c>
      <c r="AJ118" s="23" t="s">
        <v>431</v>
      </c>
      <c r="AK118" s="23" t="s">
        <v>431</v>
      </c>
      <c r="AL118" s="23" t="s">
        <v>431</v>
      </c>
    </row>
    <row r="119" spans="1:38"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431</v>
      </c>
      <c r="S119" s="23" t="s">
        <v>431</v>
      </c>
      <c r="T119" s="23" t="s">
        <v>431</v>
      </c>
      <c r="U119" s="23" t="s">
        <v>431</v>
      </c>
      <c r="V119" s="23" t="s">
        <v>431</v>
      </c>
      <c r="W119" s="23" t="s">
        <v>431</v>
      </c>
      <c r="X119" s="23" t="s">
        <v>431</v>
      </c>
      <c r="Y119" s="23" t="s">
        <v>431</v>
      </c>
      <c r="Z119" s="23" t="s">
        <v>431</v>
      </c>
      <c r="AA119" s="23" t="s">
        <v>431</v>
      </c>
      <c r="AB119" s="23" t="s">
        <v>431</v>
      </c>
      <c r="AC119" s="23" t="s">
        <v>431</v>
      </c>
      <c r="AD119" s="23" t="s">
        <v>431</v>
      </c>
      <c r="AE119" s="23" t="s">
        <v>431</v>
      </c>
      <c r="AF119" s="23" t="s">
        <v>431</v>
      </c>
      <c r="AG119" s="23" t="s">
        <v>431</v>
      </c>
      <c r="AH119" s="23" t="s">
        <v>431</v>
      </c>
      <c r="AI119" s="23" t="s">
        <v>431</v>
      </c>
      <c r="AJ119" s="23" t="s">
        <v>431</v>
      </c>
      <c r="AK119" s="23" t="s">
        <v>431</v>
      </c>
      <c r="AL119" s="23" t="s">
        <v>431</v>
      </c>
    </row>
    <row r="120" spans="1:38"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c r="AB120" s="23" t="s">
        <v>431</v>
      </c>
      <c r="AC120" s="23" t="s">
        <v>431</v>
      </c>
      <c r="AD120" s="23" t="s">
        <v>431</v>
      </c>
      <c r="AE120" s="23" t="s">
        <v>431</v>
      </c>
      <c r="AF120" s="23" t="s">
        <v>431</v>
      </c>
      <c r="AG120" s="23" t="s">
        <v>431</v>
      </c>
      <c r="AH120" s="23" t="s">
        <v>431</v>
      </c>
      <c r="AI120" s="23" t="s">
        <v>431</v>
      </c>
      <c r="AJ120" s="23" t="s">
        <v>431</v>
      </c>
      <c r="AK120" s="23" t="s">
        <v>431</v>
      </c>
      <c r="AL120" s="23" t="s">
        <v>431</v>
      </c>
    </row>
    <row r="121" spans="1:38"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c r="AB121" s="23" t="s">
        <v>431</v>
      </c>
      <c r="AC121" s="23" t="s">
        <v>431</v>
      </c>
      <c r="AD121" s="23" t="s">
        <v>431</v>
      </c>
      <c r="AE121" s="23" t="s">
        <v>431</v>
      </c>
      <c r="AF121" s="23" t="s">
        <v>431</v>
      </c>
      <c r="AG121" s="23" t="s">
        <v>431</v>
      </c>
      <c r="AH121" s="23" t="s">
        <v>431</v>
      </c>
      <c r="AI121" s="23" t="s">
        <v>431</v>
      </c>
      <c r="AJ121" s="23" t="s">
        <v>431</v>
      </c>
      <c r="AK121" s="23" t="s">
        <v>431</v>
      </c>
      <c r="AL121" s="23" t="s">
        <v>431</v>
      </c>
    </row>
    <row r="122" spans="1:38"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c r="AB122" s="23" t="s">
        <v>431</v>
      </c>
      <c r="AC122" s="23" t="s">
        <v>431</v>
      </c>
      <c r="AD122" s="23" t="s">
        <v>431</v>
      </c>
      <c r="AE122" s="23" t="s">
        <v>431</v>
      </c>
      <c r="AF122" s="23" t="s">
        <v>431</v>
      </c>
      <c r="AG122" s="23" t="s">
        <v>431</v>
      </c>
      <c r="AH122" s="23" t="s">
        <v>431</v>
      </c>
      <c r="AI122" s="23" t="s">
        <v>431</v>
      </c>
      <c r="AJ122" s="23" t="s">
        <v>431</v>
      </c>
      <c r="AK122" s="23" t="s">
        <v>431</v>
      </c>
      <c r="AL122" s="23" t="s">
        <v>431</v>
      </c>
    </row>
    <row r="123" spans="1:38"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c r="AB123" s="23" t="s">
        <v>431</v>
      </c>
      <c r="AC123" s="23" t="s">
        <v>431</v>
      </c>
      <c r="AD123" s="23" t="s">
        <v>431</v>
      </c>
      <c r="AE123" s="23" t="s">
        <v>431</v>
      </c>
      <c r="AF123" s="23" t="s">
        <v>431</v>
      </c>
      <c r="AG123" s="23" t="s">
        <v>431</v>
      </c>
      <c r="AH123" s="23" t="s">
        <v>431</v>
      </c>
      <c r="AI123" s="23" t="s">
        <v>431</v>
      </c>
      <c r="AJ123" s="23" t="s">
        <v>431</v>
      </c>
      <c r="AK123" s="23" t="s">
        <v>431</v>
      </c>
      <c r="AL123" s="23" t="s">
        <v>431</v>
      </c>
    </row>
    <row r="124" spans="1:38"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c r="AB124" s="23" t="s">
        <v>431</v>
      </c>
      <c r="AC124" s="23" t="s">
        <v>431</v>
      </c>
      <c r="AD124" s="23" t="s">
        <v>431</v>
      </c>
      <c r="AE124" s="23" t="s">
        <v>431</v>
      </c>
      <c r="AF124" s="23" t="s">
        <v>431</v>
      </c>
      <c r="AG124" s="23" t="s">
        <v>431</v>
      </c>
      <c r="AH124" s="23" t="s">
        <v>431</v>
      </c>
      <c r="AI124" s="23" t="s">
        <v>431</v>
      </c>
      <c r="AJ124" s="23" t="s">
        <v>431</v>
      </c>
      <c r="AK124" s="23" t="s">
        <v>431</v>
      </c>
      <c r="AL124" s="23" t="s">
        <v>431</v>
      </c>
    </row>
    <row r="125" spans="1:38"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c r="AB125" s="23" t="s">
        <v>431</v>
      </c>
      <c r="AC125" s="23" t="s">
        <v>431</v>
      </c>
      <c r="AD125" s="23" t="s">
        <v>431</v>
      </c>
      <c r="AE125" s="23" t="s">
        <v>431</v>
      </c>
      <c r="AF125" s="23" t="s">
        <v>431</v>
      </c>
      <c r="AG125" s="23" t="s">
        <v>431</v>
      </c>
      <c r="AH125" s="23" t="s">
        <v>431</v>
      </c>
      <c r="AI125" s="23" t="s">
        <v>431</v>
      </c>
      <c r="AJ125" s="23" t="s">
        <v>431</v>
      </c>
      <c r="AK125" s="23" t="s">
        <v>431</v>
      </c>
      <c r="AL125" s="23" t="s">
        <v>431</v>
      </c>
    </row>
    <row r="126" spans="1:38"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c r="AB126" s="23" t="s">
        <v>431</v>
      </c>
      <c r="AC126" s="23" t="s">
        <v>431</v>
      </c>
      <c r="AD126" s="23" t="s">
        <v>431</v>
      </c>
      <c r="AE126" s="23" t="s">
        <v>431</v>
      </c>
      <c r="AF126" s="23" t="s">
        <v>431</v>
      </c>
      <c r="AG126" s="23" t="s">
        <v>431</v>
      </c>
      <c r="AH126" s="23" t="s">
        <v>431</v>
      </c>
      <c r="AI126" s="23" t="s">
        <v>431</v>
      </c>
      <c r="AJ126" s="23" t="s">
        <v>431</v>
      </c>
      <c r="AK126" s="23" t="s">
        <v>431</v>
      </c>
      <c r="AL126" s="23" t="s">
        <v>431</v>
      </c>
    </row>
    <row r="127" spans="1:38"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c r="AB127" s="23" t="s">
        <v>431</v>
      </c>
      <c r="AC127" s="23" t="s">
        <v>431</v>
      </c>
      <c r="AD127" s="23" t="s">
        <v>431</v>
      </c>
      <c r="AE127" s="23" t="s">
        <v>431</v>
      </c>
      <c r="AF127" s="23" t="s">
        <v>431</v>
      </c>
      <c r="AG127" s="23" t="s">
        <v>431</v>
      </c>
      <c r="AH127" s="23" t="s">
        <v>431</v>
      </c>
      <c r="AI127" s="23" t="s">
        <v>431</v>
      </c>
      <c r="AJ127" s="23" t="s">
        <v>431</v>
      </c>
      <c r="AK127" s="23" t="s">
        <v>431</v>
      </c>
      <c r="AL127" s="23" t="s">
        <v>431</v>
      </c>
    </row>
    <row r="128" spans="1:38"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c r="AB128" s="23" t="s">
        <v>431</v>
      </c>
      <c r="AC128" s="23" t="s">
        <v>431</v>
      </c>
      <c r="AD128" s="23" t="s">
        <v>431</v>
      </c>
      <c r="AE128" s="23" t="s">
        <v>431</v>
      </c>
      <c r="AF128" s="23" t="s">
        <v>431</v>
      </c>
      <c r="AG128" s="23" t="s">
        <v>431</v>
      </c>
      <c r="AH128" s="23" t="s">
        <v>431</v>
      </c>
      <c r="AI128" s="23" t="s">
        <v>431</v>
      </c>
      <c r="AJ128" s="23" t="s">
        <v>431</v>
      </c>
      <c r="AK128" s="23" t="s">
        <v>431</v>
      </c>
      <c r="AL128" s="23" t="s">
        <v>431</v>
      </c>
    </row>
    <row r="129" spans="1:38"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c r="AB129" s="23" t="s">
        <v>431</v>
      </c>
      <c r="AC129" s="23" t="s">
        <v>431</v>
      </c>
      <c r="AD129" s="23" t="s">
        <v>431</v>
      </c>
      <c r="AE129" s="23" t="s">
        <v>431</v>
      </c>
      <c r="AF129" s="23" t="s">
        <v>431</v>
      </c>
      <c r="AG129" s="23" t="s">
        <v>431</v>
      </c>
      <c r="AH129" s="23" t="s">
        <v>431</v>
      </c>
      <c r="AI129" s="23" t="s">
        <v>431</v>
      </c>
      <c r="AJ129" s="23" t="s">
        <v>431</v>
      </c>
      <c r="AK129" s="23" t="s">
        <v>431</v>
      </c>
      <c r="AL129" s="23" t="s">
        <v>431</v>
      </c>
    </row>
    <row r="130" spans="1:38"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c r="AB130" s="23" t="s">
        <v>431</v>
      </c>
      <c r="AC130" s="23" t="s">
        <v>431</v>
      </c>
      <c r="AD130" s="23" t="s">
        <v>431</v>
      </c>
      <c r="AE130" s="23" t="s">
        <v>431</v>
      </c>
      <c r="AF130" s="23" t="s">
        <v>431</v>
      </c>
      <c r="AG130" s="23" t="s">
        <v>431</v>
      </c>
      <c r="AH130" s="23" t="s">
        <v>431</v>
      </c>
      <c r="AI130" s="23" t="s">
        <v>431</v>
      </c>
      <c r="AJ130" s="23" t="s">
        <v>431</v>
      </c>
      <c r="AK130" s="23" t="s">
        <v>431</v>
      </c>
      <c r="AL130" s="23" t="s">
        <v>431</v>
      </c>
    </row>
    <row r="131" spans="1:38"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c r="AB131" s="23" t="s">
        <v>431</v>
      </c>
      <c r="AC131" s="23" t="s">
        <v>431</v>
      </c>
      <c r="AD131" s="23" t="s">
        <v>431</v>
      </c>
      <c r="AE131" s="23" t="s">
        <v>431</v>
      </c>
      <c r="AF131" s="23" t="s">
        <v>431</v>
      </c>
      <c r="AG131" s="23" t="s">
        <v>431</v>
      </c>
      <c r="AH131" s="23" t="s">
        <v>431</v>
      </c>
      <c r="AI131" s="23" t="s">
        <v>431</v>
      </c>
      <c r="AJ131" s="23" t="s">
        <v>431</v>
      </c>
      <c r="AK131" s="23" t="s">
        <v>431</v>
      </c>
      <c r="AL131" s="23" t="s">
        <v>431</v>
      </c>
    </row>
    <row r="132" spans="1:38"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c r="AB132" s="23" t="s">
        <v>431</v>
      </c>
      <c r="AC132" s="23" t="s">
        <v>431</v>
      </c>
      <c r="AD132" s="23" t="s">
        <v>431</v>
      </c>
      <c r="AE132" s="23" t="s">
        <v>431</v>
      </c>
      <c r="AF132" s="23" t="s">
        <v>431</v>
      </c>
      <c r="AG132" s="23" t="s">
        <v>431</v>
      </c>
      <c r="AH132" s="23" t="s">
        <v>431</v>
      </c>
      <c r="AI132" s="23" t="s">
        <v>431</v>
      </c>
      <c r="AJ132" s="23" t="s">
        <v>431</v>
      </c>
      <c r="AK132" s="23" t="s">
        <v>431</v>
      </c>
      <c r="AL132" s="23" t="s">
        <v>431</v>
      </c>
    </row>
    <row r="133" spans="1:38"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431</v>
      </c>
      <c r="S133" s="23" t="s">
        <v>431</v>
      </c>
      <c r="T133" s="23" t="s">
        <v>431</v>
      </c>
      <c r="U133" s="23" t="s">
        <v>431</v>
      </c>
      <c r="V133" s="23" t="s">
        <v>431</v>
      </c>
      <c r="W133" s="23" t="s">
        <v>431</v>
      </c>
      <c r="X133" s="23" t="s">
        <v>431</v>
      </c>
      <c r="Y133" s="23" t="s">
        <v>431</v>
      </c>
      <c r="Z133" s="23" t="s">
        <v>431</v>
      </c>
      <c r="AA133" s="23" t="s">
        <v>431</v>
      </c>
      <c r="AB133" s="23" t="s">
        <v>431</v>
      </c>
      <c r="AC133" s="23" t="s">
        <v>431</v>
      </c>
      <c r="AD133" s="23" t="s">
        <v>431</v>
      </c>
      <c r="AE133" s="23" t="s">
        <v>431</v>
      </c>
      <c r="AF133" s="23" t="s">
        <v>431</v>
      </c>
      <c r="AG133" s="23" t="s">
        <v>431</v>
      </c>
      <c r="AH133" s="23" t="s">
        <v>431</v>
      </c>
      <c r="AI133" s="23" t="s">
        <v>431</v>
      </c>
      <c r="AJ133" s="23" t="s">
        <v>431</v>
      </c>
      <c r="AK133" s="23" t="s">
        <v>431</v>
      </c>
      <c r="AL133" s="23" t="s">
        <v>431</v>
      </c>
    </row>
    <row r="134" spans="1:38"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431</v>
      </c>
      <c r="S134" s="23" t="s">
        <v>431</v>
      </c>
      <c r="T134" s="23" t="s">
        <v>431</v>
      </c>
      <c r="U134" s="23" t="s">
        <v>431</v>
      </c>
      <c r="V134" s="23" t="s">
        <v>431</v>
      </c>
      <c r="W134" s="23" t="s">
        <v>431</v>
      </c>
      <c r="X134" s="23" t="s">
        <v>431</v>
      </c>
      <c r="Y134" s="23" t="s">
        <v>431</v>
      </c>
      <c r="Z134" s="23" t="s">
        <v>431</v>
      </c>
      <c r="AA134" s="23" t="s">
        <v>431</v>
      </c>
      <c r="AB134" s="23" t="s">
        <v>431</v>
      </c>
      <c r="AC134" s="23" t="s">
        <v>431</v>
      </c>
      <c r="AD134" s="23" t="s">
        <v>431</v>
      </c>
      <c r="AE134" s="23" t="s">
        <v>431</v>
      </c>
      <c r="AF134" s="23" t="s">
        <v>431</v>
      </c>
      <c r="AG134" s="23" t="s">
        <v>431</v>
      </c>
      <c r="AH134" s="23" t="s">
        <v>431</v>
      </c>
      <c r="AI134" s="23" t="s">
        <v>431</v>
      </c>
      <c r="AJ134" s="23" t="s">
        <v>431</v>
      </c>
      <c r="AK134" s="23" t="s">
        <v>431</v>
      </c>
      <c r="AL134" s="23" t="s">
        <v>431</v>
      </c>
    </row>
    <row r="135" spans="1:38"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c r="AC135" s="23" t="s">
        <v>431</v>
      </c>
      <c r="AD135" s="23" t="s">
        <v>431</v>
      </c>
      <c r="AE135" s="23" t="s">
        <v>431</v>
      </c>
      <c r="AF135" s="23" t="s">
        <v>431</v>
      </c>
      <c r="AG135" s="23" t="s">
        <v>431</v>
      </c>
      <c r="AH135" s="23" t="s">
        <v>431</v>
      </c>
      <c r="AI135" s="23" t="s">
        <v>431</v>
      </c>
      <c r="AJ135" s="23" t="s">
        <v>431</v>
      </c>
      <c r="AK135" s="23" t="s">
        <v>431</v>
      </c>
      <c r="AL135" s="23" t="s">
        <v>431</v>
      </c>
    </row>
    <row r="136" spans="1:38"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c r="AB136" s="23" t="s">
        <v>431</v>
      </c>
      <c r="AC136" s="23" t="s">
        <v>431</v>
      </c>
      <c r="AD136" s="23" t="s">
        <v>431</v>
      </c>
      <c r="AE136" s="23" t="s">
        <v>431</v>
      </c>
      <c r="AF136" s="23" t="s">
        <v>431</v>
      </c>
      <c r="AG136" s="23" t="s">
        <v>431</v>
      </c>
      <c r="AH136" s="23" t="s">
        <v>431</v>
      </c>
      <c r="AI136" s="23" t="s">
        <v>431</v>
      </c>
      <c r="AJ136" s="23" t="s">
        <v>431</v>
      </c>
      <c r="AK136" s="23" t="s">
        <v>431</v>
      </c>
      <c r="AL136" s="23" t="s">
        <v>431</v>
      </c>
    </row>
    <row r="137" spans="1:38"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c r="AB137" s="23" t="s">
        <v>431</v>
      </c>
      <c r="AC137" s="23" t="s">
        <v>431</v>
      </c>
      <c r="AD137" s="23" t="s">
        <v>431</v>
      </c>
      <c r="AE137" s="23" t="s">
        <v>431</v>
      </c>
      <c r="AF137" s="23" t="s">
        <v>431</v>
      </c>
      <c r="AG137" s="23" t="s">
        <v>431</v>
      </c>
      <c r="AH137" s="23" t="s">
        <v>431</v>
      </c>
      <c r="AI137" s="23" t="s">
        <v>431</v>
      </c>
      <c r="AJ137" s="23" t="s">
        <v>431</v>
      </c>
      <c r="AK137" s="23" t="s">
        <v>431</v>
      </c>
      <c r="AL137" s="23" t="s">
        <v>431</v>
      </c>
    </row>
    <row r="138" spans="1:38"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c r="AC138" s="23" t="s">
        <v>431</v>
      </c>
      <c r="AD138" s="23" t="s">
        <v>431</v>
      </c>
      <c r="AE138" s="23" t="s">
        <v>431</v>
      </c>
      <c r="AF138" s="23" t="s">
        <v>431</v>
      </c>
      <c r="AG138" s="23" t="s">
        <v>431</v>
      </c>
      <c r="AH138" s="23" t="s">
        <v>431</v>
      </c>
      <c r="AI138" s="23" t="s">
        <v>431</v>
      </c>
      <c r="AJ138" s="23" t="s">
        <v>431</v>
      </c>
      <c r="AK138" s="23" t="s">
        <v>431</v>
      </c>
      <c r="AL138" s="23" t="s">
        <v>431</v>
      </c>
    </row>
    <row r="139" spans="1:38"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c r="AB139" s="23" t="s">
        <v>431</v>
      </c>
      <c r="AC139" s="23" t="s">
        <v>431</v>
      </c>
      <c r="AD139" s="23" t="s">
        <v>431</v>
      </c>
      <c r="AE139" s="23" t="s">
        <v>431</v>
      </c>
      <c r="AF139" s="23" t="s">
        <v>431</v>
      </c>
      <c r="AG139" s="23" t="s">
        <v>431</v>
      </c>
      <c r="AH139" s="23" t="s">
        <v>431</v>
      </c>
      <c r="AI139" s="23" t="s">
        <v>431</v>
      </c>
      <c r="AJ139" s="23" t="s">
        <v>431</v>
      </c>
      <c r="AK139" s="23" t="s">
        <v>431</v>
      </c>
      <c r="AL139" s="23" t="s">
        <v>431</v>
      </c>
    </row>
    <row r="140" spans="1:38"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c r="AC140" s="23" t="s">
        <v>431</v>
      </c>
      <c r="AD140" s="23" t="s">
        <v>431</v>
      </c>
      <c r="AE140" s="23" t="s">
        <v>431</v>
      </c>
      <c r="AF140" s="23" t="s">
        <v>431</v>
      </c>
      <c r="AG140" s="23" t="s">
        <v>431</v>
      </c>
      <c r="AH140" s="23" t="s">
        <v>431</v>
      </c>
      <c r="AI140" s="23" t="s">
        <v>431</v>
      </c>
      <c r="AJ140" s="23" t="s">
        <v>431</v>
      </c>
      <c r="AK140" s="23" t="s">
        <v>431</v>
      </c>
      <c r="AL140" s="23" t="s">
        <v>431</v>
      </c>
    </row>
    <row r="141" spans="1:38"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c r="AB141" s="23" t="s">
        <v>431</v>
      </c>
      <c r="AC141" s="23" t="s">
        <v>431</v>
      </c>
      <c r="AD141" s="23" t="s">
        <v>431</v>
      </c>
      <c r="AE141" s="23" t="s">
        <v>431</v>
      </c>
      <c r="AF141" s="23" t="s">
        <v>431</v>
      </c>
      <c r="AG141" s="23" t="s">
        <v>431</v>
      </c>
      <c r="AH141" s="23" t="s">
        <v>431</v>
      </c>
      <c r="AI141" s="23" t="s">
        <v>431</v>
      </c>
      <c r="AJ141" s="23" t="s">
        <v>431</v>
      </c>
      <c r="AK141" s="23" t="s">
        <v>431</v>
      </c>
      <c r="AL141" s="23" t="s">
        <v>431</v>
      </c>
    </row>
    <row r="142" spans="1:38"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c r="AC142" s="23" t="s">
        <v>431</v>
      </c>
      <c r="AD142" s="23" t="s">
        <v>431</v>
      </c>
      <c r="AE142" s="23" t="s">
        <v>431</v>
      </c>
      <c r="AF142" s="23" t="s">
        <v>431</v>
      </c>
      <c r="AG142" s="23" t="s">
        <v>431</v>
      </c>
      <c r="AH142" s="23" t="s">
        <v>431</v>
      </c>
      <c r="AI142" s="23" t="s">
        <v>431</v>
      </c>
      <c r="AJ142" s="23" t="s">
        <v>431</v>
      </c>
      <c r="AK142" s="23" t="s">
        <v>431</v>
      </c>
      <c r="AL142" s="23" t="s">
        <v>431</v>
      </c>
    </row>
    <row r="143" spans="1:38"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c r="AB143" s="23" t="s">
        <v>431</v>
      </c>
      <c r="AC143" s="23" t="s">
        <v>431</v>
      </c>
      <c r="AD143" s="23" t="s">
        <v>431</v>
      </c>
      <c r="AE143" s="23" t="s">
        <v>431</v>
      </c>
      <c r="AF143" s="23" t="s">
        <v>431</v>
      </c>
      <c r="AG143" s="23" t="s">
        <v>431</v>
      </c>
      <c r="AH143" s="23" t="s">
        <v>431</v>
      </c>
      <c r="AI143" s="23" t="s">
        <v>431</v>
      </c>
      <c r="AJ143" s="23" t="s">
        <v>431</v>
      </c>
      <c r="AK143" s="23" t="s">
        <v>431</v>
      </c>
      <c r="AL143" s="23" t="s">
        <v>431</v>
      </c>
    </row>
    <row r="144" spans="1:38"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c r="AB144" s="23" t="s">
        <v>431</v>
      </c>
      <c r="AC144" s="23" t="s">
        <v>431</v>
      </c>
      <c r="AD144" s="23" t="s">
        <v>431</v>
      </c>
      <c r="AE144" s="23" t="s">
        <v>431</v>
      </c>
      <c r="AF144" s="23" t="s">
        <v>431</v>
      </c>
      <c r="AG144" s="23" t="s">
        <v>431</v>
      </c>
      <c r="AH144" s="23" t="s">
        <v>431</v>
      </c>
      <c r="AI144" s="23" t="s">
        <v>431</v>
      </c>
      <c r="AJ144" s="23" t="s">
        <v>431</v>
      </c>
      <c r="AK144" s="23" t="s">
        <v>431</v>
      </c>
      <c r="AL144" s="23" t="s">
        <v>431</v>
      </c>
    </row>
    <row r="145" spans="1:38"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c r="AB145" s="23" t="s">
        <v>431</v>
      </c>
      <c r="AC145" s="23" t="s">
        <v>431</v>
      </c>
      <c r="AD145" s="23" t="s">
        <v>431</v>
      </c>
      <c r="AE145" s="23" t="s">
        <v>431</v>
      </c>
      <c r="AF145" s="23" t="s">
        <v>431</v>
      </c>
      <c r="AG145" s="23" t="s">
        <v>431</v>
      </c>
      <c r="AH145" s="23" t="s">
        <v>431</v>
      </c>
      <c r="AI145" s="23" t="s">
        <v>431</v>
      </c>
      <c r="AJ145" s="23" t="s">
        <v>431</v>
      </c>
      <c r="AK145" s="23" t="s">
        <v>431</v>
      </c>
      <c r="AL145" s="23" t="s">
        <v>431</v>
      </c>
    </row>
    <row r="146" spans="1:38"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c r="AC146" s="23" t="s">
        <v>431</v>
      </c>
      <c r="AD146" s="23" t="s">
        <v>431</v>
      </c>
      <c r="AE146" s="23" t="s">
        <v>431</v>
      </c>
      <c r="AF146" s="23" t="s">
        <v>431</v>
      </c>
      <c r="AG146" s="23" t="s">
        <v>431</v>
      </c>
      <c r="AH146" s="23" t="s">
        <v>431</v>
      </c>
      <c r="AI146" s="23" t="s">
        <v>431</v>
      </c>
      <c r="AJ146" s="23" t="s">
        <v>431</v>
      </c>
      <c r="AK146" s="23" t="s">
        <v>431</v>
      </c>
      <c r="AL146" s="23" t="s">
        <v>431</v>
      </c>
    </row>
    <row r="147" spans="1:38"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c r="AC147" s="23" t="s">
        <v>431</v>
      </c>
      <c r="AD147" s="23" t="s">
        <v>431</v>
      </c>
      <c r="AE147" s="23" t="s">
        <v>431</v>
      </c>
      <c r="AF147" s="23" t="s">
        <v>431</v>
      </c>
      <c r="AG147" s="23" t="s">
        <v>431</v>
      </c>
      <c r="AH147" s="23" t="s">
        <v>431</v>
      </c>
      <c r="AI147" s="23" t="s">
        <v>431</v>
      </c>
      <c r="AJ147" s="23" t="s">
        <v>431</v>
      </c>
      <c r="AK147" s="23" t="s">
        <v>431</v>
      </c>
      <c r="AL147" s="23" t="s">
        <v>431</v>
      </c>
    </row>
    <row r="148" spans="1:38"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c r="AB148" s="23" t="s">
        <v>431</v>
      </c>
      <c r="AC148" s="23" t="s">
        <v>431</v>
      </c>
      <c r="AD148" s="23" t="s">
        <v>431</v>
      </c>
      <c r="AE148" s="23" t="s">
        <v>431</v>
      </c>
      <c r="AF148" s="23" t="s">
        <v>431</v>
      </c>
      <c r="AG148" s="23" t="s">
        <v>431</v>
      </c>
      <c r="AH148" s="23" t="s">
        <v>431</v>
      </c>
      <c r="AI148" s="23" t="s">
        <v>431</v>
      </c>
      <c r="AJ148" s="23" t="s">
        <v>431</v>
      </c>
      <c r="AK148" s="23" t="s">
        <v>431</v>
      </c>
      <c r="AL148" s="23" t="s">
        <v>431</v>
      </c>
    </row>
    <row r="149" spans="1:38"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c r="AB149" s="23" t="s">
        <v>431</v>
      </c>
      <c r="AC149" s="23" t="s">
        <v>431</v>
      </c>
      <c r="AD149" s="23" t="s">
        <v>431</v>
      </c>
      <c r="AE149" s="23" t="s">
        <v>431</v>
      </c>
      <c r="AF149" s="23" t="s">
        <v>431</v>
      </c>
      <c r="AG149" s="23" t="s">
        <v>431</v>
      </c>
      <c r="AH149" s="23" t="s">
        <v>431</v>
      </c>
      <c r="AI149" s="23" t="s">
        <v>431</v>
      </c>
      <c r="AJ149" s="23" t="s">
        <v>431</v>
      </c>
      <c r="AK149" s="23" t="s">
        <v>431</v>
      </c>
      <c r="AL149" s="23" t="s">
        <v>431</v>
      </c>
    </row>
    <row r="150" spans="1:38"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c r="AB150" s="23" t="s">
        <v>431</v>
      </c>
      <c r="AC150" s="23" t="s">
        <v>431</v>
      </c>
      <c r="AD150" s="23" t="s">
        <v>431</v>
      </c>
      <c r="AE150" s="23" t="s">
        <v>431</v>
      </c>
      <c r="AF150" s="23" t="s">
        <v>431</v>
      </c>
      <c r="AG150" s="23" t="s">
        <v>431</v>
      </c>
      <c r="AH150" s="23" t="s">
        <v>431</v>
      </c>
      <c r="AI150" s="23" t="s">
        <v>431</v>
      </c>
      <c r="AJ150" s="23" t="s">
        <v>431</v>
      </c>
      <c r="AK150" s="23" t="s">
        <v>431</v>
      </c>
      <c r="AL150" s="23" t="s">
        <v>431</v>
      </c>
    </row>
    <row r="151" spans="1:38"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c r="AB151" s="23" t="s">
        <v>431</v>
      </c>
      <c r="AC151" s="23" t="s">
        <v>431</v>
      </c>
      <c r="AD151" s="23" t="s">
        <v>431</v>
      </c>
      <c r="AE151" s="23" t="s">
        <v>431</v>
      </c>
      <c r="AF151" s="23" t="s">
        <v>431</v>
      </c>
      <c r="AG151" s="23" t="s">
        <v>431</v>
      </c>
      <c r="AH151" s="23" t="s">
        <v>431</v>
      </c>
      <c r="AI151" s="23" t="s">
        <v>431</v>
      </c>
      <c r="AJ151" s="23" t="s">
        <v>431</v>
      </c>
      <c r="AK151" s="23" t="s">
        <v>431</v>
      </c>
      <c r="AL151" s="23" t="s">
        <v>431</v>
      </c>
    </row>
    <row r="152" spans="1:38"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c r="AB152" s="23" t="s">
        <v>431</v>
      </c>
      <c r="AC152" s="23" t="s">
        <v>431</v>
      </c>
      <c r="AD152" s="23" t="s">
        <v>431</v>
      </c>
      <c r="AE152" s="23" t="s">
        <v>431</v>
      </c>
      <c r="AF152" s="23" t="s">
        <v>431</v>
      </c>
      <c r="AG152" s="23" t="s">
        <v>431</v>
      </c>
      <c r="AH152" s="23" t="s">
        <v>431</v>
      </c>
      <c r="AI152" s="23" t="s">
        <v>431</v>
      </c>
      <c r="AJ152" s="23" t="s">
        <v>431</v>
      </c>
      <c r="AK152" s="23" t="s">
        <v>431</v>
      </c>
      <c r="AL152" s="23" t="s">
        <v>431</v>
      </c>
    </row>
    <row r="153" spans="1:38"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c r="AC153" s="23" t="s">
        <v>431</v>
      </c>
      <c r="AD153" s="23" t="s">
        <v>431</v>
      </c>
      <c r="AE153" s="23" t="s">
        <v>431</v>
      </c>
      <c r="AF153" s="23" t="s">
        <v>431</v>
      </c>
      <c r="AG153" s="23" t="s">
        <v>431</v>
      </c>
      <c r="AH153" s="23" t="s">
        <v>431</v>
      </c>
      <c r="AI153" s="23" t="s">
        <v>431</v>
      </c>
      <c r="AJ153" s="23" t="s">
        <v>431</v>
      </c>
      <c r="AK153" s="23" t="s">
        <v>431</v>
      </c>
      <c r="AL153" s="23" t="s">
        <v>431</v>
      </c>
    </row>
    <row r="154" spans="1:38"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c r="AB154" s="23" t="s">
        <v>431</v>
      </c>
      <c r="AC154" s="23" t="s">
        <v>431</v>
      </c>
      <c r="AD154" s="23" t="s">
        <v>431</v>
      </c>
      <c r="AE154" s="23" t="s">
        <v>431</v>
      </c>
      <c r="AF154" s="23" t="s">
        <v>431</v>
      </c>
      <c r="AG154" s="23" t="s">
        <v>431</v>
      </c>
      <c r="AH154" s="23" t="s">
        <v>431</v>
      </c>
      <c r="AI154" s="23" t="s">
        <v>431</v>
      </c>
      <c r="AJ154" s="23" t="s">
        <v>431</v>
      </c>
      <c r="AK154" s="23" t="s">
        <v>431</v>
      </c>
      <c r="AL154" s="23" t="s">
        <v>431</v>
      </c>
    </row>
    <row r="155" spans="1:38"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c r="AB155" s="23" t="s">
        <v>431</v>
      </c>
      <c r="AC155" s="23" t="s">
        <v>431</v>
      </c>
      <c r="AD155" s="23" t="s">
        <v>431</v>
      </c>
      <c r="AE155" s="23" t="s">
        <v>431</v>
      </c>
      <c r="AF155" s="23" t="s">
        <v>431</v>
      </c>
      <c r="AG155" s="23" t="s">
        <v>431</v>
      </c>
      <c r="AH155" s="23" t="s">
        <v>431</v>
      </c>
      <c r="AI155" s="23" t="s">
        <v>431</v>
      </c>
      <c r="AJ155" s="23" t="s">
        <v>431</v>
      </c>
      <c r="AK155" s="23" t="s">
        <v>431</v>
      </c>
      <c r="AL155" s="23" t="s">
        <v>431</v>
      </c>
    </row>
    <row r="156" spans="1:38"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c r="AB156" s="23" t="s">
        <v>431</v>
      </c>
      <c r="AC156" s="23" t="s">
        <v>431</v>
      </c>
      <c r="AD156" s="23" t="s">
        <v>431</v>
      </c>
      <c r="AE156" s="23" t="s">
        <v>431</v>
      </c>
      <c r="AF156" s="23" t="s">
        <v>431</v>
      </c>
      <c r="AG156" s="23" t="s">
        <v>431</v>
      </c>
      <c r="AH156" s="23" t="s">
        <v>431</v>
      </c>
      <c r="AI156" s="23" t="s">
        <v>431</v>
      </c>
      <c r="AJ156" s="23" t="s">
        <v>431</v>
      </c>
      <c r="AK156" s="23" t="s">
        <v>431</v>
      </c>
      <c r="AL156" s="23" t="s">
        <v>431</v>
      </c>
    </row>
    <row r="157" spans="1:38"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431</v>
      </c>
      <c r="S157" s="23" t="s">
        <v>431</v>
      </c>
      <c r="T157" s="23" t="s">
        <v>431</v>
      </c>
      <c r="U157" s="23" t="s">
        <v>431</v>
      </c>
      <c r="V157" s="23" t="s">
        <v>431</v>
      </c>
      <c r="W157" s="23" t="s">
        <v>431</v>
      </c>
      <c r="X157" s="23" t="s">
        <v>431</v>
      </c>
      <c r="Y157" s="23" t="s">
        <v>431</v>
      </c>
      <c r="Z157" s="23" t="s">
        <v>431</v>
      </c>
      <c r="AA157" s="23" t="s">
        <v>431</v>
      </c>
      <c r="AB157" s="23" t="s">
        <v>431</v>
      </c>
      <c r="AC157" s="23" t="s">
        <v>431</v>
      </c>
      <c r="AD157" s="23" t="s">
        <v>431</v>
      </c>
      <c r="AE157" s="23" t="s">
        <v>431</v>
      </c>
      <c r="AF157" s="23" t="s">
        <v>431</v>
      </c>
      <c r="AG157" s="23" t="s">
        <v>431</v>
      </c>
      <c r="AH157" s="23" t="s">
        <v>431</v>
      </c>
      <c r="AI157" s="23" t="s">
        <v>431</v>
      </c>
      <c r="AJ157" s="23" t="s">
        <v>431</v>
      </c>
      <c r="AK157" s="23" t="s">
        <v>431</v>
      </c>
      <c r="AL157" s="23" t="s">
        <v>431</v>
      </c>
    </row>
    <row r="158" spans="1:38"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c r="AC158" s="23" t="s">
        <v>431</v>
      </c>
      <c r="AD158" s="23" t="s">
        <v>431</v>
      </c>
      <c r="AE158" s="23" t="s">
        <v>431</v>
      </c>
      <c r="AF158" s="23" t="s">
        <v>431</v>
      </c>
      <c r="AG158" s="23" t="s">
        <v>431</v>
      </c>
      <c r="AH158" s="23" t="s">
        <v>431</v>
      </c>
      <c r="AI158" s="23" t="s">
        <v>431</v>
      </c>
      <c r="AJ158" s="23" t="s">
        <v>431</v>
      </c>
      <c r="AK158" s="23" t="s">
        <v>431</v>
      </c>
      <c r="AL158" s="23" t="s">
        <v>431</v>
      </c>
    </row>
    <row r="159" spans="1:38"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c r="AC159" s="23" t="s">
        <v>431</v>
      </c>
      <c r="AD159" s="23" t="s">
        <v>431</v>
      </c>
      <c r="AE159" s="23" t="s">
        <v>431</v>
      </c>
      <c r="AF159" s="23" t="s">
        <v>431</v>
      </c>
      <c r="AG159" s="23" t="s">
        <v>431</v>
      </c>
      <c r="AH159" s="23" t="s">
        <v>431</v>
      </c>
      <c r="AI159" s="23" t="s">
        <v>431</v>
      </c>
      <c r="AJ159" s="23" t="s">
        <v>431</v>
      </c>
      <c r="AK159" s="23" t="s">
        <v>431</v>
      </c>
      <c r="AL159" s="23" t="s">
        <v>431</v>
      </c>
    </row>
    <row r="160" spans="1:38"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23" t="s">
        <v>431</v>
      </c>
      <c r="AF160" s="23" t="s">
        <v>431</v>
      </c>
      <c r="AG160" s="23" t="s">
        <v>431</v>
      </c>
      <c r="AH160" s="23" t="s">
        <v>431</v>
      </c>
      <c r="AI160" s="23" t="s">
        <v>431</v>
      </c>
      <c r="AJ160" s="23" t="s">
        <v>431</v>
      </c>
      <c r="AK160" s="23" t="s">
        <v>431</v>
      </c>
      <c r="AL160" s="23" t="s">
        <v>431</v>
      </c>
    </row>
    <row r="161" spans="1:38"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431</v>
      </c>
      <c r="S161" s="23" t="s">
        <v>431</v>
      </c>
      <c r="T161" s="23" t="s">
        <v>431</v>
      </c>
      <c r="U161" s="23" t="s">
        <v>431</v>
      </c>
      <c r="V161" s="23" t="s">
        <v>431</v>
      </c>
      <c r="W161" s="23" t="s">
        <v>431</v>
      </c>
      <c r="X161" s="23" t="s">
        <v>431</v>
      </c>
      <c r="Y161" s="23" t="s">
        <v>431</v>
      </c>
      <c r="Z161" s="23" t="s">
        <v>431</v>
      </c>
      <c r="AA161" s="23" t="s">
        <v>431</v>
      </c>
      <c r="AB161" s="23" t="s">
        <v>431</v>
      </c>
      <c r="AC161" s="23" t="s">
        <v>431</v>
      </c>
      <c r="AD161" s="23" t="s">
        <v>431</v>
      </c>
      <c r="AE161" s="23" t="s">
        <v>431</v>
      </c>
      <c r="AF161" s="23" t="s">
        <v>431</v>
      </c>
      <c r="AG161" s="23" t="s">
        <v>431</v>
      </c>
      <c r="AH161" s="23" t="s">
        <v>431</v>
      </c>
      <c r="AI161" s="23" t="s">
        <v>431</v>
      </c>
      <c r="AJ161" s="23" t="s">
        <v>431</v>
      </c>
      <c r="AK161" s="23" t="s">
        <v>431</v>
      </c>
      <c r="AL161" s="23" t="s">
        <v>431</v>
      </c>
    </row>
    <row r="162" spans="1:38"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c r="AC162" s="23" t="s">
        <v>431</v>
      </c>
      <c r="AD162" s="23" t="s">
        <v>431</v>
      </c>
      <c r="AE162" s="23" t="s">
        <v>431</v>
      </c>
      <c r="AF162" s="23" t="s">
        <v>431</v>
      </c>
      <c r="AG162" s="23" t="s">
        <v>431</v>
      </c>
      <c r="AH162" s="23" t="s">
        <v>431</v>
      </c>
      <c r="AI162" s="23" t="s">
        <v>431</v>
      </c>
      <c r="AJ162" s="23" t="s">
        <v>431</v>
      </c>
      <c r="AK162" s="23" t="s">
        <v>431</v>
      </c>
      <c r="AL162" s="23" t="s">
        <v>431</v>
      </c>
    </row>
    <row r="163" spans="1:38"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c r="AC163" s="23" t="s">
        <v>431</v>
      </c>
      <c r="AD163" s="23" t="s">
        <v>431</v>
      </c>
      <c r="AE163" s="23" t="s">
        <v>431</v>
      </c>
      <c r="AF163" s="23" t="s">
        <v>431</v>
      </c>
      <c r="AG163" s="23" t="s">
        <v>431</v>
      </c>
      <c r="AH163" s="23" t="s">
        <v>431</v>
      </c>
      <c r="AI163" s="23" t="s">
        <v>431</v>
      </c>
      <c r="AJ163" s="23" t="s">
        <v>431</v>
      </c>
      <c r="AK163" s="23" t="s">
        <v>431</v>
      </c>
      <c r="AL163" s="23" t="s">
        <v>431</v>
      </c>
    </row>
    <row r="164" spans="1:38"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431</v>
      </c>
      <c r="S164" s="23" t="s">
        <v>431</v>
      </c>
      <c r="T164" s="23" t="s">
        <v>431</v>
      </c>
      <c r="U164" s="23" t="s">
        <v>431</v>
      </c>
      <c r="V164" s="23" t="s">
        <v>431</v>
      </c>
      <c r="W164" s="23" t="s">
        <v>431</v>
      </c>
      <c r="X164" s="23" t="s">
        <v>431</v>
      </c>
      <c r="Y164" s="23" t="s">
        <v>431</v>
      </c>
      <c r="Z164" s="23" t="s">
        <v>431</v>
      </c>
      <c r="AA164" s="23" t="s">
        <v>431</v>
      </c>
      <c r="AB164" s="23" t="s">
        <v>431</v>
      </c>
      <c r="AC164" s="23" t="s">
        <v>431</v>
      </c>
      <c r="AD164" s="23" t="s">
        <v>431</v>
      </c>
      <c r="AE164" s="23" t="s">
        <v>431</v>
      </c>
      <c r="AF164" s="23" t="s">
        <v>431</v>
      </c>
      <c r="AG164" s="23" t="s">
        <v>431</v>
      </c>
      <c r="AH164" s="23" t="s">
        <v>431</v>
      </c>
      <c r="AI164" s="23" t="s">
        <v>431</v>
      </c>
      <c r="AJ164" s="23" t="s">
        <v>431</v>
      </c>
      <c r="AK164" s="23" t="s">
        <v>431</v>
      </c>
      <c r="AL164" s="23" t="s">
        <v>431</v>
      </c>
    </row>
    <row r="165" spans="1:38"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c r="AC165" s="23" t="s">
        <v>431</v>
      </c>
      <c r="AD165" s="23" t="s">
        <v>431</v>
      </c>
      <c r="AE165" s="23" t="s">
        <v>431</v>
      </c>
      <c r="AF165" s="23" t="s">
        <v>431</v>
      </c>
      <c r="AG165" s="23" t="s">
        <v>431</v>
      </c>
      <c r="AH165" s="23" t="s">
        <v>431</v>
      </c>
      <c r="AI165" s="23" t="s">
        <v>431</v>
      </c>
      <c r="AJ165" s="23" t="s">
        <v>431</v>
      </c>
      <c r="AK165" s="23" t="s">
        <v>431</v>
      </c>
      <c r="AL165" s="23" t="s">
        <v>431</v>
      </c>
    </row>
    <row r="166" spans="1:38"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c r="AB166" s="23" t="s">
        <v>431</v>
      </c>
      <c r="AC166" s="23" t="s">
        <v>431</v>
      </c>
      <c r="AD166" s="23" t="s">
        <v>431</v>
      </c>
      <c r="AE166" s="23" t="s">
        <v>431</v>
      </c>
      <c r="AF166" s="23" t="s">
        <v>431</v>
      </c>
      <c r="AG166" s="23" t="s">
        <v>431</v>
      </c>
      <c r="AH166" s="23" t="s">
        <v>431</v>
      </c>
      <c r="AI166" s="23" t="s">
        <v>431</v>
      </c>
      <c r="AJ166" s="23" t="s">
        <v>431</v>
      </c>
      <c r="AK166" s="23" t="s">
        <v>431</v>
      </c>
      <c r="AL166" s="23" t="s">
        <v>431</v>
      </c>
    </row>
    <row r="167" spans="1:38"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c r="AC167" s="23" t="s">
        <v>431</v>
      </c>
      <c r="AD167" s="23" t="s">
        <v>431</v>
      </c>
      <c r="AE167" s="23" t="s">
        <v>431</v>
      </c>
      <c r="AF167" s="23" t="s">
        <v>431</v>
      </c>
      <c r="AG167" s="23" t="s">
        <v>431</v>
      </c>
      <c r="AH167" s="23" t="s">
        <v>431</v>
      </c>
      <c r="AI167" s="23" t="s">
        <v>431</v>
      </c>
      <c r="AJ167" s="23" t="s">
        <v>431</v>
      </c>
      <c r="AK167" s="23" t="s">
        <v>431</v>
      </c>
      <c r="AL167" s="23" t="s">
        <v>431</v>
      </c>
    </row>
    <row r="168" spans="1:38"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c r="AC168" s="23" t="s">
        <v>431</v>
      </c>
      <c r="AD168" s="23" t="s">
        <v>431</v>
      </c>
      <c r="AE168" s="23" t="s">
        <v>431</v>
      </c>
      <c r="AF168" s="23" t="s">
        <v>431</v>
      </c>
      <c r="AG168" s="23" t="s">
        <v>431</v>
      </c>
      <c r="AH168" s="23" t="s">
        <v>431</v>
      </c>
      <c r="AI168" s="23" t="s">
        <v>431</v>
      </c>
      <c r="AJ168" s="23" t="s">
        <v>431</v>
      </c>
      <c r="AK168" s="23" t="s">
        <v>431</v>
      </c>
      <c r="AL168" s="23" t="s">
        <v>431</v>
      </c>
    </row>
    <row r="169" spans="1:38"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c r="AB169" s="23" t="s">
        <v>431</v>
      </c>
      <c r="AC169" s="23" t="s">
        <v>431</v>
      </c>
      <c r="AD169" s="23" t="s">
        <v>431</v>
      </c>
      <c r="AE169" s="23" t="s">
        <v>431</v>
      </c>
      <c r="AF169" s="23" t="s">
        <v>431</v>
      </c>
      <c r="AG169" s="23" t="s">
        <v>431</v>
      </c>
      <c r="AH169" s="23" t="s">
        <v>431</v>
      </c>
      <c r="AI169" s="23" t="s">
        <v>431</v>
      </c>
      <c r="AJ169" s="23" t="s">
        <v>431</v>
      </c>
      <c r="AK169" s="23" t="s">
        <v>431</v>
      </c>
      <c r="AL169" s="23" t="s">
        <v>431</v>
      </c>
    </row>
    <row r="170" spans="1:38"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c r="AC170" s="23" t="s">
        <v>431</v>
      </c>
      <c r="AD170" s="23" t="s">
        <v>431</v>
      </c>
      <c r="AE170" s="23" t="s">
        <v>431</v>
      </c>
      <c r="AF170" s="23" t="s">
        <v>431</v>
      </c>
      <c r="AG170" s="23" t="s">
        <v>431</v>
      </c>
      <c r="AH170" s="23" t="s">
        <v>431</v>
      </c>
      <c r="AI170" s="23" t="s">
        <v>431</v>
      </c>
      <c r="AJ170" s="23" t="s">
        <v>431</v>
      </c>
      <c r="AK170" s="23" t="s">
        <v>431</v>
      </c>
      <c r="AL170" s="23" t="s">
        <v>431</v>
      </c>
    </row>
    <row r="171" spans="1:38"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c r="AB171" s="23" t="s">
        <v>431</v>
      </c>
      <c r="AC171" s="23" t="s">
        <v>431</v>
      </c>
      <c r="AD171" s="23" t="s">
        <v>431</v>
      </c>
      <c r="AE171" s="23" t="s">
        <v>431</v>
      </c>
      <c r="AF171" s="23" t="s">
        <v>431</v>
      </c>
      <c r="AG171" s="23" t="s">
        <v>431</v>
      </c>
      <c r="AH171" s="23" t="s">
        <v>431</v>
      </c>
      <c r="AI171" s="23" t="s">
        <v>431</v>
      </c>
      <c r="AJ171" s="23" t="s">
        <v>431</v>
      </c>
      <c r="AK171" s="23" t="s">
        <v>431</v>
      </c>
      <c r="AL171" s="23" t="s">
        <v>431</v>
      </c>
    </row>
    <row r="172" spans="1:38"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431</v>
      </c>
      <c r="S172" s="23" t="s">
        <v>431</v>
      </c>
      <c r="T172" s="23" t="s">
        <v>431</v>
      </c>
      <c r="U172" s="23" t="s">
        <v>431</v>
      </c>
      <c r="V172" s="23" t="s">
        <v>431</v>
      </c>
      <c r="W172" s="23" t="s">
        <v>431</v>
      </c>
      <c r="X172" s="23" t="s">
        <v>431</v>
      </c>
      <c r="Y172" s="23" t="s">
        <v>431</v>
      </c>
      <c r="Z172" s="23" t="s">
        <v>431</v>
      </c>
      <c r="AA172" s="23" t="s">
        <v>431</v>
      </c>
      <c r="AB172" s="23" t="s">
        <v>431</v>
      </c>
      <c r="AC172" s="23" t="s">
        <v>431</v>
      </c>
      <c r="AD172" s="23" t="s">
        <v>431</v>
      </c>
      <c r="AE172" s="23" t="s">
        <v>431</v>
      </c>
      <c r="AF172" s="23" t="s">
        <v>431</v>
      </c>
      <c r="AG172" s="23" t="s">
        <v>431</v>
      </c>
      <c r="AH172" s="23" t="s">
        <v>431</v>
      </c>
      <c r="AI172" s="23" t="s">
        <v>431</v>
      </c>
      <c r="AJ172" s="23" t="s">
        <v>431</v>
      </c>
      <c r="AK172" s="23" t="s">
        <v>431</v>
      </c>
      <c r="AL172" s="23" t="s">
        <v>431</v>
      </c>
    </row>
    <row r="173" spans="1:38"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c r="AB173" s="23" t="s">
        <v>431</v>
      </c>
      <c r="AC173" s="23" t="s">
        <v>431</v>
      </c>
      <c r="AD173" s="23" t="s">
        <v>431</v>
      </c>
      <c r="AE173" s="23" t="s">
        <v>431</v>
      </c>
      <c r="AF173" s="23" t="s">
        <v>431</v>
      </c>
      <c r="AG173" s="23" t="s">
        <v>431</v>
      </c>
      <c r="AH173" s="23" t="s">
        <v>431</v>
      </c>
      <c r="AI173" s="23" t="s">
        <v>431</v>
      </c>
      <c r="AJ173" s="23" t="s">
        <v>431</v>
      </c>
      <c r="AK173" s="23" t="s">
        <v>431</v>
      </c>
      <c r="AL173" s="23" t="s">
        <v>431</v>
      </c>
    </row>
    <row r="174" spans="1:38"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c r="AB174" s="23" t="s">
        <v>431</v>
      </c>
      <c r="AC174" s="23" t="s">
        <v>431</v>
      </c>
      <c r="AD174" s="23" t="s">
        <v>431</v>
      </c>
      <c r="AE174" s="23" t="s">
        <v>431</v>
      </c>
      <c r="AF174" s="23" t="s">
        <v>431</v>
      </c>
      <c r="AG174" s="23" t="s">
        <v>431</v>
      </c>
      <c r="AH174" s="23" t="s">
        <v>431</v>
      </c>
      <c r="AI174" s="23" t="s">
        <v>431</v>
      </c>
      <c r="AJ174" s="23" t="s">
        <v>431</v>
      </c>
      <c r="AK174" s="23" t="s">
        <v>431</v>
      </c>
      <c r="AL174" s="23" t="s">
        <v>431</v>
      </c>
    </row>
    <row r="175" spans="1:38"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c r="AB175" s="23" t="s">
        <v>431</v>
      </c>
      <c r="AC175" s="23" t="s">
        <v>431</v>
      </c>
      <c r="AD175" s="23" t="s">
        <v>431</v>
      </c>
      <c r="AE175" s="23" t="s">
        <v>431</v>
      </c>
      <c r="AF175" s="23" t="s">
        <v>431</v>
      </c>
      <c r="AG175" s="23" t="s">
        <v>431</v>
      </c>
      <c r="AH175" s="23" t="s">
        <v>431</v>
      </c>
      <c r="AI175" s="23" t="s">
        <v>431</v>
      </c>
      <c r="AJ175" s="23" t="s">
        <v>431</v>
      </c>
      <c r="AK175" s="23" t="s">
        <v>431</v>
      </c>
      <c r="AL175" s="23" t="s">
        <v>431</v>
      </c>
    </row>
    <row r="176" spans="1:38"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c r="AB176" s="23" t="s">
        <v>431</v>
      </c>
      <c r="AC176" s="23" t="s">
        <v>431</v>
      </c>
      <c r="AD176" s="23" t="s">
        <v>431</v>
      </c>
      <c r="AE176" s="23" t="s">
        <v>431</v>
      </c>
      <c r="AF176" s="23" t="s">
        <v>431</v>
      </c>
      <c r="AG176" s="23" t="s">
        <v>431</v>
      </c>
      <c r="AH176" s="23" t="s">
        <v>431</v>
      </c>
      <c r="AI176" s="23" t="s">
        <v>431</v>
      </c>
      <c r="AJ176" s="23" t="s">
        <v>431</v>
      </c>
      <c r="AK176" s="23" t="s">
        <v>431</v>
      </c>
      <c r="AL176" s="23" t="s">
        <v>431</v>
      </c>
    </row>
    <row r="177" spans="1:38"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c r="AC177" s="23" t="s">
        <v>431</v>
      </c>
      <c r="AD177" s="23" t="s">
        <v>431</v>
      </c>
      <c r="AE177" s="23" t="s">
        <v>431</v>
      </c>
      <c r="AF177" s="23" t="s">
        <v>431</v>
      </c>
      <c r="AG177" s="23" t="s">
        <v>431</v>
      </c>
      <c r="AH177" s="23" t="s">
        <v>431</v>
      </c>
      <c r="AI177" s="23" t="s">
        <v>431</v>
      </c>
      <c r="AJ177" s="23" t="s">
        <v>431</v>
      </c>
      <c r="AK177" s="23" t="s">
        <v>431</v>
      </c>
      <c r="AL177" s="23" t="s">
        <v>431</v>
      </c>
    </row>
    <row r="178" spans="1:38"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c r="AC178" s="23" t="s">
        <v>431</v>
      </c>
      <c r="AD178" s="23" t="s">
        <v>431</v>
      </c>
      <c r="AE178" s="23" t="s">
        <v>431</v>
      </c>
      <c r="AF178" s="23" t="s">
        <v>431</v>
      </c>
      <c r="AG178" s="23" t="s">
        <v>431</v>
      </c>
      <c r="AH178" s="23" t="s">
        <v>431</v>
      </c>
      <c r="AI178" s="23" t="s">
        <v>431</v>
      </c>
      <c r="AJ178" s="23" t="s">
        <v>431</v>
      </c>
      <c r="AK178" s="23" t="s">
        <v>431</v>
      </c>
      <c r="AL178" s="23" t="s">
        <v>431</v>
      </c>
    </row>
    <row r="179" spans="1:38"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c r="AC179" s="23" t="s">
        <v>431</v>
      </c>
      <c r="AD179" s="23" t="s">
        <v>431</v>
      </c>
      <c r="AE179" s="23" t="s">
        <v>431</v>
      </c>
      <c r="AF179" s="23" t="s">
        <v>431</v>
      </c>
      <c r="AG179" s="23" t="s">
        <v>431</v>
      </c>
      <c r="AH179" s="23" t="s">
        <v>431</v>
      </c>
      <c r="AI179" s="23" t="s">
        <v>431</v>
      </c>
      <c r="AJ179" s="23" t="s">
        <v>431</v>
      </c>
      <c r="AK179" s="23" t="s">
        <v>431</v>
      </c>
      <c r="AL179" s="23" t="s">
        <v>431</v>
      </c>
    </row>
    <row r="180" spans="1:38"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c r="AC180" s="23" t="s">
        <v>431</v>
      </c>
      <c r="AD180" s="23" t="s">
        <v>431</v>
      </c>
      <c r="AE180" s="23" t="s">
        <v>431</v>
      </c>
      <c r="AF180" s="23" t="s">
        <v>431</v>
      </c>
      <c r="AG180" s="23" t="s">
        <v>431</v>
      </c>
      <c r="AH180" s="23" t="s">
        <v>431</v>
      </c>
      <c r="AI180" s="23" t="s">
        <v>431</v>
      </c>
      <c r="AJ180" s="23" t="s">
        <v>431</v>
      </c>
      <c r="AK180" s="23" t="s">
        <v>431</v>
      </c>
      <c r="AL180" s="23" t="s">
        <v>431</v>
      </c>
    </row>
    <row r="181" spans="1:38"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431</v>
      </c>
      <c r="S181" s="23" t="s">
        <v>431</v>
      </c>
      <c r="T181" s="23" t="s">
        <v>431</v>
      </c>
      <c r="U181" s="23" t="s">
        <v>431</v>
      </c>
      <c r="V181" s="23" t="s">
        <v>431</v>
      </c>
      <c r="W181" s="23" t="s">
        <v>431</v>
      </c>
      <c r="X181" s="23" t="s">
        <v>431</v>
      </c>
      <c r="Y181" s="23" t="s">
        <v>431</v>
      </c>
      <c r="Z181" s="23" t="s">
        <v>431</v>
      </c>
      <c r="AA181" s="23" t="s">
        <v>431</v>
      </c>
      <c r="AB181" s="23" t="s">
        <v>431</v>
      </c>
      <c r="AC181" s="23" t="s">
        <v>431</v>
      </c>
      <c r="AD181" s="23" t="s">
        <v>431</v>
      </c>
      <c r="AE181" s="23" t="s">
        <v>431</v>
      </c>
      <c r="AF181" s="23" t="s">
        <v>431</v>
      </c>
      <c r="AG181" s="23" t="s">
        <v>431</v>
      </c>
      <c r="AH181" s="23" t="s">
        <v>431</v>
      </c>
      <c r="AI181" s="23" t="s">
        <v>431</v>
      </c>
      <c r="AJ181" s="23" t="s">
        <v>431</v>
      </c>
      <c r="AK181" s="23" t="s">
        <v>431</v>
      </c>
      <c r="AL181" s="23" t="s">
        <v>431</v>
      </c>
    </row>
    <row r="182" spans="1:38"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c r="AC182" s="23" t="s">
        <v>431</v>
      </c>
      <c r="AD182" s="23" t="s">
        <v>431</v>
      </c>
      <c r="AE182" s="23" t="s">
        <v>431</v>
      </c>
      <c r="AF182" s="23" t="s">
        <v>431</v>
      </c>
      <c r="AG182" s="23" t="s">
        <v>431</v>
      </c>
      <c r="AH182" s="23" t="s">
        <v>431</v>
      </c>
      <c r="AI182" s="23" t="s">
        <v>431</v>
      </c>
      <c r="AJ182" s="23" t="s">
        <v>431</v>
      </c>
      <c r="AK182" s="23" t="s">
        <v>431</v>
      </c>
      <c r="AL182" s="23" t="s">
        <v>431</v>
      </c>
    </row>
    <row r="183" spans="1:38"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433</v>
      </c>
      <c r="S183" s="23" t="s">
        <v>433</v>
      </c>
      <c r="T183" s="23" t="s">
        <v>438</v>
      </c>
      <c r="U183" s="23" t="s">
        <v>438</v>
      </c>
      <c r="V183" s="23" t="s">
        <v>438</v>
      </c>
      <c r="W183" s="23" t="s">
        <v>438</v>
      </c>
      <c r="X183" s="23" t="s">
        <v>438</v>
      </c>
      <c r="Y183" s="23" t="s">
        <v>438</v>
      </c>
      <c r="Z183" s="23" t="s">
        <v>438</v>
      </c>
      <c r="AA183" s="23" t="s">
        <v>433</v>
      </c>
      <c r="AB183" s="23" t="s">
        <v>438</v>
      </c>
      <c r="AC183" s="23" t="s">
        <v>438</v>
      </c>
      <c r="AD183" s="23" t="s">
        <v>438</v>
      </c>
      <c r="AE183" s="23" t="s">
        <v>438</v>
      </c>
      <c r="AF183" s="23" t="s">
        <v>438</v>
      </c>
      <c r="AG183" s="23" t="s">
        <v>438</v>
      </c>
      <c r="AH183" s="23" t="s">
        <v>438</v>
      </c>
      <c r="AI183" s="23" t="s">
        <v>438</v>
      </c>
      <c r="AJ183" s="23" t="s">
        <v>438</v>
      </c>
      <c r="AK183" s="23" t="s">
        <v>438</v>
      </c>
      <c r="AL183" s="23" t="s">
        <v>431</v>
      </c>
    </row>
    <row r="184" spans="1:38"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431</v>
      </c>
      <c r="S184" s="23" t="s">
        <v>431</v>
      </c>
      <c r="T184" s="23" t="s">
        <v>431</v>
      </c>
      <c r="U184" s="23" t="s">
        <v>431</v>
      </c>
      <c r="V184" s="23" t="s">
        <v>431</v>
      </c>
      <c r="W184" s="23" t="s">
        <v>431</v>
      </c>
      <c r="X184" s="23" t="s">
        <v>431</v>
      </c>
      <c r="Y184" s="23" t="s">
        <v>431</v>
      </c>
      <c r="Z184" s="23" t="s">
        <v>431</v>
      </c>
      <c r="AA184" s="23" t="s">
        <v>431</v>
      </c>
      <c r="AB184" s="23" t="s">
        <v>431</v>
      </c>
      <c r="AC184" s="23" t="s">
        <v>431</v>
      </c>
      <c r="AD184" s="23" t="s">
        <v>431</v>
      </c>
      <c r="AE184" s="23" t="s">
        <v>431</v>
      </c>
      <c r="AF184" s="23" t="s">
        <v>431</v>
      </c>
      <c r="AG184" s="23" t="s">
        <v>431</v>
      </c>
      <c r="AH184" s="23" t="s">
        <v>431</v>
      </c>
      <c r="AI184" s="23" t="s">
        <v>431</v>
      </c>
      <c r="AJ184" s="23" t="s">
        <v>431</v>
      </c>
      <c r="AK184" s="23" t="s">
        <v>431</v>
      </c>
      <c r="AL184" s="23" t="s">
        <v>431</v>
      </c>
    </row>
    <row r="185" spans="1:38"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c r="AB185" s="23" t="s">
        <v>431</v>
      </c>
      <c r="AC185" s="23" t="s">
        <v>431</v>
      </c>
      <c r="AD185" s="23" t="s">
        <v>431</v>
      </c>
      <c r="AE185" s="23" t="s">
        <v>431</v>
      </c>
      <c r="AF185" s="23" t="s">
        <v>431</v>
      </c>
      <c r="AG185" s="23" t="s">
        <v>431</v>
      </c>
      <c r="AH185" s="23" t="s">
        <v>431</v>
      </c>
      <c r="AI185" s="23" t="s">
        <v>431</v>
      </c>
      <c r="AJ185" s="23" t="s">
        <v>431</v>
      </c>
      <c r="AK185" s="23" t="s">
        <v>431</v>
      </c>
      <c r="AL185" s="23" t="s">
        <v>431</v>
      </c>
    </row>
    <row r="186" spans="1:38"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c r="AC186" s="23" t="s">
        <v>431</v>
      </c>
      <c r="AD186" s="23" t="s">
        <v>431</v>
      </c>
      <c r="AE186" s="23" t="s">
        <v>431</v>
      </c>
      <c r="AF186" s="23" t="s">
        <v>431</v>
      </c>
      <c r="AG186" s="23" t="s">
        <v>431</v>
      </c>
      <c r="AH186" s="23" t="s">
        <v>431</v>
      </c>
      <c r="AI186" s="23" t="s">
        <v>431</v>
      </c>
      <c r="AJ186" s="23" t="s">
        <v>431</v>
      </c>
      <c r="AK186" s="23" t="s">
        <v>431</v>
      </c>
      <c r="AL186" s="23" t="s">
        <v>431</v>
      </c>
    </row>
    <row r="187" spans="1:38"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c r="AB187" s="23" t="s">
        <v>431</v>
      </c>
      <c r="AC187" s="23" t="s">
        <v>431</v>
      </c>
      <c r="AD187" s="23" t="s">
        <v>431</v>
      </c>
      <c r="AE187" s="23" t="s">
        <v>431</v>
      </c>
      <c r="AF187" s="23" t="s">
        <v>431</v>
      </c>
      <c r="AG187" s="23" t="s">
        <v>431</v>
      </c>
      <c r="AH187" s="23" t="s">
        <v>431</v>
      </c>
      <c r="AI187" s="23" t="s">
        <v>431</v>
      </c>
      <c r="AJ187" s="23" t="s">
        <v>431</v>
      </c>
      <c r="AK187" s="23" t="s">
        <v>431</v>
      </c>
      <c r="AL187" s="23" t="s">
        <v>431</v>
      </c>
    </row>
    <row r="188" spans="1:38"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c r="AB188" s="23" t="s">
        <v>431</v>
      </c>
      <c r="AC188" s="23" t="s">
        <v>431</v>
      </c>
      <c r="AD188" s="23" t="s">
        <v>431</v>
      </c>
      <c r="AE188" s="23" t="s">
        <v>431</v>
      </c>
      <c r="AF188" s="23" t="s">
        <v>431</v>
      </c>
      <c r="AG188" s="23" t="s">
        <v>431</v>
      </c>
      <c r="AH188" s="23" t="s">
        <v>431</v>
      </c>
      <c r="AI188" s="23" t="s">
        <v>431</v>
      </c>
      <c r="AJ188" s="23" t="s">
        <v>431</v>
      </c>
      <c r="AK188" s="23" t="s">
        <v>431</v>
      </c>
      <c r="AL188" s="23" t="s">
        <v>431</v>
      </c>
    </row>
    <row r="189" spans="1:38"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433</v>
      </c>
      <c r="S189" s="23" t="s">
        <v>438</v>
      </c>
      <c r="T189" s="23" t="s">
        <v>438</v>
      </c>
      <c r="U189" s="23" t="s">
        <v>438</v>
      </c>
      <c r="V189" s="23" t="s">
        <v>438</v>
      </c>
      <c r="W189" s="23" t="s">
        <v>438</v>
      </c>
      <c r="X189" s="23" t="s">
        <v>438</v>
      </c>
      <c r="Y189" s="23" t="s">
        <v>438</v>
      </c>
      <c r="Z189" s="23" t="s">
        <v>438</v>
      </c>
      <c r="AA189" s="23" t="s">
        <v>433</v>
      </c>
      <c r="AB189" s="23" t="s">
        <v>438</v>
      </c>
      <c r="AC189" s="23" t="s">
        <v>438</v>
      </c>
      <c r="AD189" s="23" t="s">
        <v>438</v>
      </c>
      <c r="AE189" s="23" t="s">
        <v>438</v>
      </c>
      <c r="AF189" s="23" t="s">
        <v>438</v>
      </c>
      <c r="AG189" s="23" t="s">
        <v>438</v>
      </c>
      <c r="AH189" s="23" t="s">
        <v>438</v>
      </c>
      <c r="AI189" s="23" t="s">
        <v>438</v>
      </c>
      <c r="AJ189" s="23" t="s">
        <v>433</v>
      </c>
      <c r="AK189" s="23" t="s">
        <v>438</v>
      </c>
      <c r="AL189" s="23" t="s">
        <v>1290</v>
      </c>
    </row>
    <row r="190" spans="1:38"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431</v>
      </c>
      <c r="S190" s="23" t="s">
        <v>431</v>
      </c>
      <c r="T190" s="23" t="s">
        <v>431</v>
      </c>
      <c r="U190" s="23" t="s">
        <v>431</v>
      </c>
      <c r="V190" s="23" t="s">
        <v>431</v>
      </c>
      <c r="W190" s="23" t="s">
        <v>431</v>
      </c>
      <c r="X190" s="23" t="s">
        <v>431</v>
      </c>
      <c r="Y190" s="23" t="s">
        <v>431</v>
      </c>
      <c r="Z190" s="23" t="s">
        <v>431</v>
      </c>
      <c r="AA190" s="23" t="s">
        <v>431</v>
      </c>
      <c r="AB190" s="23" t="s">
        <v>431</v>
      </c>
      <c r="AC190" s="23" t="s">
        <v>431</v>
      </c>
      <c r="AD190" s="23" t="s">
        <v>431</v>
      </c>
      <c r="AE190" s="23" t="s">
        <v>431</v>
      </c>
      <c r="AF190" s="23" t="s">
        <v>431</v>
      </c>
      <c r="AG190" s="23" t="s">
        <v>431</v>
      </c>
      <c r="AH190" s="23" t="s">
        <v>431</v>
      </c>
      <c r="AI190" s="23" t="s">
        <v>431</v>
      </c>
      <c r="AJ190" s="23" t="s">
        <v>431</v>
      </c>
      <c r="AK190" s="23" t="s">
        <v>431</v>
      </c>
      <c r="AL190" s="23" t="s">
        <v>431</v>
      </c>
    </row>
    <row r="191" spans="1:38"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c r="AC191" s="23" t="s">
        <v>431</v>
      </c>
      <c r="AD191" s="23" t="s">
        <v>431</v>
      </c>
      <c r="AE191" s="23" t="s">
        <v>431</v>
      </c>
      <c r="AF191" s="23" t="s">
        <v>431</v>
      </c>
      <c r="AG191" s="23" t="s">
        <v>431</v>
      </c>
      <c r="AH191" s="23" t="s">
        <v>431</v>
      </c>
      <c r="AI191" s="23" t="s">
        <v>431</v>
      </c>
      <c r="AJ191" s="23" t="s">
        <v>431</v>
      </c>
      <c r="AK191" s="23" t="s">
        <v>431</v>
      </c>
      <c r="AL191" s="23" t="s">
        <v>431</v>
      </c>
    </row>
    <row r="192" spans="1:38"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431</v>
      </c>
      <c r="S192" s="23" t="s">
        <v>431</v>
      </c>
      <c r="T192" s="23" t="s">
        <v>431</v>
      </c>
      <c r="U192" s="23" t="s">
        <v>431</v>
      </c>
      <c r="V192" s="23" t="s">
        <v>431</v>
      </c>
      <c r="W192" s="23" t="s">
        <v>431</v>
      </c>
      <c r="X192" s="23" t="s">
        <v>431</v>
      </c>
      <c r="Y192" s="23" t="s">
        <v>431</v>
      </c>
      <c r="Z192" s="23" t="s">
        <v>431</v>
      </c>
      <c r="AA192" s="23" t="s">
        <v>431</v>
      </c>
      <c r="AB192" s="23" t="s">
        <v>431</v>
      </c>
      <c r="AC192" s="23" t="s">
        <v>431</v>
      </c>
      <c r="AD192" s="23" t="s">
        <v>431</v>
      </c>
      <c r="AE192" s="23" t="s">
        <v>431</v>
      </c>
      <c r="AF192" s="23" t="s">
        <v>431</v>
      </c>
      <c r="AG192" s="23" t="s">
        <v>431</v>
      </c>
      <c r="AH192" s="23" t="s">
        <v>431</v>
      </c>
      <c r="AI192" s="23" t="s">
        <v>431</v>
      </c>
      <c r="AJ192" s="23" t="s">
        <v>431</v>
      </c>
      <c r="AK192" s="23" t="s">
        <v>431</v>
      </c>
      <c r="AL192" s="23" t="s">
        <v>431</v>
      </c>
    </row>
    <row r="193" spans="1:38"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c r="AB193" s="23" t="s">
        <v>431</v>
      </c>
      <c r="AC193" s="23" t="s">
        <v>431</v>
      </c>
      <c r="AD193" s="23" t="s">
        <v>431</v>
      </c>
      <c r="AE193" s="23" t="s">
        <v>431</v>
      </c>
      <c r="AF193" s="23" t="s">
        <v>431</v>
      </c>
      <c r="AG193" s="23" t="s">
        <v>431</v>
      </c>
      <c r="AH193" s="23" t="s">
        <v>431</v>
      </c>
      <c r="AI193" s="23" t="s">
        <v>431</v>
      </c>
      <c r="AJ193" s="23" t="s">
        <v>431</v>
      </c>
      <c r="AK193" s="23" t="s">
        <v>431</v>
      </c>
      <c r="AL193" s="23" t="s">
        <v>431</v>
      </c>
    </row>
    <row r="194" spans="1:38"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c r="AC194" s="23" t="s">
        <v>431</v>
      </c>
      <c r="AD194" s="23" t="s">
        <v>431</v>
      </c>
      <c r="AE194" s="23" t="s">
        <v>431</v>
      </c>
      <c r="AF194" s="23" t="s">
        <v>431</v>
      </c>
      <c r="AG194" s="23" t="s">
        <v>431</v>
      </c>
      <c r="AH194" s="23" t="s">
        <v>431</v>
      </c>
      <c r="AI194" s="23" t="s">
        <v>431</v>
      </c>
      <c r="AJ194" s="23" t="s">
        <v>431</v>
      </c>
      <c r="AK194" s="23" t="s">
        <v>431</v>
      </c>
      <c r="AL194" s="23" t="s">
        <v>431</v>
      </c>
    </row>
    <row r="195" spans="1:38"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431</v>
      </c>
      <c r="S195" s="23" t="s">
        <v>431</v>
      </c>
      <c r="T195" s="23" t="s">
        <v>431</v>
      </c>
      <c r="U195" s="23" t="s">
        <v>431</v>
      </c>
      <c r="V195" s="23" t="s">
        <v>431</v>
      </c>
      <c r="W195" s="23" t="s">
        <v>431</v>
      </c>
      <c r="X195" s="23" t="s">
        <v>431</v>
      </c>
      <c r="Y195" s="23" t="s">
        <v>431</v>
      </c>
      <c r="Z195" s="23" t="s">
        <v>431</v>
      </c>
      <c r="AA195" s="23" t="s">
        <v>431</v>
      </c>
      <c r="AB195" s="23" t="s">
        <v>431</v>
      </c>
      <c r="AC195" s="23" t="s">
        <v>431</v>
      </c>
      <c r="AD195" s="23" t="s">
        <v>431</v>
      </c>
      <c r="AE195" s="23" t="s">
        <v>431</v>
      </c>
      <c r="AF195" s="23" t="s">
        <v>431</v>
      </c>
      <c r="AG195" s="23" t="s">
        <v>431</v>
      </c>
      <c r="AH195" s="23" t="s">
        <v>431</v>
      </c>
      <c r="AI195" s="23" t="s">
        <v>431</v>
      </c>
      <c r="AJ195" s="23" t="s">
        <v>431</v>
      </c>
      <c r="AK195" s="23" t="s">
        <v>431</v>
      </c>
      <c r="AL195" s="23" t="s">
        <v>431</v>
      </c>
    </row>
    <row r="196" spans="1:38"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c r="AC196" s="23" t="s">
        <v>431</v>
      </c>
      <c r="AD196" s="23" t="s">
        <v>431</v>
      </c>
      <c r="AE196" s="23" t="s">
        <v>431</v>
      </c>
      <c r="AF196" s="23" t="s">
        <v>431</v>
      </c>
      <c r="AG196" s="23" t="s">
        <v>431</v>
      </c>
      <c r="AH196" s="23" t="s">
        <v>431</v>
      </c>
      <c r="AI196" s="23" t="s">
        <v>431</v>
      </c>
      <c r="AJ196" s="23" t="s">
        <v>431</v>
      </c>
      <c r="AK196" s="23" t="s">
        <v>431</v>
      </c>
      <c r="AL196" s="23" t="s">
        <v>431</v>
      </c>
    </row>
    <row r="197" spans="1:38"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c r="AC197" s="23" t="s">
        <v>431</v>
      </c>
      <c r="AD197" s="23" t="s">
        <v>431</v>
      </c>
      <c r="AE197" s="23" t="s">
        <v>431</v>
      </c>
      <c r="AF197" s="23" t="s">
        <v>431</v>
      </c>
      <c r="AG197" s="23" t="s">
        <v>431</v>
      </c>
      <c r="AH197" s="23" t="s">
        <v>431</v>
      </c>
      <c r="AI197" s="23" t="s">
        <v>431</v>
      </c>
      <c r="AJ197" s="23" t="s">
        <v>431</v>
      </c>
      <c r="AK197" s="23" t="s">
        <v>431</v>
      </c>
      <c r="AL197" s="23" t="s">
        <v>431</v>
      </c>
    </row>
    <row r="198" spans="1:38"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c r="AB198" s="23" t="s">
        <v>431</v>
      </c>
      <c r="AC198" s="23" t="s">
        <v>431</v>
      </c>
      <c r="AD198" s="23" t="s">
        <v>431</v>
      </c>
      <c r="AE198" s="23" t="s">
        <v>431</v>
      </c>
      <c r="AF198" s="23" t="s">
        <v>431</v>
      </c>
      <c r="AG198" s="23" t="s">
        <v>431</v>
      </c>
      <c r="AH198" s="23" t="s">
        <v>431</v>
      </c>
      <c r="AI198" s="23" t="s">
        <v>431</v>
      </c>
      <c r="AJ198" s="23" t="s">
        <v>431</v>
      </c>
      <c r="AK198" s="23" t="s">
        <v>431</v>
      </c>
      <c r="AL198" s="23" t="s">
        <v>431</v>
      </c>
    </row>
    <row r="199" spans="1:38"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431</v>
      </c>
      <c r="S199" s="23" t="s">
        <v>431</v>
      </c>
      <c r="T199" s="23" t="s">
        <v>431</v>
      </c>
      <c r="U199" s="23" t="s">
        <v>431</v>
      </c>
      <c r="V199" s="23" t="s">
        <v>431</v>
      </c>
      <c r="W199" s="23" t="s">
        <v>431</v>
      </c>
      <c r="X199" s="23" t="s">
        <v>431</v>
      </c>
      <c r="Y199" s="23" t="s">
        <v>431</v>
      </c>
      <c r="Z199" s="23" t="s">
        <v>431</v>
      </c>
      <c r="AA199" s="23" t="s">
        <v>431</v>
      </c>
      <c r="AB199" s="23" t="s">
        <v>431</v>
      </c>
      <c r="AC199" s="23" t="s">
        <v>431</v>
      </c>
      <c r="AD199" s="23" t="s">
        <v>431</v>
      </c>
      <c r="AE199" s="23" t="s">
        <v>431</v>
      </c>
      <c r="AF199" s="23" t="s">
        <v>431</v>
      </c>
      <c r="AG199" s="23" t="s">
        <v>431</v>
      </c>
      <c r="AH199" s="23" t="s">
        <v>431</v>
      </c>
      <c r="AI199" s="23" t="s">
        <v>431</v>
      </c>
      <c r="AJ199" s="23" t="s">
        <v>431</v>
      </c>
      <c r="AK199" s="23" t="s">
        <v>431</v>
      </c>
      <c r="AL199" s="23" t="s">
        <v>431</v>
      </c>
    </row>
    <row r="200" spans="1:38"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c r="AC200" s="23" t="s">
        <v>431</v>
      </c>
      <c r="AD200" s="23" t="s">
        <v>431</v>
      </c>
      <c r="AE200" s="23" t="s">
        <v>431</v>
      </c>
      <c r="AF200" s="23" t="s">
        <v>431</v>
      </c>
      <c r="AG200" s="23" t="s">
        <v>431</v>
      </c>
      <c r="AH200" s="23" t="s">
        <v>431</v>
      </c>
      <c r="AI200" s="23" t="s">
        <v>431</v>
      </c>
      <c r="AJ200" s="23" t="s">
        <v>431</v>
      </c>
      <c r="AK200" s="23" t="s">
        <v>431</v>
      </c>
      <c r="AL200" s="23" t="s">
        <v>431</v>
      </c>
    </row>
    <row r="201" spans="1:38"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431</v>
      </c>
      <c r="S201" s="23" t="s">
        <v>431</v>
      </c>
      <c r="T201" s="23" t="s">
        <v>431</v>
      </c>
      <c r="U201" s="23" t="s">
        <v>431</v>
      </c>
      <c r="V201" s="23" t="s">
        <v>431</v>
      </c>
      <c r="W201" s="23" t="s">
        <v>431</v>
      </c>
      <c r="X201" s="23" t="s">
        <v>431</v>
      </c>
      <c r="Y201" s="23" t="s">
        <v>431</v>
      </c>
      <c r="Z201" s="23" t="s">
        <v>431</v>
      </c>
      <c r="AA201" s="23" t="s">
        <v>431</v>
      </c>
      <c r="AB201" s="23" t="s">
        <v>431</v>
      </c>
      <c r="AC201" s="23" t="s">
        <v>431</v>
      </c>
      <c r="AD201" s="23" t="s">
        <v>431</v>
      </c>
      <c r="AE201" s="23" t="s">
        <v>431</v>
      </c>
      <c r="AF201" s="23" t="s">
        <v>431</v>
      </c>
      <c r="AG201" s="23" t="s">
        <v>431</v>
      </c>
      <c r="AH201" s="23" t="s">
        <v>431</v>
      </c>
      <c r="AI201" s="23" t="s">
        <v>431</v>
      </c>
      <c r="AJ201" s="23" t="s">
        <v>431</v>
      </c>
      <c r="AK201" s="23" t="s">
        <v>431</v>
      </c>
      <c r="AL201" s="23" t="s">
        <v>431</v>
      </c>
    </row>
    <row r="202" spans="1:38"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431</v>
      </c>
      <c r="S202" s="23" t="s">
        <v>431</v>
      </c>
      <c r="T202" s="23" t="s">
        <v>431</v>
      </c>
      <c r="U202" s="23" t="s">
        <v>431</v>
      </c>
      <c r="V202" s="23" t="s">
        <v>431</v>
      </c>
      <c r="W202" s="23" t="s">
        <v>431</v>
      </c>
      <c r="X202" s="23" t="s">
        <v>431</v>
      </c>
      <c r="Y202" s="23" t="s">
        <v>431</v>
      </c>
      <c r="Z202" s="23" t="s">
        <v>431</v>
      </c>
      <c r="AA202" s="23" t="s">
        <v>431</v>
      </c>
      <c r="AB202" s="23" t="s">
        <v>431</v>
      </c>
      <c r="AC202" s="23" t="s">
        <v>431</v>
      </c>
      <c r="AD202" s="23" t="s">
        <v>431</v>
      </c>
      <c r="AE202" s="23" t="s">
        <v>431</v>
      </c>
      <c r="AF202" s="23" t="s">
        <v>431</v>
      </c>
      <c r="AG202" s="23" t="s">
        <v>431</v>
      </c>
      <c r="AH202" s="23" t="s">
        <v>431</v>
      </c>
      <c r="AI202" s="23" t="s">
        <v>431</v>
      </c>
      <c r="AJ202" s="23" t="s">
        <v>431</v>
      </c>
      <c r="AK202" s="23" t="s">
        <v>431</v>
      </c>
      <c r="AL202" s="23" t="s">
        <v>431</v>
      </c>
    </row>
    <row r="203" spans="1:38"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c r="AC203" s="23" t="s">
        <v>431</v>
      </c>
      <c r="AD203" s="23" t="s">
        <v>431</v>
      </c>
      <c r="AE203" s="23" t="s">
        <v>431</v>
      </c>
      <c r="AF203" s="23" t="s">
        <v>431</v>
      </c>
      <c r="AG203" s="23" t="s">
        <v>431</v>
      </c>
      <c r="AH203" s="23" t="s">
        <v>431</v>
      </c>
      <c r="AI203" s="23" t="s">
        <v>431</v>
      </c>
      <c r="AJ203" s="23" t="s">
        <v>431</v>
      </c>
      <c r="AK203" s="23" t="s">
        <v>431</v>
      </c>
      <c r="AL203" s="23" t="s">
        <v>431</v>
      </c>
    </row>
    <row r="204" spans="1:38"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431</v>
      </c>
      <c r="S204" s="23" t="s">
        <v>431</v>
      </c>
      <c r="T204" s="23" t="s">
        <v>431</v>
      </c>
      <c r="U204" s="23" t="s">
        <v>431</v>
      </c>
      <c r="V204" s="23" t="s">
        <v>431</v>
      </c>
      <c r="W204" s="23" t="s">
        <v>431</v>
      </c>
      <c r="X204" s="23" t="s">
        <v>431</v>
      </c>
      <c r="Y204" s="23" t="s">
        <v>431</v>
      </c>
      <c r="Z204" s="23" t="s">
        <v>431</v>
      </c>
      <c r="AA204" s="23" t="s">
        <v>431</v>
      </c>
      <c r="AB204" s="23" t="s">
        <v>431</v>
      </c>
      <c r="AC204" s="23" t="s">
        <v>431</v>
      </c>
      <c r="AD204" s="23" t="s">
        <v>431</v>
      </c>
      <c r="AE204" s="23" t="s">
        <v>431</v>
      </c>
      <c r="AF204" s="23" t="s">
        <v>431</v>
      </c>
      <c r="AG204" s="23" t="s">
        <v>431</v>
      </c>
      <c r="AH204" s="23" t="s">
        <v>431</v>
      </c>
      <c r="AI204" s="23" t="s">
        <v>431</v>
      </c>
      <c r="AJ204" s="23" t="s">
        <v>431</v>
      </c>
      <c r="AK204" s="23" t="s">
        <v>431</v>
      </c>
      <c r="AL204" s="23" t="s">
        <v>431</v>
      </c>
    </row>
    <row r="205" spans="1:38"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431</v>
      </c>
      <c r="S205" s="23" t="s">
        <v>431</v>
      </c>
      <c r="T205" s="23" t="s">
        <v>431</v>
      </c>
      <c r="U205" s="23" t="s">
        <v>431</v>
      </c>
      <c r="V205" s="23" t="s">
        <v>431</v>
      </c>
      <c r="W205" s="23" t="s">
        <v>431</v>
      </c>
      <c r="X205" s="23" t="s">
        <v>431</v>
      </c>
      <c r="Y205" s="23" t="s">
        <v>431</v>
      </c>
      <c r="Z205" s="23" t="s">
        <v>431</v>
      </c>
      <c r="AA205" s="23" t="s">
        <v>431</v>
      </c>
      <c r="AB205" s="23" t="s">
        <v>431</v>
      </c>
      <c r="AC205" s="23" t="s">
        <v>431</v>
      </c>
      <c r="AD205" s="23" t="s">
        <v>431</v>
      </c>
      <c r="AE205" s="23" t="s">
        <v>431</v>
      </c>
      <c r="AF205" s="23" t="s">
        <v>431</v>
      </c>
      <c r="AG205" s="23" t="s">
        <v>431</v>
      </c>
      <c r="AH205" s="23" t="s">
        <v>431</v>
      </c>
      <c r="AI205" s="23" t="s">
        <v>431</v>
      </c>
      <c r="AJ205" s="23" t="s">
        <v>431</v>
      </c>
      <c r="AK205" s="23" t="s">
        <v>431</v>
      </c>
      <c r="AL205" s="23" t="s">
        <v>431</v>
      </c>
    </row>
    <row r="206" spans="1:38"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c r="AC206" s="23" t="s">
        <v>431</v>
      </c>
      <c r="AD206" s="23" t="s">
        <v>431</v>
      </c>
      <c r="AE206" s="23" t="s">
        <v>431</v>
      </c>
      <c r="AF206" s="23" t="s">
        <v>431</v>
      </c>
      <c r="AG206" s="23" t="s">
        <v>431</v>
      </c>
      <c r="AH206" s="23" t="s">
        <v>431</v>
      </c>
      <c r="AI206" s="23" t="s">
        <v>431</v>
      </c>
      <c r="AJ206" s="23" t="s">
        <v>431</v>
      </c>
      <c r="AK206" s="23" t="s">
        <v>431</v>
      </c>
      <c r="AL206" s="23" t="s">
        <v>431</v>
      </c>
    </row>
    <row r="207" spans="1:38"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c r="AB207" s="23" t="s">
        <v>431</v>
      </c>
      <c r="AC207" s="23" t="s">
        <v>431</v>
      </c>
      <c r="AD207" s="23" t="s">
        <v>431</v>
      </c>
      <c r="AE207" s="23" t="s">
        <v>431</v>
      </c>
      <c r="AF207" s="23" t="s">
        <v>431</v>
      </c>
      <c r="AG207" s="23" t="s">
        <v>431</v>
      </c>
      <c r="AH207" s="23" t="s">
        <v>431</v>
      </c>
      <c r="AI207" s="23" t="s">
        <v>431</v>
      </c>
      <c r="AJ207" s="23" t="s">
        <v>431</v>
      </c>
      <c r="AK207" s="23" t="s">
        <v>431</v>
      </c>
      <c r="AL207" s="23" t="s">
        <v>431</v>
      </c>
    </row>
    <row r="208" spans="1:38"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431</v>
      </c>
      <c r="S208" s="23" t="s">
        <v>431</v>
      </c>
      <c r="T208" s="23" t="s">
        <v>431</v>
      </c>
      <c r="U208" s="23" t="s">
        <v>431</v>
      </c>
      <c r="V208" s="23" t="s">
        <v>431</v>
      </c>
      <c r="W208" s="23" t="s">
        <v>431</v>
      </c>
      <c r="X208" s="23" t="s">
        <v>431</v>
      </c>
      <c r="Y208" s="23" t="s">
        <v>431</v>
      </c>
      <c r="Z208" s="23" t="s">
        <v>431</v>
      </c>
      <c r="AA208" s="23" t="s">
        <v>431</v>
      </c>
      <c r="AB208" s="23" t="s">
        <v>431</v>
      </c>
      <c r="AC208" s="23" t="s">
        <v>431</v>
      </c>
      <c r="AD208" s="23" t="s">
        <v>431</v>
      </c>
      <c r="AE208" s="23" t="s">
        <v>431</v>
      </c>
      <c r="AF208" s="23" t="s">
        <v>431</v>
      </c>
      <c r="AG208" s="23" t="s">
        <v>431</v>
      </c>
      <c r="AH208" s="23" t="s">
        <v>431</v>
      </c>
      <c r="AI208" s="23" t="s">
        <v>431</v>
      </c>
      <c r="AJ208" s="23" t="s">
        <v>431</v>
      </c>
      <c r="AK208" s="23" t="s">
        <v>431</v>
      </c>
      <c r="AL208" s="23" t="s">
        <v>431</v>
      </c>
    </row>
    <row r="209" spans="1:38"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431</v>
      </c>
      <c r="S209" s="23" t="s">
        <v>431</v>
      </c>
      <c r="T209" s="23" t="s">
        <v>431</v>
      </c>
      <c r="U209" s="23" t="s">
        <v>431</v>
      </c>
      <c r="V209" s="23" t="s">
        <v>431</v>
      </c>
      <c r="W209" s="23" t="s">
        <v>431</v>
      </c>
      <c r="X209" s="23" t="s">
        <v>431</v>
      </c>
      <c r="Y209" s="23" t="s">
        <v>431</v>
      </c>
      <c r="Z209" s="23" t="s">
        <v>431</v>
      </c>
      <c r="AA209" s="23" t="s">
        <v>431</v>
      </c>
      <c r="AB209" s="23" t="s">
        <v>431</v>
      </c>
      <c r="AC209" s="23" t="s">
        <v>431</v>
      </c>
      <c r="AD209" s="23" t="s">
        <v>431</v>
      </c>
      <c r="AE209" s="23" t="s">
        <v>431</v>
      </c>
      <c r="AF209" s="23" t="s">
        <v>431</v>
      </c>
      <c r="AG209" s="23" t="s">
        <v>431</v>
      </c>
      <c r="AH209" s="23" t="s">
        <v>431</v>
      </c>
      <c r="AI209" s="23" t="s">
        <v>431</v>
      </c>
      <c r="AJ209" s="23" t="s">
        <v>431</v>
      </c>
      <c r="AK209" s="23" t="s">
        <v>431</v>
      </c>
      <c r="AL209" s="23" t="s">
        <v>431</v>
      </c>
    </row>
    <row r="210" spans="1:38"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431</v>
      </c>
      <c r="S210" s="23" t="s">
        <v>431</v>
      </c>
      <c r="T210" s="23" t="s">
        <v>431</v>
      </c>
      <c r="U210" s="23" t="s">
        <v>431</v>
      </c>
      <c r="V210" s="23" t="s">
        <v>431</v>
      </c>
      <c r="W210" s="23" t="s">
        <v>431</v>
      </c>
      <c r="X210" s="23" t="s">
        <v>431</v>
      </c>
      <c r="Y210" s="23" t="s">
        <v>431</v>
      </c>
      <c r="Z210" s="23" t="s">
        <v>431</v>
      </c>
      <c r="AA210" s="23" t="s">
        <v>431</v>
      </c>
      <c r="AB210" s="23" t="s">
        <v>431</v>
      </c>
      <c r="AC210" s="23" t="s">
        <v>431</v>
      </c>
      <c r="AD210" s="23" t="s">
        <v>431</v>
      </c>
      <c r="AE210" s="23" t="s">
        <v>431</v>
      </c>
      <c r="AF210" s="23" t="s">
        <v>431</v>
      </c>
      <c r="AG210" s="23" t="s">
        <v>431</v>
      </c>
      <c r="AH210" s="23" t="s">
        <v>431</v>
      </c>
      <c r="AI210" s="23" t="s">
        <v>431</v>
      </c>
      <c r="AJ210" s="23" t="s">
        <v>431</v>
      </c>
      <c r="AK210" s="23" t="s">
        <v>431</v>
      </c>
      <c r="AL210" s="23" t="s">
        <v>431</v>
      </c>
    </row>
    <row r="211" spans="1:38"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c r="AC211" s="23" t="s">
        <v>431</v>
      </c>
      <c r="AD211" s="23" t="s">
        <v>431</v>
      </c>
      <c r="AE211" s="23" t="s">
        <v>431</v>
      </c>
      <c r="AF211" s="23" t="s">
        <v>431</v>
      </c>
      <c r="AG211" s="23" t="s">
        <v>431</v>
      </c>
      <c r="AH211" s="23" t="s">
        <v>431</v>
      </c>
      <c r="AI211" s="23" t="s">
        <v>431</v>
      </c>
      <c r="AJ211" s="23" t="s">
        <v>431</v>
      </c>
      <c r="AK211" s="23" t="s">
        <v>431</v>
      </c>
      <c r="AL211" s="23" t="s">
        <v>431</v>
      </c>
    </row>
    <row r="212" spans="1:38"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c r="AC212" s="23" t="s">
        <v>431</v>
      </c>
      <c r="AD212" s="23" t="s">
        <v>431</v>
      </c>
      <c r="AE212" s="23" t="s">
        <v>431</v>
      </c>
      <c r="AF212" s="23" t="s">
        <v>431</v>
      </c>
      <c r="AG212" s="23" t="s">
        <v>431</v>
      </c>
      <c r="AH212" s="23" t="s">
        <v>431</v>
      </c>
      <c r="AI212" s="23" t="s">
        <v>431</v>
      </c>
      <c r="AJ212" s="23" t="s">
        <v>431</v>
      </c>
      <c r="AK212" s="23" t="s">
        <v>431</v>
      </c>
      <c r="AL212" s="23" t="s">
        <v>431</v>
      </c>
    </row>
    <row r="213" spans="1:38"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431</v>
      </c>
      <c r="S213" s="23" t="s">
        <v>431</v>
      </c>
      <c r="T213" s="23" t="s">
        <v>431</v>
      </c>
      <c r="U213" s="23" t="s">
        <v>431</v>
      </c>
      <c r="V213" s="23" t="s">
        <v>431</v>
      </c>
      <c r="W213" s="23" t="s">
        <v>431</v>
      </c>
      <c r="X213" s="23" t="s">
        <v>431</v>
      </c>
      <c r="Y213" s="23" t="s">
        <v>431</v>
      </c>
      <c r="Z213" s="23" t="s">
        <v>431</v>
      </c>
      <c r="AA213" s="23" t="s">
        <v>431</v>
      </c>
      <c r="AB213" s="23" t="s">
        <v>431</v>
      </c>
      <c r="AC213" s="23" t="s">
        <v>431</v>
      </c>
      <c r="AD213" s="23" t="s">
        <v>431</v>
      </c>
      <c r="AE213" s="23" t="s">
        <v>431</v>
      </c>
      <c r="AF213" s="23" t="s">
        <v>431</v>
      </c>
      <c r="AG213" s="23" t="s">
        <v>431</v>
      </c>
      <c r="AH213" s="23" t="s">
        <v>431</v>
      </c>
      <c r="AI213" s="23" t="s">
        <v>431</v>
      </c>
      <c r="AJ213" s="23" t="s">
        <v>431</v>
      </c>
      <c r="AK213" s="23" t="s">
        <v>431</v>
      </c>
      <c r="AL213" s="23" t="s">
        <v>431</v>
      </c>
    </row>
    <row r="214" spans="1:38"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c r="AB214" s="23" t="s">
        <v>431</v>
      </c>
      <c r="AC214" s="23" t="s">
        <v>431</v>
      </c>
      <c r="AD214" s="23" t="s">
        <v>431</v>
      </c>
      <c r="AE214" s="23" t="s">
        <v>431</v>
      </c>
      <c r="AF214" s="23" t="s">
        <v>431</v>
      </c>
      <c r="AG214" s="23" t="s">
        <v>431</v>
      </c>
      <c r="AH214" s="23" t="s">
        <v>431</v>
      </c>
      <c r="AI214" s="23" t="s">
        <v>431</v>
      </c>
      <c r="AJ214" s="23" t="s">
        <v>431</v>
      </c>
      <c r="AK214" s="23" t="s">
        <v>431</v>
      </c>
      <c r="AL214" s="23" t="s">
        <v>431</v>
      </c>
    </row>
    <row r="215" spans="1:38"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431</v>
      </c>
      <c r="S215" s="23" t="s">
        <v>431</v>
      </c>
      <c r="T215" s="23" t="s">
        <v>431</v>
      </c>
      <c r="U215" s="23" t="s">
        <v>431</v>
      </c>
      <c r="V215" s="23" t="s">
        <v>431</v>
      </c>
      <c r="W215" s="23" t="s">
        <v>431</v>
      </c>
      <c r="X215" s="23" t="s">
        <v>431</v>
      </c>
      <c r="Y215" s="23" t="s">
        <v>431</v>
      </c>
      <c r="Z215" s="23" t="s">
        <v>431</v>
      </c>
      <c r="AA215" s="23" t="s">
        <v>431</v>
      </c>
      <c r="AB215" s="23" t="s">
        <v>431</v>
      </c>
      <c r="AC215" s="23" t="s">
        <v>431</v>
      </c>
      <c r="AD215" s="23" t="s">
        <v>431</v>
      </c>
      <c r="AE215" s="23" t="s">
        <v>431</v>
      </c>
      <c r="AF215" s="23" t="s">
        <v>431</v>
      </c>
      <c r="AG215" s="23" t="s">
        <v>431</v>
      </c>
      <c r="AH215" s="23" t="s">
        <v>431</v>
      </c>
      <c r="AI215" s="23" t="s">
        <v>431</v>
      </c>
      <c r="AJ215" s="23" t="s">
        <v>431</v>
      </c>
      <c r="AK215" s="23" t="s">
        <v>431</v>
      </c>
      <c r="AL215" s="23" t="s">
        <v>431</v>
      </c>
    </row>
    <row r="216" spans="1:38"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433</v>
      </c>
      <c r="S216" s="23" t="s">
        <v>438</v>
      </c>
      <c r="T216" s="23" t="s">
        <v>433</v>
      </c>
      <c r="U216" s="23" t="s">
        <v>438</v>
      </c>
      <c r="V216" s="23" t="s">
        <v>433</v>
      </c>
      <c r="W216" s="23" t="s">
        <v>438</v>
      </c>
      <c r="X216" s="23" t="s">
        <v>438</v>
      </c>
      <c r="Y216" s="23" t="s">
        <v>438</v>
      </c>
      <c r="Z216" s="23" t="s">
        <v>438</v>
      </c>
      <c r="AA216" s="23" t="s">
        <v>438</v>
      </c>
      <c r="AB216" s="23" t="s">
        <v>438</v>
      </c>
      <c r="AC216" s="23" t="s">
        <v>438</v>
      </c>
      <c r="AD216" s="23" t="s">
        <v>438</v>
      </c>
      <c r="AE216" s="23" t="s">
        <v>438</v>
      </c>
      <c r="AF216" s="23" t="s">
        <v>438</v>
      </c>
      <c r="AG216" s="23" t="s">
        <v>438</v>
      </c>
      <c r="AH216" s="23" t="s">
        <v>438</v>
      </c>
      <c r="AI216" s="23" t="s">
        <v>438</v>
      </c>
      <c r="AJ216" s="23" t="s">
        <v>438</v>
      </c>
      <c r="AK216" s="23" t="s">
        <v>438</v>
      </c>
      <c r="AL216" s="23" t="s">
        <v>431</v>
      </c>
    </row>
    <row r="217" spans="1:38"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c r="AB217" s="23" t="s">
        <v>431</v>
      </c>
      <c r="AC217" s="23" t="s">
        <v>431</v>
      </c>
      <c r="AD217" s="23" t="s">
        <v>431</v>
      </c>
      <c r="AE217" s="23" t="s">
        <v>431</v>
      </c>
      <c r="AF217" s="23" t="s">
        <v>431</v>
      </c>
      <c r="AG217" s="23" t="s">
        <v>431</v>
      </c>
      <c r="AH217" s="23" t="s">
        <v>431</v>
      </c>
      <c r="AI217" s="23" t="s">
        <v>431</v>
      </c>
      <c r="AJ217" s="23" t="s">
        <v>431</v>
      </c>
      <c r="AK217" s="23" t="s">
        <v>431</v>
      </c>
      <c r="AL217" s="23" t="s">
        <v>431</v>
      </c>
    </row>
    <row r="218" spans="1:38"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433</v>
      </c>
      <c r="S218" s="23" t="s">
        <v>438</v>
      </c>
      <c r="T218" s="23" t="s">
        <v>433</v>
      </c>
      <c r="U218" s="23" t="s">
        <v>438</v>
      </c>
      <c r="V218" s="23" t="s">
        <v>433</v>
      </c>
      <c r="W218" s="23" t="s">
        <v>438</v>
      </c>
      <c r="X218" s="23" t="s">
        <v>438</v>
      </c>
      <c r="Y218" s="23" t="s">
        <v>438</v>
      </c>
      <c r="Z218" s="23" t="s">
        <v>438</v>
      </c>
      <c r="AA218" s="23" t="s">
        <v>438</v>
      </c>
      <c r="AB218" s="23" t="s">
        <v>438</v>
      </c>
      <c r="AC218" s="23" t="s">
        <v>438</v>
      </c>
      <c r="AD218" s="23" t="s">
        <v>438</v>
      </c>
      <c r="AE218" s="23" t="s">
        <v>438</v>
      </c>
      <c r="AF218" s="23" t="s">
        <v>438</v>
      </c>
      <c r="AG218" s="23" t="s">
        <v>438</v>
      </c>
      <c r="AH218" s="23" t="s">
        <v>438</v>
      </c>
      <c r="AI218" s="23" t="s">
        <v>438</v>
      </c>
      <c r="AJ218" s="23" t="s">
        <v>438</v>
      </c>
      <c r="AK218" s="23" t="s">
        <v>438</v>
      </c>
      <c r="AL218" s="23" t="s">
        <v>431</v>
      </c>
    </row>
    <row r="219" spans="1:38"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c r="AB219" s="23" t="s">
        <v>431</v>
      </c>
      <c r="AC219" s="23" t="s">
        <v>431</v>
      </c>
      <c r="AD219" s="23" t="s">
        <v>431</v>
      </c>
      <c r="AE219" s="23" t="s">
        <v>431</v>
      </c>
      <c r="AF219" s="23" t="s">
        <v>431</v>
      </c>
      <c r="AG219" s="23" t="s">
        <v>431</v>
      </c>
      <c r="AH219" s="23" t="s">
        <v>431</v>
      </c>
      <c r="AI219" s="23" t="s">
        <v>431</v>
      </c>
      <c r="AJ219" s="23" t="s">
        <v>431</v>
      </c>
      <c r="AK219" s="23" t="s">
        <v>431</v>
      </c>
      <c r="AL219" s="23" t="s">
        <v>431</v>
      </c>
    </row>
    <row r="220" spans="1:38"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433</v>
      </c>
      <c r="S220" s="23" t="s">
        <v>438</v>
      </c>
      <c r="T220" s="23" t="s">
        <v>433</v>
      </c>
      <c r="U220" s="23" t="s">
        <v>438</v>
      </c>
      <c r="V220" s="23" t="s">
        <v>433</v>
      </c>
      <c r="W220" s="23" t="s">
        <v>438</v>
      </c>
      <c r="X220" s="23" t="s">
        <v>438</v>
      </c>
      <c r="Y220" s="23" t="s">
        <v>438</v>
      </c>
      <c r="Z220" s="23" t="s">
        <v>438</v>
      </c>
      <c r="AA220" s="23" t="s">
        <v>438</v>
      </c>
      <c r="AB220" s="23" t="s">
        <v>438</v>
      </c>
      <c r="AC220" s="23" t="s">
        <v>438</v>
      </c>
      <c r="AD220" s="23" t="s">
        <v>438</v>
      </c>
      <c r="AE220" s="23" t="s">
        <v>438</v>
      </c>
      <c r="AF220" s="23" t="s">
        <v>438</v>
      </c>
      <c r="AG220" s="23" t="s">
        <v>438</v>
      </c>
      <c r="AH220" s="23" t="s">
        <v>438</v>
      </c>
      <c r="AI220" s="23" t="s">
        <v>438</v>
      </c>
      <c r="AJ220" s="23" t="s">
        <v>438</v>
      </c>
      <c r="AK220" s="23" t="s">
        <v>438</v>
      </c>
      <c r="AL220" s="23" t="s">
        <v>431</v>
      </c>
    </row>
    <row r="221" spans="1:38"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c r="AB221" s="23" t="s">
        <v>431</v>
      </c>
      <c r="AC221" s="23" t="s">
        <v>431</v>
      </c>
      <c r="AD221" s="23" t="s">
        <v>431</v>
      </c>
      <c r="AE221" s="23" t="s">
        <v>431</v>
      </c>
      <c r="AF221" s="23" t="s">
        <v>431</v>
      </c>
      <c r="AG221" s="23" t="s">
        <v>431</v>
      </c>
      <c r="AH221" s="23" t="s">
        <v>431</v>
      </c>
      <c r="AI221" s="23" t="s">
        <v>431</v>
      </c>
      <c r="AJ221" s="23" t="s">
        <v>431</v>
      </c>
      <c r="AK221" s="23" t="s">
        <v>431</v>
      </c>
      <c r="AL221" s="23" t="s">
        <v>431</v>
      </c>
    </row>
    <row r="222" spans="1:38"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433</v>
      </c>
      <c r="S222" s="23" t="s">
        <v>438</v>
      </c>
      <c r="T222" s="23" t="s">
        <v>433</v>
      </c>
      <c r="U222" s="23" t="s">
        <v>438</v>
      </c>
      <c r="V222" s="23" t="s">
        <v>433</v>
      </c>
      <c r="W222" s="23" t="s">
        <v>438</v>
      </c>
      <c r="X222" s="23" t="s">
        <v>438</v>
      </c>
      <c r="Y222" s="23" t="s">
        <v>438</v>
      </c>
      <c r="Z222" s="23" t="s">
        <v>438</v>
      </c>
      <c r="AA222" s="23" t="s">
        <v>438</v>
      </c>
      <c r="AB222" s="23" t="s">
        <v>438</v>
      </c>
      <c r="AC222" s="23" t="s">
        <v>438</v>
      </c>
      <c r="AD222" s="23" t="s">
        <v>438</v>
      </c>
      <c r="AE222" s="23" t="s">
        <v>438</v>
      </c>
      <c r="AF222" s="23" t="s">
        <v>438</v>
      </c>
      <c r="AG222" s="23" t="s">
        <v>438</v>
      </c>
      <c r="AH222" s="23" t="s">
        <v>438</v>
      </c>
      <c r="AI222" s="23" t="s">
        <v>438</v>
      </c>
      <c r="AJ222" s="23" t="s">
        <v>438</v>
      </c>
      <c r="AK222" s="23" t="s">
        <v>438</v>
      </c>
      <c r="AL222" s="23" t="s">
        <v>431</v>
      </c>
    </row>
    <row r="223" spans="1:38"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c r="AB223" s="23" t="s">
        <v>431</v>
      </c>
      <c r="AC223" s="23" t="s">
        <v>431</v>
      </c>
      <c r="AD223" s="23" t="s">
        <v>431</v>
      </c>
      <c r="AE223" s="23" t="s">
        <v>431</v>
      </c>
      <c r="AF223" s="23" t="s">
        <v>431</v>
      </c>
      <c r="AG223" s="23" t="s">
        <v>431</v>
      </c>
      <c r="AH223" s="23" t="s">
        <v>431</v>
      </c>
      <c r="AI223" s="23" t="s">
        <v>431</v>
      </c>
      <c r="AJ223" s="23" t="s">
        <v>431</v>
      </c>
      <c r="AK223" s="23" t="s">
        <v>431</v>
      </c>
      <c r="AL223" s="23" t="s">
        <v>431</v>
      </c>
    </row>
    <row r="224" spans="1:38"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c r="AB224" s="23" t="s">
        <v>431</v>
      </c>
      <c r="AC224" s="23" t="s">
        <v>431</v>
      </c>
      <c r="AD224" s="23" t="s">
        <v>431</v>
      </c>
      <c r="AE224" s="23" t="s">
        <v>431</v>
      </c>
      <c r="AF224" s="23" t="s">
        <v>431</v>
      </c>
      <c r="AG224" s="23" t="s">
        <v>431</v>
      </c>
      <c r="AH224" s="23" t="s">
        <v>431</v>
      </c>
      <c r="AI224" s="23" t="s">
        <v>431</v>
      </c>
      <c r="AJ224" s="23" t="s">
        <v>431</v>
      </c>
      <c r="AK224" s="23" t="s">
        <v>431</v>
      </c>
      <c r="AL224" s="23" t="s">
        <v>431</v>
      </c>
    </row>
    <row r="225" spans="1:38"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c r="AB225" s="23" t="s">
        <v>431</v>
      </c>
      <c r="AC225" s="23" t="s">
        <v>431</v>
      </c>
      <c r="AD225" s="23" t="s">
        <v>431</v>
      </c>
      <c r="AE225" s="23" t="s">
        <v>431</v>
      </c>
      <c r="AF225" s="23" t="s">
        <v>431</v>
      </c>
      <c r="AG225" s="23" t="s">
        <v>431</v>
      </c>
      <c r="AH225" s="23" t="s">
        <v>431</v>
      </c>
      <c r="AI225" s="23" t="s">
        <v>431</v>
      </c>
      <c r="AJ225" s="23" t="s">
        <v>431</v>
      </c>
      <c r="AK225" s="23" t="s">
        <v>431</v>
      </c>
      <c r="AL225" s="23" t="s">
        <v>431</v>
      </c>
    </row>
    <row r="226" spans="1:38"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c r="AB226" s="23" t="s">
        <v>431</v>
      </c>
      <c r="AC226" s="23" t="s">
        <v>431</v>
      </c>
      <c r="AD226" s="23" t="s">
        <v>431</v>
      </c>
      <c r="AE226" s="23" t="s">
        <v>431</v>
      </c>
      <c r="AF226" s="23" t="s">
        <v>431</v>
      </c>
      <c r="AG226" s="23" t="s">
        <v>431</v>
      </c>
      <c r="AH226" s="23" t="s">
        <v>431</v>
      </c>
      <c r="AI226" s="23" t="s">
        <v>431</v>
      </c>
      <c r="AJ226" s="23" t="s">
        <v>431</v>
      </c>
      <c r="AK226" s="23" t="s">
        <v>431</v>
      </c>
      <c r="AL226" s="23" t="s">
        <v>431</v>
      </c>
    </row>
    <row r="227" spans="1:38"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431</v>
      </c>
      <c r="S227" s="23" t="s">
        <v>431</v>
      </c>
      <c r="T227" s="23" t="s">
        <v>431</v>
      </c>
      <c r="U227" s="23" t="s">
        <v>431</v>
      </c>
      <c r="V227" s="23" t="s">
        <v>431</v>
      </c>
      <c r="W227" s="23" t="s">
        <v>431</v>
      </c>
      <c r="X227" s="23" t="s">
        <v>431</v>
      </c>
      <c r="Y227" s="23" t="s">
        <v>431</v>
      </c>
      <c r="Z227" s="23" t="s">
        <v>431</v>
      </c>
      <c r="AA227" s="23" t="s">
        <v>431</v>
      </c>
      <c r="AB227" s="23" t="s">
        <v>431</v>
      </c>
      <c r="AC227" s="23" t="s">
        <v>431</v>
      </c>
      <c r="AD227" s="23" t="s">
        <v>431</v>
      </c>
      <c r="AE227" s="23" t="s">
        <v>431</v>
      </c>
      <c r="AF227" s="23" t="s">
        <v>431</v>
      </c>
      <c r="AG227" s="23" t="s">
        <v>431</v>
      </c>
      <c r="AH227" s="23" t="s">
        <v>431</v>
      </c>
      <c r="AI227" s="23" t="s">
        <v>431</v>
      </c>
      <c r="AJ227" s="23" t="s">
        <v>431</v>
      </c>
      <c r="AK227" s="23" t="s">
        <v>431</v>
      </c>
      <c r="AL227" s="23" t="s">
        <v>431</v>
      </c>
    </row>
    <row r="228" spans="1:38"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c r="AB228" s="23" t="s">
        <v>431</v>
      </c>
      <c r="AC228" s="23" t="s">
        <v>431</v>
      </c>
      <c r="AD228" s="23" t="s">
        <v>431</v>
      </c>
      <c r="AE228" s="23" t="s">
        <v>431</v>
      </c>
      <c r="AF228" s="23" t="s">
        <v>431</v>
      </c>
      <c r="AG228" s="23" t="s">
        <v>431</v>
      </c>
      <c r="AH228" s="23" t="s">
        <v>431</v>
      </c>
      <c r="AI228" s="23" t="s">
        <v>431</v>
      </c>
      <c r="AJ228" s="23" t="s">
        <v>431</v>
      </c>
      <c r="AK228" s="23" t="s">
        <v>431</v>
      </c>
      <c r="AL228" s="23" t="s">
        <v>431</v>
      </c>
    </row>
    <row r="229" spans="1:38"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c r="AB229" s="23" t="s">
        <v>431</v>
      </c>
      <c r="AC229" s="23" t="s">
        <v>431</v>
      </c>
      <c r="AD229" s="23" t="s">
        <v>431</v>
      </c>
      <c r="AE229" s="23" t="s">
        <v>431</v>
      </c>
      <c r="AF229" s="23" t="s">
        <v>431</v>
      </c>
      <c r="AG229" s="23" t="s">
        <v>431</v>
      </c>
      <c r="AH229" s="23" t="s">
        <v>431</v>
      </c>
      <c r="AI229" s="23" t="s">
        <v>431</v>
      </c>
      <c r="AJ229" s="23" t="s">
        <v>431</v>
      </c>
      <c r="AK229" s="23" t="s">
        <v>431</v>
      </c>
      <c r="AL229" s="23" t="s">
        <v>431</v>
      </c>
    </row>
    <row r="230" spans="1:38"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c r="AB230" s="23" t="s">
        <v>431</v>
      </c>
      <c r="AC230" s="23" t="s">
        <v>431</v>
      </c>
      <c r="AD230" s="23" t="s">
        <v>431</v>
      </c>
      <c r="AE230" s="23" t="s">
        <v>431</v>
      </c>
      <c r="AF230" s="23" t="s">
        <v>431</v>
      </c>
      <c r="AG230" s="23" t="s">
        <v>431</v>
      </c>
      <c r="AH230" s="23" t="s">
        <v>431</v>
      </c>
      <c r="AI230" s="23" t="s">
        <v>431</v>
      </c>
      <c r="AJ230" s="23" t="s">
        <v>431</v>
      </c>
      <c r="AK230" s="23" t="s">
        <v>431</v>
      </c>
      <c r="AL230" s="23" t="s">
        <v>431</v>
      </c>
    </row>
    <row r="231" spans="1:38"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433</v>
      </c>
      <c r="S231" s="23" t="s">
        <v>438</v>
      </c>
      <c r="T231" s="23" t="s">
        <v>433</v>
      </c>
      <c r="U231" s="23" t="s">
        <v>438</v>
      </c>
      <c r="V231" s="23" t="s">
        <v>433</v>
      </c>
      <c r="W231" s="23" t="s">
        <v>438</v>
      </c>
      <c r="X231" s="23" t="s">
        <v>438</v>
      </c>
      <c r="Y231" s="23" t="s">
        <v>438</v>
      </c>
      <c r="Z231" s="23" t="s">
        <v>438</v>
      </c>
      <c r="AA231" s="23" t="s">
        <v>438</v>
      </c>
      <c r="AB231" s="23" t="s">
        <v>438</v>
      </c>
      <c r="AC231" s="23" t="s">
        <v>438</v>
      </c>
      <c r="AD231" s="23" t="s">
        <v>438</v>
      </c>
      <c r="AE231" s="23" t="s">
        <v>438</v>
      </c>
      <c r="AF231" s="23" t="s">
        <v>438</v>
      </c>
      <c r="AG231" s="23" t="s">
        <v>438</v>
      </c>
      <c r="AH231" s="23" t="s">
        <v>438</v>
      </c>
      <c r="AI231" s="23" t="s">
        <v>438</v>
      </c>
      <c r="AJ231" s="23" t="s">
        <v>438</v>
      </c>
      <c r="AK231" s="23" t="s">
        <v>438</v>
      </c>
      <c r="AL231" s="23" t="s">
        <v>431</v>
      </c>
    </row>
    <row r="232" spans="1:38"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433</v>
      </c>
      <c r="S232" s="23" t="s">
        <v>438</v>
      </c>
      <c r="T232" s="23" t="s">
        <v>433</v>
      </c>
      <c r="U232" s="23" t="s">
        <v>438</v>
      </c>
      <c r="V232" s="23" t="s">
        <v>433</v>
      </c>
      <c r="W232" s="23" t="s">
        <v>438</v>
      </c>
      <c r="X232" s="23" t="s">
        <v>438</v>
      </c>
      <c r="Y232" s="23" t="s">
        <v>438</v>
      </c>
      <c r="Z232" s="23" t="s">
        <v>438</v>
      </c>
      <c r="AA232" s="23" t="s">
        <v>438</v>
      </c>
      <c r="AB232" s="23" t="s">
        <v>438</v>
      </c>
      <c r="AC232" s="23" t="s">
        <v>438</v>
      </c>
      <c r="AD232" s="23" t="s">
        <v>438</v>
      </c>
      <c r="AE232" s="23" t="s">
        <v>438</v>
      </c>
      <c r="AF232" s="23" t="s">
        <v>438</v>
      </c>
      <c r="AG232" s="23" t="s">
        <v>438</v>
      </c>
      <c r="AH232" s="23" t="s">
        <v>438</v>
      </c>
      <c r="AI232" s="23" t="s">
        <v>438</v>
      </c>
      <c r="AJ232" s="23" t="s">
        <v>438</v>
      </c>
      <c r="AK232" s="23" t="s">
        <v>438</v>
      </c>
      <c r="AL232" s="23" t="s">
        <v>431</v>
      </c>
    </row>
    <row r="233" spans="1:38"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433</v>
      </c>
      <c r="S233" s="23" t="s">
        <v>438</v>
      </c>
      <c r="T233" s="23" t="s">
        <v>433</v>
      </c>
      <c r="U233" s="23" t="s">
        <v>438</v>
      </c>
      <c r="V233" s="23" t="s">
        <v>438</v>
      </c>
      <c r="W233" s="23" t="s">
        <v>433</v>
      </c>
      <c r="X233" s="23" t="s">
        <v>438</v>
      </c>
      <c r="Y233" s="23" t="s">
        <v>438</v>
      </c>
      <c r="Z233" s="23" t="s">
        <v>438</v>
      </c>
      <c r="AA233" s="23" t="s">
        <v>438</v>
      </c>
      <c r="AB233" s="23" t="s">
        <v>438</v>
      </c>
      <c r="AC233" s="23" t="s">
        <v>438</v>
      </c>
      <c r="AD233" s="23" t="s">
        <v>438</v>
      </c>
      <c r="AE233" s="23" t="s">
        <v>438</v>
      </c>
      <c r="AF233" s="23" t="s">
        <v>438</v>
      </c>
      <c r="AG233" s="23" t="s">
        <v>438</v>
      </c>
      <c r="AH233" s="23" t="s">
        <v>438</v>
      </c>
      <c r="AI233" s="23" t="s">
        <v>438</v>
      </c>
      <c r="AJ233" s="23" t="s">
        <v>438</v>
      </c>
      <c r="AK233" s="23" t="s">
        <v>438</v>
      </c>
      <c r="AL233" s="23" t="s">
        <v>431</v>
      </c>
    </row>
    <row r="234" spans="1:38"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431</v>
      </c>
      <c r="S234" s="23" t="s">
        <v>431</v>
      </c>
      <c r="T234" s="23" t="s">
        <v>431</v>
      </c>
      <c r="U234" s="23" t="s">
        <v>431</v>
      </c>
      <c r="V234" s="23" t="s">
        <v>431</v>
      </c>
      <c r="W234" s="23" t="s">
        <v>431</v>
      </c>
      <c r="X234" s="23" t="s">
        <v>431</v>
      </c>
      <c r="Y234" s="23" t="s">
        <v>431</v>
      </c>
      <c r="Z234" s="23" t="s">
        <v>431</v>
      </c>
      <c r="AA234" s="23" t="s">
        <v>431</v>
      </c>
      <c r="AB234" s="23" t="s">
        <v>431</v>
      </c>
      <c r="AC234" s="23" t="s">
        <v>431</v>
      </c>
      <c r="AD234" s="23" t="s">
        <v>431</v>
      </c>
      <c r="AE234" s="23" t="s">
        <v>431</v>
      </c>
      <c r="AF234" s="23" t="s">
        <v>431</v>
      </c>
      <c r="AG234" s="23" t="s">
        <v>431</v>
      </c>
      <c r="AH234" s="23" t="s">
        <v>431</v>
      </c>
      <c r="AI234" s="23" t="s">
        <v>431</v>
      </c>
      <c r="AJ234" s="23" t="s">
        <v>431</v>
      </c>
      <c r="AK234" s="23" t="s">
        <v>431</v>
      </c>
      <c r="AL234" s="23" t="s">
        <v>431</v>
      </c>
    </row>
    <row r="235" spans="1:38"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c r="AB235" s="23" t="s">
        <v>431</v>
      </c>
      <c r="AC235" s="23" t="s">
        <v>431</v>
      </c>
      <c r="AD235" s="23" t="s">
        <v>431</v>
      </c>
      <c r="AE235" s="23" t="s">
        <v>431</v>
      </c>
      <c r="AF235" s="23" t="s">
        <v>431</v>
      </c>
      <c r="AG235" s="23" t="s">
        <v>431</v>
      </c>
      <c r="AH235" s="23" t="s">
        <v>431</v>
      </c>
      <c r="AI235" s="23" t="s">
        <v>431</v>
      </c>
      <c r="AJ235" s="23" t="s">
        <v>431</v>
      </c>
      <c r="AK235" s="23" t="s">
        <v>431</v>
      </c>
      <c r="AL235" s="23" t="s">
        <v>431</v>
      </c>
    </row>
    <row r="236" spans="1:38"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c r="AB236" s="23" t="s">
        <v>431</v>
      </c>
      <c r="AC236" s="23" t="s">
        <v>431</v>
      </c>
      <c r="AD236" s="23" t="s">
        <v>431</v>
      </c>
      <c r="AE236" s="23" t="s">
        <v>431</v>
      </c>
      <c r="AF236" s="23" t="s">
        <v>431</v>
      </c>
      <c r="AG236" s="23" t="s">
        <v>431</v>
      </c>
      <c r="AH236" s="23" t="s">
        <v>431</v>
      </c>
      <c r="AI236" s="23" t="s">
        <v>431</v>
      </c>
      <c r="AJ236" s="23" t="s">
        <v>431</v>
      </c>
      <c r="AK236" s="23" t="s">
        <v>431</v>
      </c>
      <c r="AL236" s="23" t="s">
        <v>431</v>
      </c>
    </row>
    <row r="237" spans="1:38"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431</v>
      </c>
      <c r="S237" s="23" t="s">
        <v>431</v>
      </c>
      <c r="T237" s="23" t="s">
        <v>431</v>
      </c>
      <c r="U237" s="23" t="s">
        <v>431</v>
      </c>
      <c r="V237" s="23" t="s">
        <v>431</v>
      </c>
      <c r="W237" s="23" t="s">
        <v>431</v>
      </c>
      <c r="X237" s="23" t="s">
        <v>431</v>
      </c>
      <c r="Y237" s="23" t="s">
        <v>431</v>
      </c>
      <c r="Z237" s="23" t="s">
        <v>431</v>
      </c>
      <c r="AA237" s="23" t="s">
        <v>431</v>
      </c>
      <c r="AB237" s="23" t="s">
        <v>431</v>
      </c>
      <c r="AC237" s="23" t="s">
        <v>431</v>
      </c>
      <c r="AD237" s="23" t="s">
        <v>431</v>
      </c>
      <c r="AE237" s="23" t="s">
        <v>431</v>
      </c>
      <c r="AF237" s="23" t="s">
        <v>431</v>
      </c>
      <c r="AG237" s="23" t="s">
        <v>431</v>
      </c>
      <c r="AH237" s="23" t="s">
        <v>431</v>
      </c>
      <c r="AI237" s="23" t="s">
        <v>431</v>
      </c>
      <c r="AJ237" s="23" t="s">
        <v>431</v>
      </c>
      <c r="AK237" s="23" t="s">
        <v>431</v>
      </c>
      <c r="AL237" s="23" t="s">
        <v>431</v>
      </c>
    </row>
    <row r="238" spans="1:38"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431</v>
      </c>
      <c r="S238" s="23" t="s">
        <v>431</v>
      </c>
      <c r="T238" s="23" t="s">
        <v>431</v>
      </c>
      <c r="U238" s="23" t="s">
        <v>431</v>
      </c>
      <c r="V238" s="23" t="s">
        <v>431</v>
      </c>
      <c r="W238" s="23" t="s">
        <v>431</v>
      </c>
      <c r="X238" s="23" t="s">
        <v>431</v>
      </c>
      <c r="Y238" s="23" t="s">
        <v>431</v>
      </c>
      <c r="Z238" s="23" t="s">
        <v>431</v>
      </c>
      <c r="AA238" s="23" t="s">
        <v>431</v>
      </c>
      <c r="AB238" s="23" t="s">
        <v>431</v>
      </c>
      <c r="AC238" s="23" t="s">
        <v>431</v>
      </c>
      <c r="AD238" s="23" t="s">
        <v>431</v>
      </c>
      <c r="AE238" s="23" t="s">
        <v>431</v>
      </c>
      <c r="AF238" s="23" t="s">
        <v>431</v>
      </c>
      <c r="AG238" s="23" t="s">
        <v>431</v>
      </c>
      <c r="AH238" s="23" t="s">
        <v>431</v>
      </c>
      <c r="AI238" s="23" t="s">
        <v>431</v>
      </c>
      <c r="AJ238" s="23" t="s">
        <v>431</v>
      </c>
      <c r="AK238" s="23" t="s">
        <v>431</v>
      </c>
      <c r="AL238" s="23" t="s">
        <v>431</v>
      </c>
    </row>
    <row r="239" spans="1:38"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c r="AB239" s="23" t="s">
        <v>431</v>
      </c>
      <c r="AC239" s="23" t="s">
        <v>431</v>
      </c>
      <c r="AD239" s="23" t="s">
        <v>431</v>
      </c>
      <c r="AE239" s="23" t="s">
        <v>431</v>
      </c>
      <c r="AF239" s="23" t="s">
        <v>431</v>
      </c>
      <c r="AG239" s="23" t="s">
        <v>431</v>
      </c>
      <c r="AH239" s="23" t="s">
        <v>431</v>
      </c>
      <c r="AI239" s="23" t="s">
        <v>431</v>
      </c>
      <c r="AJ239" s="23" t="s">
        <v>431</v>
      </c>
      <c r="AK239" s="23" t="s">
        <v>431</v>
      </c>
      <c r="AL239" s="23" t="s">
        <v>431</v>
      </c>
    </row>
    <row r="240" spans="1:38"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431</v>
      </c>
      <c r="S240" s="23" t="s">
        <v>431</v>
      </c>
      <c r="T240" s="23" t="s">
        <v>431</v>
      </c>
      <c r="U240" s="23" t="s">
        <v>431</v>
      </c>
      <c r="V240" s="23" t="s">
        <v>431</v>
      </c>
      <c r="W240" s="23" t="s">
        <v>431</v>
      </c>
      <c r="X240" s="23" t="s">
        <v>431</v>
      </c>
      <c r="Y240" s="23" t="s">
        <v>431</v>
      </c>
      <c r="Z240" s="23" t="s">
        <v>431</v>
      </c>
      <c r="AA240" s="23" t="s">
        <v>431</v>
      </c>
      <c r="AB240" s="23" t="s">
        <v>431</v>
      </c>
      <c r="AC240" s="23" t="s">
        <v>431</v>
      </c>
      <c r="AD240" s="23" t="s">
        <v>431</v>
      </c>
      <c r="AE240" s="23" t="s">
        <v>431</v>
      </c>
      <c r="AF240" s="23" t="s">
        <v>431</v>
      </c>
      <c r="AG240" s="23" t="s">
        <v>431</v>
      </c>
      <c r="AH240" s="23" t="s">
        <v>431</v>
      </c>
      <c r="AI240" s="23" t="s">
        <v>431</v>
      </c>
      <c r="AJ240" s="23" t="s">
        <v>431</v>
      </c>
      <c r="AK240" s="23" t="s">
        <v>431</v>
      </c>
      <c r="AL240" s="23" t="s">
        <v>431</v>
      </c>
    </row>
    <row r="241" spans="1:38"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431</v>
      </c>
      <c r="S241" s="23" t="s">
        <v>431</v>
      </c>
      <c r="T241" s="23" t="s">
        <v>431</v>
      </c>
      <c r="U241" s="23" t="s">
        <v>431</v>
      </c>
      <c r="V241" s="23" t="s">
        <v>431</v>
      </c>
      <c r="W241" s="23" t="s">
        <v>431</v>
      </c>
      <c r="X241" s="23" t="s">
        <v>431</v>
      </c>
      <c r="Y241" s="23" t="s">
        <v>431</v>
      </c>
      <c r="Z241" s="23" t="s">
        <v>431</v>
      </c>
      <c r="AA241" s="23" t="s">
        <v>431</v>
      </c>
      <c r="AB241" s="23" t="s">
        <v>431</v>
      </c>
      <c r="AC241" s="23" t="s">
        <v>431</v>
      </c>
      <c r="AD241" s="23" t="s">
        <v>431</v>
      </c>
      <c r="AE241" s="23" t="s">
        <v>431</v>
      </c>
      <c r="AF241" s="23" t="s">
        <v>431</v>
      </c>
      <c r="AG241" s="23" t="s">
        <v>431</v>
      </c>
      <c r="AH241" s="23" t="s">
        <v>431</v>
      </c>
      <c r="AI241" s="23" t="s">
        <v>431</v>
      </c>
      <c r="AJ241" s="23" t="s">
        <v>431</v>
      </c>
      <c r="AK241" s="23" t="s">
        <v>431</v>
      </c>
      <c r="AL241" s="23" t="s">
        <v>431</v>
      </c>
    </row>
    <row r="242" spans="1:38"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431</v>
      </c>
      <c r="S242" s="23" t="s">
        <v>431</v>
      </c>
      <c r="T242" s="23" t="s">
        <v>431</v>
      </c>
      <c r="U242" s="23" t="s">
        <v>431</v>
      </c>
      <c r="V242" s="23" t="s">
        <v>431</v>
      </c>
      <c r="W242" s="23" t="s">
        <v>431</v>
      </c>
      <c r="X242" s="23" t="s">
        <v>431</v>
      </c>
      <c r="Y242" s="23" t="s">
        <v>431</v>
      </c>
      <c r="Z242" s="23" t="s">
        <v>431</v>
      </c>
      <c r="AA242" s="23" t="s">
        <v>431</v>
      </c>
      <c r="AB242" s="23" t="s">
        <v>431</v>
      </c>
      <c r="AC242" s="23" t="s">
        <v>431</v>
      </c>
      <c r="AD242" s="23" t="s">
        <v>431</v>
      </c>
      <c r="AE242" s="23" t="s">
        <v>431</v>
      </c>
      <c r="AF242" s="23" t="s">
        <v>431</v>
      </c>
      <c r="AG242" s="23" t="s">
        <v>431</v>
      </c>
      <c r="AH242" s="23" t="s">
        <v>431</v>
      </c>
      <c r="AI242" s="23" t="s">
        <v>431</v>
      </c>
      <c r="AJ242" s="23" t="s">
        <v>431</v>
      </c>
      <c r="AK242" s="23" t="s">
        <v>431</v>
      </c>
      <c r="AL242" s="23" t="s">
        <v>431</v>
      </c>
    </row>
    <row r="243" spans="1:38"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431</v>
      </c>
      <c r="S243" s="23" t="s">
        <v>431</v>
      </c>
      <c r="T243" s="23" t="s">
        <v>431</v>
      </c>
      <c r="U243" s="23" t="s">
        <v>431</v>
      </c>
      <c r="V243" s="23" t="s">
        <v>431</v>
      </c>
      <c r="W243" s="23" t="s">
        <v>431</v>
      </c>
      <c r="X243" s="23" t="s">
        <v>431</v>
      </c>
      <c r="Y243" s="23" t="s">
        <v>431</v>
      </c>
      <c r="Z243" s="23" t="s">
        <v>431</v>
      </c>
      <c r="AA243" s="23" t="s">
        <v>431</v>
      </c>
      <c r="AB243" s="23" t="s">
        <v>431</v>
      </c>
      <c r="AC243" s="23" t="s">
        <v>431</v>
      </c>
      <c r="AD243" s="23" t="s">
        <v>431</v>
      </c>
      <c r="AE243" s="23" t="s">
        <v>431</v>
      </c>
      <c r="AF243" s="23" t="s">
        <v>431</v>
      </c>
      <c r="AG243" s="23" t="s">
        <v>431</v>
      </c>
      <c r="AH243" s="23" t="s">
        <v>431</v>
      </c>
      <c r="AI243" s="23" t="s">
        <v>431</v>
      </c>
      <c r="AJ243" s="23" t="s">
        <v>431</v>
      </c>
      <c r="AK243" s="23" t="s">
        <v>431</v>
      </c>
      <c r="AL243" s="23" t="s">
        <v>431</v>
      </c>
    </row>
    <row r="244" spans="1:38"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431</v>
      </c>
      <c r="S244" s="23" t="s">
        <v>431</v>
      </c>
      <c r="T244" s="23" t="s">
        <v>431</v>
      </c>
      <c r="U244" s="23" t="s">
        <v>431</v>
      </c>
      <c r="V244" s="23" t="s">
        <v>431</v>
      </c>
      <c r="W244" s="23" t="s">
        <v>431</v>
      </c>
      <c r="X244" s="23" t="s">
        <v>431</v>
      </c>
      <c r="Y244" s="23" t="s">
        <v>431</v>
      </c>
      <c r="Z244" s="23" t="s">
        <v>431</v>
      </c>
      <c r="AA244" s="23" t="s">
        <v>431</v>
      </c>
      <c r="AB244" s="23" t="s">
        <v>431</v>
      </c>
      <c r="AC244" s="23" t="s">
        <v>431</v>
      </c>
      <c r="AD244" s="23" t="s">
        <v>431</v>
      </c>
      <c r="AE244" s="23" t="s">
        <v>431</v>
      </c>
      <c r="AF244" s="23" t="s">
        <v>431</v>
      </c>
      <c r="AG244" s="23" t="s">
        <v>431</v>
      </c>
      <c r="AH244" s="23" t="s">
        <v>431</v>
      </c>
      <c r="AI244" s="23" t="s">
        <v>431</v>
      </c>
      <c r="AJ244" s="23" t="s">
        <v>431</v>
      </c>
      <c r="AK244" s="23" t="s">
        <v>431</v>
      </c>
      <c r="AL244" s="23" t="s">
        <v>431</v>
      </c>
    </row>
    <row r="245" spans="1:38"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431</v>
      </c>
      <c r="S245" s="23" t="s">
        <v>431</v>
      </c>
      <c r="T245" s="23" t="s">
        <v>431</v>
      </c>
      <c r="U245" s="23" t="s">
        <v>431</v>
      </c>
      <c r="V245" s="23" t="s">
        <v>431</v>
      </c>
      <c r="W245" s="23" t="s">
        <v>431</v>
      </c>
      <c r="X245" s="23" t="s">
        <v>431</v>
      </c>
      <c r="Y245" s="23" t="s">
        <v>431</v>
      </c>
      <c r="Z245" s="23" t="s">
        <v>431</v>
      </c>
      <c r="AA245" s="23" t="s">
        <v>431</v>
      </c>
      <c r="AB245" s="23" t="s">
        <v>431</v>
      </c>
      <c r="AC245" s="23" t="s">
        <v>431</v>
      </c>
      <c r="AD245" s="23" t="s">
        <v>431</v>
      </c>
      <c r="AE245" s="23" t="s">
        <v>431</v>
      </c>
      <c r="AF245" s="23" t="s">
        <v>431</v>
      </c>
      <c r="AG245" s="23" t="s">
        <v>431</v>
      </c>
      <c r="AH245" s="23" t="s">
        <v>431</v>
      </c>
      <c r="AI245" s="23" t="s">
        <v>431</v>
      </c>
      <c r="AJ245" s="23" t="s">
        <v>431</v>
      </c>
      <c r="AK245" s="23" t="s">
        <v>431</v>
      </c>
      <c r="AL245" s="23" t="s">
        <v>431</v>
      </c>
    </row>
    <row r="246" spans="1:38"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431</v>
      </c>
      <c r="S246" s="23" t="s">
        <v>431</v>
      </c>
      <c r="T246" s="23" t="s">
        <v>431</v>
      </c>
      <c r="U246" s="23" t="s">
        <v>431</v>
      </c>
      <c r="V246" s="23" t="s">
        <v>431</v>
      </c>
      <c r="W246" s="23" t="s">
        <v>431</v>
      </c>
      <c r="X246" s="23" t="s">
        <v>431</v>
      </c>
      <c r="Y246" s="23" t="s">
        <v>431</v>
      </c>
      <c r="Z246" s="23" t="s">
        <v>431</v>
      </c>
      <c r="AA246" s="23" t="s">
        <v>431</v>
      </c>
      <c r="AB246" s="23" t="s">
        <v>431</v>
      </c>
      <c r="AC246" s="23" t="s">
        <v>431</v>
      </c>
      <c r="AD246" s="23" t="s">
        <v>431</v>
      </c>
      <c r="AE246" s="23" t="s">
        <v>431</v>
      </c>
      <c r="AF246" s="23" t="s">
        <v>431</v>
      </c>
      <c r="AG246" s="23" t="s">
        <v>431</v>
      </c>
      <c r="AH246" s="23" t="s">
        <v>431</v>
      </c>
      <c r="AI246" s="23" t="s">
        <v>431</v>
      </c>
      <c r="AJ246" s="23" t="s">
        <v>431</v>
      </c>
      <c r="AK246" s="23" t="s">
        <v>431</v>
      </c>
      <c r="AL246" s="23" t="s">
        <v>431</v>
      </c>
    </row>
    <row r="247" spans="1:38"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c r="AB247" s="23" t="s">
        <v>431</v>
      </c>
      <c r="AC247" s="23" t="s">
        <v>431</v>
      </c>
      <c r="AD247" s="23" t="s">
        <v>431</v>
      </c>
      <c r="AE247" s="23" t="s">
        <v>431</v>
      </c>
      <c r="AF247" s="23" t="s">
        <v>431</v>
      </c>
      <c r="AG247" s="23" t="s">
        <v>431</v>
      </c>
      <c r="AH247" s="23" t="s">
        <v>431</v>
      </c>
      <c r="AI247" s="23" t="s">
        <v>431</v>
      </c>
      <c r="AJ247" s="23" t="s">
        <v>431</v>
      </c>
      <c r="AK247" s="23" t="s">
        <v>431</v>
      </c>
      <c r="AL247" s="23" t="s">
        <v>431</v>
      </c>
    </row>
    <row r="248" spans="1:38"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c r="AB248" s="23" t="s">
        <v>431</v>
      </c>
      <c r="AC248" s="23" t="s">
        <v>431</v>
      </c>
      <c r="AD248" s="23" t="s">
        <v>431</v>
      </c>
      <c r="AE248" s="23" t="s">
        <v>431</v>
      </c>
      <c r="AF248" s="23" t="s">
        <v>431</v>
      </c>
      <c r="AG248" s="23" t="s">
        <v>431</v>
      </c>
      <c r="AH248" s="23" t="s">
        <v>431</v>
      </c>
      <c r="AI248" s="23" t="s">
        <v>431</v>
      </c>
      <c r="AJ248" s="23" t="s">
        <v>431</v>
      </c>
      <c r="AK248" s="23" t="s">
        <v>431</v>
      </c>
      <c r="AL248" s="23" t="s">
        <v>431</v>
      </c>
    </row>
    <row r="249" spans="1:38"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c r="AB249" s="23" t="s">
        <v>431</v>
      </c>
      <c r="AC249" s="23" t="s">
        <v>431</v>
      </c>
      <c r="AD249" s="23" t="s">
        <v>431</v>
      </c>
      <c r="AE249" s="23" t="s">
        <v>431</v>
      </c>
      <c r="AF249" s="23" t="s">
        <v>431</v>
      </c>
      <c r="AG249" s="23" t="s">
        <v>431</v>
      </c>
      <c r="AH249" s="23" t="s">
        <v>431</v>
      </c>
      <c r="AI249" s="23" t="s">
        <v>431</v>
      </c>
      <c r="AJ249" s="23" t="s">
        <v>431</v>
      </c>
      <c r="AK249" s="23" t="s">
        <v>431</v>
      </c>
      <c r="AL249" s="23" t="s">
        <v>431</v>
      </c>
    </row>
    <row r="250" spans="1:38"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c r="AB250" s="23" t="s">
        <v>431</v>
      </c>
      <c r="AC250" s="23" t="s">
        <v>431</v>
      </c>
      <c r="AD250" s="23" t="s">
        <v>431</v>
      </c>
      <c r="AE250" s="23" t="s">
        <v>431</v>
      </c>
      <c r="AF250" s="23" t="s">
        <v>431</v>
      </c>
      <c r="AG250" s="23" t="s">
        <v>431</v>
      </c>
      <c r="AH250" s="23" t="s">
        <v>431</v>
      </c>
      <c r="AI250" s="23" t="s">
        <v>431</v>
      </c>
      <c r="AJ250" s="23" t="s">
        <v>431</v>
      </c>
      <c r="AK250" s="23" t="s">
        <v>431</v>
      </c>
      <c r="AL250" s="23" t="s">
        <v>431</v>
      </c>
    </row>
    <row r="251" spans="1:38"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c r="AB251" s="23" t="s">
        <v>431</v>
      </c>
      <c r="AC251" s="23" t="s">
        <v>431</v>
      </c>
      <c r="AD251" s="23" t="s">
        <v>431</v>
      </c>
      <c r="AE251" s="23" t="s">
        <v>431</v>
      </c>
      <c r="AF251" s="23" t="s">
        <v>431</v>
      </c>
      <c r="AG251" s="23" t="s">
        <v>431</v>
      </c>
      <c r="AH251" s="23" t="s">
        <v>431</v>
      </c>
      <c r="AI251" s="23" t="s">
        <v>431</v>
      </c>
      <c r="AJ251" s="23" t="s">
        <v>431</v>
      </c>
      <c r="AK251" s="23" t="s">
        <v>431</v>
      </c>
      <c r="AL251" s="23" t="s">
        <v>431</v>
      </c>
    </row>
    <row r="252" spans="1:38"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431</v>
      </c>
      <c r="S252" s="23" t="s">
        <v>431</v>
      </c>
      <c r="T252" s="23" t="s">
        <v>431</v>
      </c>
      <c r="U252" s="23" t="s">
        <v>431</v>
      </c>
      <c r="V252" s="23" t="s">
        <v>431</v>
      </c>
      <c r="W252" s="23" t="s">
        <v>431</v>
      </c>
      <c r="X252" s="23" t="s">
        <v>431</v>
      </c>
      <c r="Y252" s="23" t="s">
        <v>431</v>
      </c>
      <c r="Z252" s="23" t="s">
        <v>431</v>
      </c>
      <c r="AA252" s="23" t="s">
        <v>431</v>
      </c>
      <c r="AB252" s="23" t="s">
        <v>431</v>
      </c>
      <c r="AC252" s="23" t="s">
        <v>431</v>
      </c>
      <c r="AD252" s="23" t="s">
        <v>431</v>
      </c>
      <c r="AE252" s="23" t="s">
        <v>431</v>
      </c>
      <c r="AF252" s="23" t="s">
        <v>431</v>
      </c>
      <c r="AG252" s="23" t="s">
        <v>431</v>
      </c>
      <c r="AH252" s="23" t="s">
        <v>431</v>
      </c>
      <c r="AI252" s="23" t="s">
        <v>431</v>
      </c>
      <c r="AJ252" s="23" t="s">
        <v>431</v>
      </c>
      <c r="AK252" s="23" t="s">
        <v>431</v>
      </c>
      <c r="AL252" s="23" t="s">
        <v>431</v>
      </c>
    </row>
    <row r="253" spans="1:38"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c r="AB253" s="23" t="s">
        <v>431</v>
      </c>
      <c r="AC253" s="23" t="s">
        <v>431</v>
      </c>
      <c r="AD253" s="23" t="s">
        <v>431</v>
      </c>
      <c r="AE253" s="23" t="s">
        <v>431</v>
      </c>
      <c r="AF253" s="23" t="s">
        <v>431</v>
      </c>
      <c r="AG253" s="23" t="s">
        <v>431</v>
      </c>
      <c r="AH253" s="23" t="s">
        <v>431</v>
      </c>
      <c r="AI253" s="23" t="s">
        <v>431</v>
      </c>
      <c r="AJ253" s="23" t="s">
        <v>431</v>
      </c>
      <c r="AK253" s="23" t="s">
        <v>431</v>
      </c>
      <c r="AL253" s="23" t="s">
        <v>431</v>
      </c>
    </row>
    <row r="254" spans="1:38"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431</v>
      </c>
      <c r="S254" s="23" t="s">
        <v>431</v>
      </c>
      <c r="T254" s="23" t="s">
        <v>431</v>
      </c>
      <c r="U254" s="23" t="s">
        <v>431</v>
      </c>
      <c r="V254" s="23" t="s">
        <v>431</v>
      </c>
      <c r="W254" s="23" t="s">
        <v>431</v>
      </c>
      <c r="X254" s="23" t="s">
        <v>431</v>
      </c>
      <c r="Y254" s="23" t="s">
        <v>431</v>
      </c>
      <c r="Z254" s="23" t="s">
        <v>431</v>
      </c>
      <c r="AA254" s="23" t="s">
        <v>431</v>
      </c>
      <c r="AB254" s="23" t="s">
        <v>431</v>
      </c>
      <c r="AC254" s="23" t="s">
        <v>431</v>
      </c>
      <c r="AD254" s="23" t="s">
        <v>431</v>
      </c>
      <c r="AE254" s="23" t="s">
        <v>431</v>
      </c>
      <c r="AF254" s="23" t="s">
        <v>431</v>
      </c>
      <c r="AG254" s="23" t="s">
        <v>431</v>
      </c>
      <c r="AH254" s="23" t="s">
        <v>431</v>
      </c>
      <c r="AI254" s="23" t="s">
        <v>431</v>
      </c>
      <c r="AJ254" s="23" t="s">
        <v>431</v>
      </c>
      <c r="AK254" s="23" t="s">
        <v>431</v>
      </c>
      <c r="AL254" s="23" t="s">
        <v>431</v>
      </c>
    </row>
    <row r="255" spans="1:38"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431</v>
      </c>
      <c r="S255" s="23" t="s">
        <v>431</v>
      </c>
      <c r="T255" s="23" t="s">
        <v>431</v>
      </c>
      <c r="U255" s="23" t="s">
        <v>431</v>
      </c>
      <c r="V255" s="23" t="s">
        <v>431</v>
      </c>
      <c r="W255" s="23" t="s">
        <v>431</v>
      </c>
      <c r="X255" s="23" t="s">
        <v>431</v>
      </c>
      <c r="Y255" s="23" t="s">
        <v>431</v>
      </c>
      <c r="Z255" s="23" t="s">
        <v>431</v>
      </c>
      <c r="AA255" s="23" t="s">
        <v>431</v>
      </c>
      <c r="AB255" s="23" t="s">
        <v>431</v>
      </c>
      <c r="AC255" s="23" t="s">
        <v>431</v>
      </c>
      <c r="AD255" s="23" t="s">
        <v>431</v>
      </c>
      <c r="AE255" s="23" t="s">
        <v>431</v>
      </c>
      <c r="AF255" s="23" t="s">
        <v>431</v>
      </c>
      <c r="AG255" s="23" t="s">
        <v>431</v>
      </c>
      <c r="AH255" s="23" t="s">
        <v>431</v>
      </c>
      <c r="AI255" s="23" t="s">
        <v>431</v>
      </c>
      <c r="AJ255" s="23" t="s">
        <v>431</v>
      </c>
      <c r="AK255" s="23" t="s">
        <v>431</v>
      </c>
      <c r="AL255" s="23" t="s">
        <v>431</v>
      </c>
    </row>
    <row r="256" spans="1:38"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c r="AB256" s="23" t="s">
        <v>431</v>
      </c>
      <c r="AC256" s="23" t="s">
        <v>431</v>
      </c>
      <c r="AD256" s="23" t="s">
        <v>431</v>
      </c>
      <c r="AE256" s="23" t="s">
        <v>431</v>
      </c>
      <c r="AF256" s="23" t="s">
        <v>431</v>
      </c>
      <c r="AG256" s="23" t="s">
        <v>431</v>
      </c>
      <c r="AH256" s="23" t="s">
        <v>431</v>
      </c>
      <c r="AI256" s="23" t="s">
        <v>431</v>
      </c>
      <c r="AJ256" s="23" t="s">
        <v>431</v>
      </c>
      <c r="AK256" s="23" t="s">
        <v>431</v>
      </c>
      <c r="AL256" s="23" t="s">
        <v>431</v>
      </c>
    </row>
    <row r="257" spans="1:38"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c r="AB257" s="23" t="s">
        <v>431</v>
      </c>
      <c r="AC257" s="23" t="s">
        <v>431</v>
      </c>
      <c r="AD257" s="23" t="s">
        <v>431</v>
      </c>
      <c r="AE257" s="23" t="s">
        <v>431</v>
      </c>
      <c r="AF257" s="23" t="s">
        <v>431</v>
      </c>
      <c r="AG257" s="23" t="s">
        <v>431</v>
      </c>
      <c r="AH257" s="23" t="s">
        <v>431</v>
      </c>
      <c r="AI257" s="23" t="s">
        <v>431</v>
      </c>
      <c r="AJ257" s="23" t="s">
        <v>431</v>
      </c>
      <c r="AK257" s="23" t="s">
        <v>431</v>
      </c>
      <c r="AL257" s="23" t="s">
        <v>431</v>
      </c>
    </row>
    <row r="258" spans="1:38"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c r="AB258" s="23" t="s">
        <v>431</v>
      </c>
      <c r="AC258" s="23" t="s">
        <v>431</v>
      </c>
      <c r="AD258" s="23" t="s">
        <v>431</v>
      </c>
      <c r="AE258" s="23" t="s">
        <v>431</v>
      </c>
      <c r="AF258" s="23" t="s">
        <v>431</v>
      </c>
      <c r="AG258" s="23" t="s">
        <v>431</v>
      </c>
      <c r="AH258" s="23" t="s">
        <v>431</v>
      </c>
      <c r="AI258" s="23" t="s">
        <v>431</v>
      </c>
      <c r="AJ258" s="23" t="s">
        <v>431</v>
      </c>
      <c r="AK258" s="23" t="s">
        <v>431</v>
      </c>
      <c r="AL258" s="23" t="s">
        <v>431</v>
      </c>
    </row>
    <row r="259" spans="1:38"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c r="AB259" s="23" t="s">
        <v>431</v>
      </c>
      <c r="AC259" s="23" t="s">
        <v>431</v>
      </c>
      <c r="AD259" s="23" t="s">
        <v>431</v>
      </c>
      <c r="AE259" s="23" t="s">
        <v>431</v>
      </c>
      <c r="AF259" s="23" t="s">
        <v>431</v>
      </c>
      <c r="AG259" s="23" t="s">
        <v>431</v>
      </c>
      <c r="AH259" s="23" t="s">
        <v>431</v>
      </c>
      <c r="AI259" s="23" t="s">
        <v>431</v>
      </c>
      <c r="AJ259" s="23" t="s">
        <v>431</v>
      </c>
      <c r="AK259" s="23" t="s">
        <v>431</v>
      </c>
      <c r="AL259" s="23" t="s">
        <v>431</v>
      </c>
    </row>
    <row r="260" spans="1:38"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c r="AC260" s="23" t="s">
        <v>431</v>
      </c>
      <c r="AD260" s="23" t="s">
        <v>431</v>
      </c>
      <c r="AE260" s="23" t="s">
        <v>431</v>
      </c>
      <c r="AF260" s="23" t="s">
        <v>431</v>
      </c>
      <c r="AG260" s="23" t="s">
        <v>431</v>
      </c>
      <c r="AH260" s="23" t="s">
        <v>431</v>
      </c>
      <c r="AI260" s="23" t="s">
        <v>431</v>
      </c>
      <c r="AJ260" s="23" t="s">
        <v>431</v>
      </c>
      <c r="AK260" s="23" t="s">
        <v>431</v>
      </c>
      <c r="AL260" s="23" t="s">
        <v>431</v>
      </c>
    </row>
    <row r="261" spans="1:38"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c r="AC261" s="23" t="s">
        <v>431</v>
      </c>
      <c r="AD261" s="23" t="s">
        <v>431</v>
      </c>
      <c r="AE261" s="23" t="s">
        <v>431</v>
      </c>
      <c r="AF261" s="23" t="s">
        <v>431</v>
      </c>
      <c r="AG261" s="23" t="s">
        <v>431</v>
      </c>
      <c r="AH261" s="23" t="s">
        <v>431</v>
      </c>
      <c r="AI261" s="23" t="s">
        <v>431</v>
      </c>
      <c r="AJ261" s="23" t="s">
        <v>431</v>
      </c>
      <c r="AK261" s="23" t="s">
        <v>431</v>
      </c>
      <c r="AL261" s="23" t="s">
        <v>431</v>
      </c>
    </row>
    <row r="262" spans="1:38"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c r="AC262" s="23" t="s">
        <v>431</v>
      </c>
      <c r="AD262" s="23" t="s">
        <v>431</v>
      </c>
      <c r="AE262" s="23" t="s">
        <v>431</v>
      </c>
      <c r="AF262" s="23" t="s">
        <v>431</v>
      </c>
      <c r="AG262" s="23" t="s">
        <v>431</v>
      </c>
      <c r="AH262" s="23" t="s">
        <v>431</v>
      </c>
      <c r="AI262" s="23" t="s">
        <v>431</v>
      </c>
      <c r="AJ262" s="23" t="s">
        <v>431</v>
      </c>
      <c r="AK262" s="23" t="s">
        <v>431</v>
      </c>
      <c r="AL262" s="23" t="s">
        <v>431</v>
      </c>
    </row>
    <row r="263" spans="1:38"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c r="AB263" s="23" t="s">
        <v>431</v>
      </c>
      <c r="AC263" s="23" t="s">
        <v>431</v>
      </c>
      <c r="AD263" s="23" t="s">
        <v>431</v>
      </c>
      <c r="AE263" s="23" t="s">
        <v>431</v>
      </c>
      <c r="AF263" s="23" t="s">
        <v>431</v>
      </c>
      <c r="AG263" s="23" t="s">
        <v>431</v>
      </c>
      <c r="AH263" s="23" t="s">
        <v>431</v>
      </c>
      <c r="AI263" s="23" t="s">
        <v>431</v>
      </c>
      <c r="AJ263" s="23" t="s">
        <v>431</v>
      </c>
      <c r="AK263" s="23" t="s">
        <v>431</v>
      </c>
      <c r="AL263" s="23" t="s">
        <v>431</v>
      </c>
    </row>
    <row r="264" spans="1:38"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c r="AB264" s="23" t="s">
        <v>431</v>
      </c>
      <c r="AC264" s="23" t="s">
        <v>431</v>
      </c>
      <c r="AD264" s="23" t="s">
        <v>431</v>
      </c>
      <c r="AE264" s="23" t="s">
        <v>431</v>
      </c>
      <c r="AF264" s="23" t="s">
        <v>431</v>
      </c>
      <c r="AG264" s="23" t="s">
        <v>431</v>
      </c>
      <c r="AH264" s="23" t="s">
        <v>431</v>
      </c>
      <c r="AI264" s="23" t="s">
        <v>431</v>
      </c>
      <c r="AJ264" s="23" t="s">
        <v>431</v>
      </c>
      <c r="AK264" s="23" t="s">
        <v>431</v>
      </c>
      <c r="AL264" s="23" t="s">
        <v>431</v>
      </c>
    </row>
    <row r="265" spans="1:38"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c r="AB265" s="23" t="s">
        <v>431</v>
      </c>
      <c r="AC265" s="23" t="s">
        <v>431</v>
      </c>
      <c r="AD265" s="23" t="s">
        <v>431</v>
      </c>
      <c r="AE265" s="23" t="s">
        <v>431</v>
      </c>
      <c r="AF265" s="23" t="s">
        <v>431</v>
      </c>
      <c r="AG265" s="23" t="s">
        <v>431</v>
      </c>
      <c r="AH265" s="23" t="s">
        <v>431</v>
      </c>
      <c r="AI265" s="23" t="s">
        <v>431</v>
      </c>
      <c r="AJ265" s="23" t="s">
        <v>431</v>
      </c>
      <c r="AK265" s="23" t="s">
        <v>431</v>
      </c>
      <c r="AL265" s="23" t="s">
        <v>431</v>
      </c>
    </row>
    <row r="266" spans="1:38"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c r="AB266" s="23" t="s">
        <v>431</v>
      </c>
      <c r="AC266" s="23" t="s">
        <v>431</v>
      </c>
      <c r="AD266" s="23" t="s">
        <v>431</v>
      </c>
      <c r="AE266" s="23" t="s">
        <v>431</v>
      </c>
      <c r="AF266" s="23" t="s">
        <v>431</v>
      </c>
      <c r="AG266" s="23" t="s">
        <v>431</v>
      </c>
      <c r="AH266" s="23" t="s">
        <v>431</v>
      </c>
      <c r="AI266" s="23" t="s">
        <v>431</v>
      </c>
      <c r="AJ266" s="23" t="s">
        <v>431</v>
      </c>
      <c r="AK266" s="23" t="s">
        <v>431</v>
      </c>
      <c r="AL266" s="23" t="s">
        <v>431</v>
      </c>
    </row>
    <row r="267" spans="1:38"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c r="AB267" s="23" t="s">
        <v>431</v>
      </c>
      <c r="AC267" s="23" t="s">
        <v>431</v>
      </c>
      <c r="AD267" s="23" t="s">
        <v>431</v>
      </c>
      <c r="AE267" s="23" t="s">
        <v>431</v>
      </c>
      <c r="AF267" s="23" t="s">
        <v>431</v>
      </c>
      <c r="AG267" s="23" t="s">
        <v>431</v>
      </c>
      <c r="AH267" s="23" t="s">
        <v>431</v>
      </c>
      <c r="AI267" s="23" t="s">
        <v>431</v>
      </c>
      <c r="AJ267" s="23" t="s">
        <v>431</v>
      </c>
      <c r="AK267" s="23" t="s">
        <v>431</v>
      </c>
      <c r="AL267" s="23" t="s">
        <v>431</v>
      </c>
    </row>
    <row r="268" spans="1:38"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c r="AB268" s="23" t="s">
        <v>431</v>
      </c>
      <c r="AC268" s="23" t="s">
        <v>431</v>
      </c>
      <c r="AD268" s="23" t="s">
        <v>431</v>
      </c>
      <c r="AE268" s="23" t="s">
        <v>431</v>
      </c>
      <c r="AF268" s="23" t="s">
        <v>431</v>
      </c>
      <c r="AG268" s="23" t="s">
        <v>431</v>
      </c>
      <c r="AH268" s="23" t="s">
        <v>431</v>
      </c>
      <c r="AI268" s="23" t="s">
        <v>431</v>
      </c>
      <c r="AJ268" s="23" t="s">
        <v>431</v>
      </c>
      <c r="AK268" s="23" t="s">
        <v>431</v>
      </c>
      <c r="AL268" s="23" t="s">
        <v>431</v>
      </c>
    </row>
    <row r="269" spans="1:38"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c r="AB269" s="23" t="s">
        <v>431</v>
      </c>
      <c r="AC269" s="23" t="s">
        <v>431</v>
      </c>
      <c r="AD269" s="23" t="s">
        <v>431</v>
      </c>
      <c r="AE269" s="23" t="s">
        <v>431</v>
      </c>
      <c r="AF269" s="23" t="s">
        <v>431</v>
      </c>
      <c r="AG269" s="23" t="s">
        <v>431</v>
      </c>
      <c r="AH269" s="23" t="s">
        <v>431</v>
      </c>
      <c r="AI269" s="23" t="s">
        <v>431</v>
      </c>
      <c r="AJ269" s="23" t="s">
        <v>431</v>
      </c>
      <c r="AK269" s="23" t="s">
        <v>431</v>
      </c>
      <c r="AL269" s="23" t="s">
        <v>431</v>
      </c>
    </row>
    <row r="270" spans="1:38"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c r="AB270" s="23" t="s">
        <v>431</v>
      </c>
      <c r="AC270" s="23" t="s">
        <v>431</v>
      </c>
      <c r="AD270" s="23" t="s">
        <v>431</v>
      </c>
      <c r="AE270" s="23" t="s">
        <v>431</v>
      </c>
      <c r="AF270" s="23" t="s">
        <v>431</v>
      </c>
      <c r="AG270" s="23" t="s">
        <v>431</v>
      </c>
      <c r="AH270" s="23" t="s">
        <v>431</v>
      </c>
      <c r="AI270" s="23" t="s">
        <v>431</v>
      </c>
      <c r="AJ270" s="23" t="s">
        <v>431</v>
      </c>
      <c r="AK270" s="23" t="s">
        <v>431</v>
      </c>
      <c r="AL270" s="23" t="s">
        <v>431</v>
      </c>
    </row>
    <row r="271" spans="1:38"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c r="AB271" s="23" t="s">
        <v>431</v>
      </c>
      <c r="AC271" s="23" t="s">
        <v>431</v>
      </c>
      <c r="AD271" s="23" t="s">
        <v>431</v>
      </c>
      <c r="AE271" s="23" t="s">
        <v>431</v>
      </c>
      <c r="AF271" s="23" t="s">
        <v>431</v>
      </c>
      <c r="AG271" s="23" t="s">
        <v>431</v>
      </c>
      <c r="AH271" s="23" t="s">
        <v>431</v>
      </c>
      <c r="AI271" s="23" t="s">
        <v>431</v>
      </c>
      <c r="AJ271" s="23" t="s">
        <v>431</v>
      </c>
      <c r="AK271" s="23" t="s">
        <v>431</v>
      </c>
      <c r="AL271" s="23" t="s">
        <v>431</v>
      </c>
    </row>
    <row r="272" spans="1:38"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c r="AB272" s="23" t="s">
        <v>431</v>
      </c>
      <c r="AC272" s="23" t="s">
        <v>431</v>
      </c>
      <c r="AD272" s="23" t="s">
        <v>431</v>
      </c>
      <c r="AE272" s="23" t="s">
        <v>431</v>
      </c>
      <c r="AF272" s="23" t="s">
        <v>431</v>
      </c>
      <c r="AG272" s="23" t="s">
        <v>431</v>
      </c>
      <c r="AH272" s="23" t="s">
        <v>431</v>
      </c>
      <c r="AI272" s="23" t="s">
        <v>431</v>
      </c>
      <c r="AJ272" s="23" t="s">
        <v>431</v>
      </c>
      <c r="AK272" s="23" t="s">
        <v>431</v>
      </c>
      <c r="AL272" s="23" t="s">
        <v>431</v>
      </c>
    </row>
    <row r="273" spans="1:38"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c r="AB273" s="23" t="s">
        <v>431</v>
      </c>
      <c r="AC273" s="23" t="s">
        <v>431</v>
      </c>
      <c r="AD273" s="23" t="s">
        <v>431</v>
      </c>
      <c r="AE273" s="23" t="s">
        <v>431</v>
      </c>
      <c r="AF273" s="23" t="s">
        <v>431</v>
      </c>
      <c r="AG273" s="23" t="s">
        <v>431</v>
      </c>
      <c r="AH273" s="23" t="s">
        <v>431</v>
      </c>
      <c r="AI273" s="23" t="s">
        <v>431</v>
      </c>
      <c r="AJ273" s="23" t="s">
        <v>431</v>
      </c>
      <c r="AK273" s="23" t="s">
        <v>431</v>
      </c>
      <c r="AL273" s="23" t="s">
        <v>431</v>
      </c>
    </row>
    <row r="274" spans="1:38"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c r="AB274" s="23" t="s">
        <v>431</v>
      </c>
      <c r="AC274" s="23" t="s">
        <v>431</v>
      </c>
      <c r="AD274" s="23" t="s">
        <v>431</v>
      </c>
      <c r="AE274" s="23" t="s">
        <v>431</v>
      </c>
      <c r="AF274" s="23" t="s">
        <v>431</v>
      </c>
      <c r="AG274" s="23" t="s">
        <v>431</v>
      </c>
      <c r="AH274" s="23" t="s">
        <v>431</v>
      </c>
      <c r="AI274" s="23" t="s">
        <v>431</v>
      </c>
      <c r="AJ274" s="23" t="s">
        <v>431</v>
      </c>
      <c r="AK274" s="23" t="s">
        <v>431</v>
      </c>
      <c r="AL274" s="23" t="s">
        <v>431</v>
      </c>
    </row>
    <row r="275" spans="1:38"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c r="AB275" s="23" t="s">
        <v>431</v>
      </c>
      <c r="AC275" s="23" t="s">
        <v>431</v>
      </c>
      <c r="AD275" s="23" t="s">
        <v>431</v>
      </c>
      <c r="AE275" s="23" t="s">
        <v>431</v>
      </c>
      <c r="AF275" s="23" t="s">
        <v>431</v>
      </c>
      <c r="AG275" s="23" t="s">
        <v>431</v>
      </c>
      <c r="AH275" s="23" t="s">
        <v>431</v>
      </c>
      <c r="AI275" s="23" t="s">
        <v>431</v>
      </c>
      <c r="AJ275" s="23" t="s">
        <v>431</v>
      </c>
      <c r="AK275" s="23" t="s">
        <v>431</v>
      </c>
      <c r="AL275" s="23" t="s">
        <v>431</v>
      </c>
    </row>
    <row r="276" spans="1:38"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c r="AB276" s="23" t="s">
        <v>431</v>
      </c>
      <c r="AC276" s="23" t="s">
        <v>431</v>
      </c>
      <c r="AD276" s="23" t="s">
        <v>431</v>
      </c>
      <c r="AE276" s="23" t="s">
        <v>431</v>
      </c>
      <c r="AF276" s="23" t="s">
        <v>431</v>
      </c>
      <c r="AG276" s="23" t="s">
        <v>431</v>
      </c>
      <c r="AH276" s="23" t="s">
        <v>431</v>
      </c>
      <c r="AI276" s="23" t="s">
        <v>431</v>
      </c>
      <c r="AJ276" s="23" t="s">
        <v>431</v>
      </c>
      <c r="AK276" s="23" t="s">
        <v>431</v>
      </c>
      <c r="AL276" s="23" t="s">
        <v>431</v>
      </c>
    </row>
    <row r="277" spans="1:38"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c r="AB277" s="23" t="s">
        <v>431</v>
      </c>
      <c r="AC277" s="23" t="s">
        <v>431</v>
      </c>
      <c r="AD277" s="23" t="s">
        <v>431</v>
      </c>
      <c r="AE277" s="23" t="s">
        <v>431</v>
      </c>
      <c r="AF277" s="23" t="s">
        <v>431</v>
      </c>
      <c r="AG277" s="23" t="s">
        <v>431</v>
      </c>
      <c r="AH277" s="23" t="s">
        <v>431</v>
      </c>
      <c r="AI277" s="23" t="s">
        <v>431</v>
      </c>
      <c r="AJ277" s="23" t="s">
        <v>431</v>
      </c>
      <c r="AK277" s="23" t="s">
        <v>431</v>
      </c>
      <c r="AL277" s="23" t="s">
        <v>431</v>
      </c>
    </row>
    <row r="278" spans="1:38"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c r="AB278" s="23" t="s">
        <v>431</v>
      </c>
      <c r="AC278" s="23" t="s">
        <v>431</v>
      </c>
      <c r="AD278" s="23" t="s">
        <v>431</v>
      </c>
      <c r="AE278" s="23" t="s">
        <v>431</v>
      </c>
      <c r="AF278" s="23" t="s">
        <v>431</v>
      </c>
      <c r="AG278" s="23" t="s">
        <v>431</v>
      </c>
      <c r="AH278" s="23" t="s">
        <v>431</v>
      </c>
      <c r="AI278" s="23" t="s">
        <v>431</v>
      </c>
      <c r="AJ278" s="23" t="s">
        <v>431</v>
      </c>
      <c r="AK278" s="23" t="s">
        <v>431</v>
      </c>
      <c r="AL278" s="23" t="s">
        <v>431</v>
      </c>
    </row>
    <row r="279" spans="1:38"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c r="AB279" s="23" t="s">
        <v>431</v>
      </c>
      <c r="AC279" s="23" t="s">
        <v>431</v>
      </c>
      <c r="AD279" s="23" t="s">
        <v>431</v>
      </c>
      <c r="AE279" s="23" t="s">
        <v>431</v>
      </c>
      <c r="AF279" s="23" t="s">
        <v>431</v>
      </c>
      <c r="AG279" s="23" t="s">
        <v>431</v>
      </c>
      <c r="AH279" s="23" t="s">
        <v>431</v>
      </c>
      <c r="AI279" s="23" t="s">
        <v>431</v>
      </c>
      <c r="AJ279" s="23" t="s">
        <v>431</v>
      </c>
      <c r="AK279" s="23" t="s">
        <v>431</v>
      </c>
      <c r="AL279" s="23" t="s">
        <v>431</v>
      </c>
    </row>
    <row r="280" spans="1:38"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c r="AB280" s="23" t="s">
        <v>431</v>
      </c>
      <c r="AC280" s="23" t="s">
        <v>431</v>
      </c>
      <c r="AD280" s="23" t="s">
        <v>431</v>
      </c>
      <c r="AE280" s="23" t="s">
        <v>431</v>
      </c>
      <c r="AF280" s="23" t="s">
        <v>431</v>
      </c>
      <c r="AG280" s="23" t="s">
        <v>431</v>
      </c>
      <c r="AH280" s="23" t="s">
        <v>431</v>
      </c>
      <c r="AI280" s="23" t="s">
        <v>431</v>
      </c>
      <c r="AJ280" s="23" t="s">
        <v>431</v>
      </c>
      <c r="AK280" s="23" t="s">
        <v>431</v>
      </c>
      <c r="AL280" s="23" t="s">
        <v>431</v>
      </c>
    </row>
    <row r="281" spans="1:38"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c r="AB281" s="23" t="s">
        <v>431</v>
      </c>
      <c r="AC281" s="23" t="s">
        <v>431</v>
      </c>
      <c r="AD281" s="23" t="s">
        <v>431</v>
      </c>
      <c r="AE281" s="23" t="s">
        <v>431</v>
      </c>
      <c r="AF281" s="23" t="s">
        <v>431</v>
      </c>
      <c r="AG281" s="23" t="s">
        <v>431</v>
      </c>
      <c r="AH281" s="23" t="s">
        <v>431</v>
      </c>
      <c r="AI281" s="23" t="s">
        <v>431</v>
      </c>
      <c r="AJ281" s="23" t="s">
        <v>431</v>
      </c>
      <c r="AK281" s="23" t="s">
        <v>431</v>
      </c>
      <c r="AL281" s="23" t="s">
        <v>431</v>
      </c>
    </row>
    <row r="282" spans="1:38"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c r="AB282" s="23" t="s">
        <v>431</v>
      </c>
      <c r="AC282" s="23" t="s">
        <v>431</v>
      </c>
      <c r="AD282" s="23" t="s">
        <v>431</v>
      </c>
      <c r="AE282" s="23" t="s">
        <v>431</v>
      </c>
      <c r="AF282" s="23" t="s">
        <v>431</v>
      </c>
      <c r="AG282" s="23" t="s">
        <v>431</v>
      </c>
      <c r="AH282" s="23" t="s">
        <v>431</v>
      </c>
      <c r="AI282" s="23" t="s">
        <v>431</v>
      </c>
      <c r="AJ282" s="23" t="s">
        <v>431</v>
      </c>
      <c r="AK282" s="23" t="s">
        <v>431</v>
      </c>
      <c r="AL282" s="23" t="s">
        <v>431</v>
      </c>
    </row>
    <row r="283" spans="1:38"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c r="AB283" s="23" t="s">
        <v>431</v>
      </c>
      <c r="AC283" s="23" t="s">
        <v>431</v>
      </c>
      <c r="AD283" s="23" t="s">
        <v>431</v>
      </c>
      <c r="AE283" s="23" t="s">
        <v>431</v>
      </c>
      <c r="AF283" s="23" t="s">
        <v>431</v>
      </c>
      <c r="AG283" s="23" t="s">
        <v>431</v>
      </c>
      <c r="AH283" s="23" t="s">
        <v>431</v>
      </c>
      <c r="AI283" s="23" t="s">
        <v>431</v>
      </c>
      <c r="AJ283" s="23" t="s">
        <v>431</v>
      </c>
      <c r="AK283" s="23" t="s">
        <v>431</v>
      </c>
      <c r="AL283" s="23" t="s">
        <v>431</v>
      </c>
    </row>
    <row r="284" spans="1:38"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c r="AC284" s="23" t="s">
        <v>431</v>
      </c>
      <c r="AD284" s="23" t="s">
        <v>431</v>
      </c>
      <c r="AE284" s="23" t="s">
        <v>431</v>
      </c>
      <c r="AF284" s="23" t="s">
        <v>431</v>
      </c>
      <c r="AG284" s="23" t="s">
        <v>431</v>
      </c>
      <c r="AH284" s="23" t="s">
        <v>431</v>
      </c>
      <c r="AI284" s="23" t="s">
        <v>431</v>
      </c>
      <c r="AJ284" s="23" t="s">
        <v>431</v>
      </c>
      <c r="AK284" s="23" t="s">
        <v>431</v>
      </c>
      <c r="AL284" s="23" t="s">
        <v>431</v>
      </c>
    </row>
    <row r="285" spans="1:38"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433</v>
      </c>
      <c r="S285" s="23" t="s">
        <v>438</v>
      </c>
      <c r="T285" s="23" t="s">
        <v>438</v>
      </c>
      <c r="U285" s="23" t="s">
        <v>438</v>
      </c>
      <c r="V285" s="23" t="s">
        <v>438</v>
      </c>
      <c r="W285" s="23" t="s">
        <v>438</v>
      </c>
      <c r="X285" s="23" t="s">
        <v>438</v>
      </c>
      <c r="Y285" s="23" t="s">
        <v>438</v>
      </c>
      <c r="Z285" s="23" t="s">
        <v>438</v>
      </c>
      <c r="AA285" s="23" t="s">
        <v>438</v>
      </c>
      <c r="AB285" s="23" t="s">
        <v>438</v>
      </c>
      <c r="AC285" s="23" t="s">
        <v>438</v>
      </c>
      <c r="AD285" s="23" t="s">
        <v>438</v>
      </c>
      <c r="AE285" s="23" t="s">
        <v>438</v>
      </c>
      <c r="AF285" s="23" t="s">
        <v>438</v>
      </c>
      <c r="AG285" s="23" t="s">
        <v>438</v>
      </c>
      <c r="AH285" s="23" t="s">
        <v>438</v>
      </c>
      <c r="AI285" s="23" t="s">
        <v>438</v>
      </c>
      <c r="AJ285" s="23" t="s">
        <v>433</v>
      </c>
      <c r="AK285" s="23" t="s">
        <v>438</v>
      </c>
      <c r="AL285" s="23" t="s">
        <v>1309</v>
      </c>
    </row>
    <row r="286" spans="1:38"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c r="AC286" s="23" t="s">
        <v>431</v>
      </c>
      <c r="AD286" s="23" t="s">
        <v>431</v>
      </c>
      <c r="AE286" s="23" t="s">
        <v>431</v>
      </c>
      <c r="AF286" s="23" t="s">
        <v>431</v>
      </c>
      <c r="AG286" s="23" t="s">
        <v>431</v>
      </c>
      <c r="AH286" s="23" t="s">
        <v>431</v>
      </c>
      <c r="AI286" s="23" t="s">
        <v>431</v>
      </c>
      <c r="AJ286" s="23" t="s">
        <v>431</v>
      </c>
      <c r="AK286" s="23" t="s">
        <v>431</v>
      </c>
      <c r="AL286" s="23" t="s">
        <v>431</v>
      </c>
    </row>
    <row r="287" spans="1:38"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433</v>
      </c>
      <c r="S287" s="23" t="s">
        <v>438</v>
      </c>
      <c r="T287" s="23" t="s">
        <v>438</v>
      </c>
      <c r="U287" s="23" t="s">
        <v>438</v>
      </c>
      <c r="V287" s="23" t="s">
        <v>438</v>
      </c>
      <c r="W287" s="23" t="s">
        <v>438</v>
      </c>
      <c r="X287" s="23" t="s">
        <v>438</v>
      </c>
      <c r="Y287" s="23" t="s">
        <v>433</v>
      </c>
      <c r="Z287" s="23" t="s">
        <v>438</v>
      </c>
      <c r="AA287" s="23" t="s">
        <v>438</v>
      </c>
      <c r="AB287" s="23" t="s">
        <v>438</v>
      </c>
      <c r="AC287" s="23" t="s">
        <v>438</v>
      </c>
      <c r="AD287" s="23" t="s">
        <v>438</v>
      </c>
      <c r="AE287" s="23" t="s">
        <v>438</v>
      </c>
      <c r="AF287" s="23" t="s">
        <v>438</v>
      </c>
      <c r="AG287" s="23" t="s">
        <v>438</v>
      </c>
      <c r="AH287" s="23" t="s">
        <v>438</v>
      </c>
      <c r="AI287" s="23" t="s">
        <v>438</v>
      </c>
      <c r="AJ287" s="23" t="s">
        <v>438</v>
      </c>
      <c r="AK287" s="23" t="s">
        <v>438</v>
      </c>
      <c r="AL287" s="23" t="s">
        <v>431</v>
      </c>
    </row>
    <row r="288" spans="1:38"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c r="AC288" s="23" t="s">
        <v>431</v>
      </c>
      <c r="AD288" s="23" t="s">
        <v>431</v>
      </c>
      <c r="AE288" s="23" t="s">
        <v>431</v>
      </c>
      <c r="AF288" s="23" t="s">
        <v>431</v>
      </c>
      <c r="AG288" s="23" t="s">
        <v>431</v>
      </c>
      <c r="AH288" s="23" t="s">
        <v>431</v>
      </c>
      <c r="AI288" s="23" t="s">
        <v>431</v>
      </c>
      <c r="AJ288" s="23" t="s">
        <v>431</v>
      </c>
      <c r="AK288" s="23" t="s">
        <v>431</v>
      </c>
      <c r="AL288" s="23" t="s">
        <v>431</v>
      </c>
    </row>
    <row r="289" spans="1:38"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c r="AC289" s="23" t="s">
        <v>431</v>
      </c>
      <c r="AD289" s="23" t="s">
        <v>431</v>
      </c>
      <c r="AE289" s="23" t="s">
        <v>431</v>
      </c>
      <c r="AF289" s="23" t="s">
        <v>431</v>
      </c>
      <c r="AG289" s="23" t="s">
        <v>431</v>
      </c>
      <c r="AH289" s="23" t="s">
        <v>431</v>
      </c>
      <c r="AI289" s="23" t="s">
        <v>431</v>
      </c>
      <c r="AJ289" s="23" t="s">
        <v>431</v>
      </c>
      <c r="AK289" s="23" t="s">
        <v>431</v>
      </c>
      <c r="AL289" s="23" t="s">
        <v>431</v>
      </c>
    </row>
    <row r="290" spans="1:38"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c r="AC290" s="23" t="s">
        <v>431</v>
      </c>
      <c r="AD290" s="23" t="s">
        <v>431</v>
      </c>
      <c r="AE290" s="23" t="s">
        <v>431</v>
      </c>
      <c r="AF290" s="23" t="s">
        <v>431</v>
      </c>
      <c r="AG290" s="23" t="s">
        <v>431</v>
      </c>
      <c r="AH290" s="23" t="s">
        <v>431</v>
      </c>
      <c r="AI290" s="23" t="s">
        <v>431</v>
      </c>
      <c r="AJ290" s="23" t="s">
        <v>431</v>
      </c>
      <c r="AK290" s="23" t="s">
        <v>431</v>
      </c>
      <c r="AL290" s="23" t="s">
        <v>431</v>
      </c>
    </row>
    <row r="291" spans="1:38"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c r="AC291" s="23" t="s">
        <v>431</v>
      </c>
      <c r="AD291" s="23" t="s">
        <v>431</v>
      </c>
      <c r="AE291" s="23" t="s">
        <v>431</v>
      </c>
      <c r="AF291" s="23" t="s">
        <v>431</v>
      </c>
      <c r="AG291" s="23" t="s">
        <v>431</v>
      </c>
      <c r="AH291" s="23" t="s">
        <v>431</v>
      </c>
      <c r="AI291" s="23" t="s">
        <v>431</v>
      </c>
      <c r="AJ291" s="23" t="s">
        <v>431</v>
      </c>
      <c r="AK291" s="23" t="s">
        <v>431</v>
      </c>
      <c r="AL291" s="23" t="s">
        <v>431</v>
      </c>
    </row>
    <row r="292" spans="1:38"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431</v>
      </c>
      <c r="S292" s="23" t="s">
        <v>431</v>
      </c>
      <c r="T292" s="23" t="s">
        <v>431</v>
      </c>
      <c r="U292" s="23" t="s">
        <v>431</v>
      </c>
      <c r="V292" s="23" t="s">
        <v>431</v>
      </c>
      <c r="W292" s="23" t="s">
        <v>431</v>
      </c>
      <c r="X292" s="23" t="s">
        <v>431</v>
      </c>
      <c r="Y292" s="23" t="s">
        <v>431</v>
      </c>
      <c r="Z292" s="23" t="s">
        <v>431</v>
      </c>
      <c r="AA292" s="23" t="s">
        <v>431</v>
      </c>
      <c r="AB292" s="23" t="s">
        <v>431</v>
      </c>
      <c r="AC292" s="23" t="s">
        <v>431</v>
      </c>
      <c r="AD292" s="23" t="s">
        <v>431</v>
      </c>
      <c r="AE292" s="23" t="s">
        <v>431</v>
      </c>
      <c r="AF292" s="23" t="s">
        <v>431</v>
      </c>
      <c r="AG292" s="23" t="s">
        <v>431</v>
      </c>
      <c r="AH292" s="23" t="s">
        <v>431</v>
      </c>
      <c r="AI292" s="23" t="s">
        <v>431</v>
      </c>
      <c r="AJ292" s="23" t="s">
        <v>431</v>
      </c>
      <c r="AK292" s="23" t="s">
        <v>431</v>
      </c>
      <c r="AL292" s="23" t="s">
        <v>431</v>
      </c>
    </row>
    <row r="293" spans="1:38"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c r="AC293" s="23" t="s">
        <v>431</v>
      </c>
      <c r="AD293" s="23" t="s">
        <v>431</v>
      </c>
      <c r="AE293" s="23" t="s">
        <v>431</v>
      </c>
      <c r="AF293" s="23" t="s">
        <v>431</v>
      </c>
      <c r="AG293" s="23" t="s">
        <v>431</v>
      </c>
      <c r="AH293" s="23" t="s">
        <v>431</v>
      </c>
      <c r="AI293" s="23" t="s">
        <v>431</v>
      </c>
      <c r="AJ293" s="23" t="s">
        <v>431</v>
      </c>
      <c r="AK293" s="23" t="s">
        <v>431</v>
      </c>
      <c r="AL293" s="23" t="s">
        <v>431</v>
      </c>
    </row>
    <row r="294" spans="1:38"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c r="AC294" s="23" t="s">
        <v>431</v>
      </c>
      <c r="AD294" s="23" t="s">
        <v>431</v>
      </c>
      <c r="AE294" s="23" t="s">
        <v>431</v>
      </c>
      <c r="AF294" s="23" t="s">
        <v>431</v>
      </c>
      <c r="AG294" s="23" t="s">
        <v>431</v>
      </c>
      <c r="AH294" s="23" t="s">
        <v>431</v>
      </c>
      <c r="AI294" s="23" t="s">
        <v>431</v>
      </c>
      <c r="AJ294" s="23" t="s">
        <v>431</v>
      </c>
      <c r="AK294" s="23" t="s">
        <v>431</v>
      </c>
      <c r="AL294" s="23" t="s">
        <v>431</v>
      </c>
    </row>
    <row r="295" spans="1:38"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c r="AC295" s="23" t="s">
        <v>431</v>
      </c>
      <c r="AD295" s="23" t="s">
        <v>431</v>
      </c>
      <c r="AE295" s="23" t="s">
        <v>431</v>
      </c>
      <c r="AF295" s="23" t="s">
        <v>431</v>
      </c>
      <c r="AG295" s="23" t="s">
        <v>431</v>
      </c>
      <c r="AH295" s="23" t="s">
        <v>431</v>
      </c>
      <c r="AI295" s="23" t="s">
        <v>431</v>
      </c>
      <c r="AJ295" s="23" t="s">
        <v>431</v>
      </c>
      <c r="AK295" s="23" t="s">
        <v>431</v>
      </c>
      <c r="AL295" s="23" t="s">
        <v>431</v>
      </c>
    </row>
    <row r="296" spans="1:38"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c r="AB296" s="23" t="s">
        <v>431</v>
      </c>
      <c r="AC296" s="23" t="s">
        <v>431</v>
      </c>
      <c r="AD296" s="23" t="s">
        <v>431</v>
      </c>
      <c r="AE296" s="23" t="s">
        <v>431</v>
      </c>
      <c r="AF296" s="23" t="s">
        <v>431</v>
      </c>
      <c r="AG296" s="23" t="s">
        <v>431</v>
      </c>
      <c r="AH296" s="23" t="s">
        <v>431</v>
      </c>
      <c r="AI296" s="23" t="s">
        <v>431</v>
      </c>
      <c r="AJ296" s="23" t="s">
        <v>431</v>
      </c>
      <c r="AK296" s="23" t="s">
        <v>431</v>
      </c>
      <c r="AL296" s="23" t="s">
        <v>431</v>
      </c>
    </row>
    <row r="297" spans="1:38"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c r="AC297" s="23" t="s">
        <v>431</v>
      </c>
      <c r="AD297" s="23" t="s">
        <v>431</v>
      </c>
      <c r="AE297" s="23" t="s">
        <v>431</v>
      </c>
      <c r="AF297" s="23" t="s">
        <v>431</v>
      </c>
      <c r="AG297" s="23" t="s">
        <v>431</v>
      </c>
      <c r="AH297" s="23" t="s">
        <v>431</v>
      </c>
      <c r="AI297" s="23" t="s">
        <v>431</v>
      </c>
      <c r="AJ297" s="23" t="s">
        <v>431</v>
      </c>
      <c r="AK297" s="23" t="s">
        <v>431</v>
      </c>
      <c r="AL297" s="23" t="s">
        <v>431</v>
      </c>
    </row>
    <row r="298" spans="1:38"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431</v>
      </c>
      <c r="S298" s="23" t="s">
        <v>431</v>
      </c>
      <c r="T298" s="23" t="s">
        <v>431</v>
      </c>
      <c r="U298" s="23" t="s">
        <v>431</v>
      </c>
      <c r="V298" s="23" t="s">
        <v>431</v>
      </c>
      <c r="W298" s="23" t="s">
        <v>431</v>
      </c>
      <c r="X298" s="23" t="s">
        <v>431</v>
      </c>
      <c r="Y298" s="23" t="s">
        <v>431</v>
      </c>
      <c r="Z298" s="23" t="s">
        <v>431</v>
      </c>
      <c r="AA298" s="23" t="s">
        <v>431</v>
      </c>
      <c r="AB298" s="23" t="s">
        <v>431</v>
      </c>
      <c r="AC298" s="23" t="s">
        <v>431</v>
      </c>
      <c r="AD298" s="23" t="s">
        <v>431</v>
      </c>
      <c r="AE298" s="23" t="s">
        <v>431</v>
      </c>
      <c r="AF298" s="23" t="s">
        <v>431</v>
      </c>
      <c r="AG298" s="23" t="s">
        <v>431</v>
      </c>
      <c r="AH298" s="23" t="s">
        <v>431</v>
      </c>
      <c r="AI298" s="23" t="s">
        <v>431</v>
      </c>
      <c r="AJ298" s="23" t="s">
        <v>431</v>
      </c>
      <c r="AK298" s="23" t="s">
        <v>431</v>
      </c>
      <c r="AL298" s="23" t="s">
        <v>431</v>
      </c>
    </row>
    <row r="299" spans="1:38"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c r="AB299" s="23" t="s">
        <v>431</v>
      </c>
      <c r="AC299" s="23" t="s">
        <v>431</v>
      </c>
      <c r="AD299" s="23" t="s">
        <v>431</v>
      </c>
      <c r="AE299" s="23" t="s">
        <v>431</v>
      </c>
      <c r="AF299" s="23" t="s">
        <v>431</v>
      </c>
      <c r="AG299" s="23" t="s">
        <v>431</v>
      </c>
      <c r="AH299" s="23" t="s">
        <v>431</v>
      </c>
      <c r="AI299" s="23" t="s">
        <v>431</v>
      </c>
      <c r="AJ299" s="23" t="s">
        <v>431</v>
      </c>
      <c r="AK299" s="23" t="s">
        <v>431</v>
      </c>
      <c r="AL299" s="23" t="s">
        <v>431</v>
      </c>
    </row>
    <row r="300" spans="1:38"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c r="AC300" s="23" t="s">
        <v>431</v>
      </c>
      <c r="AD300" s="23" t="s">
        <v>431</v>
      </c>
      <c r="AE300" s="23" t="s">
        <v>431</v>
      </c>
      <c r="AF300" s="23" t="s">
        <v>431</v>
      </c>
      <c r="AG300" s="23" t="s">
        <v>431</v>
      </c>
      <c r="AH300" s="23" t="s">
        <v>431</v>
      </c>
      <c r="AI300" s="23" t="s">
        <v>431</v>
      </c>
      <c r="AJ300" s="23" t="s">
        <v>431</v>
      </c>
      <c r="AK300" s="23" t="s">
        <v>431</v>
      </c>
      <c r="AL300" s="23" t="s">
        <v>431</v>
      </c>
    </row>
    <row r="301" spans="1:38"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c r="AB301" s="23" t="s">
        <v>431</v>
      </c>
      <c r="AC301" s="23" t="s">
        <v>431</v>
      </c>
      <c r="AD301" s="23" t="s">
        <v>431</v>
      </c>
      <c r="AE301" s="23" t="s">
        <v>431</v>
      </c>
      <c r="AF301" s="23" t="s">
        <v>431</v>
      </c>
      <c r="AG301" s="23" t="s">
        <v>431</v>
      </c>
      <c r="AH301" s="23" t="s">
        <v>431</v>
      </c>
      <c r="AI301" s="23" t="s">
        <v>431</v>
      </c>
      <c r="AJ301" s="23" t="s">
        <v>431</v>
      </c>
      <c r="AK301" s="23" t="s">
        <v>431</v>
      </c>
      <c r="AL301" s="23" t="s">
        <v>431</v>
      </c>
    </row>
    <row r="302" spans="1:38"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c r="AC302" s="23" t="s">
        <v>431</v>
      </c>
      <c r="AD302" s="23" t="s">
        <v>431</v>
      </c>
      <c r="AE302" s="23" t="s">
        <v>431</v>
      </c>
      <c r="AF302" s="23" t="s">
        <v>431</v>
      </c>
      <c r="AG302" s="23" t="s">
        <v>431</v>
      </c>
      <c r="AH302" s="23" t="s">
        <v>431</v>
      </c>
      <c r="AI302" s="23" t="s">
        <v>431</v>
      </c>
      <c r="AJ302" s="23" t="s">
        <v>431</v>
      </c>
      <c r="AK302" s="23" t="s">
        <v>431</v>
      </c>
      <c r="AL302" s="23" t="s">
        <v>431</v>
      </c>
    </row>
    <row r="303" spans="1:38"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431</v>
      </c>
      <c r="S303" s="23" t="s">
        <v>431</v>
      </c>
      <c r="T303" s="23" t="s">
        <v>431</v>
      </c>
      <c r="U303" s="23" t="s">
        <v>431</v>
      </c>
      <c r="V303" s="23" t="s">
        <v>431</v>
      </c>
      <c r="W303" s="23" t="s">
        <v>431</v>
      </c>
      <c r="X303" s="23" t="s">
        <v>431</v>
      </c>
      <c r="Y303" s="23" t="s">
        <v>431</v>
      </c>
      <c r="Z303" s="23" t="s">
        <v>431</v>
      </c>
      <c r="AA303" s="23" t="s">
        <v>431</v>
      </c>
      <c r="AB303" s="23" t="s">
        <v>431</v>
      </c>
      <c r="AC303" s="23" t="s">
        <v>431</v>
      </c>
      <c r="AD303" s="23" t="s">
        <v>431</v>
      </c>
      <c r="AE303" s="23" t="s">
        <v>431</v>
      </c>
      <c r="AF303" s="23" t="s">
        <v>431</v>
      </c>
      <c r="AG303" s="23" t="s">
        <v>431</v>
      </c>
      <c r="AH303" s="23" t="s">
        <v>431</v>
      </c>
      <c r="AI303" s="23" t="s">
        <v>431</v>
      </c>
      <c r="AJ303" s="23" t="s">
        <v>431</v>
      </c>
      <c r="AK303" s="23" t="s">
        <v>431</v>
      </c>
      <c r="AL303" s="23" t="s">
        <v>431</v>
      </c>
    </row>
    <row r="304" spans="1:38"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c r="AB304" s="23" t="s">
        <v>431</v>
      </c>
      <c r="AC304" s="23" t="s">
        <v>431</v>
      </c>
      <c r="AD304" s="23" t="s">
        <v>431</v>
      </c>
      <c r="AE304" s="23" t="s">
        <v>431</v>
      </c>
      <c r="AF304" s="23" t="s">
        <v>431</v>
      </c>
      <c r="AG304" s="23" t="s">
        <v>431</v>
      </c>
      <c r="AH304" s="23" t="s">
        <v>431</v>
      </c>
      <c r="AI304" s="23" t="s">
        <v>431</v>
      </c>
      <c r="AJ304" s="23" t="s">
        <v>431</v>
      </c>
      <c r="AK304" s="23" t="s">
        <v>431</v>
      </c>
      <c r="AL304" s="23" t="s">
        <v>431</v>
      </c>
    </row>
    <row r="305" spans="1:38"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c r="AB305" s="23" t="s">
        <v>431</v>
      </c>
      <c r="AC305" s="23" t="s">
        <v>431</v>
      </c>
      <c r="AD305" s="23" t="s">
        <v>431</v>
      </c>
      <c r="AE305" s="23" t="s">
        <v>431</v>
      </c>
      <c r="AF305" s="23" t="s">
        <v>431</v>
      </c>
      <c r="AG305" s="23" t="s">
        <v>431</v>
      </c>
      <c r="AH305" s="23" t="s">
        <v>431</v>
      </c>
      <c r="AI305" s="23" t="s">
        <v>431</v>
      </c>
      <c r="AJ305" s="23" t="s">
        <v>431</v>
      </c>
      <c r="AK305" s="23" t="s">
        <v>431</v>
      </c>
      <c r="AL305" s="23" t="s">
        <v>431</v>
      </c>
    </row>
    <row r="306" spans="1:38"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c r="AC306" s="23" t="s">
        <v>431</v>
      </c>
      <c r="AD306" s="23" t="s">
        <v>431</v>
      </c>
      <c r="AE306" s="23" t="s">
        <v>431</v>
      </c>
      <c r="AF306" s="23" t="s">
        <v>431</v>
      </c>
      <c r="AG306" s="23" t="s">
        <v>431</v>
      </c>
      <c r="AH306" s="23" t="s">
        <v>431</v>
      </c>
      <c r="AI306" s="23" t="s">
        <v>431</v>
      </c>
      <c r="AJ306" s="23" t="s">
        <v>431</v>
      </c>
      <c r="AK306" s="23" t="s">
        <v>431</v>
      </c>
      <c r="AL306" s="23" t="s">
        <v>431</v>
      </c>
    </row>
    <row r="307" spans="1:38"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c r="AB307" s="23" t="s">
        <v>431</v>
      </c>
      <c r="AC307" s="23" t="s">
        <v>431</v>
      </c>
      <c r="AD307" s="23" t="s">
        <v>431</v>
      </c>
      <c r="AE307" s="23" t="s">
        <v>431</v>
      </c>
      <c r="AF307" s="23" t="s">
        <v>431</v>
      </c>
      <c r="AG307" s="23" t="s">
        <v>431</v>
      </c>
      <c r="AH307" s="23" t="s">
        <v>431</v>
      </c>
      <c r="AI307" s="23" t="s">
        <v>431</v>
      </c>
      <c r="AJ307" s="23" t="s">
        <v>431</v>
      </c>
      <c r="AK307" s="23" t="s">
        <v>431</v>
      </c>
      <c r="AL307" s="23" t="s">
        <v>431</v>
      </c>
    </row>
    <row r="308" spans="1:38"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c r="AC308" s="23" t="s">
        <v>431</v>
      </c>
      <c r="AD308" s="23" t="s">
        <v>431</v>
      </c>
      <c r="AE308" s="23" t="s">
        <v>431</v>
      </c>
      <c r="AF308" s="23" t="s">
        <v>431</v>
      </c>
      <c r="AG308" s="23" t="s">
        <v>431</v>
      </c>
      <c r="AH308" s="23" t="s">
        <v>431</v>
      </c>
      <c r="AI308" s="23" t="s">
        <v>431</v>
      </c>
      <c r="AJ308" s="23" t="s">
        <v>431</v>
      </c>
      <c r="AK308" s="23" t="s">
        <v>431</v>
      </c>
      <c r="AL308" s="23" t="s">
        <v>431</v>
      </c>
    </row>
    <row r="309" spans="1:38"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431</v>
      </c>
      <c r="S309" s="23" t="s">
        <v>431</v>
      </c>
      <c r="T309" s="23" t="s">
        <v>431</v>
      </c>
      <c r="U309" s="23" t="s">
        <v>431</v>
      </c>
      <c r="V309" s="23" t="s">
        <v>431</v>
      </c>
      <c r="W309" s="23" t="s">
        <v>431</v>
      </c>
      <c r="X309" s="23" t="s">
        <v>431</v>
      </c>
      <c r="Y309" s="23" t="s">
        <v>431</v>
      </c>
      <c r="Z309" s="23" t="s">
        <v>431</v>
      </c>
      <c r="AA309" s="23" t="s">
        <v>431</v>
      </c>
      <c r="AB309" s="23" t="s">
        <v>431</v>
      </c>
      <c r="AC309" s="23" t="s">
        <v>431</v>
      </c>
      <c r="AD309" s="23" t="s">
        <v>431</v>
      </c>
      <c r="AE309" s="23" t="s">
        <v>431</v>
      </c>
      <c r="AF309" s="23" t="s">
        <v>431</v>
      </c>
      <c r="AG309" s="23" t="s">
        <v>431</v>
      </c>
      <c r="AH309" s="23" t="s">
        <v>431</v>
      </c>
      <c r="AI309" s="23" t="s">
        <v>431</v>
      </c>
      <c r="AJ309" s="23" t="s">
        <v>431</v>
      </c>
      <c r="AK309" s="23" t="s">
        <v>431</v>
      </c>
      <c r="AL309" s="23" t="s">
        <v>431</v>
      </c>
    </row>
    <row r="310" spans="1:38"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c r="AC310" s="23" t="s">
        <v>431</v>
      </c>
      <c r="AD310" s="23" t="s">
        <v>431</v>
      </c>
      <c r="AE310" s="23" t="s">
        <v>431</v>
      </c>
      <c r="AF310" s="23" t="s">
        <v>431</v>
      </c>
      <c r="AG310" s="23" t="s">
        <v>431</v>
      </c>
      <c r="AH310" s="23" t="s">
        <v>431</v>
      </c>
      <c r="AI310" s="23" t="s">
        <v>431</v>
      </c>
      <c r="AJ310" s="23" t="s">
        <v>431</v>
      </c>
      <c r="AK310" s="23" t="s">
        <v>431</v>
      </c>
      <c r="AL310" s="23" t="s">
        <v>431</v>
      </c>
    </row>
    <row r="311" spans="1:38"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c r="AB311" s="23" t="s">
        <v>431</v>
      </c>
      <c r="AC311" s="23" t="s">
        <v>431</v>
      </c>
      <c r="AD311" s="23" t="s">
        <v>431</v>
      </c>
      <c r="AE311" s="23" t="s">
        <v>431</v>
      </c>
      <c r="AF311" s="23" t="s">
        <v>431</v>
      </c>
      <c r="AG311" s="23" t="s">
        <v>431</v>
      </c>
      <c r="AH311" s="23" t="s">
        <v>431</v>
      </c>
      <c r="AI311" s="23" t="s">
        <v>431</v>
      </c>
      <c r="AJ311" s="23" t="s">
        <v>431</v>
      </c>
      <c r="AK311" s="23" t="s">
        <v>431</v>
      </c>
      <c r="AL311" s="23" t="s">
        <v>431</v>
      </c>
    </row>
    <row r="312" spans="1:38"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c r="AB312" s="23" t="s">
        <v>431</v>
      </c>
      <c r="AC312" s="23" t="s">
        <v>431</v>
      </c>
      <c r="AD312" s="23" t="s">
        <v>431</v>
      </c>
      <c r="AE312" s="23" t="s">
        <v>431</v>
      </c>
      <c r="AF312" s="23" t="s">
        <v>431</v>
      </c>
      <c r="AG312" s="23" t="s">
        <v>431</v>
      </c>
      <c r="AH312" s="23" t="s">
        <v>431</v>
      </c>
      <c r="AI312" s="23" t="s">
        <v>431</v>
      </c>
      <c r="AJ312" s="23" t="s">
        <v>431</v>
      </c>
      <c r="AK312" s="23" t="s">
        <v>431</v>
      </c>
      <c r="AL312" s="23" t="s">
        <v>431</v>
      </c>
    </row>
    <row r="313" spans="1:38"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c r="AB313" s="23" t="s">
        <v>431</v>
      </c>
      <c r="AC313" s="23" t="s">
        <v>431</v>
      </c>
      <c r="AD313" s="23" t="s">
        <v>431</v>
      </c>
      <c r="AE313" s="23" t="s">
        <v>431</v>
      </c>
      <c r="AF313" s="23" t="s">
        <v>431</v>
      </c>
      <c r="AG313" s="23" t="s">
        <v>431</v>
      </c>
      <c r="AH313" s="23" t="s">
        <v>431</v>
      </c>
      <c r="AI313" s="23" t="s">
        <v>431</v>
      </c>
      <c r="AJ313" s="23" t="s">
        <v>431</v>
      </c>
      <c r="AK313" s="23" t="s">
        <v>431</v>
      </c>
      <c r="AL313" s="23" t="s">
        <v>431</v>
      </c>
    </row>
    <row r="314" spans="1:38"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c r="AC314" s="23" t="s">
        <v>431</v>
      </c>
      <c r="AD314" s="23" t="s">
        <v>431</v>
      </c>
      <c r="AE314" s="23" t="s">
        <v>431</v>
      </c>
      <c r="AF314" s="23" t="s">
        <v>431</v>
      </c>
      <c r="AG314" s="23" t="s">
        <v>431</v>
      </c>
      <c r="AH314" s="23" t="s">
        <v>431</v>
      </c>
      <c r="AI314" s="23" t="s">
        <v>431</v>
      </c>
      <c r="AJ314" s="23" t="s">
        <v>431</v>
      </c>
      <c r="AK314" s="23" t="s">
        <v>431</v>
      </c>
      <c r="AL314" s="23" t="s">
        <v>431</v>
      </c>
    </row>
    <row r="315" spans="1:38"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c r="AB315" s="23" t="s">
        <v>431</v>
      </c>
      <c r="AC315" s="23" t="s">
        <v>431</v>
      </c>
      <c r="AD315" s="23" t="s">
        <v>431</v>
      </c>
      <c r="AE315" s="23" t="s">
        <v>431</v>
      </c>
      <c r="AF315" s="23" t="s">
        <v>431</v>
      </c>
      <c r="AG315" s="23" t="s">
        <v>431</v>
      </c>
      <c r="AH315" s="23" t="s">
        <v>431</v>
      </c>
      <c r="AI315" s="23" t="s">
        <v>431</v>
      </c>
      <c r="AJ315" s="23" t="s">
        <v>431</v>
      </c>
      <c r="AK315" s="23" t="s">
        <v>431</v>
      </c>
      <c r="AL315" s="23" t="s">
        <v>431</v>
      </c>
    </row>
    <row r="316" spans="1:38"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c r="AC316" s="23" t="s">
        <v>431</v>
      </c>
      <c r="AD316" s="23" t="s">
        <v>431</v>
      </c>
      <c r="AE316" s="23" t="s">
        <v>431</v>
      </c>
      <c r="AF316" s="23" t="s">
        <v>431</v>
      </c>
      <c r="AG316" s="23" t="s">
        <v>431</v>
      </c>
      <c r="AH316" s="23" t="s">
        <v>431</v>
      </c>
      <c r="AI316" s="23" t="s">
        <v>431</v>
      </c>
      <c r="AJ316" s="23" t="s">
        <v>431</v>
      </c>
      <c r="AK316" s="23" t="s">
        <v>431</v>
      </c>
      <c r="AL316" s="23" t="s">
        <v>431</v>
      </c>
    </row>
    <row r="317" spans="1:38"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c r="AB317" s="23" t="s">
        <v>431</v>
      </c>
      <c r="AC317" s="23" t="s">
        <v>431</v>
      </c>
      <c r="AD317" s="23" t="s">
        <v>431</v>
      </c>
      <c r="AE317" s="23" t="s">
        <v>431</v>
      </c>
      <c r="AF317" s="23" t="s">
        <v>431</v>
      </c>
      <c r="AG317" s="23" t="s">
        <v>431</v>
      </c>
      <c r="AH317" s="23" t="s">
        <v>431</v>
      </c>
      <c r="AI317" s="23" t="s">
        <v>431</v>
      </c>
      <c r="AJ317" s="23" t="s">
        <v>431</v>
      </c>
      <c r="AK317" s="23" t="s">
        <v>431</v>
      </c>
      <c r="AL317" s="23" t="s">
        <v>431</v>
      </c>
    </row>
    <row r="318" spans="1:38"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c r="AB318" s="23" t="s">
        <v>431</v>
      </c>
      <c r="AC318" s="23" t="s">
        <v>431</v>
      </c>
      <c r="AD318" s="23" t="s">
        <v>431</v>
      </c>
      <c r="AE318" s="23" t="s">
        <v>431</v>
      </c>
      <c r="AF318" s="23" t="s">
        <v>431</v>
      </c>
      <c r="AG318" s="23" t="s">
        <v>431</v>
      </c>
      <c r="AH318" s="23" t="s">
        <v>431</v>
      </c>
      <c r="AI318" s="23" t="s">
        <v>431</v>
      </c>
      <c r="AJ318" s="23" t="s">
        <v>431</v>
      </c>
      <c r="AK318" s="23" t="s">
        <v>431</v>
      </c>
      <c r="AL318" s="23" t="s">
        <v>431</v>
      </c>
    </row>
    <row r="319" spans="1:38"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c r="AC319" s="23" t="s">
        <v>431</v>
      </c>
      <c r="AD319" s="23" t="s">
        <v>431</v>
      </c>
      <c r="AE319" s="23" t="s">
        <v>431</v>
      </c>
      <c r="AF319" s="23" t="s">
        <v>431</v>
      </c>
      <c r="AG319" s="23" t="s">
        <v>431</v>
      </c>
      <c r="AH319" s="23" t="s">
        <v>431</v>
      </c>
      <c r="AI319" s="23" t="s">
        <v>431</v>
      </c>
      <c r="AJ319" s="23" t="s">
        <v>431</v>
      </c>
      <c r="AK319" s="23" t="s">
        <v>431</v>
      </c>
      <c r="AL319" s="23" t="s">
        <v>431</v>
      </c>
    </row>
    <row r="320" spans="1:38"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c r="AB320" s="23" t="s">
        <v>431</v>
      </c>
      <c r="AC320" s="23" t="s">
        <v>431</v>
      </c>
      <c r="AD320" s="23" t="s">
        <v>431</v>
      </c>
      <c r="AE320" s="23" t="s">
        <v>431</v>
      </c>
      <c r="AF320" s="23" t="s">
        <v>431</v>
      </c>
      <c r="AG320" s="23" t="s">
        <v>431</v>
      </c>
      <c r="AH320" s="23" t="s">
        <v>431</v>
      </c>
      <c r="AI320" s="23" t="s">
        <v>431</v>
      </c>
      <c r="AJ320" s="23" t="s">
        <v>431</v>
      </c>
      <c r="AK320" s="23" t="s">
        <v>431</v>
      </c>
      <c r="AL320" s="23" t="s">
        <v>431</v>
      </c>
    </row>
    <row r="321" spans="1:38"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c r="AC321" s="23" t="s">
        <v>431</v>
      </c>
      <c r="AD321" s="23" t="s">
        <v>431</v>
      </c>
      <c r="AE321" s="23" t="s">
        <v>431</v>
      </c>
      <c r="AF321" s="23" t="s">
        <v>431</v>
      </c>
      <c r="AG321" s="23" t="s">
        <v>431</v>
      </c>
      <c r="AH321" s="23" t="s">
        <v>431</v>
      </c>
      <c r="AI321" s="23" t="s">
        <v>431</v>
      </c>
      <c r="AJ321" s="23" t="s">
        <v>431</v>
      </c>
      <c r="AK321" s="23" t="s">
        <v>431</v>
      </c>
      <c r="AL321" s="23" t="s">
        <v>431</v>
      </c>
    </row>
    <row r="322" spans="1:38"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c r="AC322" s="23" t="s">
        <v>431</v>
      </c>
      <c r="AD322" s="23" t="s">
        <v>431</v>
      </c>
      <c r="AE322" s="23" t="s">
        <v>431</v>
      </c>
      <c r="AF322" s="23" t="s">
        <v>431</v>
      </c>
      <c r="AG322" s="23" t="s">
        <v>431</v>
      </c>
      <c r="AH322" s="23" t="s">
        <v>431</v>
      </c>
      <c r="AI322" s="23" t="s">
        <v>431</v>
      </c>
      <c r="AJ322" s="23" t="s">
        <v>431</v>
      </c>
      <c r="AK322" s="23" t="s">
        <v>431</v>
      </c>
      <c r="AL322" s="23" t="s">
        <v>431</v>
      </c>
    </row>
    <row r="323" spans="1:38"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c r="AB323" s="23" t="s">
        <v>431</v>
      </c>
      <c r="AC323" s="23" t="s">
        <v>431</v>
      </c>
      <c r="AD323" s="23" t="s">
        <v>431</v>
      </c>
      <c r="AE323" s="23" t="s">
        <v>431</v>
      </c>
      <c r="AF323" s="23" t="s">
        <v>431</v>
      </c>
      <c r="AG323" s="23" t="s">
        <v>431</v>
      </c>
      <c r="AH323" s="23" t="s">
        <v>431</v>
      </c>
      <c r="AI323" s="23" t="s">
        <v>431</v>
      </c>
      <c r="AJ323" s="23" t="s">
        <v>431</v>
      </c>
      <c r="AK323" s="23" t="s">
        <v>431</v>
      </c>
      <c r="AL323" s="23" t="s">
        <v>431</v>
      </c>
    </row>
    <row r="324" spans="1:38"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c r="AC324" s="23" t="s">
        <v>431</v>
      </c>
      <c r="AD324" s="23" t="s">
        <v>431</v>
      </c>
      <c r="AE324" s="23" t="s">
        <v>431</v>
      </c>
      <c r="AF324" s="23" t="s">
        <v>431</v>
      </c>
      <c r="AG324" s="23" t="s">
        <v>431</v>
      </c>
      <c r="AH324" s="23" t="s">
        <v>431</v>
      </c>
      <c r="AI324" s="23" t="s">
        <v>431</v>
      </c>
      <c r="AJ324" s="23" t="s">
        <v>431</v>
      </c>
      <c r="AK324" s="23" t="s">
        <v>431</v>
      </c>
      <c r="AL324" s="23" t="s">
        <v>431</v>
      </c>
    </row>
    <row r="325" spans="1:38"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431</v>
      </c>
      <c r="S325" s="23" t="s">
        <v>431</v>
      </c>
      <c r="T325" s="23" t="s">
        <v>431</v>
      </c>
      <c r="U325" s="23" t="s">
        <v>431</v>
      </c>
      <c r="V325" s="23" t="s">
        <v>431</v>
      </c>
      <c r="W325" s="23" t="s">
        <v>431</v>
      </c>
      <c r="X325" s="23" t="s">
        <v>431</v>
      </c>
      <c r="Y325" s="23" t="s">
        <v>431</v>
      </c>
      <c r="Z325" s="23" t="s">
        <v>431</v>
      </c>
      <c r="AA325" s="23" t="s">
        <v>431</v>
      </c>
      <c r="AB325" s="23" t="s">
        <v>431</v>
      </c>
      <c r="AC325" s="23" t="s">
        <v>431</v>
      </c>
      <c r="AD325" s="23" t="s">
        <v>431</v>
      </c>
      <c r="AE325" s="23" t="s">
        <v>431</v>
      </c>
      <c r="AF325" s="23" t="s">
        <v>431</v>
      </c>
      <c r="AG325" s="23" t="s">
        <v>431</v>
      </c>
      <c r="AH325" s="23" t="s">
        <v>431</v>
      </c>
      <c r="AI325" s="23" t="s">
        <v>431</v>
      </c>
      <c r="AJ325" s="23" t="s">
        <v>431</v>
      </c>
      <c r="AK325" s="23" t="s">
        <v>431</v>
      </c>
      <c r="AL325" s="23" t="s">
        <v>431</v>
      </c>
    </row>
    <row r="326" spans="1:38"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431</v>
      </c>
      <c r="S326" s="23" t="s">
        <v>431</v>
      </c>
      <c r="T326" s="23" t="s">
        <v>431</v>
      </c>
      <c r="U326" s="23" t="s">
        <v>431</v>
      </c>
      <c r="V326" s="23" t="s">
        <v>431</v>
      </c>
      <c r="W326" s="23" t="s">
        <v>431</v>
      </c>
      <c r="X326" s="23" t="s">
        <v>431</v>
      </c>
      <c r="Y326" s="23" t="s">
        <v>431</v>
      </c>
      <c r="Z326" s="23" t="s">
        <v>431</v>
      </c>
      <c r="AA326" s="23" t="s">
        <v>431</v>
      </c>
      <c r="AB326" s="23" t="s">
        <v>431</v>
      </c>
      <c r="AC326" s="23" t="s">
        <v>431</v>
      </c>
      <c r="AD326" s="23" t="s">
        <v>431</v>
      </c>
      <c r="AE326" s="23" t="s">
        <v>431</v>
      </c>
      <c r="AF326" s="23" t="s">
        <v>431</v>
      </c>
      <c r="AG326" s="23" t="s">
        <v>431</v>
      </c>
      <c r="AH326" s="23" t="s">
        <v>431</v>
      </c>
      <c r="AI326" s="23" t="s">
        <v>431</v>
      </c>
      <c r="AJ326" s="23" t="s">
        <v>431</v>
      </c>
      <c r="AK326" s="23" t="s">
        <v>431</v>
      </c>
      <c r="AL326" s="23" t="s">
        <v>431</v>
      </c>
    </row>
    <row r="327" spans="1:38"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431</v>
      </c>
      <c r="S327" s="23" t="s">
        <v>431</v>
      </c>
      <c r="T327" s="23" t="s">
        <v>431</v>
      </c>
      <c r="U327" s="23" t="s">
        <v>431</v>
      </c>
      <c r="V327" s="23" t="s">
        <v>431</v>
      </c>
      <c r="W327" s="23" t="s">
        <v>431</v>
      </c>
      <c r="X327" s="23" t="s">
        <v>431</v>
      </c>
      <c r="Y327" s="23" t="s">
        <v>431</v>
      </c>
      <c r="Z327" s="23" t="s">
        <v>431</v>
      </c>
      <c r="AA327" s="23" t="s">
        <v>431</v>
      </c>
      <c r="AB327" s="23" t="s">
        <v>431</v>
      </c>
      <c r="AC327" s="23" t="s">
        <v>431</v>
      </c>
      <c r="AD327" s="23" t="s">
        <v>431</v>
      </c>
      <c r="AE327" s="23" t="s">
        <v>431</v>
      </c>
      <c r="AF327" s="23" t="s">
        <v>431</v>
      </c>
      <c r="AG327" s="23" t="s">
        <v>431</v>
      </c>
      <c r="AH327" s="23" t="s">
        <v>431</v>
      </c>
      <c r="AI327" s="23" t="s">
        <v>431</v>
      </c>
      <c r="AJ327" s="23" t="s">
        <v>431</v>
      </c>
      <c r="AK327" s="23" t="s">
        <v>431</v>
      </c>
      <c r="AL327" s="23" t="s">
        <v>431</v>
      </c>
    </row>
    <row r="328" spans="1:38"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431</v>
      </c>
      <c r="S328" s="23" t="s">
        <v>431</v>
      </c>
      <c r="T328" s="23" t="s">
        <v>431</v>
      </c>
      <c r="U328" s="23" t="s">
        <v>431</v>
      </c>
      <c r="V328" s="23" t="s">
        <v>431</v>
      </c>
      <c r="W328" s="23" t="s">
        <v>431</v>
      </c>
      <c r="X328" s="23" t="s">
        <v>431</v>
      </c>
      <c r="Y328" s="23" t="s">
        <v>431</v>
      </c>
      <c r="Z328" s="23" t="s">
        <v>431</v>
      </c>
      <c r="AA328" s="23" t="s">
        <v>431</v>
      </c>
      <c r="AB328" s="23" t="s">
        <v>431</v>
      </c>
      <c r="AC328" s="23" t="s">
        <v>431</v>
      </c>
      <c r="AD328" s="23" t="s">
        <v>431</v>
      </c>
      <c r="AE328" s="23" t="s">
        <v>431</v>
      </c>
      <c r="AF328" s="23" t="s">
        <v>431</v>
      </c>
      <c r="AG328" s="23" t="s">
        <v>431</v>
      </c>
      <c r="AH328" s="23" t="s">
        <v>431</v>
      </c>
      <c r="AI328" s="23" t="s">
        <v>431</v>
      </c>
      <c r="AJ328" s="23" t="s">
        <v>431</v>
      </c>
      <c r="AK328" s="23" t="s">
        <v>431</v>
      </c>
      <c r="AL328" s="23" t="s">
        <v>431</v>
      </c>
    </row>
    <row r="329" spans="1:38"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c r="AB329" s="23" t="s">
        <v>431</v>
      </c>
      <c r="AC329" s="23" t="s">
        <v>431</v>
      </c>
      <c r="AD329" s="23" t="s">
        <v>431</v>
      </c>
      <c r="AE329" s="23" t="s">
        <v>431</v>
      </c>
      <c r="AF329" s="23" t="s">
        <v>431</v>
      </c>
      <c r="AG329" s="23" t="s">
        <v>431</v>
      </c>
      <c r="AH329" s="23" t="s">
        <v>431</v>
      </c>
      <c r="AI329" s="23" t="s">
        <v>431</v>
      </c>
      <c r="AJ329" s="23" t="s">
        <v>431</v>
      </c>
      <c r="AK329" s="23" t="s">
        <v>431</v>
      </c>
      <c r="AL329" s="23" t="s">
        <v>431</v>
      </c>
    </row>
    <row r="330" spans="1:38"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c r="AB330" s="23" t="s">
        <v>431</v>
      </c>
      <c r="AC330" s="23" t="s">
        <v>431</v>
      </c>
      <c r="AD330" s="23" t="s">
        <v>431</v>
      </c>
      <c r="AE330" s="23" t="s">
        <v>431</v>
      </c>
      <c r="AF330" s="23" t="s">
        <v>431</v>
      </c>
      <c r="AG330" s="23" t="s">
        <v>431</v>
      </c>
      <c r="AH330" s="23" t="s">
        <v>431</v>
      </c>
      <c r="AI330" s="23" t="s">
        <v>431</v>
      </c>
      <c r="AJ330" s="23" t="s">
        <v>431</v>
      </c>
      <c r="AK330" s="23" t="s">
        <v>431</v>
      </c>
      <c r="AL330" s="23" t="s">
        <v>431</v>
      </c>
    </row>
    <row r="331" spans="1:38"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431</v>
      </c>
      <c r="S331" s="23" t="s">
        <v>431</v>
      </c>
      <c r="T331" s="23" t="s">
        <v>431</v>
      </c>
      <c r="U331" s="23" t="s">
        <v>431</v>
      </c>
      <c r="V331" s="23" t="s">
        <v>431</v>
      </c>
      <c r="W331" s="23" t="s">
        <v>431</v>
      </c>
      <c r="X331" s="23" t="s">
        <v>431</v>
      </c>
      <c r="Y331" s="23" t="s">
        <v>431</v>
      </c>
      <c r="Z331" s="23" t="s">
        <v>431</v>
      </c>
      <c r="AA331" s="23" t="s">
        <v>431</v>
      </c>
      <c r="AB331" s="23" t="s">
        <v>431</v>
      </c>
      <c r="AC331" s="23" t="s">
        <v>431</v>
      </c>
      <c r="AD331" s="23" t="s">
        <v>431</v>
      </c>
      <c r="AE331" s="23" t="s">
        <v>431</v>
      </c>
      <c r="AF331" s="23" t="s">
        <v>431</v>
      </c>
      <c r="AG331" s="23" t="s">
        <v>431</v>
      </c>
      <c r="AH331" s="23" t="s">
        <v>431</v>
      </c>
      <c r="AI331" s="23" t="s">
        <v>431</v>
      </c>
      <c r="AJ331" s="23" t="s">
        <v>431</v>
      </c>
      <c r="AK331" s="23" t="s">
        <v>431</v>
      </c>
      <c r="AL331" s="23" t="s">
        <v>431</v>
      </c>
    </row>
    <row r="332" spans="1:38"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431</v>
      </c>
      <c r="S332" s="23" t="s">
        <v>431</v>
      </c>
      <c r="T332" s="23" t="s">
        <v>431</v>
      </c>
      <c r="U332" s="23" t="s">
        <v>431</v>
      </c>
      <c r="V332" s="23" t="s">
        <v>431</v>
      </c>
      <c r="W332" s="23" t="s">
        <v>431</v>
      </c>
      <c r="X332" s="23" t="s">
        <v>431</v>
      </c>
      <c r="Y332" s="23" t="s">
        <v>431</v>
      </c>
      <c r="Z332" s="23" t="s">
        <v>431</v>
      </c>
      <c r="AA332" s="23" t="s">
        <v>431</v>
      </c>
      <c r="AB332" s="23" t="s">
        <v>431</v>
      </c>
      <c r="AC332" s="23" t="s">
        <v>431</v>
      </c>
      <c r="AD332" s="23" t="s">
        <v>431</v>
      </c>
      <c r="AE332" s="23" t="s">
        <v>431</v>
      </c>
      <c r="AF332" s="23" t="s">
        <v>431</v>
      </c>
      <c r="AG332" s="23" t="s">
        <v>431</v>
      </c>
      <c r="AH332" s="23" t="s">
        <v>431</v>
      </c>
      <c r="AI332" s="23" t="s">
        <v>431</v>
      </c>
      <c r="AJ332" s="23" t="s">
        <v>431</v>
      </c>
      <c r="AK332" s="23" t="s">
        <v>431</v>
      </c>
      <c r="AL332" s="23" t="s">
        <v>431</v>
      </c>
    </row>
    <row r="333" spans="1:38"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431</v>
      </c>
      <c r="S333" s="23" t="s">
        <v>431</v>
      </c>
      <c r="T333" s="23" t="s">
        <v>431</v>
      </c>
      <c r="U333" s="23" t="s">
        <v>431</v>
      </c>
      <c r="V333" s="23" t="s">
        <v>431</v>
      </c>
      <c r="W333" s="23" t="s">
        <v>431</v>
      </c>
      <c r="X333" s="23" t="s">
        <v>431</v>
      </c>
      <c r="Y333" s="23" t="s">
        <v>431</v>
      </c>
      <c r="Z333" s="23" t="s">
        <v>431</v>
      </c>
      <c r="AA333" s="23" t="s">
        <v>431</v>
      </c>
      <c r="AB333" s="23" t="s">
        <v>431</v>
      </c>
      <c r="AC333" s="23" t="s">
        <v>431</v>
      </c>
      <c r="AD333" s="23" t="s">
        <v>431</v>
      </c>
      <c r="AE333" s="23" t="s">
        <v>431</v>
      </c>
      <c r="AF333" s="23" t="s">
        <v>431</v>
      </c>
      <c r="AG333" s="23" t="s">
        <v>431</v>
      </c>
      <c r="AH333" s="23" t="s">
        <v>431</v>
      </c>
      <c r="AI333" s="23" t="s">
        <v>431</v>
      </c>
      <c r="AJ333" s="23" t="s">
        <v>431</v>
      </c>
      <c r="AK333" s="23" t="s">
        <v>431</v>
      </c>
      <c r="AL333" s="23" t="s">
        <v>431</v>
      </c>
    </row>
    <row r="334" spans="1:38"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431</v>
      </c>
      <c r="S334" s="23" t="s">
        <v>431</v>
      </c>
      <c r="T334" s="23" t="s">
        <v>431</v>
      </c>
      <c r="U334" s="23" t="s">
        <v>431</v>
      </c>
      <c r="V334" s="23" t="s">
        <v>431</v>
      </c>
      <c r="W334" s="23" t="s">
        <v>431</v>
      </c>
      <c r="X334" s="23" t="s">
        <v>431</v>
      </c>
      <c r="Y334" s="23" t="s">
        <v>431</v>
      </c>
      <c r="Z334" s="23" t="s">
        <v>431</v>
      </c>
      <c r="AA334" s="23" t="s">
        <v>431</v>
      </c>
      <c r="AB334" s="23" t="s">
        <v>431</v>
      </c>
      <c r="AC334" s="23" t="s">
        <v>431</v>
      </c>
      <c r="AD334" s="23" t="s">
        <v>431</v>
      </c>
      <c r="AE334" s="23" t="s">
        <v>431</v>
      </c>
      <c r="AF334" s="23" t="s">
        <v>431</v>
      </c>
      <c r="AG334" s="23" t="s">
        <v>431</v>
      </c>
      <c r="AH334" s="23" t="s">
        <v>431</v>
      </c>
      <c r="AI334" s="23" t="s">
        <v>431</v>
      </c>
      <c r="AJ334" s="23" t="s">
        <v>431</v>
      </c>
      <c r="AK334" s="23" t="s">
        <v>431</v>
      </c>
      <c r="AL334" s="23" t="s">
        <v>431</v>
      </c>
    </row>
    <row r="335" spans="1:38"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431</v>
      </c>
      <c r="S335" s="23" t="s">
        <v>431</v>
      </c>
      <c r="T335" s="23" t="s">
        <v>431</v>
      </c>
      <c r="U335" s="23" t="s">
        <v>431</v>
      </c>
      <c r="V335" s="23" t="s">
        <v>431</v>
      </c>
      <c r="W335" s="23" t="s">
        <v>431</v>
      </c>
      <c r="X335" s="23" t="s">
        <v>431</v>
      </c>
      <c r="Y335" s="23" t="s">
        <v>431</v>
      </c>
      <c r="Z335" s="23" t="s">
        <v>431</v>
      </c>
      <c r="AA335" s="23" t="s">
        <v>431</v>
      </c>
      <c r="AB335" s="23" t="s">
        <v>431</v>
      </c>
      <c r="AC335" s="23" t="s">
        <v>431</v>
      </c>
      <c r="AD335" s="23" t="s">
        <v>431</v>
      </c>
      <c r="AE335" s="23" t="s">
        <v>431</v>
      </c>
      <c r="AF335" s="23" t="s">
        <v>431</v>
      </c>
      <c r="AG335" s="23" t="s">
        <v>431</v>
      </c>
      <c r="AH335" s="23" t="s">
        <v>431</v>
      </c>
      <c r="AI335" s="23" t="s">
        <v>431</v>
      </c>
      <c r="AJ335" s="23" t="s">
        <v>431</v>
      </c>
      <c r="AK335" s="23" t="s">
        <v>431</v>
      </c>
      <c r="AL335" s="23" t="s">
        <v>431</v>
      </c>
    </row>
    <row r="336" spans="1:38"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431</v>
      </c>
      <c r="S336" s="23" t="s">
        <v>431</v>
      </c>
      <c r="T336" s="23" t="s">
        <v>431</v>
      </c>
      <c r="U336" s="23" t="s">
        <v>431</v>
      </c>
      <c r="V336" s="23" t="s">
        <v>431</v>
      </c>
      <c r="W336" s="23" t="s">
        <v>431</v>
      </c>
      <c r="X336" s="23" t="s">
        <v>431</v>
      </c>
      <c r="Y336" s="23" t="s">
        <v>431</v>
      </c>
      <c r="Z336" s="23" t="s">
        <v>431</v>
      </c>
      <c r="AA336" s="23" t="s">
        <v>431</v>
      </c>
      <c r="AB336" s="23" t="s">
        <v>431</v>
      </c>
      <c r="AC336" s="23" t="s">
        <v>431</v>
      </c>
      <c r="AD336" s="23" t="s">
        <v>431</v>
      </c>
      <c r="AE336" s="23" t="s">
        <v>431</v>
      </c>
      <c r="AF336" s="23" t="s">
        <v>431</v>
      </c>
      <c r="AG336" s="23" t="s">
        <v>431</v>
      </c>
      <c r="AH336" s="23" t="s">
        <v>431</v>
      </c>
      <c r="AI336" s="23" t="s">
        <v>431</v>
      </c>
      <c r="AJ336" s="23" t="s">
        <v>431</v>
      </c>
      <c r="AK336" s="23" t="s">
        <v>431</v>
      </c>
      <c r="AL336" s="23" t="s">
        <v>431</v>
      </c>
    </row>
    <row r="337" spans="1:38"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431</v>
      </c>
      <c r="S337" s="23" t="s">
        <v>431</v>
      </c>
      <c r="T337" s="23" t="s">
        <v>431</v>
      </c>
      <c r="U337" s="23" t="s">
        <v>431</v>
      </c>
      <c r="V337" s="23" t="s">
        <v>431</v>
      </c>
      <c r="W337" s="23" t="s">
        <v>431</v>
      </c>
      <c r="X337" s="23" t="s">
        <v>431</v>
      </c>
      <c r="Y337" s="23" t="s">
        <v>431</v>
      </c>
      <c r="Z337" s="23" t="s">
        <v>431</v>
      </c>
      <c r="AA337" s="23" t="s">
        <v>431</v>
      </c>
      <c r="AB337" s="23" t="s">
        <v>431</v>
      </c>
      <c r="AC337" s="23" t="s">
        <v>431</v>
      </c>
      <c r="AD337" s="23" t="s">
        <v>431</v>
      </c>
      <c r="AE337" s="23" t="s">
        <v>431</v>
      </c>
      <c r="AF337" s="23" t="s">
        <v>431</v>
      </c>
      <c r="AG337" s="23" t="s">
        <v>431</v>
      </c>
      <c r="AH337" s="23" t="s">
        <v>431</v>
      </c>
      <c r="AI337" s="23" t="s">
        <v>431</v>
      </c>
      <c r="AJ337" s="23" t="s">
        <v>431</v>
      </c>
      <c r="AK337" s="23" t="s">
        <v>431</v>
      </c>
      <c r="AL337" s="23" t="s">
        <v>431</v>
      </c>
    </row>
    <row r="338" spans="1:38"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c r="AB338" s="23" t="s">
        <v>431</v>
      </c>
      <c r="AC338" s="23" t="s">
        <v>431</v>
      </c>
      <c r="AD338" s="23" t="s">
        <v>431</v>
      </c>
      <c r="AE338" s="23" t="s">
        <v>431</v>
      </c>
      <c r="AF338" s="23" t="s">
        <v>431</v>
      </c>
      <c r="AG338" s="23" t="s">
        <v>431</v>
      </c>
      <c r="AH338" s="23" t="s">
        <v>431</v>
      </c>
      <c r="AI338" s="23" t="s">
        <v>431</v>
      </c>
      <c r="AJ338" s="23" t="s">
        <v>431</v>
      </c>
      <c r="AK338" s="23" t="s">
        <v>431</v>
      </c>
      <c r="AL338" s="23" t="s">
        <v>431</v>
      </c>
    </row>
    <row r="339" spans="1:38"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c r="AB339" s="23" t="s">
        <v>431</v>
      </c>
      <c r="AC339" s="23" t="s">
        <v>431</v>
      </c>
      <c r="AD339" s="23" t="s">
        <v>431</v>
      </c>
      <c r="AE339" s="23" t="s">
        <v>431</v>
      </c>
      <c r="AF339" s="23" t="s">
        <v>431</v>
      </c>
      <c r="AG339" s="23" t="s">
        <v>431</v>
      </c>
      <c r="AH339" s="23" t="s">
        <v>431</v>
      </c>
      <c r="AI339" s="23" t="s">
        <v>431</v>
      </c>
      <c r="AJ339" s="23" t="s">
        <v>431</v>
      </c>
      <c r="AK339" s="23" t="s">
        <v>431</v>
      </c>
      <c r="AL339" s="23" t="s">
        <v>431</v>
      </c>
    </row>
    <row r="340" spans="1:38"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431</v>
      </c>
      <c r="S340" s="23" t="s">
        <v>431</v>
      </c>
      <c r="T340" s="23" t="s">
        <v>431</v>
      </c>
      <c r="U340" s="23" t="s">
        <v>431</v>
      </c>
      <c r="V340" s="23" t="s">
        <v>431</v>
      </c>
      <c r="W340" s="23" t="s">
        <v>431</v>
      </c>
      <c r="X340" s="23" t="s">
        <v>431</v>
      </c>
      <c r="Y340" s="23" t="s">
        <v>431</v>
      </c>
      <c r="Z340" s="23" t="s">
        <v>431</v>
      </c>
      <c r="AA340" s="23" t="s">
        <v>431</v>
      </c>
      <c r="AB340" s="23" t="s">
        <v>431</v>
      </c>
      <c r="AC340" s="23" t="s">
        <v>431</v>
      </c>
      <c r="AD340" s="23" t="s">
        <v>431</v>
      </c>
      <c r="AE340" s="23" t="s">
        <v>431</v>
      </c>
      <c r="AF340" s="23" t="s">
        <v>431</v>
      </c>
      <c r="AG340" s="23" t="s">
        <v>431</v>
      </c>
      <c r="AH340" s="23" t="s">
        <v>431</v>
      </c>
      <c r="AI340" s="23" t="s">
        <v>431</v>
      </c>
      <c r="AJ340" s="23" t="s">
        <v>431</v>
      </c>
      <c r="AK340" s="23" t="s">
        <v>431</v>
      </c>
      <c r="AL340" s="23" t="s">
        <v>431</v>
      </c>
    </row>
    <row r="341" spans="1:38"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431</v>
      </c>
      <c r="S341" s="23" t="s">
        <v>431</v>
      </c>
      <c r="T341" s="23" t="s">
        <v>431</v>
      </c>
      <c r="U341" s="23" t="s">
        <v>431</v>
      </c>
      <c r="V341" s="23" t="s">
        <v>431</v>
      </c>
      <c r="W341" s="23" t="s">
        <v>431</v>
      </c>
      <c r="X341" s="23" t="s">
        <v>431</v>
      </c>
      <c r="Y341" s="23" t="s">
        <v>431</v>
      </c>
      <c r="Z341" s="23" t="s">
        <v>431</v>
      </c>
      <c r="AA341" s="23" t="s">
        <v>431</v>
      </c>
      <c r="AB341" s="23" t="s">
        <v>431</v>
      </c>
      <c r="AC341" s="23" t="s">
        <v>431</v>
      </c>
      <c r="AD341" s="23" t="s">
        <v>431</v>
      </c>
      <c r="AE341" s="23" t="s">
        <v>431</v>
      </c>
      <c r="AF341" s="23" t="s">
        <v>431</v>
      </c>
      <c r="AG341" s="23" t="s">
        <v>431</v>
      </c>
      <c r="AH341" s="23" t="s">
        <v>431</v>
      </c>
      <c r="AI341" s="23" t="s">
        <v>431</v>
      </c>
      <c r="AJ341" s="23" t="s">
        <v>431</v>
      </c>
      <c r="AK341" s="23" t="s">
        <v>431</v>
      </c>
      <c r="AL341" s="23" t="s">
        <v>431</v>
      </c>
    </row>
    <row r="342" spans="1:38"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c r="AB342" s="23" t="s">
        <v>431</v>
      </c>
      <c r="AC342" s="23" t="s">
        <v>431</v>
      </c>
      <c r="AD342" s="23" t="s">
        <v>431</v>
      </c>
      <c r="AE342" s="23" t="s">
        <v>431</v>
      </c>
      <c r="AF342" s="23" t="s">
        <v>431</v>
      </c>
      <c r="AG342" s="23" t="s">
        <v>431</v>
      </c>
      <c r="AH342" s="23" t="s">
        <v>431</v>
      </c>
      <c r="AI342" s="23" t="s">
        <v>431</v>
      </c>
      <c r="AJ342" s="23" t="s">
        <v>431</v>
      </c>
      <c r="AK342" s="23" t="s">
        <v>431</v>
      </c>
      <c r="AL342" s="23" t="s">
        <v>431</v>
      </c>
    </row>
    <row r="343" spans="1:38"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431</v>
      </c>
      <c r="S343" s="23" t="s">
        <v>431</v>
      </c>
      <c r="T343" s="23" t="s">
        <v>431</v>
      </c>
      <c r="U343" s="23" t="s">
        <v>431</v>
      </c>
      <c r="V343" s="23" t="s">
        <v>431</v>
      </c>
      <c r="W343" s="23" t="s">
        <v>431</v>
      </c>
      <c r="X343" s="23" t="s">
        <v>431</v>
      </c>
      <c r="Y343" s="23" t="s">
        <v>431</v>
      </c>
      <c r="Z343" s="23" t="s">
        <v>431</v>
      </c>
      <c r="AA343" s="23" t="s">
        <v>431</v>
      </c>
      <c r="AB343" s="23" t="s">
        <v>431</v>
      </c>
      <c r="AC343" s="23" t="s">
        <v>431</v>
      </c>
      <c r="AD343" s="23" t="s">
        <v>431</v>
      </c>
      <c r="AE343" s="23" t="s">
        <v>431</v>
      </c>
      <c r="AF343" s="23" t="s">
        <v>431</v>
      </c>
      <c r="AG343" s="23" t="s">
        <v>431</v>
      </c>
      <c r="AH343" s="23" t="s">
        <v>431</v>
      </c>
      <c r="AI343" s="23" t="s">
        <v>431</v>
      </c>
      <c r="AJ343" s="23" t="s">
        <v>431</v>
      </c>
      <c r="AK343" s="23" t="s">
        <v>431</v>
      </c>
      <c r="AL343" s="23" t="s">
        <v>431</v>
      </c>
    </row>
    <row r="344" spans="1:38"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431</v>
      </c>
      <c r="S344" s="23" t="s">
        <v>431</v>
      </c>
      <c r="T344" s="23" t="s">
        <v>431</v>
      </c>
      <c r="U344" s="23" t="s">
        <v>431</v>
      </c>
      <c r="V344" s="23" t="s">
        <v>431</v>
      </c>
      <c r="W344" s="23" t="s">
        <v>431</v>
      </c>
      <c r="X344" s="23" t="s">
        <v>431</v>
      </c>
      <c r="Y344" s="23" t="s">
        <v>431</v>
      </c>
      <c r="Z344" s="23" t="s">
        <v>431</v>
      </c>
      <c r="AA344" s="23" t="s">
        <v>431</v>
      </c>
      <c r="AB344" s="23" t="s">
        <v>431</v>
      </c>
      <c r="AC344" s="23" t="s">
        <v>431</v>
      </c>
      <c r="AD344" s="23" t="s">
        <v>431</v>
      </c>
      <c r="AE344" s="23" t="s">
        <v>431</v>
      </c>
      <c r="AF344" s="23" t="s">
        <v>431</v>
      </c>
      <c r="AG344" s="23" t="s">
        <v>431</v>
      </c>
      <c r="AH344" s="23" t="s">
        <v>431</v>
      </c>
      <c r="AI344" s="23" t="s">
        <v>431</v>
      </c>
      <c r="AJ344" s="23" t="s">
        <v>431</v>
      </c>
      <c r="AK344" s="23" t="s">
        <v>431</v>
      </c>
      <c r="AL344" s="23" t="s">
        <v>431</v>
      </c>
    </row>
    <row r="345" spans="1:38"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431</v>
      </c>
      <c r="S345" s="23" t="s">
        <v>431</v>
      </c>
      <c r="T345" s="23" t="s">
        <v>431</v>
      </c>
      <c r="U345" s="23" t="s">
        <v>431</v>
      </c>
      <c r="V345" s="23" t="s">
        <v>431</v>
      </c>
      <c r="W345" s="23" t="s">
        <v>431</v>
      </c>
      <c r="X345" s="23" t="s">
        <v>431</v>
      </c>
      <c r="Y345" s="23" t="s">
        <v>431</v>
      </c>
      <c r="Z345" s="23" t="s">
        <v>431</v>
      </c>
      <c r="AA345" s="23" t="s">
        <v>431</v>
      </c>
      <c r="AB345" s="23" t="s">
        <v>431</v>
      </c>
      <c r="AC345" s="23" t="s">
        <v>431</v>
      </c>
      <c r="AD345" s="23" t="s">
        <v>431</v>
      </c>
      <c r="AE345" s="23" t="s">
        <v>431</v>
      </c>
      <c r="AF345" s="23" t="s">
        <v>431</v>
      </c>
      <c r="AG345" s="23" t="s">
        <v>431</v>
      </c>
      <c r="AH345" s="23" t="s">
        <v>431</v>
      </c>
      <c r="AI345" s="23" t="s">
        <v>431</v>
      </c>
      <c r="AJ345" s="23" t="s">
        <v>431</v>
      </c>
      <c r="AK345" s="23" t="s">
        <v>431</v>
      </c>
      <c r="AL345" s="23" t="s">
        <v>431</v>
      </c>
    </row>
    <row r="346" spans="1:38"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431</v>
      </c>
      <c r="S346" s="23" t="s">
        <v>431</v>
      </c>
      <c r="T346" s="23" t="s">
        <v>431</v>
      </c>
      <c r="U346" s="23" t="s">
        <v>431</v>
      </c>
      <c r="V346" s="23" t="s">
        <v>431</v>
      </c>
      <c r="W346" s="23" t="s">
        <v>431</v>
      </c>
      <c r="X346" s="23" t="s">
        <v>431</v>
      </c>
      <c r="Y346" s="23" t="s">
        <v>431</v>
      </c>
      <c r="Z346" s="23" t="s">
        <v>431</v>
      </c>
      <c r="AA346" s="23" t="s">
        <v>431</v>
      </c>
      <c r="AB346" s="23" t="s">
        <v>431</v>
      </c>
      <c r="AC346" s="23" t="s">
        <v>431</v>
      </c>
      <c r="AD346" s="23" t="s">
        <v>431</v>
      </c>
      <c r="AE346" s="23" t="s">
        <v>431</v>
      </c>
      <c r="AF346" s="23" t="s">
        <v>431</v>
      </c>
      <c r="AG346" s="23" t="s">
        <v>431</v>
      </c>
      <c r="AH346" s="23" t="s">
        <v>431</v>
      </c>
      <c r="AI346" s="23" t="s">
        <v>431</v>
      </c>
      <c r="AJ346" s="23" t="s">
        <v>431</v>
      </c>
      <c r="AK346" s="23" t="s">
        <v>431</v>
      </c>
      <c r="AL346" s="23" t="s">
        <v>431</v>
      </c>
    </row>
    <row r="347" spans="1:38"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431</v>
      </c>
      <c r="S347" s="23" t="s">
        <v>431</v>
      </c>
      <c r="T347" s="23" t="s">
        <v>431</v>
      </c>
      <c r="U347" s="23" t="s">
        <v>431</v>
      </c>
      <c r="V347" s="23" t="s">
        <v>431</v>
      </c>
      <c r="W347" s="23" t="s">
        <v>431</v>
      </c>
      <c r="X347" s="23" t="s">
        <v>431</v>
      </c>
      <c r="Y347" s="23" t="s">
        <v>431</v>
      </c>
      <c r="Z347" s="23" t="s">
        <v>431</v>
      </c>
      <c r="AA347" s="23" t="s">
        <v>431</v>
      </c>
      <c r="AB347" s="23" t="s">
        <v>431</v>
      </c>
      <c r="AC347" s="23" t="s">
        <v>431</v>
      </c>
      <c r="AD347" s="23" t="s">
        <v>431</v>
      </c>
      <c r="AE347" s="23" t="s">
        <v>431</v>
      </c>
      <c r="AF347" s="23" t="s">
        <v>431</v>
      </c>
      <c r="AG347" s="23" t="s">
        <v>431</v>
      </c>
      <c r="AH347" s="23" t="s">
        <v>431</v>
      </c>
      <c r="AI347" s="23" t="s">
        <v>431</v>
      </c>
      <c r="AJ347" s="23" t="s">
        <v>431</v>
      </c>
      <c r="AK347" s="23" t="s">
        <v>431</v>
      </c>
      <c r="AL347" s="23" t="s">
        <v>431</v>
      </c>
    </row>
    <row r="348" spans="1:38"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c r="AB348" s="23" t="s">
        <v>431</v>
      </c>
      <c r="AC348" s="23" t="s">
        <v>431</v>
      </c>
      <c r="AD348" s="23" t="s">
        <v>431</v>
      </c>
      <c r="AE348" s="23" t="s">
        <v>431</v>
      </c>
      <c r="AF348" s="23" t="s">
        <v>431</v>
      </c>
      <c r="AG348" s="23" t="s">
        <v>431</v>
      </c>
      <c r="AH348" s="23" t="s">
        <v>431</v>
      </c>
      <c r="AI348" s="23" t="s">
        <v>431</v>
      </c>
      <c r="AJ348" s="23" t="s">
        <v>431</v>
      </c>
      <c r="AK348" s="23" t="s">
        <v>431</v>
      </c>
      <c r="AL348" s="23" t="s">
        <v>431</v>
      </c>
    </row>
    <row r="349" spans="1:38"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431</v>
      </c>
      <c r="S349" s="23" t="s">
        <v>431</v>
      </c>
      <c r="T349" s="23" t="s">
        <v>431</v>
      </c>
      <c r="U349" s="23" t="s">
        <v>431</v>
      </c>
      <c r="V349" s="23" t="s">
        <v>431</v>
      </c>
      <c r="W349" s="23" t="s">
        <v>431</v>
      </c>
      <c r="X349" s="23" t="s">
        <v>431</v>
      </c>
      <c r="Y349" s="23" t="s">
        <v>431</v>
      </c>
      <c r="Z349" s="23" t="s">
        <v>431</v>
      </c>
      <c r="AA349" s="23" t="s">
        <v>431</v>
      </c>
      <c r="AB349" s="23" t="s">
        <v>431</v>
      </c>
      <c r="AC349" s="23" t="s">
        <v>431</v>
      </c>
      <c r="AD349" s="23" t="s">
        <v>431</v>
      </c>
      <c r="AE349" s="23" t="s">
        <v>431</v>
      </c>
      <c r="AF349" s="23" t="s">
        <v>431</v>
      </c>
      <c r="AG349" s="23" t="s">
        <v>431</v>
      </c>
      <c r="AH349" s="23" t="s">
        <v>431</v>
      </c>
      <c r="AI349" s="23" t="s">
        <v>431</v>
      </c>
      <c r="AJ349" s="23" t="s">
        <v>431</v>
      </c>
      <c r="AK349" s="23" t="s">
        <v>431</v>
      </c>
      <c r="AL349" s="23" t="s">
        <v>431</v>
      </c>
    </row>
    <row r="350" spans="1:38"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431</v>
      </c>
      <c r="S350" s="23" t="s">
        <v>431</v>
      </c>
      <c r="T350" s="23" t="s">
        <v>431</v>
      </c>
      <c r="U350" s="23" t="s">
        <v>431</v>
      </c>
      <c r="V350" s="23" t="s">
        <v>431</v>
      </c>
      <c r="W350" s="23" t="s">
        <v>431</v>
      </c>
      <c r="X350" s="23" t="s">
        <v>431</v>
      </c>
      <c r="Y350" s="23" t="s">
        <v>431</v>
      </c>
      <c r="Z350" s="23" t="s">
        <v>431</v>
      </c>
      <c r="AA350" s="23" t="s">
        <v>431</v>
      </c>
      <c r="AB350" s="23" t="s">
        <v>431</v>
      </c>
      <c r="AC350" s="23" t="s">
        <v>431</v>
      </c>
      <c r="AD350" s="23" t="s">
        <v>431</v>
      </c>
      <c r="AE350" s="23" t="s">
        <v>431</v>
      </c>
      <c r="AF350" s="23" t="s">
        <v>431</v>
      </c>
      <c r="AG350" s="23" t="s">
        <v>431</v>
      </c>
      <c r="AH350" s="23" t="s">
        <v>431</v>
      </c>
      <c r="AI350" s="23" t="s">
        <v>431</v>
      </c>
      <c r="AJ350" s="23" t="s">
        <v>431</v>
      </c>
      <c r="AK350" s="23" t="s">
        <v>431</v>
      </c>
      <c r="AL350" s="23" t="s">
        <v>431</v>
      </c>
    </row>
    <row r="351" spans="1:38"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c r="AB351" s="23" t="s">
        <v>431</v>
      </c>
      <c r="AC351" s="23" t="s">
        <v>431</v>
      </c>
      <c r="AD351" s="23" t="s">
        <v>431</v>
      </c>
      <c r="AE351" s="23" t="s">
        <v>431</v>
      </c>
      <c r="AF351" s="23" t="s">
        <v>431</v>
      </c>
      <c r="AG351" s="23" t="s">
        <v>431</v>
      </c>
      <c r="AH351" s="23" t="s">
        <v>431</v>
      </c>
      <c r="AI351" s="23" t="s">
        <v>431</v>
      </c>
      <c r="AJ351" s="23" t="s">
        <v>431</v>
      </c>
      <c r="AK351" s="23" t="s">
        <v>431</v>
      </c>
      <c r="AL351" s="23" t="s">
        <v>431</v>
      </c>
    </row>
    <row r="352" spans="1:38"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c r="AB352" s="23" t="s">
        <v>431</v>
      </c>
      <c r="AC352" s="23" t="s">
        <v>431</v>
      </c>
      <c r="AD352" s="23" t="s">
        <v>431</v>
      </c>
      <c r="AE352" s="23" t="s">
        <v>431</v>
      </c>
      <c r="AF352" s="23" t="s">
        <v>431</v>
      </c>
      <c r="AG352" s="23" t="s">
        <v>431</v>
      </c>
      <c r="AH352" s="23" t="s">
        <v>431</v>
      </c>
      <c r="AI352" s="23" t="s">
        <v>431</v>
      </c>
      <c r="AJ352" s="23" t="s">
        <v>431</v>
      </c>
      <c r="AK352" s="23" t="s">
        <v>431</v>
      </c>
      <c r="AL352" s="23" t="s">
        <v>431</v>
      </c>
    </row>
    <row r="353" spans="1:38"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c r="AB353" s="23" t="s">
        <v>431</v>
      </c>
      <c r="AC353" s="23" t="s">
        <v>431</v>
      </c>
      <c r="AD353" s="23" t="s">
        <v>431</v>
      </c>
      <c r="AE353" s="23" t="s">
        <v>431</v>
      </c>
      <c r="AF353" s="23" t="s">
        <v>431</v>
      </c>
      <c r="AG353" s="23" t="s">
        <v>431</v>
      </c>
      <c r="AH353" s="23" t="s">
        <v>431</v>
      </c>
      <c r="AI353" s="23" t="s">
        <v>431</v>
      </c>
      <c r="AJ353" s="23" t="s">
        <v>431</v>
      </c>
      <c r="AK353" s="23" t="s">
        <v>431</v>
      </c>
      <c r="AL353" s="23" t="s">
        <v>431</v>
      </c>
    </row>
    <row r="354" spans="1:38"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431</v>
      </c>
      <c r="S354" s="23" t="s">
        <v>431</v>
      </c>
      <c r="T354" s="23" t="s">
        <v>431</v>
      </c>
      <c r="U354" s="23" t="s">
        <v>431</v>
      </c>
      <c r="V354" s="23" t="s">
        <v>431</v>
      </c>
      <c r="W354" s="23" t="s">
        <v>431</v>
      </c>
      <c r="X354" s="23" t="s">
        <v>431</v>
      </c>
      <c r="Y354" s="23" t="s">
        <v>431</v>
      </c>
      <c r="Z354" s="23" t="s">
        <v>431</v>
      </c>
      <c r="AA354" s="23" t="s">
        <v>431</v>
      </c>
      <c r="AB354" s="23" t="s">
        <v>431</v>
      </c>
      <c r="AC354" s="23" t="s">
        <v>431</v>
      </c>
      <c r="AD354" s="23" t="s">
        <v>431</v>
      </c>
      <c r="AE354" s="23" t="s">
        <v>431</v>
      </c>
      <c r="AF354" s="23" t="s">
        <v>431</v>
      </c>
      <c r="AG354" s="23" t="s">
        <v>431</v>
      </c>
      <c r="AH354" s="23" t="s">
        <v>431</v>
      </c>
      <c r="AI354" s="23" t="s">
        <v>431</v>
      </c>
      <c r="AJ354" s="23" t="s">
        <v>431</v>
      </c>
      <c r="AK354" s="23" t="s">
        <v>431</v>
      </c>
      <c r="AL354" s="23" t="s">
        <v>431</v>
      </c>
    </row>
    <row r="355" spans="1:38"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431</v>
      </c>
      <c r="S355" s="23" t="s">
        <v>431</v>
      </c>
      <c r="T355" s="23" t="s">
        <v>431</v>
      </c>
      <c r="U355" s="23" t="s">
        <v>431</v>
      </c>
      <c r="V355" s="23" t="s">
        <v>431</v>
      </c>
      <c r="W355" s="23" t="s">
        <v>431</v>
      </c>
      <c r="X355" s="23" t="s">
        <v>431</v>
      </c>
      <c r="Y355" s="23" t="s">
        <v>431</v>
      </c>
      <c r="Z355" s="23" t="s">
        <v>431</v>
      </c>
      <c r="AA355" s="23" t="s">
        <v>431</v>
      </c>
      <c r="AB355" s="23" t="s">
        <v>431</v>
      </c>
      <c r="AC355" s="23" t="s">
        <v>431</v>
      </c>
      <c r="AD355" s="23" t="s">
        <v>431</v>
      </c>
      <c r="AE355" s="23" t="s">
        <v>431</v>
      </c>
      <c r="AF355" s="23" t="s">
        <v>431</v>
      </c>
      <c r="AG355" s="23" t="s">
        <v>431</v>
      </c>
      <c r="AH355" s="23" t="s">
        <v>431</v>
      </c>
      <c r="AI355" s="23" t="s">
        <v>431</v>
      </c>
      <c r="AJ355" s="23" t="s">
        <v>431</v>
      </c>
      <c r="AK355" s="23" t="s">
        <v>431</v>
      </c>
      <c r="AL355" s="23" t="s">
        <v>431</v>
      </c>
    </row>
    <row r="356" spans="1:38"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431</v>
      </c>
      <c r="S356" s="23" t="s">
        <v>431</v>
      </c>
      <c r="T356" s="23" t="s">
        <v>431</v>
      </c>
      <c r="U356" s="23" t="s">
        <v>431</v>
      </c>
      <c r="V356" s="23" t="s">
        <v>431</v>
      </c>
      <c r="W356" s="23" t="s">
        <v>431</v>
      </c>
      <c r="X356" s="23" t="s">
        <v>431</v>
      </c>
      <c r="Y356" s="23" t="s">
        <v>431</v>
      </c>
      <c r="Z356" s="23" t="s">
        <v>431</v>
      </c>
      <c r="AA356" s="23" t="s">
        <v>431</v>
      </c>
      <c r="AB356" s="23" t="s">
        <v>431</v>
      </c>
      <c r="AC356" s="23" t="s">
        <v>431</v>
      </c>
      <c r="AD356" s="23" t="s">
        <v>431</v>
      </c>
      <c r="AE356" s="23" t="s">
        <v>431</v>
      </c>
      <c r="AF356" s="23" t="s">
        <v>431</v>
      </c>
      <c r="AG356" s="23" t="s">
        <v>431</v>
      </c>
      <c r="AH356" s="23" t="s">
        <v>431</v>
      </c>
      <c r="AI356" s="23" t="s">
        <v>431</v>
      </c>
      <c r="AJ356" s="23" t="s">
        <v>431</v>
      </c>
      <c r="AK356" s="23" t="s">
        <v>431</v>
      </c>
      <c r="AL356" s="23" t="s">
        <v>431</v>
      </c>
    </row>
    <row r="357" spans="1:38"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431</v>
      </c>
      <c r="S357" s="23" t="s">
        <v>431</v>
      </c>
      <c r="T357" s="23" t="s">
        <v>431</v>
      </c>
      <c r="U357" s="23" t="s">
        <v>431</v>
      </c>
      <c r="V357" s="23" t="s">
        <v>431</v>
      </c>
      <c r="W357" s="23" t="s">
        <v>431</v>
      </c>
      <c r="X357" s="23" t="s">
        <v>431</v>
      </c>
      <c r="Y357" s="23" t="s">
        <v>431</v>
      </c>
      <c r="Z357" s="23" t="s">
        <v>431</v>
      </c>
      <c r="AA357" s="23" t="s">
        <v>431</v>
      </c>
      <c r="AB357" s="23" t="s">
        <v>431</v>
      </c>
      <c r="AC357" s="23" t="s">
        <v>431</v>
      </c>
      <c r="AD357" s="23" t="s">
        <v>431</v>
      </c>
      <c r="AE357" s="23" t="s">
        <v>431</v>
      </c>
      <c r="AF357" s="23" t="s">
        <v>431</v>
      </c>
      <c r="AG357" s="23" t="s">
        <v>431</v>
      </c>
      <c r="AH357" s="23" t="s">
        <v>431</v>
      </c>
      <c r="AI357" s="23" t="s">
        <v>431</v>
      </c>
      <c r="AJ357" s="23" t="s">
        <v>431</v>
      </c>
      <c r="AK357" s="23" t="s">
        <v>431</v>
      </c>
      <c r="AL357" s="23" t="s">
        <v>431</v>
      </c>
    </row>
    <row r="358" spans="1:38"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c r="AB358" s="23" t="s">
        <v>431</v>
      </c>
      <c r="AC358" s="23" t="s">
        <v>431</v>
      </c>
      <c r="AD358" s="23" t="s">
        <v>431</v>
      </c>
      <c r="AE358" s="23" t="s">
        <v>431</v>
      </c>
      <c r="AF358" s="23" t="s">
        <v>431</v>
      </c>
      <c r="AG358" s="23" t="s">
        <v>431</v>
      </c>
      <c r="AH358" s="23" t="s">
        <v>431</v>
      </c>
      <c r="AI358" s="23" t="s">
        <v>431</v>
      </c>
      <c r="AJ358" s="23" t="s">
        <v>431</v>
      </c>
      <c r="AK358" s="23" t="s">
        <v>431</v>
      </c>
      <c r="AL358" s="23" t="s">
        <v>431</v>
      </c>
    </row>
    <row r="359" spans="1:38"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c r="AB359" s="23" t="s">
        <v>431</v>
      </c>
      <c r="AC359" s="23" t="s">
        <v>431</v>
      </c>
      <c r="AD359" s="23" t="s">
        <v>431</v>
      </c>
      <c r="AE359" s="23" t="s">
        <v>431</v>
      </c>
      <c r="AF359" s="23" t="s">
        <v>431</v>
      </c>
      <c r="AG359" s="23" t="s">
        <v>431</v>
      </c>
      <c r="AH359" s="23" t="s">
        <v>431</v>
      </c>
      <c r="AI359" s="23" t="s">
        <v>431</v>
      </c>
      <c r="AJ359" s="23" t="s">
        <v>431</v>
      </c>
      <c r="AK359" s="23" t="s">
        <v>431</v>
      </c>
      <c r="AL359" s="23" t="s">
        <v>431</v>
      </c>
    </row>
    <row r="360" spans="1:38"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c r="AB360" s="23" t="s">
        <v>431</v>
      </c>
      <c r="AC360" s="23" t="s">
        <v>431</v>
      </c>
      <c r="AD360" s="23" t="s">
        <v>431</v>
      </c>
      <c r="AE360" s="23" t="s">
        <v>431</v>
      </c>
      <c r="AF360" s="23" t="s">
        <v>431</v>
      </c>
      <c r="AG360" s="23" t="s">
        <v>431</v>
      </c>
      <c r="AH360" s="23" t="s">
        <v>431</v>
      </c>
      <c r="AI360" s="23" t="s">
        <v>431</v>
      </c>
      <c r="AJ360" s="23" t="s">
        <v>431</v>
      </c>
      <c r="AK360" s="23" t="s">
        <v>431</v>
      </c>
      <c r="AL360" s="23" t="s">
        <v>431</v>
      </c>
    </row>
    <row r="361" spans="1:38"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c r="AB361" s="23" t="s">
        <v>431</v>
      </c>
      <c r="AC361" s="23" t="s">
        <v>431</v>
      </c>
      <c r="AD361" s="23" t="s">
        <v>431</v>
      </c>
      <c r="AE361" s="23" t="s">
        <v>431</v>
      </c>
      <c r="AF361" s="23" t="s">
        <v>431</v>
      </c>
      <c r="AG361" s="23" t="s">
        <v>431</v>
      </c>
      <c r="AH361" s="23" t="s">
        <v>431</v>
      </c>
      <c r="AI361" s="23" t="s">
        <v>431</v>
      </c>
      <c r="AJ361" s="23" t="s">
        <v>431</v>
      </c>
      <c r="AK361" s="23" t="s">
        <v>431</v>
      </c>
      <c r="AL361" s="23" t="s">
        <v>431</v>
      </c>
    </row>
    <row r="362" spans="1:38"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431</v>
      </c>
      <c r="S362" s="23" t="s">
        <v>431</v>
      </c>
      <c r="T362" s="23" t="s">
        <v>431</v>
      </c>
      <c r="U362" s="23" t="s">
        <v>431</v>
      </c>
      <c r="V362" s="23" t="s">
        <v>431</v>
      </c>
      <c r="W362" s="23" t="s">
        <v>431</v>
      </c>
      <c r="X362" s="23" t="s">
        <v>431</v>
      </c>
      <c r="Y362" s="23" t="s">
        <v>431</v>
      </c>
      <c r="Z362" s="23" t="s">
        <v>431</v>
      </c>
      <c r="AA362" s="23" t="s">
        <v>431</v>
      </c>
      <c r="AB362" s="23" t="s">
        <v>431</v>
      </c>
      <c r="AC362" s="23" t="s">
        <v>431</v>
      </c>
      <c r="AD362" s="23" t="s">
        <v>431</v>
      </c>
      <c r="AE362" s="23" t="s">
        <v>431</v>
      </c>
      <c r="AF362" s="23" t="s">
        <v>431</v>
      </c>
      <c r="AG362" s="23" t="s">
        <v>431</v>
      </c>
      <c r="AH362" s="23" t="s">
        <v>431</v>
      </c>
      <c r="AI362" s="23" t="s">
        <v>431</v>
      </c>
      <c r="AJ362" s="23" t="s">
        <v>431</v>
      </c>
      <c r="AK362" s="23" t="s">
        <v>431</v>
      </c>
      <c r="AL362" s="23" t="s">
        <v>431</v>
      </c>
    </row>
    <row r="363" spans="1:38"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431</v>
      </c>
      <c r="S363" s="23" t="s">
        <v>431</v>
      </c>
      <c r="T363" s="23" t="s">
        <v>431</v>
      </c>
      <c r="U363" s="23" t="s">
        <v>431</v>
      </c>
      <c r="V363" s="23" t="s">
        <v>431</v>
      </c>
      <c r="W363" s="23" t="s">
        <v>431</v>
      </c>
      <c r="X363" s="23" t="s">
        <v>431</v>
      </c>
      <c r="Y363" s="23" t="s">
        <v>431</v>
      </c>
      <c r="Z363" s="23" t="s">
        <v>431</v>
      </c>
      <c r="AA363" s="23" t="s">
        <v>431</v>
      </c>
      <c r="AB363" s="23" t="s">
        <v>431</v>
      </c>
      <c r="AC363" s="23" t="s">
        <v>431</v>
      </c>
      <c r="AD363" s="23" t="s">
        <v>431</v>
      </c>
      <c r="AE363" s="23" t="s">
        <v>431</v>
      </c>
      <c r="AF363" s="23" t="s">
        <v>431</v>
      </c>
      <c r="AG363" s="23" t="s">
        <v>431</v>
      </c>
      <c r="AH363" s="23" t="s">
        <v>431</v>
      </c>
      <c r="AI363" s="23" t="s">
        <v>431</v>
      </c>
      <c r="AJ363" s="23" t="s">
        <v>431</v>
      </c>
      <c r="AK363" s="23" t="s">
        <v>431</v>
      </c>
      <c r="AL363" s="23" t="s">
        <v>431</v>
      </c>
    </row>
    <row r="364" spans="1:38"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c r="AB364" s="23" t="s">
        <v>431</v>
      </c>
      <c r="AC364" s="23" t="s">
        <v>431</v>
      </c>
      <c r="AD364" s="23" t="s">
        <v>431</v>
      </c>
      <c r="AE364" s="23" t="s">
        <v>431</v>
      </c>
      <c r="AF364" s="23" t="s">
        <v>431</v>
      </c>
      <c r="AG364" s="23" t="s">
        <v>431</v>
      </c>
      <c r="AH364" s="23" t="s">
        <v>431</v>
      </c>
      <c r="AI364" s="23" t="s">
        <v>431</v>
      </c>
      <c r="AJ364" s="23" t="s">
        <v>431</v>
      </c>
      <c r="AK364" s="23" t="s">
        <v>431</v>
      </c>
      <c r="AL364" s="23" t="s">
        <v>431</v>
      </c>
    </row>
    <row r="365" spans="1:38"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c r="AB365" s="23" t="s">
        <v>431</v>
      </c>
      <c r="AC365" s="23" t="s">
        <v>431</v>
      </c>
      <c r="AD365" s="23" t="s">
        <v>431</v>
      </c>
      <c r="AE365" s="23" t="s">
        <v>431</v>
      </c>
      <c r="AF365" s="23" t="s">
        <v>431</v>
      </c>
      <c r="AG365" s="23" t="s">
        <v>431</v>
      </c>
      <c r="AH365" s="23" t="s">
        <v>431</v>
      </c>
      <c r="AI365" s="23" t="s">
        <v>431</v>
      </c>
      <c r="AJ365" s="23" t="s">
        <v>431</v>
      </c>
      <c r="AK365" s="23" t="s">
        <v>431</v>
      </c>
      <c r="AL365" s="23" t="s">
        <v>431</v>
      </c>
    </row>
    <row r="366" spans="1:38"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431</v>
      </c>
      <c r="S366" s="23" t="s">
        <v>431</v>
      </c>
      <c r="T366" s="23" t="s">
        <v>431</v>
      </c>
      <c r="U366" s="23" t="s">
        <v>431</v>
      </c>
      <c r="V366" s="23" t="s">
        <v>431</v>
      </c>
      <c r="W366" s="23" t="s">
        <v>431</v>
      </c>
      <c r="X366" s="23" t="s">
        <v>431</v>
      </c>
      <c r="Y366" s="23" t="s">
        <v>431</v>
      </c>
      <c r="Z366" s="23" t="s">
        <v>431</v>
      </c>
      <c r="AA366" s="23" t="s">
        <v>431</v>
      </c>
      <c r="AB366" s="23" t="s">
        <v>431</v>
      </c>
      <c r="AC366" s="23" t="s">
        <v>431</v>
      </c>
      <c r="AD366" s="23" t="s">
        <v>431</v>
      </c>
      <c r="AE366" s="23" t="s">
        <v>431</v>
      </c>
      <c r="AF366" s="23" t="s">
        <v>431</v>
      </c>
      <c r="AG366" s="23" t="s">
        <v>431</v>
      </c>
      <c r="AH366" s="23" t="s">
        <v>431</v>
      </c>
      <c r="AI366" s="23" t="s">
        <v>431</v>
      </c>
      <c r="AJ366" s="23" t="s">
        <v>431</v>
      </c>
      <c r="AK366" s="23" t="s">
        <v>431</v>
      </c>
      <c r="AL366" s="23" t="s">
        <v>431</v>
      </c>
    </row>
    <row r="367" spans="1:38"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c r="AB367" s="23" t="s">
        <v>431</v>
      </c>
      <c r="AC367" s="23" t="s">
        <v>431</v>
      </c>
      <c r="AD367" s="23" t="s">
        <v>431</v>
      </c>
      <c r="AE367" s="23" t="s">
        <v>431</v>
      </c>
      <c r="AF367" s="23" t="s">
        <v>431</v>
      </c>
      <c r="AG367" s="23" t="s">
        <v>431</v>
      </c>
      <c r="AH367" s="23" t="s">
        <v>431</v>
      </c>
      <c r="AI367" s="23" t="s">
        <v>431</v>
      </c>
      <c r="AJ367" s="23" t="s">
        <v>431</v>
      </c>
      <c r="AK367" s="23" t="s">
        <v>431</v>
      </c>
      <c r="AL367" s="23" t="s">
        <v>431</v>
      </c>
    </row>
    <row r="368" spans="1:38"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c r="AB368" s="23" t="s">
        <v>431</v>
      </c>
      <c r="AC368" s="23" t="s">
        <v>431</v>
      </c>
      <c r="AD368" s="23" t="s">
        <v>431</v>
      </c>
      <c r="AE368" s="23" t="s">
        <v>431</v>
      </c>
      <c r="AF368" s="23" t="s">
        <v>431</v>
      </c>
      <c r="AG368" s="23" t="s">
        <v>431</v>
      </c>
      <c r="AH368" s="23" t="s">
        <v>431</v>
      </c>
      <c r="AI368" s="23" t="s">
        <v>431</v>
      </c>
      <c r="AJ368" s="23" t="s">
        <v>431</v>
      </c>
      <c r="AK368" s="23" t="s">
        <v>431</v>
      </c>
      <c r="AL368" s="23" t="s">
        <v>431</v>
      </c>
    </row>
    <row r="369" spans="1:38"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c r="AB369" s="23" t="s">
        <v>431</v>
      </c>
      <c r="AC369" s="23" t="s">
        <v>431</v>
      </c>
      <c r="AD369" s="23" t="s">
        <v>431</v>
      </c>
      <c r="AE369" s="23" t="s">
        <v>431</v>
      </c>
      <c r="AF369" s="23" t="s">
        <v>431</v>
      </c>
      <c r="AG369" s="23" t="s">
        <v>431</v>
      </c>
      <c r="AH369" s="23" t="s">
        <v>431</v>
      </c>
      <c r="AI369" s="23" t="s">
        <v>431</v>
      </c>
      <c r="AJ369" s="23" t="s">
        <v>431</v>
      </c>
      <c r="AK369" s="23" t="s">
        <v>431</v>
      </c>
      <c r="AL369" s="23" t="s">
        <v>431</v>
      </c>
    </row>
    <row r="370" spans="1:38"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c r="AB370" s="23" t="s">
        <v>431</v>
      </c>
      <c r="AC370" s="23" t="s">
        <v>431</v>
      </c>
      <c r="AD370" s="23" t="s">
        <v>431</v>
      </c>
      <c r="AE370" s="23" t="s">
        <v>431</v>
      </c>
      <c r="AF370" s="23" t="s">
        <v>431</v>
      </c>
      <c r="AG370" s="23" t="s">
        <v>431</v>
      </c>
      <c r="AH370" s="23" t="s">
        <v>431</v>
      </c>
      <c r="AI370" s="23" t="s">
        <v>431</v>
      </c>
      <c r="AJ370" s="23" t="s">
        <v>431</v>
      </c>
      <c r="AK370" s="23" t="s">
        <v>431</v>
      </c>
      <c r="AL370" s="23" t="s">
        <v>431</v>
      </c>
    </row>
    <row r="371" spans="1:38"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431</v>
      </c>
      <c r="S371" s="23" t="s">
        <v>431</v>
      </c>
      <c r="T371" s="23" t="s">
        <v>431</v>
      </c>
      <c r="U371" s="23" t="s">
        <v>431</v>
      </c>
      <c r="V371" s="23" t="s">
        <v>431</v>
      </c>
      <c r="W371" s="23" t="s">
        <v>431</v>
      </c>
      <c r="X371" s="23" t="s">
        <v>431</v>
      </c>
      <c r="Y371" s="23" t="s">
        <v>431</v>
      </c>
      <c r="Z371" s="23" t="s">
        <v>431</v>
      </c>
      <c r="AA371" s="23" t="s">
        <v>431</v>
      </c>
      <c r="AB371" s="23" t="s">
        <v>431</v>
      </c>
      <c r="AC371" s="23" t="s">
        <v>431</v>
      </c>
      <c r="AD371" s="23" t="s">
        <v>431</v>
      </c>
      <c r="AE371" s="23" t="s">
        <v>431</v>
      </c>
      <c r="AF371" s="23" t="s">
        <v>431</v>
      </c>
      <c r="AG371" s="23" t="s">
        <v>431</v>
      </c>
      <c r="AH371" s="23" t="s">
        <v>431</v>
      </c>
      <c r="AI371" s="23" t="s">
        <v>431</v>
      </c>
      <c r="AJ371" s="23" t="s">
        <v>431</v>
      </c>
      <c r="AK371" s="23" t="s">
        <v>431</v>
      </c>
      <c r="AL371" s="23" t="s">
        <v>431</v>
      </c>
    </row>
    <row r="372" spans="1:38"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431</v>
      </c>
      <c r="S372" s="23" t="s">
        <v>431</v>
      </c>
      <c r="T372" s="23" t="s">
        <v>431</v>
      </c>
      <c r="U372" s="23" t="s">
        <v>431</v>
      </c>
      <c r="V372" s="23" t="s">
        <v>431</v>
      </c>
      <c r="W372" s="23" t="s">
        <v>431</v>
      </c>
      <c r="X372" s="23" t="s">
        <v>431</v>
      </c>
      <c r="Y372" s="23" t="s">
        <v>431</v>
      </c>
      <c r="Z372" s="23" t="s">
        <v>431</v>
      </c>
      <c r="AA372" s="23" t="s">
        <v>431</v>
      </c>
      <c r="AB372" s="23" t="s">
        <v>431</v>
      </c>
      <c r="AC372" s="23" t="s">
        <v>431</v>
      </c>
      <c r="AD372" s="23" t="s">
        <v>431</v>
      </c>
      <c r="AE372" s="23" t="s">
        <v>431</v>
      </c>
      <c r="AF372" s="23" t="s">
        <v>431</v>
      </c>
      <c r="AG372" s="23" t="s">
        <v>431</v>
      </c>
      <c r="AH372" s="23" t="s">
        <v>431</v>
      </c>
      <c r="AI372" s="23" t="s">
        <v>431</v>
      </c>
      <c r="AJ372" s="23" t="s">
        <v>431</v>
      </c>
      <c r="AK372" s="23" t="s">
        <v>431</v>
      </c>
      <c r="AL372" s="23" t="s">
        <v>431</v>
      </c>
    </row>
    <row r="373" spans="1:38"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c r="AB373" s="23" t="s">
        <v>431</v>
      </c>
      <c r="AC373" s="23" t="s">
        <v>431</v>
      </c>
      <c r="AD373" s="23" t="s">
        <v>431</v>
      </c>
      <c r="AE373" s="23" t="s">
        <v>431</v>
      </c>
      <c r="AF373" s="23" t="s">
        <v>431</v>
      </c>
      <c r="AG373" s="23" t="s">
        <v>431</v>
      </c>
      <c r="AH373" s="23" t="s">
        <v>431</v>
      </c>
      <c r="AI373" s="23" t="s">
        <v>431</v>
      </c>
      <c r="AJ373" s="23" t="s">
        <v>431</v>
      </c>
      <c r="AK373" s="23" t="s">
        <v>431</v>
      </c>
      <c r="AL373" s="23" t="s">
        <v>431</v>
      </c>
    </row>
    <row r="374" spans="1:38"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431</v>
      </c>
      <c r="S374" s="23" t="s">
        <v>431</v>
      </c>
      <c r="T374" s="23" t="s">
        <v>431</v>
      </c>
      <c r="U374" s="23" t="s">
        <v>431</v>
      </c>
      <c r="V374" s="23" t="s">
        <v>431</v>
      </c>
      <c r="W374" s="23" t="s">
        <v>431</v>
      </c>
      <c r="X374" s="23" t="s">
        <v>431</v>
      </c>
      <c r="Y374" s="23" t="s">
        <v>431</v>
      </c>
      <c r="Z374" s="23" t="s">
        <v>431</v>
      </c>
      <c r="AA374" s="23" t="s">
        <v>431</v>
      </c>
      <c r="AB374" s="23" t="s">
        <v>431</v>
      </c>
      <c r="AC374" s="23" t="s">
        <v>431</v>
      </c>
      <c r="AD374" s="23" t="s">
        <v>431</v>
      </c>
      <c r="AE374" s="23" t="s">
        <v>431</v>
      </c>
      <c r="AF374" s="23" t="s">
        <v>431</v>
      </c>
      <c r="AG374" s="23" t="s">
        <v>431</v>
      </c>
      <c r="AH374" s="23" t="s">
        <v>431</v>
      </c>
      <c r="AI374" s="23" t="s">
        <v>431</v>
      </c>
      <c r="AJ374" s="23" t="s">
        <v>431</v>
      </c>
      <c r="AK374" s="23" t="s">
        <v>431</v>
      </c>
      <c r="AL374" s="23" t="s">
        <v>431</v>
      </c>
    </row>
    <row r="375" spans="1:38"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c r="AB375" s="23" t="s">
        <v>431</v>
      </c>
      <c r="AC375" s="23" t="s">
        <v>431</v>
      </c>
      <c r="AD375" s="23" t="s">
        <v>431</v>
      </c>
      <c r="AE375" s="23" t="s">
        <v>431</v>
      </c>
      <c r="AF375" s="23" t="s">
        <v>431</v>
      </c>
      <c r="AG375" s="23" t="s">
        <v>431</v>
      </c>
      <c r="AH375" s="23" t="s">
        <v>431</v>
      </c>
      <c r="AI375" s="23" t="s">
        <v>431</v>
      </c>
      <c r="AJ375" s="23" t="s">
        <v>431</v>
      </c>
      <c r="AK375" s="23" t="s">
        <v>431</v>
      </c>
      <c r="AL375" s="23" t="s">
        <v>431</v>
      </c>
    </row>
    <row r="376" spans="1:38"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c r="AB376" s="23" t="s">
        <v>431</v>
      </c>
      <c r="AC376" s="23" t="s">
        <v>431</v>
      </c>
      <c r="AD376" s="23" t="s">
        <v>431</v>
      </c>
      <c r="AE376" s="23" t="s">
        <v>431</v>
      </c>
      <c r="AF376" s="23" t="s">
        <v>431</v>
      </c>
      <c r="AG376" s="23" t="s">
        <v>431</v>
      </c>
      <c r="AH376" s="23" t="s">
        <v>431</v>
      </c>
      <c r="AI376" s="23" t="s">
        <v>431</v>
      </c>
      <c r="AJ376" s="23" t="s">
        <v>431</v>
      </c>
      <c r="AK376" s="23" t="s">
        <v>431</v>
      </c>
      <c r="AL376" s="23" t="s">
        <v>431</v>
      </c>
    </row>
    <row r="377" spans="1:38"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431</v>
      </c>
      <c r="S377" s="23" t="s">
        <v>431</v>
      </c>
      <c r="T377" s="23" t="s">
        <v>431</v>
      </c>
      <c r="U377" s="23" t="s">
        <v>431</v>
      </c>
      <c r="V377" s="23" t="s">
        <v>431</v>
      </c>
      <c r="W377" s="23" t="s">
        <v>431</v>
      </c>
      <c r="X377" s="23" t="s">
        <v>431</v>
      </c>
      <c r="Y377" s="23" t="s">
        <v>431</v>
      </c>
      <c r="Z377" s="23" t="s">
        <v>431</v>
      </c>
      <c r="AA377" s="23" t="s">
        <v>431</v>
      </c>
      <c r="AB377" s="23" t="s">
        <v>431</v>
      </c>
      <c r="AC377" s="23" t="s">
        <v>431</v>
      </c>
      <c r="AD377" s="23" t="s">
        <v>431</v>
      </c>
      <c r="AE377" s="23" t="s">
        <v>431</v>
      </c>
      <c r="AF377" s="23" t="s">
        <v>431</v>
      </c>
      <c r="AG377" s="23" t="s">
        <v>431</v>
      </c>
      <c r="AH377" s="23" t="s">
        <v>431</v>
      </c>
      <c r="AI377" s="23" t="s">
        <v>431</v>
      </c>
      <c r="AJ377" s="23" t="s">
        <v>431</v>
      </c>
      <c r="AK377" s="23" t="s">
        <v>431</v>
      </c>
      <c r="AL377" s="23" t="s">
        <v>431</v>
      </c>
    </row>
    <row r="378" spans="1:38"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431</v>
      </c>
      <c r="S378" s="23" t="s">
        <v>431</v>
      </c>
      <c r="T378" s="23" t="s">
        <v>431</v>
      </c>
      <c r="U378" s="23" t="s">
        <v>431</v>
      </c>
      <c r="V378" s="23" t="s">
        <v>431</v>
      </c>
      <c r="W378" s="23" t="s">
        <v>431</v>
      </c>
      <c r="X378" s="23" t="s">
        <v>431</v>
      </c>
      <c r="Y378" s="23" t="s">
        <v>431</v>
      </c>
      <c r="Z378" s="23" t="s">
        <v>431</v>
      </c>
      <c r="AA378" s="23" t="s">
        <v>431</v>
      </c>
      <c r="AB378" s="23" t="s">
        <v>431</v>
      </c>
      <c r="AC378" s="23" t="s">
        <v>431</v>
      </c>
      <c r="AD378" s="23" t="s">
        <v>431</v>
      </c>
      <c r="AE378" s="23" t="s">
        <v>431</v>
      </c>
      <c r="AF378" s="23" t="s">
        <v>431</v>
      </c>
      <c r="AG378" s="23" t="s">
        <v>431</v>
      </c>
      <c r="AH378" s="23" t="s">
        <v>431</v>
      </c>
      <c r="AI378" s="23" t="s">
        <v>431</v>
      </c>
      <c r="AJ378" s="23" t="s">
        <v>431</v>
      </c>
      <c r="AK378" s="23" t="s">
        <v>431</v>
      </c>
      <c r="AL378" s="23" t="s">
        <v>431</v>
      </c>
    </row>
    <row r="379" spans="1:38"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431</v>
      </c>
      <c r="S379" s="23" t="s">
        <v>431</v>
      </c>
      <c r="T379" s="23" t="s">
        <v>431</v>
      </c>
      <c r="U379" s="23" t="s">
        <v>431</v>
      </c>
      <c r="V379" s="23" t="s">
        <v>431</v>
      </c>
      <c r="W379" s="23" t="s">
        <v>431</v>
      </c>
      <c r="X379" s="23" t="s">
        <v>431</v>
      </c>
      <c r="Y379" s="23" t="s">
        <v>431</v>
      </c>
      <c r="Z379" s="23" t="s">
        <v>431</v>
      </c>
      <c r="AA379" s="23" t="s">
        <v>431</v>
      </c>
      <c r="AB379" s="23" t="s">
        <v>431</v>
      </c>
      <c r="AC379" s="23" t="s">
        <v>431</v>
      </c>
      <c r="AD379" s="23" t="s">
        <v>431</v>
      </c>
      <c r="AE379" s="23" t="s">
        <v>431</v>
      </c>
      <c r="AF379" s="23" t="s">
        <v>431</v>
      </c>
      <c r="AG379" s="23" t="s">
        <v>431</v>
      </c>
      <c r="AH379" s="23" t="s">
        <v>431</v>
      </c>
      <c r="AI379" s="23" t="s">
        <v>431</v>
      </c>
      <c r="AJ379" s="23" t="s">
        <v>431</v>
      </c>
      <c r="AK379" s="23" t="s">
        <v>431</v>
      </c>
      <c r="AL379" s="23" t="s">
        <v>431</v>
      </c>
    </row>
    <row r="380" spans="1:38"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431</v>
      </c>
      <c r="S380" s="23" t="s">
        <v>431</v>
      </c>
      <c r="T380" s="23" t="s">
        <v>431</v>
      </c>
      <c r="U380" s="23" t="s">
        <v>431</v>
      </c>
      <c r="V380" s="23" t="s">
        <v>431</v>
      </c>
      <c r="W380" s="23" t="s">
        <v>431</v>
      </c>
      <c r="X380" s="23" t="s">
        <v>431</v>
      </c>
      <c r="Y380" s="23" t="s">
        <v>431</v>
      </c>
      <c r="Z380" s="23" t="s">
        <v>431</v>
      </c>
      <c r="AA380" s="23" t="s">
        <v>431</v>
      </c>
      <c r="AB380" s="23" t="s">
        <v>431</v>
      </c>
      <c r="AC380" s="23" t="s">
        <v>431</v>
      </c>
      <c r="AD380" s="23" t="s">
        <v>431</v>
      </c>
      <c r="AE380" s="23" t="s">
        <v>431</v>
      </c>
      <c r="AF380" s="23" t="s">
        <v>431</v>
      </c>
      <c r="AG380" s="23" t="s">
        <v>431</v>
      </c>
      <c r="AH380" s="23" t="s">
        <v>431</v>
      </c>
      <c r="AI380" s="23" t="s">
        <v>431</v>
      </c>
      <c r="AJ380" s="23" t="s">
        <v>431</v>
      </c>
      <c r="AK380" s="23" t="s">
        <v>431</v>
      </c>
      <c r="AL380" s="23" t="s">
        <v>431</v>
      </c>
    </row>
    <row r="381" spans="1:38"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431</v>
      </c>
      <c r="S381" s="23" t="s">
        <v>431</v>
      </c>
      <c r="T381" s="23" t="s">
        <v>431</v>
      </c>
      <c r="U381" s="23" t="s">
        <v>431</v>
      </c>
      <c r="V381" s="23" t="s">
        <v>431</v>
      </c>
      <c r="W381" s="23" t="s">
        <v>431</v>
      </c>
      <c r="X381" s="23" t="s">
        <v>431</v>
      </c>
      <c r="Y381" s="23" t="s">
        <v>431</v>
      </c>
      <c r="Z381" s="23" t="s">
        <v>431</v>
      </c>
      <c r="AA381" s="23" t="s">
        <v>431</v>
      </c>
      <c r="AB381" s="23" t="s">
        <v>431</v>
      </c>
      <c r="AC381" s="23" t="s">
        <v>431</v>
      </c>
      <c r="AD381" s="23" t="s">
        <v>431</v>
      </c>
      <c r="AE381" s="23" t="s">
        <v>431</v>
      </c>
      <c r="AF381" s="23" t="s">
        <v>431</v>
      </c>
      <c r="AG381" s="23" t="s">
        <v>431</v>
      </c>
      <c r="AH381" s="23" t="s">
        <v>431</v>
      </c>
      <c r="AI381" s="23" t="s">
        <v>431</v>
      </c>
      <c r="AJ381" s="23" t="s">
        <v>431</v>
      </c>
      <c r="AK381" s="23" t="s">
        <v>431</v>
      </c>
      <c r="AL381" s="23" t="s">
        <v>431</v>
      </c>
    </row>
    <row r="382" spans="1:38"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c r="AB382" s="23" t="s">
        <v>431</v>
      </c>
      <c r="AC382" s="23" t="s">
        <v>431</v>
      </c>
      <c r="AD382" s="23" t="s">
        <v>431</v>
      </c>
      <c r="AE382" s="23" t="s">
        <v>431</v>
      </c>
      <c r="AF382" s="23" t="s">
        <v>431</v>
      </c>
      <c r="AG382" s="23" t="s">
        <v>431</v>
      </c>
      <c r="AH382" s="23" t="s">
        <v>431</v>
      </c>
      <c r="AI382" s="23" t="s">
        <v>431</v>
      </c>
      <c r="AJ382" s="23" t="s">
        <v>431</v>
      </c>
      <c r="AK382" s="23" t="s">
        <v>431</v>
      </c>
      <c r="AL382" s="23" t="s">
        <v>431</v>
      </c>
    </row>
    <row r="383" spans="1:38"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c r="AB383" s="23" t="s">
        <v>431</v>
      </c>
      <c r="AC383" s="23" t="s">
        <v>431</v>
      </c>
      <c r="AD383" s="23" t="s">
        <v>431</v>
      </c>
      <c r="AE383" s="23" t="s">
        <v>431</v>
      </c>
      <c r="AF383" s="23" t="s">
        <v>431</v>
      </c>
      <c r="AG383" s="23" t="s">
        <v>431</v>
      </c>
      <c r="AH383" s="23" t="s">
        <v>431</v>
      </c>
      <c r="AI383" s="23" t="s">
        <v>431</v>
      </c>
      <c r="AJ383" s="23" t="s">
        <v>431</v>
      </c>
      <c r="AK383" s="23" t="s">
        <v>431</v>
      </c>
      <c r="AL383" s="23" t="s">
        <v>431</v>
      </c>
    </row>
    <row r="384" spans="1:38"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431</v>
      </c>
      <c r="S384" s="23" t="s">
        <v>431</v>
      </c>
      <c r="T384" s="23" t="s">
        <v>431</v>
      </c>
      <c r="U384" s="23" t="s">
        <v>431</v>
      </c>
      <c r="V384" s="23" t="s">
        <v>431</v>
      </c>
      <c r="W384" s="23" t="s">
        <v>431</v>
      </c>
      <c r="X384" s="23" t="s">
        <v>431</v>
      </c>
      <c r="Y384" s="23" t="s">
        <v>431</v>
      </c>
      <c r="Z384" s="23" t="s">
        <v>431</v>
      </c>
      <c r="AA384" s="23" t="s">
        <v>431</v>
      </c>
      <c r="AB384" s="23" t="s">
        <v>431</v>
      </c>
      <c r="AC384" s="23" t="s">
        <v>431</v>
      </c>
      <c r="AD384" s="23" t="s">
        <v>431</v>
      </c>
      <c r="AE384" s="23" t="s">
        <v>431</v>
      </c>
      <c r="AF384" s="23" t="s">
        <v>431</v>
      </c>
      <c r="AG384" s="23" t="s">
        <v>431</v>
      </c>
      <c r="AH384" s="23" t="s">
        <v>431</v>
      </c>
      <c r="AI384" s="23" t="s">
        <v>431</v>
      </c>
      <c r="AJ384" s="23" t="s">
        <v>431</v>
      </c>
      <c r="AK384" s="23" t="s">
        <v>431</v>
      </c>
      <c r="AL384" s="23" t="s">
        <v>431</v>
      </c>
    </row>
    <row r="385" spans="1:38"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431</v>
      </c>
      <c r="S385" s="23" t="s">
        <v>431</v>
      </c>
      <c r="T385" s="23" t="s">
        <v>431</v>
      </c>
      <c r="U385" s="23" t="s">
        <v>431</v>
      </c>
      <c r="V385" s="23" t="s">
        <v>431</v>
      </c>
      <c r="W385" s="23" t="s">
        <v>431</v>
      </c>
      <c r="X385" s="23" t="s">
        <v>431</v>
      </c>
      <c r="Y385" s="23" t="s">
        <v>431</v>
      </c>
      <c r="Z385" s="23" t="s">
        <v>431</v>
      </c>
      <c r="AA385" s="23" t="s">
        <v>431</v>
      </c>
      <c r="AB385" s="23" t="s">
        <v>431</v>
      </c>
      <c r="AC385" s="23" t="s">
        <v>431</v>
      </c>
      <c r="AD385" s="23" t="s">
        <v>431</v>
      </c>
      <c r="AE385" s="23" t="s">
        <v>431</v>
      </c>
      <c r="AF385" s="23" t="s">
        <v>431</v>
      </c>
      <c r="AG385" s="23" t="s">
        <v>431</v>
      </c>
      <c r="AH385" s="23" t="s">
        <v>431</v>
      </c>
      <c r="AI385" s="23" t="s">
        <v>431</v>
      </c>
      <c r="AJ385" s="23" t="s">
        <v>431</v>
      </c>
      <c r="AK385" s="23" t="s">
        <v>431</v>
      </c>
      <c r="AL385" s="23" t="s">
        <v>431</v>
      </c>
    </row>
    <row r="386" spans="1:38"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431</v>
      </c>
      <c r="S386" s="23" t="s">
        <v>431</v>
      </c>
      <c r="T386" s="23" t="s">
        <v>431</v>
      </c>
      <c r="U386" s="23" t="s">
        <v>431</v>
      </c>
      <c r="V386" s="23" t="s">
        <v>431</v>
      </c>
      <c r="W386" s="23" t="s">
        <v>431</v>
      </c>
      <c r="X386" s="23" t="s">
        <v>431</v>
      </c>
      <c r="Y386" s="23" t="s">
        <v>431</v>
      </c>
      <c r="Z386" s="23" t="s">
        <v>431</v>
      </c>
      <c r="AA386" s="23" t="s">
        <v>431</v>
      </c>
      <c r="AB386" s="23" t="s">
        <v>431</v>
      </c>
      <c r="AC386" s="23" t="s">
        <v>431</v>
      </c>
      <c r="AD386" s="23" t="s">
        <v>431</v>
      </c>
      <c r="AE386" s="23" t="s">
        <v>431</v>
      </c>
      <c r="AF386" s="23" t="s">
        <v>431</v>
      </c>
      <c r="AG386" s="23" t="s">
        <v>431</v>
      </c>
      <c r="AH386" s="23" t="s">
        <v>431</v>
      </c>
      <c r="AI386" s="23" t="s">
        <v>431</v>
      </c>
      <c r="AJ386" s="23" t="s">
        <v>431</v>
      </c>
      <c r="AK386" s="23" t="s">
        <v>431</v>
      </c>
      <c r="AL386" s="23" t="s">
        <v>431</v>
      </c>
    </row>
    <row r="387" spans="1:38"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c r="AB387" s="23" t="s">
        <v>431</v>
      </c>
      <c r="AC387" s="23" t="s">
        <v>431</v>
      </c>
      <c r="AD387" s="23" t="s">
        <v>431</v>
      </c>
      <c r="AE387" s="23" t="s">
        <v>431</v>
      </c>
      <c r="AF387" s="23" t="s">
        <v>431</v>
      </c>
      <c r="AG387" s="23" t="s">
        <v>431</v>
      </c>
      <c r="AH387" s="23" t="s">
        <v>431</v>
      </c>
      <c r="AI387" s="23" t="s">
        <v>431</v>
      </c>
      <c r="AJ387" s="23" t="s">
        <v>431</v>
      </c>
      <c r="AK387" s="23" t="s">
        <v>431</v>
      </c>
      <c r="AL387" s="23" t="s">
        <v>431</v>
      </c>
    </row>
    <row r="388" spans="1:38"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431</v>
      </c>
      <c r="S388" s="23" t="s">
        <v>431</v>
      </c>
      <c r="T388" s="23" t="s">
        <v>431</v>
      </c>
      <c r="U388" s="23" t="s">
        <v>431</v>
      </c>
      <c r="V388" s="23" t="s">
        <v>431</v>
      </c>
      <c r="W388" s="23" t="s">
        <v>431</v>
      </c>
      <c r="X388" s="23" t="s">
        <v>431</v>
      </c>
      <c r="Y388" s="23" t="s">
        <v>431</v>
      </c>
      <c r="Z388" s="23" t="s">
        <v>431</v>
      </c>
      <c r="AA388" s="23" t="s">
        <v>431</v>
      </c>
      <c r="AB388" s="23" t="s">
        <v>431</v>
      </c>
      <c r="AC388" s="23" t="s">
        <v>431</v>
      </c>
      <c r="AD388" s="23" t="s">
        <v>431</v>
      </c>
      <c r="AE388" s="23" t="s">
        <v>431</v>
      </c>
      <c r="AF388" s="23" t="s">
        <v>431</v>
      </c>
      <c r="AG388" s="23" t="s">
        <v>431</v>
      </c>
      <c r="AH388" s="23" t="s">
        <v>431</v>
      </c>
      <c r="AI388" s="23" t="s">
        <v>431</v>
      </c>
      <c r="AJ388" s="23" t="s">
        <v>431</v>
      </c>
      <c r="AK388" s="23" t="s">
        <v>431</v>
      </c>
      <c r="AL388" s="23" t="s">
        <v>431</v>
      </c>
    </row>
    <row r="389" spans="1:38"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431</v>
      </c>
      <c r="S389" s="23" t="s">
        <v>431</v>
      </c>
      <c r="T389" s="23" t="s">
        <v>431</v>
      </c>
      <c r="U389" s="23" t="s">
        <v>431</v>
      </c>
      <c r="V389" s="23" t="s">
        <v>431</v>
      </c>
      <c r="W389" s="23" t="s">
        <v>431</v>
      </c>
      <c r="X389" s="23" t="s">
        <v>431</v>
      </c>
      <c r="Y389" s="23" t="s">
        <v>431</v>
      </c>
      <c r="Z389" s="23" t="s">
        <v>431</v>
      </c>
      <c r="AA389" s="23" t="s">
        <v>431</v>
      </c>
      <c r="AB389" s="23" t="s">
        <v>431</v>
      </c>
      <c r="AC389" s="23" t="s">
        <v>431</v>
      </c>
      <c r="AD389" s="23" t="s">
        <v>431</v>
      </c>
      <c r="AE389" s="23" t="s">
        <v>431</v>
      </c>
      <c r="AF389" s="23" t="s">
        <v>431</v>
      </c>
      <c r="AG389" s="23" t="s">
        <v>431</v>
      </c>
      <c r="AH389" s="23" t="s">
        <v>431</v>
      </c>
      <c r="AI389" s="23" t="s">
        <v>431</v>
      </c>
      <c r="AJ389" s="23" t="s">
        <v>431</v>
      </c>
      <c r="AK389" s="23" t="s">
        <v>431</v>
      </c>
      <c r="AL389" s="23" t="s">
        <v>431</v>
      </c>
    </row>
    <row r="390" spans="1:38"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c r="AB390" s="23" t="s">
        <v>431</v>
      </c>
      <c r="AC390" s="23" t="s">
        <v>431</v>
      </c>
      <c r="AD390" s="23" t="s">
        <v>431</v>
      </c>
      <c r="AE390" s="23" t="s">
        <v>431</v>
      </c>
      <c r="AF390" s="23" t="s">
        <v>431</v>
      </c>
      <c r="AG390" s="23" t="s">
        <v>431</v>
      </c>
      <c r="AH390" s="23" t="s">
        <v>431</v>
      </c>
      <c r="AI390" s="23" t="s">
        <v>431</v>
      </c>
      <c r="AJ390" s="23" t="s">
        <v>431</v>
      </c>
      <c r="AK390" s="23" t="s">
        <v>431</v>
      </c>
      <c r="AL390" s="23" t="s">
        <v>431</v>
      </c>
    </row>
    <row r="391" spans="1:38"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431</v>
      </c>
      <c r="S391" s="23" t="s">
        <v>431</v>
      </c>
      <c r="T391" s="23" t="s">
        <v>431</v>
      </c>
      <c r="U391" s="23" t="s">
        <v>431</v>
      </c>
      <c r="V391" s="23" t="s">
        <v>431</v>
      </c>
      <c r="W391" s="23" t="s">
        <v>431</v>
      </c>
      <c r="X391" s="23" t="s">
        <v>431</v>
      </c>
      <c r="Y391" s="23" t="s">
        <v>431</v>
      </c>
      <c r="Z391" s="23" t="s">
        <v>431</v>
      </c>
      <c r="AA391" s="23" t="s">
        <v>431</v>
      </c>
      <c r="AB391" s="23" t="s">
        <v>431</v>
      </c>
      <c r="AC391" s="23" t="s">
        <v>431</v>
      </c>
      <c r="AD391" s="23" t="s">
        <v>431</v>
      </c>
      <c r="AE391" s="23" t="s">
        <v>431</v>
      </c>
      <c r="AF391" s="23" t="s">
        <v>431</v>
      </c>
      <c r="AG391" s="23" t="s">
        <v>431</v>
      </c>
      <c r="AH391" s="23" t="s">
        <v>431</v>
      </c>
      <c r="AI391" s="23" t="s">
        <v>431</v>
      </c>
      <c r="AJ391" s="23" t="s">
        <v>431</v>
      </c>
      <c r="AK391" s="23" t="s">
        <v>431</v>
      </c>
      <c r="AL391" s="23" t="s">
        <v>431</v>
      </c>
    </row>
    <row r="392" spans="1:38"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431</v>
      </c>
      <c r="S392" s="23" t="s">
        <v>431</v>
      </c>
      <c r="T392" s="23" t="s">
        <v>431</v>
      </c>
      <c r="U392" s="23" t="s">
        <v>431</v>
      </c>
      <c r="V392" s="23" t="s">
        <v>431</v>
      </c>
      <c r="W392" s="23" t="s">
        <v>431</v>
      </c>
      <c r="X392" s="23" t="s">
        <v>431</v>
      </c>
      <c r="Y392" s="23" t="s">
        <v>431</v>
      </c>
      <c r="Z392" s="23" t="s">
        <v>431</v>
      </c>
      <c r="AA392" s="23" t="s">
        <v>431</v>
      </c>
      <c r="AB392" s="23" t="s">
        <v>431</v>
      </c>
      <c r="AC392" s="23" t="s">
        <v>431</v>
      </c>
      <c r="AD392" s="23" t="s">
        <v>431</v>
      </c>
      <c r="AE392" s="23" t="s">
        <v>431</v>
      </c>
      <c r="AF392" s="23" t="s">
        <v>431</v>
      </c>
      <c r="AG392" s="23" t="s">
        <v>431</v>
      </c>
      <c r="AH392" s="23" t="s">
        <v>431</v>
      </c>
      <c r="AI392" s="23" t="s">
        <v>431</v>
      </c>
      <c r="AJ392" s="23" t="s">
        <v>431</v>
      </c>
      <c r="AK392" s="23" t="s">
        <v>431</v>
      </c>
      <c r="AL392" s="23" t="s">
        <v>431</v>
      </c>
    </row>
    <row r="393" spans="1:38"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c r="AB393" s="23" t="s">
        <v>431</v>
      </c>
      <c r="AC393" s="23" t="s">
        <v>431</v>
      </c>
      <c r="AD393" s="23" t="s">
        <v>431</v>
      </c>
      <c r="AE393" s="23" t="s">
        <v>431</v>
      </c>
      <c r="AF393" s="23" t="s">
        <v>431</v>
      </c>
      <c r="AG393" s="23" t="s">
        <v>431</v>
      </c>
      <c r="AH393" s="23" t="s">
        <v>431</v>
      </c>
      <c r="AI393" s="23" t="s">
        <v>431</v>
      </c>
      <c r="AJ393" s="23" t="s">
        <v>431</v>
      </c>
      <c r="AK393" s="23" t="s">
        <v>431</v>
      </c>
      <c r="AL393" s="23" t="s">
        <v>431</v>
      </c>
    </row>
    <row r="394" spans="1:38"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c r="AB394" s="23" t="s">
        <v>431</v>
      </c>
      <c r="AC394" s="23" t="s">
        <v>431</v>
      </c>
      <c r="AD394" s="23" t="s">
        <v>431</v>
      </c>
      <c r="AE394" s="23" t="s">
        <v>431</v>
      </c>
      <c r="AF394" s="23" t="s">
        <v>431</v>
      </c>
      <c r="AG394" s="23" t="s">
        <v>431</v>
      </c>
      <c r="AH394" s="23" t="s">
        <v>431</v>
      </c>
      <c r="AI394" s="23" t="s">
        <v>431</v>
      </c>
      <c r="AJ394" s="23" t="s">
        <v>431</v>
      </c>
      <c r="AK394" s="23" t="s">
        <v>431</v>
      </c>
      <c r="AL394" s="23" t="s">
        <v>431</v>
      </c>
    </row>
    <row r="395" spans="1:38"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431</v>
      </c>
      <c r="S395" s="23" t="s">
        <v>431</v>
      </c>
      <c r="T395" s="23" t="s">
        <v>431</v>
      </c>
      <c r="U395" s="23" t="s">
        <v>431</v>
      </c>
      <c r="V395" s="23" t="s">
        <v>431</v>
      </c>
      <c r="W395" s="23" t="s">
        <v>431</v>
      </c>
      <c r="X395" s="23" t="s">
        <v>431</v>
      </c>
      <c r="Y395" s="23" t="s">
        <v>431</v>
      </c>
      <c r="Z395" s="23" t="s">
        <v>431</v>
      </c>
      <c r="AA395" s="23" t="s">
        <v>431</v>
      </c>
      <c r="AB395" s="23" t="s">
        <v>431</v>
      </c>
      <c r="AC395" s="23" t="s">
        <v>431</v>
      </c>
      <c r="AD395" s="23" t="s">
        <v>431</v>
      </c>
      <c r="AE395" s="23" t="s">
        <v>431</v>
      </c>
      <c r="AF395" s="23" t="s">
        <v>431</v>
      </c>
      <c r="AG395" s="23" t="s">
        <v>431</v>
      </c>
      <c r="AH395" s="23" t="s">
        <v>431</v>
      </c>
      <c r="AI395" s="23" t="s">
        <v>431</v>
      </c>
      <c r="AJ395" s="23" t="s">
        <v>431</v>
      </c>
      <c r="AK395" s="23" t="s">
        <v>431</v>
      </c>
      <c r="AL395" s="23" t="s">
        <v>431</v>
      </c>
    </row>
    <row r="396" spans="1:38"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431</v>
      </c>
      <c r="S396" s="23" t="s">
        <v>431</v>
      </c>
      <c r="T396" s="23" t="s">
        <v>431</v>
      </c>
      <c r="U396" s="23" t="s">
        <v>431</v>
      </c>
      <c r="V396" s="23" t="s">
        <v>431</v>
      </c>
      <c r="W396" s="23" t="s">
        <v>431</v>
      </c>
      <c r="X396" s="23" t="s">
        <v>431</v>
      </c>
      <c r="Y396" s="23" t="s">
        <v>431</v>
      </c>
      <c r="Z396" s="23" t="s">
        <v>431</v>
      </c>
      <c r="AA396" s="23" t="s">
        <v>431</v>
      </c>
      <c r="AB396" s="23" t="s">
        <v>431</v>
      </c>
      <c r="AC396" s="23" t="s">
        <v>431</v>
      </c>
      <c r="AD396" s="23" t="s">
        <v>431</v>
      </c>
      <c r="AE396" s="23" t="s">
        <v>431</v>
      </c>
      <c r="AF396" s="23" t="s">
        <v>431</v>
      </c>
      <c r="AG396" s="23" t="s">
        <v>431</v>
      </c>
      <c r="AH396" s="23" t="s">
        <v>431</v>
      </c>
      <c r="AI396" s="23" t="s">
        <v>431</v>
      </c>
      <c r="AJ396" s="23" t="s">
        <v>431</v>
      </c>
      <c r="AK396" s="23" t="s">
        <v>431</v>
      </c>
      <c r="AL396" s="23" t="s">
        <v>431</v>
      </c>
    </row>
    <row r="397" spans="1:38"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431</v>
      </c>
      <c r="S397" s="23" t="s">
        <v>431</v>
      </c>
      <c r="T397" s="23" t="s">
        <v>431</v>
      </c>
      <c r="U397" s="23" t="s">
        <v>431</v>
      </c>
      <c r="V397" s="23" t="s">
        <v>431</v>
      </c>
      <c r="W397" s="23" t="s">
        <v>431</v>
      </c>
      <c r="X397" s="23" t="s">
        <v>431</v>
      </c>
      <c r="Y397" s="23" t="s">
        <v>431</v>
      </c>
      <c r="Z397" s="23" t="s">
        <v>431</v>
      </c>
      <c r="AA397" s="23" t="s">
        <v>431</v>
      </c>
      <c r="AB397" s="23" t="s">
        <v>431</v>
      </c>
      <c r="AC397" s="23" t="s">
        <v>431</v>
      </c>
      <c r="AD397" s="23" t="s">
        <v>431</v>
      </c>
      <c r="AE397" s="23" t="s">
        <v>431</v>
      </c>
      <c r="AF397" s="23" t="s">
        <v>431</v>
      </c>
      <c r="AG397" s="23" t="s">
        <v>431</v>
      </c>
      <c r="AH397" s="23" t="s">
        <v>431</v>
      </c>
      <c r="AI397" s="23" t="s">
        <v>431</v>
      </c>
      <c r="AJ397" s="23" t="s">
        <v>431</v>
      </c>
      <c r="AK397" s="23" t="s">
        <v>431</v>
      </c>
      <c r="AL397" s="23" t="s">
        <v>431</v>
      </c>
    </row>
    <row r="398" spans="1:38"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c r="AB398" s="23" t="s">
        <v>431</v>
      </c>
      <c r="AC398" s="23" t="s">
        <v>431</v>
      </c>
      <c r="AD398" s="23" t="s">
        <v>431</v>
      </c>
      <c r="AE398" s="23" t="s">
        <v>431</v>
      </c>
      <c r="AF398" s="23" t="s">
        <v>431</v>
      </c>
      <c r="AG398" s="23" t="s">
        <v>431</v>
      </c>
      <c r="AH398" s="23" t="s">
        <v>431</v>
      </c>
      <c r="AI398" s="23" t="s">
        <v>431</v>
      </c>
      <c r="AJ398" s="23" t="s">
        <v>431</v>
      </c>
      <c r="AK398" s="23" t="s">
        <v>431</v>
      </c>
      <c r="AL398" s="23" t="s">
        <v>431</v>
      </c>
    </row>
    <row r="399" spans="1:38"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c r="AB399" s="23" t="s">
        <v>431</v>
      </c>
      <c r="AC399" s="23" t="s">
        <v>431</v>
      </c>
      <c r="AD399" s="23" t="s">
        <v>431</v>
      </c>
      <c r="AE399" s="23" t="s">
        <v>431</v>
      </c>
      <c r="AF399" s="23" t="s">
        <v>431</v>
      </c>
      <c r="AG399" s="23" t="s">
        <v>431</v>
      </c>
      <c r="AH399" s="23" t="s">
        <v>431</v>
      </c>
      <c r="AI399" s="23" t="s">
        <v>431</v>
      </c>
      <c r="AJ399" s="23" t="s">
        <v>431</v>
      </c>
      <c r="AK399" s="23" t="s">
        <v>431</v>
      </c>
      <c r="AL399" s="23" t="s">
        <v>431</v>
      </c>
    </row>
    <row r="400" spans="1:38"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431</v>
      </c>
      <c r="S400" s="23" t="s">
        <v>431</v>
      </c>
      <c r="T400" s="23" t="s">
        <v>431</v>
      </c>
      <c r="U400" s="23" t="s">
        <v>431</v>
      </c>
      <c r="V400" s="23" t="s">
        <v>431</v>
      </c>
      <c r="W400" s="23" t="s">
        <v>431</v>
      </c>
      <c r="X400" s="23" t="s">
        <v>431</v>
      </c>
      <c r="Y400" s="23" t="s">
        <v>431</v>
      </c>
      <c r="Z400" s="23" t="s">
        <v>431</v>
      </c>
      <c r="AA400" s="23" t="s">
        <v>431</v>
      </c>
      <c r="AB400" s="23" t="s">
        <v>431</v>
      </c>
      <c r="AC400" s="23" t="s">
        <v>431</v>
      </c>
      <c r="AD400" s="23" t="s">
        <v>431</v>
      </c>
      <c r="AE400" s="23" t="s">
        <v>431</v>
      </c>
      <c r="AF400" s="23" t="s">
        <v>431</v>
      </c>
      <c r="AG400" s="23" t="s">
        <v>431</v>
      </c>
      <c r="AH400" s="23" t="s">
        <v>431</v>
      </c>
      <c r="AI400" s="23" t="s">
        <v>431</v>
      </c>
      <c r="AJ400" s="23" t="s">
        <v>431</v>
      </c>
      <c r="AK400" s="23" t="s">
        <v>431</v>
      </c>
      <c r="AL400" s="23" t="s">
        <v>431</v>
      </c>
    </row>
    <row r="401" spans="1:38"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431</v>
      </c>
      <c r="S401" s="23" t="s">
        <v>431</v>
      </c>
      <c r="T401" s="23" t="s">
        <v>431</v>
      </c>
      <c r="U401" s="23" t="s">
        <v>431</v>
      </c>
      <c r="V401" s="23" t="s">
        <v>431</v>
      </c>
      <c r="W401" s="23" t="s">
        <v>431</v>
      </c>
      <c r="X401" s="23" t="s">
        <v>431</v>
      </c>
      <c r="Y401" s="23" t="s">
        <v>431</v>
      </c>
      <c r="Z401" s="23" t="s">
        <v>431</v>
      </c>
      <c r="AA401" s="23" t="s">
        <v>431</v>
      </c>
      <c r="AB401" s="23" t="s">
        <v>431</v>
      </c>
      <c r="AC401" s="23" t="s">
        <v>431</v>
      </c>
      <c r="AD401" s="23" t="s">
        <v>431</v>
      </c>
      <c r="AE401" s="23" t="s">
        <v>431</v>
      </c>
      <c r="AF401" s="23" t="s">
        <v>431</v>
      </c>
      <c r="AG401" s="23" t="s">
        <v>431</v>
      </c>
      <c r="AH401" s="23" t="s">
        <v>431</v>
      </c>
      <c r="AI401" s="23" t="s">
        <v>431</v>
      </c>
      <c r="AJ401" s="23" t="s">
        <v>431</v>
      </c>
      <c r="AK401" s="23" t="s">
        <v>431</v>
      </c>
      <c r="AL401" s="23" t="s">
        <v>431</v>
      </c>
    </row>
    <row r="402" spans="1:38"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431</v>
      </c>
      <c r="S402" s="23" t="s">
        <v>431</v>
      </c>
      <c r="T402" s="23" t="s">
        <v>431</v>
      </c>
      <c r="U402" s="23" t="s">
        <v>431</v>
      </c>
      <c r="V402" s="23" t="s">
        <v>431</v>
      </c>
      <c r="W402" s="23" t="s">
        <v>431</v>
      </c>
      <c r="X402" s="23" t="s">
        <v>431</v>
      </c>
      <c r="Y402" s="23" t="s">
        <v>431</v>
      </c>
      <c r="Z402" s="23" t="s">
        <v>431</v>
      </c>
      <c r="AA402" s="23" t="s">
        <v>431</v>
      </c>
      <c r="AB402" s="23" t="s">
        <v>431</v>
      </c>
      <c r="AC402" s="23" t="s">
        <v>431</v>
      </c>
      <c r="AD402" s="23" t="s">
        <v>431</v>
      </c>
      <c r="AE402" s="23" t="s">
        <v>431</v>
      </c>
      <c r="AF402" s="23" t="s">
        <v>431</v>
      </c>
      <c r="AG402" s="23" t="s">
        <v>431</v>
      </c>
      <c r="AH402" s="23" t="s">
        <v>431</v>
      </c>
      <c r="AI402" s="23" t="s">
        <v>431</v>
      </c>
      <c r="AJ402" s="23" t="s">
        <v>431</v>
      </c>
      <c r="AK402" s="23" t="s">
        <v>431</v>
      </c>
      <c r="AL402" s="23" t="s">
        <v>431</v>
      </c>
    </row>
    <row r="403" spans="1:38"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c r="AB403" s="23" t="s">
        <v>431</v>
      </c>
      <c r="AC403" s="23" t="s">
        <v>431</v>
      </c>
      <c r="AD403" s="23" t="s">
        <v>431</v>
      </c>
      <c r="AE403" s="23" t="s">
        <v>431</v>
      </c>
      <c r="AF403" s="23" t="s">
        <v>431</v>
      </c>
      <c r="AG403" s="23" t="s">
        <v>431</v>
      </c>
      <c r="AH403" s="23" t="s">
        <v>431</v>
      </c>
      <c r="AI403" s="23" t="s">
        <v>431</v>
      </c>
      <c r="AJ403" s="23" t="s">
        <v>431</v>
      </c>
      <c r="AK403" s="23" t="s">
        <v>431</v>
      </c>
      <c r="AL403" s="23" t="s">
        <v>431</v>
      </c>
    </row>
    <row r="404" spans="1:38"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431</v>
      </c>
      <c r="S404" s="23" t="s">
        <v>431</v>
      </c>
      <c r="T404" s="23" t="s">
        <v>431</v>
      </c>
      <c r="U404" s="23" t="s">
        <v>431</v>
      </c>
      <c r="V404" s="23" t="s">
        <v>431</v>
      </c>
      <c r="W404" s="23" t="s">
        <v>431</v>
      </c>
      <c r="X404" s="23" t="s">
        <v>431</v>
      </c>
      <c r="Y404" s="23" t="s">
        <v>431</v>
      </c>
      <c r="Z404" s="23" t="s">
        <v>431</v>
      </c>
      <c r="AA404" s="23" t="s">
        <v>431</v>
      </c>
      <c r="AB404" s="23" t="s">
        <v>431</v>
      </c>
      <c r="AC404" s="23" t="s">
        <v>431</v>
      </c>
      <c r="AD404" s="23" t="s">
        <v>431</v>
      </c>
      <c r="AE404" s="23" t="s">
        <v>431</v>
      </c>
      <c r="AF404" s="23" t="s">
        <v>431</v>
      </c>
      <c r="AG404" s="23" t="s">
        <v>431</v>
      </c>
      <c r="AH404" s="23" t="s">
        <v>431</v>
      </c>
      <c r="AI404" s="23" t="s">
        <v>431</v>
      </c>
      <c r="AJ404" s="23" t="s">
        <v>431</v>
      </c>
      <c r="AK404" s="23" t="s">
        <v>431</v>
      </c>
      <c r="AL404" s="23" t="s">
        <v>431</v>
      </c>
    </row>
    <row r="405" spans="1:38"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c r="AB405" s="23" t="s">
        <v>431</v>
      </c>
      <c r="AC405" s="23" t="s">
        <v>431</v>
      </c>
      <c r="AD405" s="23" t="s">
        <v>431</v>
      </c>
      <c r="AE405" s="23" t="s">
        <v>431</v>
      </c>
      <c r="AF405" s="23" t="s">
        <v>431</v>
      </c>
      <c r="AG405" s="23" t="s">
        <v>431</v>
      </c>
      <c r="AH405" s="23" t="s">
        <v>431</v>
      </c>
      <c r="AI405" s="23" t="s">
        <v>431</v>
      </c>
      <c r="AJ405" s="23" t="s">
        <v>431</v>
      </c>
      <c r="AK405" s="23" t="s">
        <v>431</v>
      </c>
      <c r="AL405" s="23" t="s">
        <v>431</v>
      </c>
    </row>
    <row r="406" spans="1:38"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431</v>
      </c>
      <c r="S406" s="23" t="s">
        <v>431</v>
      </c>
      <c r="T406" s="23" t="s">
        <v>431</v>
      </c>
      <c r="U406" s="23" t="s">
        <v>431</v>
      </c>
      <c r="V406" s="23" t="s">
        <v>431</v>
      </c>
      <c r="W406" s="23" t="s">
        <v>431</v>
      </c>
      <c r="X406" s="23" t="s">
        <v>431</v>
      </c>
      <c r="Y406" s="23" t="s">
        <v>431</v>
      </c>
      <c r="Z406" s="23" t="s">
        <v>431</v>
      </c>
      <c r="AA406" s="23" t="s">
        <v>431</v>
      </c>
      <c r="AB406" s="23" t="s">
        <v>431</v>
      </c>
      <c r="AC406" s="23" t="s">
        <v>431</v>
      </c>
      <c r="AD406" s="23" t="s">
        <v>431</v>
      </c>
      <c r="AE406" s="23" t="s">
        <v>431</v>
      </c>
      <c r="AF406" s="23" t="s">
        <v>431</v>
      </c>
      <c r="AG406" s="23" t="s">
        <v>431</v>
      </c>
      <c r="AH406" s="23" t="s">
        <v>431</v>
      </c>
      <c r="AI406" s="23" t="s">
        <v>431</v>
      </c>
      <c r="AJ406" s="23" t="s">
        <v>431</v>
      </c>
      <c r="AK406" s="23" t="s">
        <v>431</v>
      </c>
      <c r="AL406" s="23" t="s">
        <v>431</v>
      </c>
    </row>
    <row r="407" spans="1:38"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431</v>
      </c>
      <c r="S407" s="23" t="s">
        <v>431</v>
      </c>
      <c r="T407" s="23" t="s">
        <v>431</v>
      </c>
      <c r="U407" s="23" t="s">
        <v>431</v>
      </c>
      <c r="V407" s="23" t="s">
        <v>431</v>
      </c>
      <c r="W407" s="23" t="s">
        <v>431</v>
      </c>
      <c r="X407" s="23" t="s">
        <v>431</v>
      </c>
      <c r="Y407" s="23" t="s">
        <v>431</v>
      </c>
      <c r="Z407" s="23" t="s">
        <v>431</v>
      </c>
      <c r="AA407" s="23" t="s">
        <v>431</v>
      </c>
      <c r="AB407" s="23" t="s">
        <v>431</v>
      </c>
      <c r="AC407" s="23" t="s">
        <v>431</v>
      </c>
      <c r="AD407" s="23" t="s">
        <v>431</v>
      </c>
      <c r="AE407" s="23" t="s">
        <v>431</v>
      </c>
      <c r="AF407" s="23" t="s">
        <v>431</v>
      </c>
      <c r="AG407" s="23" t="s">
        <v>431</v>
      </c>
      <c r="AH407" s="23" t="s">
        <v>431</v>
      </c>
      <c r="AI407" s="23" t="s">
        <v>431</v>
      </c>
      <c r="AJ407" s="23" t="s">
        <v>431</v>
      </c>
      <c r="AK407" s="23" t="s">
        <v>431</v>
      </c>
      <c r="AL407" s="23" t="s">
        <v>431</v>
      </c>
    </row>
    <row r="408" spans="1:38"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431</v>
      </c>
      <c r="S408" s="23" t="s">
        <v>431</v>
      </c>
      <c r="T408" s="23" t="s">
        <v>431</v>
      </c>
      <c r="U408" s="23" t="s">
        <v>431</v>
      </c>
      <c r="V408" s="23" t="s">
        <v>431</v>
      </c>
      <c r="W408" s="23" t="s">
        <v>431</v>
      </c>
      <c r="X408" s="23" t="s">
        <v>431</v>
      </c>
      <c r="Y408" s="23" t="s">
        <v>431</v>
      </c>
      <c r="Z408" s="23" t="s">
        <v>431</v>
      </c>
      <c r="AA408" s="23" t="s">
        <v>431</v>
      </c>
      <c r="AB408" s="23" t="s">
        <v>431</v>
      </c>
      <c r="AC408" s="23" t="s">
        <v>431</v>
      </c>
      <c r="AD408" s="23" t="s">
        <v>431</v>
      </c>
      <c r="AE408" s="23" t="s">
        <v>431</v>
      </c>
      <c r="AF408" s="23" t="s">
        <v>431</v>
      </c>
      <c r="AG408" s="23" t="s">
        <v>431</v>
      </c>
      <c r="AH408" s="23" t="s">
        <v>431</v>
      </c>
      <c r="AI408" s="23" t="s">
        <v>431</v>
      </c>
      <c r="AJ408" s="23" t="s">
        <v>431</v>
      </c>
      <c r="AK408" s="23" t="s">
        <v>431</v>
      </c>
      <c r="AL408" s="23" t="s">
        <v>431</v>
      </c>
    </row>
    <row r="409" spans="1:38"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431</v>
      </c>
      <c r="S409" s="23" t="s">
        <v>431</v>
      </c>
      <c r="T409" s="23" t="s">
        <v>431</v>
      </c>
      <c r="U409" s="23" t="s">
        <v>431</v>
      </c>
      <c r="V409" s="23" t="s">
        <v>431</v>
      </c>
      <c r="W409" s="23" t="s">
        <v>431</v>
      </c>
      <c r="X409" s="23" t="s">
        <v>431</v>
      </c>
      <c r="Y409" s="23" t="s">
        <v>431</v>
      </c>
      <c r="Z409" s="23" t="s">
        <v>431</v>
      </c>
      <c r="AA409" s="23" t="s">
        <v>431</v>
      </c>
      <c r="AB409" s="23" t="s">
        <v>431</v>
      </c>
      <c r="AC409" s="23" t="s">
        <v>431</v>
      </c>
      <c r="AD409" s="23" t="s">
        <v>431</v>
      </c>
      <c r="AE409" s="23" t="s">
        <v>431</v>
      </c>
      <c r="AF409" s="23" t="s">
        <v>431</v>
      </c>
      <c r="AG409" s="23" t="s">
        <v>431</v>
      </c>
      <c r="AH409" s="23" t="s">
        <v>431</v>
      </c>
      <c r="AI409" s="23" t="s">
        <v>431</v>
      </c>
      <c r="AJ409" s="23" t="s">
        <v>431</v>
      </c>
      <c r="AK409" s="23" t="s">
        <v>431</v>
      </c>
      <c r="AL409" s="23" t="s">
        <v>431</v>
      </c>
    </row>
    <row r="410" spans="1:38"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431</v>
      </c>
      <c r="S410" s="23" t="s">
        <v>431</v>
      </c>
      <c r="T410" s="23" t="s">
        <v>431</v>
      </c>
      <c r="U410" s="23" t="s">
        <v>431</v>
      </c>
      <c r="V410" s="23" t="s">
        <v>431</v>
      </c>
      <c r="W410" s="23" t="s">
        <v>431</v>
      </c>
      <c r="X410" s="23" t="s">
        <v>431</v>
      </c>
      <c r="Y410" s="23" t="s">
        <v>431</v>
      </c>
      <c r="Z410" s="23" t="s">
        <v>431</v>
      </c>
      <c r="AA410" s="23" t="s">
        <v>431</v>
      </c>
      <c r="AB410" s="23" t="s">
        <v>431</v>
      </c>
      <c r="AC410" s="23" t="s">
        <v>431</v>
      </c>
      <c r="AD410" s="23" t="s">
        <v>431</v>
      </c>
      <c r="AE410" s="23" t="s">
        <v>431</v>
      </c>
      <c r="AF410" s="23" t="s">
        <v>431</v>
      </c>
      <c r="AG410" s="23" t="s">
        <v>431</v>
      </c>
      <c r="AH410" s="23" t="s">
        <v>431</v>
      </c>
      <c r="AI410" s="23" t="s">
        <v>431</v>
      </c>
      <c r="AJ410" s="23" t="s">
        <v>431</v>
      </c>
      <c r="AK410" s="23" t="s">
        <v>431</v>
      </c>
      <c r="AL410" s="23" t="s">
        <v>431</v>
      </c>
    </row>
    <row r="411" spans="1:38"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431</v>
      </c>
      <c r="S411" s="23" t="s">
        <v>431</v>
      </c>
      <c r="T411" s="23" t="s">
        <v>431</v>
      </c>
      <c r="U411" s="23" t="s">
        <v>431</v>
      </c>
      <c r="V411" s="23" t="s">
        <v>431</v>
      </c>
      <c r="W411" s="23" t="s">
        <v>431</v>
      </c>
      <c r="X411" s="23" t="s">
        <v>431</v>
      </c>
      <c r="Y411" s="23" t="s">
        <v>431</v>
      </c>
      <c r="Z411" s="23" t="s">
        <v>431</v>
      </c>
      <c r="AA411" s="23" t="s">
        <v>431</v>
      </c>
      <c r="AB411" s="23" t="s">
        <v>431</v>
      </c>
      <c r="AC411" s="23" t="s">
        <v>431</v>
      </c>
      <c r="AD411" s="23" t="s">
        <v>431</v>
      </c>
      <c r="AE411" s="23" t="s">
        <v>431</v>
      </c>
      <c r="AF411" s="23" t="s">
        <v>431</v>
      </c>
      <c r="AG411" s="23" t="s">
        <v>431</v>
      </c>
      <c r="AH411" s="23" t="s">
        <v>431</v>
      </c>
      <c r="AI411" s="23" t="s">
        <v>431</v>
      </c>
      <c r="AJ411" s="23" t="s">
        <v>431</v>
      </c>
      <c r="AK411" s="23" t="s">
        <v>431</v>
      </c>
      <c r="AL411" s="23" t="s">
        <v>431</v>
      </c>
    </row>
    <row r="412" spans="1:38"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c r="AB412" s="23" t="s">
        <v>431</v>
      </c>
      <c r="AC412" s="23" t="s">
        <v>431</v>
      </c>
      <c r="AD412" s="23" t="s">
        <v>431</v>
      </c>
      <c r="AE412" s="23" t="s">
        <v>431</v>
      </c>
      <c r="AF412" s="23" t="s">
        <v>431</v>
      </c>
      <c r="AG412" s="23" t="s">
        <v>431</v>
      </c>
      <c r="AH412" s="23" t="s">
        <v>431</v>
      </c>
      <c r="AI412" s="23" t="s">
        <v>431</v>
      </c>
      <c r="AJ412" s="23" t="s">
        <v>431</v>
      </c>
      <c r="AK412" s="23" t="s">
        <v>431</v>
      </c>
      <c r="AL412" s="23" t="s">
        <v>431</v>
      </c>
    </row>
    <row r="413" spans="1:38"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431</v>
      </c>
      <c r="S413" s="23" t="s">
        <v>431</v>
      </c>
      <c r="T413" s="23" t="s">
        <v>431</v>
      </c>
      <c r="U413" s="23" t="s">
        <v>431</v>
      </c>
      <c r="V413" s="23" t="s">
        <v>431</v>
      </c>
      <c r="W413" s="23" t="s">
        <v>431</v>
      </c>
      <c r="X413" s="23" t="s">
        <v>431</v>
      </c>
      <c r="Y413" s="23" t="s">
        <v>431</v>
      </c>
      <c r="Z413" s="23" t="s">
        <v>431</v>
      </c>
      <c r="AA413" s="23" t="s">
        <v>431</v>
      </c>
      <c r="AB413" s="23" t="s">
        <v>431</v>
      </c>
      <c r="AC413" s="23" t="s">
        <v>431</v>
      </c>
      <c r="AD413" s="23" t="s">
        <v>431</v>
      </c>
      <c r="AE413" s="23" t="s">
        <v>431</v>
      </c>
      <c r="AF413" s="23" t="s">
        <v>431</v>
      </c>
      <c r="AG413" s="23" t="s">
        <v>431</v>
      </c>
      <c r="AH413" s="23" t="s">
        <v>431</v>
      </c>
      <c r="AI413" s="23" t="s">
        <v>431</v>
      </c>
      <c r="AJ413" s="23" t="s">
        <v>431</v>
      </c>
      <c r="AK413" s="23" t="s">
        <v>431</v>
      </c>
      <c r="AL413" s="23" t="s">
        <v>431</v>
      </c>
    </row>
    <row r="414" spans="1:38"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431</v>
      </c>
      <c r="S414" s="23" t="s">
        <v>431</v>
      </c>
      <c r="T414" s="23" t="s">
        <v>431</v>
      </c>
      <c r="U414" s="23" t="s">
        <v>431</v>
      </c>
      <c r="V414" s="23" t="s">
        <v>431</v>
      </c>
      <c r="W414" s="23" t="s">
        <v>431</v>
      </c>
      <c r="X414" s="23" t="s">
        <v>431</v>
      </c>
      <c r="Y414" s="23" t="s">
        <v>431</v>
      </c>
      <c r="Z414" s="23" t="s">
        <v>431</v>
      </c>
      <c r="AA414" s="23" t="s">
        <v>431</v>
      </c>
      <c r="AB414" s="23" t="s">
        <v>431</v>
      </c>
      <c r="AC414" s="23" t="s">
        <v>431</v>
      </c>
      <c r="AD414" s="23" t="s">
        <v>431</v>
      </c>
      <c r="AE414" s="23" t="s">
        <v>431</v>
      </c>
      <c r="AF414" s="23" t="s">
        <v>431</v>
      </c>
      <c r="AG414" s="23" t="s">
        <v>431</v>
      </c>
      <c r="AH414" s="23" t="s">
        <v>431</v>
      </c>
      <c r="AI414" s="23" t="s">
        <v>431</v>
      </c>
      <c r="AJ414" s="23" t="s">
        <v>431</v>
      </c>
      <c r="AK414" s="23" t="s">
        <v>431</v>
      </c>
      <c r="AL414" s="23" t="s">
        <v>431</v>
      </c>
    </row>
    <row r="415" spans="1:38"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c r="AB415" s="23" t="s">
        <v>431</v>
      </c>
      <c r="AC415" s="23" t="s">
        <v>431</v>
      </c>
      <c r="AD415" s="23" t="s">
        <v>431</v>
      </c>
      <c r="AE415" s="23" t="s">
        <v>431</v>
      </c>
      <c r="AF415" s="23" t="s">
        <v>431</v>
      </c>
      <c r="AG415" s="23" t="s">
        <v>431</v>
      </c>
      <c r="AH415" s="23" t="s">
        <v>431</v>
      </c>
      <c r="AI415" s="23" t="s">
        <v>431</v>
      </c>
      <c r="AJ415" s="23" t="s">
        <v>431</v>
      </c>
      <c r="AK415" s="23" t="s">
        <v>431</v>
      </c>
      <c r="AL415" s="23" t="s">
        <v>431</v>
      </c>
    </row>
    <row r="416" spans="1:38"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433</v>
      </c>
      <c r="S416" s="23" t="s">
        <v>433</v>
      </c>
      <c r="T416" s="23" t="s">
        <v>438</v>
      </c>
      <c r="U416" s="23" t="s">
        <v>438</v>
      </c>
      <c r="V416" s="23" t="s">
        <v>438</v>
      </c>
      <c r="W416" s="23" t="s">
        <v>438</v>
      </c>
      <c r="X416" s="23" t="s">
        <v>438</v>
      </c>
      <c r="Y416" s="23" t="s">
        <v>438</v>
      </c>
      <c r="Z416" s="23" t="s">
        <v>438</v>
      </c>
      <c r="AA416" s="23" t="s">
        <v>433</v>
      </c>
      <c r="AB416" s="23" t="s">
        <v>438</v>
      </c>
      <c r="AC416" s="23" t="s">
        <v>438</v>
      </c>
      <c r="AD416" s="23" t="s">
        <v>438</v>
      </c>
      <c r="AE416" s="23" t="s">
        <v>438</v>
      </c>
      <c r="AF416" s="23" t="s">
        <v>438</v>
      </c>
      <c r="AG416" s="23" t="s">
        <v>438</v>
      </c>
      <c r="AH416" s="23" t="s">
        <v>438</v>
      </c>
      <c r="AI416" s="23" t="s">
        <v>438</v>
      </c>
      <c r="AJ416" s="23" t="s">
        <v>438</v>
      </c>
      <c r="AK416" s="23" t="s">
        <v>438</v>
      </c>
      <c r="AL416" s="23" t="s">
        <v>431</v>
      </c>
    </row>
    <row r="417" spans="1:38"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c r="AC417" s="23" t="s">
        <v>431</v>
      </c>
      <c r="AD417" s="23" t="s">
        <v>431</v>
      </c>
      <c r="AE417" s="23" t="s">
        <v>431</v>
      </c>
      <c r="AF417" s="23" t="s">
        <v>431</v>
      </c>
      <c r="AG417" s="23" t="s">
        <v>431</v>
      </c>
      <c r="AH417" s="23" t="s">
        <v>431</v>
      </c>
      <c r="AI417" s="23" t="s">
        <v>431</v>
      </c>
      <c r="AJ417" s="23" t="s">
        <v>431</v>
      </c>
      <c r="AK417" s="23" t="s">
        <v>431</v>
      </c>
      <c r="AL417" s="23" t="s">
        <v>431</v>
      </c>
    </row>
    <row r="418" spans="1:38"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c r="AB418" s="23" t="s">
        <v>431</v>
      </c>
      <c r="AC418" s="23" t="s">
        <v>431</v>
      </c>
      <c r="AD418" s="23" t="s">
        <v>431</v>
      </c>
      <c r="AE418" s="23" t="s">
        <v>431</v>
      </c>
      <c r="AF418" s="23" t="s">
        <v>431</v>
      </c>
      <c r="AG418" s="23" t="s">
        <v>431</v>
      </c>
      <c r="AH418" s="23" t="s">
        <v>431</v>
      </c>
      <c r="AI418" s="23" t="s">
        <v>431</v>
      </c>
      <c r="AJ418" s="23" t="s">
        <v>431</v>
      </c>
      <c r="AK418" s="23" t="s">
        <v>431</v>
      </c>
      <c r="AL418" s="23" t="s">
        <v>431</v>
      </c>
    </row>
    <row r="419" spans="1:38"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c r="AB419" s="23" t="s">
        <v>431</v>
      </c>
      <c r="AC419" s="23" t="s">
        <v>431</v>
      </c>
      <c r="AD419" s="23" t="s">
        <v>431</v>
      </c>
      <c r="AE419" s="23" t="s">
        <v>431</v>
      </c>
      <c r="AF419" s="23" t="s">
        <v>431</v>
      </c>
      <c r="AG419" s="23" t="s">
        <v>431</v>
      </c>
      <c r="AH419" s="23" t="s">
        <v>431</v>
      </c>
      <c r="AI419" s="23" t="s">
        <v>431</v>
      </c>
      <c r="AJ419" s="23" t="s">
        <v>431</v>
      </c>
      <c r="AK419" s="23" t="s">
        <v>431</v>
      </c>
      <c r="AL419" s="23" t="s">
        <v>431</v>
      </c>
    </row>
    <row r="420" spans="1:38"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431</v>
      </c>
      <c r="S420" s="23" t="s">
        <v>431</v>
      </c>
      <c r="T420" s="23" t="s">
        <v>431</v>
      </c>
      <c r="U420" s="23" t="s">
        <v>431</v>
      </c>
      <c r="V420" s="23" t="s">
        <v>431</v>
      </c>
      <c r="W420" s="23" t="s">
        <v>431</v>
      </c>
      <c r="X420" s="23" t="s">
        <v>431</v>
      </c>
      <c r="Y420" s="23" t="s">
        <v>431</v>
      </c>
      <c r="Z420" s="23" t="s">
        <v>431</v>
      </c>
      <c r="AA420" s="23" t="s">
        <v>431</v>
      </c>
      <c r="AB420" s="23" t="s">
        <v>431</v>
      </c>
      <c r="AC420" s="23" t="s">
        <v>431</v>
      </c>
      <c r="AD420" s="23" t="s">
        <v>431</v>
      </c>
      <c r="AE420" s="23" t="s">
        <v>431</v>
      </c>
      <c r="AF420" s="23" t="s">
        <v>431</v>
      </c>
      <c r="AG420" s="23" t="s">
        <v>431</v>
      </c>
      <c r="AH420" s="23" t="s">
        <v>431</v>
      </c>
      <c r="AI420" s="23" t="s">
        <v>431</v>
      </c>
      <c r="AJ420" s="23" t="s">
        <v>431</v>
      </c>
      <c r="AK420" s="23" t="s">
        <v>431</v>
      </c>
      <c r="AL420" s="23" t="s">
        <v>431</v>
      </c>
    </row>
    <row r="421" spans="1:38"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433</v>
      </c>
      <c r="S421" s="23" t="s">
        <v>438</v>
      </c>
      <c r="T421" s="23" t="s">
        <v>438</v>
      </c>
      <c r="U421" s="23" t="s">
        <v>438</v>
      </c>
      <c r="V421" s="23" t="s">
        <v>433</v>
      </c>
      <c r="W421" s="23" t="s">
        <v>438</v>
      </c>
      <c r="X421" s="23" t="s">
        <v>438</v>
      </c>
      <c r="Y421" s="23" t="s">
        <v>438</v>
      </c>
      <c r="Z421" s="23" t="s">
        <v>438</v>
      </c>
      <c r="AA421" s="23" t="s">
        <v>438</v>
      </c>
      <c r="AB421" s="23" t="s">
        <v>438</v>
      </c>
      <c r="AC421" s="23" t="s">
        <v>438</v>
      </c>
      <c r="AD421" s="23" t="s">
        <v>438</v>
      </c>
      <c r="AE421" s="23" t="s">
        <v>438</v>
      </c>
      <c r="AF421" s="23" t="s">
        <v>438</v>
      </c>
      <c r="AG421" s="23" t="s">
        <v>433</v>
      </c>
      <c r="AH421" s="23" t="s">
        <v>438</v>
      </c>
      <c r="AI421" s="23" t="s">
        <v>438</v>
      </c>
      <c r="AJ421" s="23" t="s">
        <v>438</v>
      </c>
      <c r="AK421" s="23" t="s">
        <v>438</v>
      </c>
      <c r="AL421" s="23" t="s">
        <v>431</v>
      </c>
    </row>
    <row r="422" spans="1:38"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438</v>
      </c>
      <c r="S422" s="23" t="s">
        <v>433</v>
      </c>
      <c r="T422" s="23" t="s">
        <v>438</v>
      </c>
      <c r="U422" s="23" t="s">
        <v>438</v>
      </c>
      <c r="V422" s="23" t="s">
        <v>438</v>
      </c>
      <c r="W422" s="23" t="s">
        <v>438</v>
      </c>
      <c r="X422" s="23" t="s">
        <v>438</v>
      </c>
      <c r="Y422" s="23" t="s">
        <v>438</v>
      </c>
      <c r="Z422" s="23" t="s">
        <v>438</v>
      </c>
      <c r="AA422" s="23" t="s">
        <v>433</v>
      </c>
      <c r="AB422" s="23" t="s">
        <v>438</v>
      </c>
      <c r="AC422" s="23" t="s">
        <v>438</v>
      </c>
      <c r="AD422" s="23" t="s">
        <v>438</v>
      </c>
      <c r="AE422" s="23" t="s">
        <v>438</v>
      </c>
      <c r="AF422" s="23" t="s">
        <v>438</v>
      </c>
      <c r="AG422" s="23" t="s">
        <v>433</v>
      </c>
      <c r="AH422" s="23" t="s">
        <v>438</v>
      </c>
      <c r="AI422" s="23" t="s">
        <v>438</v>
      </c>
      <c r="AJ422" s="23" t="s">
        <v>438</v>
      </c>
      <c r="AK422" s="23" t="s">
        <v>438</v>
      </c>
      <c r="AL422" s="23" t="s">
        <v>431</v>
      </c>
    </row>
    <row r="423" spans="1:38"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431</v>
      </c>
      <c r="S423" s="23" t="s">
        <v>431</v>
      </c>
      <c r="T423" s="23" t="s">
        <v>431</v>
      </c>
      <c r="U423" s="23" t="s">
        <v>431</v>
      </c>
      <c r="V423" s="23" t="s">
        <v>431</v>
      </c>
      <c r="W423" s="23" t="s">
        <v>431</v>
      </c>
      <c r="X423" s="23" t="s">
        <v>431</v>
      </c>
      <c r="Y423" s="23" t="s">
        <v>431</v>
      </c>
      <c r="Z423" s="23" t="s">
        <v>431</v>
      </c>
      <c r="AA423" s="23" t="s">
        <v>431</v>
      </c>
      <c r="AB423" s="23" t="s">
        <v>431</v>
      </c>
      <c r="AC423" s="23" t="s">
        <v>431</v>
      </c>
      <c r="AD423" s="23" t="s">
        <v>431</v>
      </c>
      <c r="AE423" s="23" t="s">
        <v>431</v>
      </c>
      <c r="AF423" s="23" t="s">
        <v>431</v>
      </c>
      <c r="AG423" s="23" t="s">
        <v>431</v>
      </c>
      <c r="AH423" s="23" t="s">
        <v>431</v>
      </c>
      <c r="AI423" s="23" t="s">
        <v>431</v>
      </c>
      <c r="AJ423" s="23" t="s">
        <v>431</v>
      </c>
      <c r="AK423" s="23" t="s">
        <v>431</v>
      </c>
      <c r="AL423" s="23" t="s">
        <v>431</v>
      </c>
    </row>
    <row r="424" spans="1:38"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c r="AB424" s="23" t="s">
        <v>431</v>
      </c>
      <c r="AC424" s="23" t="s">
        <v>431</v>
      </c>
      <c r="AD424" s="23" t="s">
        <v>431</v>
      </c>
      <c r="AE424" s="23" t="s">
        <v>431</v>
      </c>
      <c r="AF424" s="23" t="s">
        <v>431</v>
      </c>
      <c r="AG424" s="23" t="s">
        <v>431</v>
      </c>
      <c r="AH424" s="23" t="s">
        <v>431</v>
      </c>
      <c r="AI424" s="23" t="s">
        <v>431</v>
      </c>
      <c r="AJ424" s="23" t="s">
        <v>431</v>
      </c>
      <c r="AK424" s="23" t="s">
        <v>431</v>
      </c>
      <c r="AL424" s="23" t="s">
        <v>431</v>
      </c>
    </row>
    <row r="425" spans="1:38"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438</v>
      </c>
      <c r="S425" s="23" t="s">
        <v>433</v>
      </c>
      <c r="T425" s="23" t="s">
        <v>438</v>
      </c>
      <c r="U425" s="23" t="s">
        <v>438</v>
      </c>
      <c r="V425" s="23" t="s">
        <v>438</v>
      </c>
      <c r="W425" s="23" t="s">
        <v>438</v>
      </c>
      <c r="X425" s="23" t="s">
        <v>438</v>
      </c>
      <c r="Y425" s="23" t="s">
        <v>438</v>
      </c>
      <c r="Z425" s="23" t="s">
        <v>438</v>
      </c>
      <c r="AA425" s="23" t="s">
        <v>438</v>
      </c>
      <c r="AB425" s="23" t="s">
        <v>438</v>
      </c>
      <c r="AC425" s="23" t="s">
        <v>433</v>
      </c>
      <c r="AD425" s="23" t="s">
        <v>438</v>
      </c>
      <c r="AE425" s="23" t="s">
        <v>438</v>
      </c>
      <c r="AF425" s="23" t="s">
        <v>438</v>
      </c>
      <c r="AG425" s="23" t="s">
        <v>433</v>
      </c>
      <c r="AH425" s="23" t="s">
        <v>438</v>
      </c>
      <c r="AI425" s="23" t="s">
        <v>438</v>
      </c>
      <c r="AJ425" s="23" t="s">
        <v>438</v>
      </c>
      <c r="AK425" s="23" t="s">
        <v>438</v>
      </c>
      <c r="AL425" s="23" t="s">
        <v>431</v>
      </c>
    </row>
    <row r="426" spans="1:38"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431</v>
      </c>
      <c r="S426" s="23" t="s">
        <v>431</v>
      </c>
      <c r="T426" s="23" t="s">
        <v>431</v>
      </c>
      <c r="U426" s="23" t="s">
        <v>431</v>
      </c>
      <c r="V426" s="23" t="s">
        <v>431</v>
      </c>
      <c r="W426" s="23" t="s">
        <v>431</v>
      </c>
      <c r="X426" s="23" t="s">
        <v>431</v>
      </c>
      <c r="Y426" s="23" t="s">
        <v>431</v>
      </c>
      <c r="Z426" s="23" t="s">
        <v>431</v>
      </c>
      <c r="AA426" s="23" t="s">
        <v>431</v>
      </c>
      <c r="AB426" s="23" t="s">
        <v>431</v>
      </c>
      <c r="AC426" s="23" t="s">
        <v>431</v>
      </c>
      <c r="AD426" s="23" t="s">
        <v>431</v>
      </c>
      <c r="AE426" s="23" t="s">
        <v>431</v>
      </c>
      <c r="AF426" s="23" t="s">
        <v>431</v>
      </c>
      <c r="AG426" s="23" t="s">
        <v>431</v>
      </c>
      <c r="AH426" s="23" t="s">
        <v>431</v>
      </c>
      <c r="AI426" s="23" t="s">
        <v>431</v>
      </c>
      <c r="AJ426" s="23" t="s">
        <v>431</v>
      </c>
      <c r="AK426" s="23" t="s">
        <v>431</v>
      </c>
      <c r="AL426" s="23" t="s">
        <v>431</v>
      </c>
    </row>
    <row r="427" spans="1:38"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431</v>
      </c>
      <c r="S427" s="23" t="s">
        <v>431</v>
      </c>
      <c r="T427" s="23" t="s">
        <v>431</v>
      </c>
      <c r="U427" s="23" t="s">
        <v>431</v>
      </c>
      <c r="V427" s="23" t="s">
        <v>431</v>
      </c>
      <c r="W427" s="23" t="s">
        <v>431</v>
      </c>
      <c r="X427" s="23" t="s">
        <v>431</v>
      </c>
      <c r="Y427" s="23" t="s">
        <v>431</v>
      </c>
      <c r="Z427" s="23" t="s">
        <v>431</v>
      </c>
      <c r="AA427" s="23" t="s">
        <v>431</v>
      </c>
      <c r="AB427" s="23" t="s">
        <v>431</v>
      </c>
      <c r="AC427" s="23" t="s">
        <v>431</v>
      </c>
      <c r="AD427" s="23" t="s">
        <v>431</v>
      </c>
      <c r="AE427" s="23" t="s">
        <v>431</v>
      </c>
      <c r="AF427" s="23" t="s">
        <v>431</v>
      </c>
      <c r="AG427" s="23" t="s">
        <v>431</v>
      </c>
      <c r="AH427" s="23" t="s">
        <v>431</v>
      </c>
      <c r="AI427" s="23" t="s">
        <v>431</v>
      </c>
      <c r="AJ427" s="23" t="s">
        <v>431</v>
      </c>
      <c r="AK427" s="23" t="s">
        <v>431</v>
      </c>
      <c r="AL427" s="23" t="s">
        <v>431</v>
      </c>
    </row>
    <row r="428" spans="1:38"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431</v>
      </c>
      <c r="S428" s="23" t="s">
        <v>431</v>
      </c>
      <c r="T428" s="23" t="s">
        <v>431</v>
      </c>
      <c r="U428" s="23" t="s">
        <v>431</v>
      </c>
      <c r="V428" s="23" t="s">
        <v>431</v>
      </c>
      <c r="W428" s="23" t="s">
        <v>431</v>
      </c>
      <c r="X428" s="23" t="s">
        <v>431</v>
      </c>
      <c r="Y428" s="23" t="s">
        <v>431</v>
      </c>
      <c r="Z428" s="23" t="s">
        <v>431</v>
      </c>
      <c r="AA428" s="23" t="s">
        <v>431</v>
      </c>
      <c r="AB428" s="23" t="s">
        <v>431</v>
      </c>
      <c r="AC428" s="23" t="s">
        <v>431</v>
      </c>
      <c r="AD428" s="23" t="s">
        <v>431</v>
      </c>
      <c r="AE428" s="23" t="s">
        <v>431</v>
      </c>
      <c r="AF428" s="23" t="s">
        <v>431</v>
      </c>
      <c r="AG428" s="23" t="s">
        <v>431</v>
      </c>
      <c r="AH428" s="23" t="s">
        <v>431</v>
      </c>
      <c r="AI428" s="23" t="s">
        <v>431</v>
      </c>
      <c r="AJ428" s="23" t="s">
        <v>431</v>
      </c>
      <c r="AK428" s="23" t="s">
        <v>431</v>
      </c>
      <c r="AL428" s="23" t="s">
        <v>431</v>
      </c>
    </row>
    <row r="429" spans="1:38"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431</v>
      </c>
      <c r="S429" s="23" t="s">
        <v>431</v>
      </c>
      <c r="T429" s="23" t="s">
        <v>431</v>
      </c>
      <c r="U429" s="23" t="s">
        <v>431</v>
      </c>
      <c r="V429" s="23" t="s">
        <v>431</v>
      </c>
      <c r="W429" s="23" t="s">
        <v>431</v>
      </c>
      <c r="X429" s="23" t="s">
        <v>431</v>
      </c>
      <c r="Y429" s="23" t="s">
        <v>431</v>
      </c>
      <c r="Z429" s="23" t="s">
        <v>431</v>
      </c>
      <c r="AA429" s="23" t="s">
        <v>431</v>
      </c>
      <c r="AB429" s="23" t="s">
        <v>431</v>
      </c>
      <c r="AC429" s="23" t="s">
        <v>431</v>
      </c>
      <c r="AD429" s="23" t="s">
        <v>431</v>
      </c>
      <c r="AE429" s="23" t="s">
        <v>431</v>
      </c>
      <c r="AF429" s="23" t="s">
        <v>431</v>
      </c>
      <c r="AG429" s="23" t="s">
        <v>431</v>
      </c>
      <c r="AH429" s="23" t="s">
        <v>431</v>
      </c>
      <c r="AI429" s="23" t="s">
        <v>431</v>
      </c>
      <c r="AJ429" s="23" t="s">
        <v>431</v>
      </c>
      <c r="AK429" s="23" t="s">
        <v>431</v>
      </c>
      <c r="AL429" s="23" t="s">
        <v>431</v>
      </c>
    </row>
    <row r="430" spans="1:38"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431</v>
      </c>
      <c r="S430" s="23" t="s">
        <v>431</v>
      </c>
      <c r="T430" s="23" t="s">
        <v>431</v>
      </c>
      <c r="U430" s="23" t="s">
        <v>431</v>
      </c>
      <c r="V430" s="23" t="s">
        <v>431</v>
      </c>
      <c r="W430" s="23" t="s">
        <v>431</v>
      </c>
      <c r="X430" s="23" t="s">
        <v>431</v>
      </c>
      <c r="Y430" s="23" t="s">
        <v>431</v>
      </c>
      <c r="Z430" s="23" t="s">
        <v>431</v>
      </c>
      <c r="AA430" s="23" t="s">
        <v>431</v>
      </c>
      <c r="AB430" s="23" t="s">
        <v>431</v>
      </c>
      <c r="AC430" s="23" t="s">
        <v>431</v>
      </c>
      <c r="AD430" s="23" t="s">
        <v>431</v>
      </c>
      <c r="AE430" s="23" t="s">
        <v>431</v>
      </c>
      <c r="AF430" s="23" t="s">
        <v>431</v>
      </c>
      <c r="AG430" s="23" t="s">
        <v>431</v>
      </c>
      <c r="AH430" s="23" t="s">
        <v>431</v>
      </c>
      <c r="AI430" s="23" t="s">
        <v>431</v>
      </c>
      <c r="AJ430" s="23" t="s">
        <v>431</v>
      </c>
      <c r="AK430" s="23" t="s">
        <v>431</v>
      </c>
      <c r="AL430" s="23" t="s">
        <v>431</v>
      </c>
    </row>
    <row r="431" spans="1:38"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431</v>
      </c>
      <c r="S431" s="23" t="s">
        <v>431</v>
      </c>
      <c r="T431" s="23" t="s">
        <v>431</v>
      </c>
      <c r="U431" s="23" t="s">
        <v>431</v>
      </c>
      <c r="V431" s="23" t="s">
        <v>431</v>
      </c>
      <c r="W431" s="23" t="s">
        <v>431</v>
      </c>
      <c r="X431" s="23" t="s">
        <v>431</v>
      </c>
      <c r="Y431" s="23" t="s">
        <v>431</v>
      </c>
      <c r="Z431" s="23" t="s">
        <v>431</v>
      </c>
      <c r="AA431" s="23" t="s">
        <v>431</v>
      </c>
      <c r="AB431" s="23" t="s">
        <v>431</v>
      </c>
      <c r="AC431" s="23" t="s">
        <v>431</v>
      </c>
      <c r="AD431" s="23" t="s">
        <v>431</v>
      </c>
      <c r="AE431" s="23" t="s">
        <v>431</v>
      </c>
      <c r="AF431" s="23" t="s">
        <v>431</v>
      </c>
      <c r="AG431" s="23" t="s">
        <v>431</v>
      </c>
      <c r="AH431" s="23" t="s">
        <v>431</v>
      </c>
      <c r="AI431" s="23" t="s">
        <v>431</v>
      </c>
      <c r="AJ431" s="23" t="s">
        <v>431</v>
      </c>
      <c r="AK431" s="23" t="s">
        <v>431</v>
      </c>
      <c r="AL431" s="23" t="s">
        <v>431</v>
      </c>
    </row>
    <row r="432" spans="1:38"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431</v>
      </c>
      <c r="S432" s="23" t="s">
        <v>431</v>
      </c>
      <c r="T432" s="23" t="s">
        <v>431</v>
      </c>
      <c r="U432" s="23" t="s">
        <v>431</v>
      </c>
      <c r="V432" s="23" t="s">
        <v>431</v>
      </c>
      <c r="W432" s="23" t="s">
        <v>431</v>
      </c>
      <c r="X432" s="23" t="s">
        <v>431</v>
      </c>
      <c r="Y432" s="23" t="s">
        <v>431</v>
      </c>
      <c r="Z432" s="23" t="s">
        <v>431</v>
      </c>
      <c r="AA432" s="23" t="s">
        <v>431</v>
      </c>
      <c r="AB432" s="23" t="s">
        <v>431</v>
      </c>
      <c r="AC432" s="23" t="s">
        <v>431</v>
      </c>
      <c r="AD432" s="23" t="s">
        <v>431</v>
      </c>
      <c r="AE432" s="23" t="s">
        <v>431</v>
      </c>
      <c r="AF432" s="23" t="s">
        <v>431</v>
      </c>
      <c r="AG432" s="23" t="s">
        <v>431</v>
      </c>
      <c r="AH432" s="23" t="s">
        <v>431</v>
      </c>
      <c r="AI432" s="23" t="s">
        <v>431</v>
      </c>
      <c r="AJ432" s="23" t="s">
        <v>431</v>
      </c>
      <c r="AK432" s="23" t="s">
        <v>431</v>
      </c>
      <c r="AL432" s="23" t="s">
        <v>431</v>
      </c>
    </row>
    <row r="433" spans="1:38"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431</v>
      </c>
      <c r="S433" s="23" t="s">
        <v>431</v>
      </c>
      <c r="T433" s="23" t="s">
        <v>431</v>
      </c>
      <c r="U433" s="23" t="s">
        <v>431</v>
      </c>
      <c r="V433" s="23" t="s">
        <v>431</v>
      </c>
      <c r="W433" s="23" t="s">
        <v>431</v>
      </c>
      <c r="X433" s="23" t="s">
        <v>431</v>
      </c>
      <c r="Y433" s="23" t="s">
        <v>431</v>
      </c>
      <c r="Z433" s="23" t="s">
        <v>431</v>
      </c>
      <c r="AA433" s="23" t="s">
        <v>431</v>
      </c>
      <c r="AB433" s="23" t="s">
        <v>431</v>
      </c>
      <c r="AC433" s="23" t="s">
        <v>431</v>
      </c>
      <c r="AD433" s="23" t="s">
        <v>431</v>
      </c>
      <c r="AE433" s="23" t="s">
        <v>431</v>
      </c>
      <c r="AF433" s="23" t="s">
        <v>431</v>
      </c>
      <c r="AG433" s="23" t="s">
        <v>431</v>
      </c>
      <c r="AH433" s="23" t="s">
        <v>431</v>
      </c>
      <c r="AI433" s="23" t="s">
        <v>431</v>
      </c>
      <c r="AJ433" s="23" t="s">
        <v>431</v>
      </c>
      <c r="AK433" s="23" t="s">
        <v>431</v>
      </c>
      <c r="AL433" s="23" t="s">
        <v>431</v>
      </c>
    </row>
    <row r="434" spans="1:38"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431</v>
      </c>
      <c r="S434" s="23" t="s">
        <v>431</v>
      </c>
      <c r="T434" s="23" t="s">
        <v>431</v>
      </c>
      <c r="U434" s="23" t="s">
        <v>431</v>
      </c>
      <c r="V434" s="23" t="s">
        <v>431</v>
      </c>
      <c r="W434" s="23" t="s">
        <v>431</v>
      </c>
      <c r="X434" s="23" t="s">
        <v>431</v>
      </c>
      <c r="Y434" s="23" t="s">
        <v>431</v>
      </c>
      <c r="Z434" s="23" t="s">
        <v>431</v>
      </c>
      <c r="AA434" s="23" t="s">
        <v>431</v>
      </c>
      <c r="AB434" s="23" t="s">
        <v>431</v>
      </c>
      <c r="AC434" s="23" t="s">
        <v>431</v>
      </c>
      <c r="AD434" s="23" t="s">
        <v>431</v>
      </c>
      <c r="AE434" s="23" t="s">
        <v>431</v>
      </c>
      <c r="AF434" s="23" t="s">
        <v>431</v>
      </c>
      <c r="AG434" s="23" t="s">
        <v>431</v>
      </c>
      <c r="AH434" s="23" t="s">
        <v>431</v>
      </c>
      <c r="AI434" s="23" t="s">
        <v>431</v>
      </c>
      <c r="AJ434" s="23" t="s">
        <v>431</v>
      </c>
      <c r="AK434" s="23" t="s">
        <v>431</v>
      </c>
      <c r="AL434" s="23" t="s">
        <v>431</v>
      </c>
    </row>
    <row r="435" spans="1:38"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431</v>
      </c>
      <c r="S435" s="23" t="s">
        <v>431</v>
      </c>
      <c r="T435" s="23" t="s">
        <v>431</v>
      </c>
      <c r="U435" s="23" t="s">
        <v>431</v>
      </c>
      <c r="V435" s="23" t="s">
        <v>431</v>
      </c>
      <c r="W435" s="23" t="s">
        <v>431</v>
      </c>
      <c r="X435" s="23" t="s">
        <v>431</v>
      </c>
      <c r="Y435" s="23" t="s">
        <v>431</v>
      </c>
      <c r="Z435" s="23" t="s">
        <v>431</v>
      </c>
      <c r="AA435" s="23" t="s">
        <v>431</v>
      </c>
      <c r="AB435" s="23" t="s">
        <v>431</v>
      </c>
      <c r="AC435" s="23" t="s">
        <v>431</v>
      </c>
      <c r="AD435" s="23" t="s">
        <v>431</v>
      </c>
      <c r="AE435" s="23" t="s">
        <v>431</v>
      </c>
      <c r="AF435" s="23" t="s">
        <v>431</v>
      </c>
      <c r="AG435" s="23" t="s">
        <v>431</v>
      </c>
      <c r="AH435" s="23" t="s">
        <v>431</v>
      </c>
      <c r="AI435" s="23" t="s">
        <v>431</v>
      </c>
      <c r="AJ435" s="23" t="s">
        <v>431</v>
      </c>
      <c r="AK435" s="23" t="s">
        <v>431</v>
      </c>
      <c r="AL435" s="23" t="s">
        <v>431</v>
      </c>
    </row>
    <row r="436" spans="1:38"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431</v>
      </c>
      <c r="S436" s="23" t="s">
        <v>431</v>
      </c>
      <c r="T436" s="23" t="s">
        <v>431</v>
      </c>
      <c r="U436" s="23" t="s">
        <v>431</v>
      </c>
      <c r="V436" s="23" t="s">
        <v>431</v>
      </c>
      <c r="W436" s="23" t="s">
        <v>431</v>
      </c>
      <c r="X436" s="23" t="s">
        <v>431</v>
      </c>
      <c r="Y436" s="23" t="s">
        <v>431</v>
      </c>
      <c r="Z436" s="23" t="s">
        <v>431</v>
      </c>
      <c r="AA436" s="23" t="s">
        <v>431</v>
      </c>
      <c r="AB436" s="23" t="s">
        <v>431</v>
      </c>
      <c r="AC436" s="23" t="s">
        <v>431</v>
      </c>
      <c r="AD436" s="23" t="s">
        <v>431</v>
      </c>
      <c r="AE436" s="23" t="s">
        <v>431</v>
      </c>
      <c r="AF436" s="23" t="s">
        <v>431</v>
      </c>
      <c r="AG436" s="23" t="s">
        <v>431</v>
      </c>
      <c r="AH436" s="23" t="s">
        <v>431</v>
      </c>
      <c r="AI436" s="23" t="s">
        <v>431</v>
      </c>
      <c r="AJ436" s="23" t="s">
        <v>431</v>
      </c>
      <c r="AK436" s="23" t="s">
        <v>431</v>
      </c>
      <c r="AL436" s="23" t="s">
        <v>431</v>
      </c>
    </row>
    <row r="437" spans="1:38"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431</v>
      </c>
      <c r="S437" s="23" t="s">
        <v>431</v>
      </c>
      <c r="T437" s="23" t="s">
        <v>431</v>
      </c>
      <c r="U437" s="23" t="s">
        <v>431</v>
      </c>
      <c r="V437" s="23" t="s">
        <v>431</v>
      </c>
      <c r="W437" s="23" t="s">
        <v>431</v>
      </c>
      <c r="X437" s="23" t="s">
        <v>431</v>
      </c>
      <c r="Y437" s="23" t="s">
        <v>431</v>
      </c>
      <c r="Z437" s="23" t="s">
        <v>431</v>
      </c>
      <c r="AA437" s="23" t="s">
        <v>431</v>
      </c>
      <c r="AB437" s="23" t="s">
        <v>431</v>
      </c>
      <c r="AC437" s="23" t="s">
        <v>431</v>
      </c>
      <c r="AD437" s="23" t="s">
        <v>431</v>
      </c>
      <c r="AE437" s="23" t="s">
        <v>431</v>
      </c>
      <c r="AF437" s="23" t="s">
        <v>431</v>
      </c>
      <c r="AG437" s="23" t="s">
        <v>431</v>
      </c>
      <c r="AH437" s="23" t="s">
        <v>431</v>
      </c>
      <c r="AI437" s="23" t="s">
        <v>431</v>
      </c>
      <c r="AJ437" s="23" t="s">
        <v>431</v>
      </c>
      <c r="AK437" s="23" t="s">
        <v>431</v>
      </c>
      <c r="AL437" s="23" t="s">
        <v>431</v>
      </c>
    </row>
    <row r="438" spans="1:38"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431</v>
      </c>
      <c r="S438" s="23" t="s">
        <v>431</v>
      </c>
      <c r="T438" s="23" t="s">
        <v>431</v>
      </c>
      <c r="U438" s="23" t="s">
        <v>431</v>
      </c>
      <c r="V438" s="23" t="s">
        <v>431</v>
      </c>
      <c r="W438" s="23" t="s">
        <v>431</v>
      </c>
      <c r="X438" s="23" t="s">
        <v>431</v>
      </c>
      <c r="Y438" s="23" t="s">
        <v>431</v>
      </c>
      <c r="Z438" s="23" t="s">
        <v>431</v>
      </c>
      <c r="AA438" s="23" t="s">
        <v>431</v>
      </c>
      <c r="AB438" s="23" t="s">
        <v>431</v>
      </c>
      <c r="AC438" s="23" t="s">
        <v>431</v>
      </c>
      <c r="AD438" s="23" t="s">
        <v>431</v>
      </c>
      <c r="AE438" s="23" t="s">
        <v>431</v>
      </c>
      <c r="AF438" s="23" t="s">
        <v>431</v>
      </c>
      <c r="AG438" s="23" t="s">
        <v>431</v>
      </c>
      <c r="AH438" s="23" t="s">
        <v>431</v>
      </c>
      <c r="AI438" s="23" t="s">
        <v>431</v>
      </c>
      <c r="AJ438" s="23" t="s">
        <v>431</v>
      </c>
      <c r="AK438" s="23" t="s">
        <v>431</v>
      </c>
      <c r="AL438" s="23" t="s">
        <v>431</v>
      </c>
    </row>
    <row r="439" spans="1:38"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431</v>
      </c>
      <c r="S439" s="23" t="s">
        <v>431</v>
      </c>
      <c r="T439" s="23" t="s">
        <v>431</v>
      </c>
      <c r="U439" s="23" t="s">
        <v>431</v>
      </c>
      <c r="V439" s="23" t="s">
        <v>431</v>
      </c>
      <c r="W439" s="23" t="s">
        <v>431</v>
      </c>
      <c r="X439" s="23" t="s">
        <v>431</v>
      </c>
      <c r="Y439" s="23" t="s">
        <v>431</v>
      </c>
      <c r="Z439" s="23" t="s">
        <v>431</v>
      </c>
      <c r="AA439" s="23" t="s">
        <v>431</v>
      </c>
      <c r="AB439" s="23" t="s">
        <v>431</v>
      </c>
      <c r="AC439" s="23" t="s">
        <v>431</v>
      </c>
      <c r="AD439" s="23" t="s">
        <v>431</v>
      </c>
      <c r="AE439" s="23" t="s">
        <v>431</v>
      </c>
      <c r="AF439" s="23" t="s">
        <v>431</v>
      </c>
      <c r="AG439" s="23" t="s">
        <v>431</v>
      </c>
      <c r="AH439" s="23" t="s">
        <v>431</v>
      </c>
      <c r="AI439" s="23" t="s">
        <v>431</v>
      </c>
      <c r="AJ439" s="23" t="s">
        <v>431</v>
      </c>
      <c r="AK439" s="23" t="s">
        <v>431</v>
      </c>
      <c r="AL439" s="23" t="s">
        <v>431</v>
      </c>
    </row>
    <row r="440" spans="1:38"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431</v>
      </c>
      <c r="S440" s="23" t="s">
        <v>431</v>
      </c>
      <c r="T440" s="23" t="s">
        <v>431</v>
      </c>
      <c r="U440" s="23" t="s">
        <v>431</v>
      </c>
      <c r="V440" s="23" t="s">
        <v>431</v>
      </c>
      <c r="W440" s="23" t="s">
        <v>431</v>
      </c>
      <c r="X440" s="23" t="s">
        <v>431</v>
      </c>
      <c r="Y440" s="23" t="s">
        <v>431</v>
      </c>
      <c r="Z440" s="23" t="s">
        <v>431</v>
      </c>
      <c r="AA440" s="23" t="s">
        <v>431</v>
      </c>
      <c r="AB440" s="23" t="s">
        <v>431</v>
      </c>
      <c r="AC440" s="23" t="s">
        <v>431</v>
      </c>
      <c r="AD440" s="23" t="s">
        <v>431</v>
      </c>
      <c r="AE440" s="23" t="s">
        <v>431</v>
      </c>
      <c r="AF440" s="23" t="s">
        <v>431</v>
      </c>
      <c r="AG440" s="23" t="s">
        <v>431</v>
      </c>
      <c r="AH440" s="23" t="s">
        <v>431</v>
      </c>
      <c r="AI440" s="23" t="s">
        <v>431</v>
      </c>
      <c r="AJ440" s="23" t="s">
        <v>431</v>
      </c>
      <c r="AK440" s="23" t="s">
        <v>431</v>
      </c>
      <c r="AL440" s="23" t="s">
        <v>431</v>
      </c>
    </row>
    <row r="441" spans="1:38"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431</v>
      </c>
      <c r="S441" s="23" t="s">
        <v>431</v>
      </c>
      <c r="T441" s="23" t="s">
        <v>431</v>
      </c>
      <c r="U441" s="23" t="s">
        <v>431</v>
      </c>
      <c r="V441" s="23" t="s">
        <v>431</v>
      </c>
      <c r="W441" s="23" t="s">
        <v>431</v>
      </c>
      <c r="X441" s="23" t="s">
        <v>431</v>
      </c>
      <c r="Y441" s="23" t="s">
        <v>431</v>
      </c>
      <c r="Z441" s="23" t="s">
        <v>431</v>
      </c>
      <c r="AA441" s="23" t="s">
        <v>431</v>
      </c>
      <c r="AB441" s="23" t="s">
        <v>431</v>
      </c>
      <c r="AC441" s="23" t="s">
        <v>431</v>
      </c>
      <c r="AD441" s="23" t="s">
        <v>431</v>
      </c>
      <c r="AE441" s="23" t="s">
        <v>431</v>
      </c>
      <c r="AF441" s="23" t="s">
        <v>431</v>
      </c>
      <c r="AG441" s="23" t="s">
        <v>431</v>
      </c>
      <c r="AH441" s="23" t="s">
        <v>431</v>
      </c>
      <c r="AI441" s="23" t="s">
        <v>431</v>
      </c>
      <c r="AJ441" s="23" t="s">
        <v>431</v>
      </c>
      <c r="AK441" s="23" t="s">
        <v>431</v>
      </c>
      <c r="AL441" s="23" t="s">
        <v>431</v>
      </c>
    </row>
    <row r="442" spans="1:38"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431</v>
      </c>
      <c r="S442" s="23" t="s">
        <v>431</v>
      </c>
      <c r="T442" s="23" t="s">
        <v>431</v>
      </c>
      <c r="U442" s="23" t="s">
        <v>431</v>
      </c>
      <c r="V442" s="23" t="s">
        <v>431</v>
      </c>
      <c r="W442" s="23" t="s">
        <v>431</v>
      </c>
      <c r="X442" s="23" t="s">
        <v>431</v>
      </c>
      <c r="Y442" s="23" t="s">
        <v>431</v>
      </c>
      <c r="Z442" s="23" t="s">
        <v>431</v>
      </c>
      <c r="AA442" s="23" t="s">
        <v>431</v>
      </c>
      <c r="AB442" s="23" t="s">
        <v>431</v>
      </c>
      <c r="AC442" s="23" t="s">
        <v>431</v>
      </c>
      <c r="AD442" s="23" t="s">
        <v>431</v>
      </c>
      <c r="AE442" s="23" t="s">
        <v>431</v>
      </c>
      <c r="AF442" s="23" t="s">
        <v>431</v>
      </c>
      <c r="AG442" s="23" t="s">
        <v>431</v>
      </c>
      <c r="AH442" s="23" t="s">
        <v>431</v>
      </c>
      <c r="AI442" s="23" t="s">
        <v>431</v>
      </c>
      <c r="AJ442" s="23" t="s">
        <v>431</v>
      </c>
      <c r="AK442" s="23" t="s">
        <v>431</v>
      </c>
      <c r="AL442" s="23" t="s">
        <v>431</v>
      </c>
    </row>
    <row r="443" spans="1:38"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431</v>
      </c>
      <c r="S443" s="23" t="s">
        <v>431</v>
      </c>
      <c r="T443" s="23" t="s">
        <v>431</v>
      </c>
      <c r="U443" s="23" t="s">
        <v>431</v>
      </c>
      <c r="V443" s="23" t="s">
        <v>431</v>
      </c>
      <c r="W443" s="23" t="s">
        <v>431</v>
      </c>
      <c r="X443" s="23" t="s">
        <v>431</v>
      </c>
      <c r="Y443" s="23" t="s">
        <v>431</v>
      </c>
      <c r="Z443" s="23" t="s">
        <v>431</v>
      </c>
      <c r="AA443" s="23" t="s">
        <v>431</v>
      </c>
      <c r="AB443" s="23" t="s">
        <v>431</v>
      </c>
      <c r="AC443" s="23" t="s">
        <v>431</v>
      </c>
      <c r="AD443" s="23" t="s">
        <v>431</v>
      </c>
      <c r="AE443" s="23" t="s">
        <v>431</v>
      </c>
      <c r="AF443" s="23" t="s">
        <v>431</v>
      </c>
      <c r="AG443" s="23" t="s">
        <v>431</v>
      </c>
      <c r="AH443" s="23" t="s">
        <v>431</v>
      </c>
      <c r="AI443" s="23" t="s">
        <v>431</v>
      </c>
      <c r="AJ443" s="23" t="s">
        <v>431</v>
      </c>
      <c r="AK443" s="23" t="s">
        <v>431</v>
      </c>
      <c r="AL443" s="23" t="s">
        <v>431</v>
      </c>
    </row>
    <row r="444" spans="1:38"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431</v>
      </c>
      <c r="S444" s="23" t="s">
        <v>431</v>
      </c>
      <c r="T444" s="23" t="s">
        <v>431</v>
      </c>
      <c r="U444" s="23" t="s">
        <v>431</v>
      </c>
      <c r="V444" s="23" t="s">
        <v>431</v>
      </c>
      <c r="W444" s="23" t="s">
        <v>431</v>
      </c>
      <c r="X444" s="23" t="s">
        <v>431</v>
      </c>
      <c r="Y444" s="23" t="s">
        <v>431</v>
      </c>
      <c r="Z444" s="23" t="s">
        <v>431</v>
      </c>
      <c r="AA444" s="23" t="s">
        <v>431</v>
      </c>
      <c r="AB444" s="23" t="s">
        <v>431</v>
      </c>
      <c r="AC444" s="23" t="s">
        <v>431</v>
      </c>
      <c r="AD444" s="23" t="s">
        <v>431</v>
      </c>
      <c r="AE444" s="23" t="s">
        <v>431</v>
      </c>
      <c r="AF444" s="23" t="s">
        <v>431</v>
      </c>
      <c r="AG444" s="23" t="s">
        <v>431</v>
      </c>
      <c r="AH444" s="23" t="s">
        <v>431</v>
      </c>
      <c r="AI444" s="23" t="s">
        <v>431</v>
      </c>
      <c r="AJ444" s="23" t="s">
        <v>431</v>
      </c>
      <c r="AK444" s="23" t="s">
        <v>431</v>
      </c>
      <c r="AL444" s="23" t="s">
        <v>431</v>
      </c>
    </row>
    <row r="445" spans="1:38"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431</v>
      </c>
      <c r="S445" s="23" t="s">
        <v>431</v>
      </c>
      <c r="T445" s="23" t="s">
        <v>431</v>
      </c>
      <c r="U445" s="23" t="s">
        <v>431</v>
      </c>
      <c r="V445" s="23" t="s">
        <v>431</v>
      </c>
      <c r="W445" s="23" t="s">
        <v>431</v>
      </c>
      <c r="X445" s="23" t="s">
        <v>431</v>
      </c>
      <c r="Y445" s="23" t="s">
        <v>431</v>
      </c>
      <c r="Z445" s="23" t="s">
        <v>431</v>
      </c>
      <c r="AA445" s="23" t="s">
        <v>431</v>
      </c>
      <c r="AB445" s="23" t="s">
        <v>431</v>
      </c>
      <c r="AC445" s="23" t="s">
        <v>431</v>
      </c>
      <c r="AD445" s="23" t="s">
        <v>431</v>
      </c>
      <c r="AE445" s="23" t="s">
        <v>431</v>
      </c>
      <c r="AF445" s="23" t="s">
        <v>431</v>
      </c>
      <c r="AG445" s="23" t="s">
        <v>431</v>
      </c>
      <c r="AH445" s="23" t="s">
        <v>431</v>
      </c>
      <c r="AI445" s="23" t="s">
        <v>431</v>
      </c>
      <c r="AJ445" s="23" t="s">
        <v>431</v>
      </c>
      <c r="AK445" s="23" t="s">
        <v>431</v>
      </c>
      <c r="AL445" s="23" t="s">
        <v>431</v>
      </c>
    </row>
    <row r="446" spans="1:38"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431</v>
      </c>
      <c r="S446" s="23" t="s">
        <v>431</v>
      </c>
      <c r="T446" s="23" t="s">
        <v>431</v>
      </c>
      <c r="U446" s="23" t="s">
        <v>431</v>
      </c>
      <c r="V446" s="23" t="s">
        <v>431</v>
      </c>
      <c r="W446" s="23" t="s">
        <v>431</v>
      </c>
      <c r="X446" s="23" t="s">
        <v>431</v>
      </c>
      <c r="Y446" s="23" t="s">
        <v>431</v>
      </c>
      <c r="Z446" s="23" t="s">
        <v>431</v>
      </c>
      <c r="AA446" s="23" t="s">
        <v>431</v>
      </c>
      <c r="AB446" s="23" t="s">
        <v>431</v>
      </c>
      <c r="AC446" s="23" t="s">
        <v>431</v>
      </c>
      <c r="AD446" s="23" t="s">
        <v>431</v>
      </c>
      <c r="AE446" s="23" t="s">
        <v>431</v>
      </c>
      <c r="AF446" s="23" t="s">
        <v>431</v>
      </c>
      <c r="AG446" s="23" t="s">
        <v>431</v>
      </c>
      <c r="AH446" s="23" t="s">
        <v>431</v>
      </c>
      <c r="AI446" s="23" t="s">
        <v>431</v>
      </c>
      <c r="AJ446" s="23" t="s">
        <v>431</v>
      </c>
      <c r="AK446" s="23" t="s">
        <v>431</v>
      </c>
      <c r="AL446" s="23" t="s">
        <v>431</v>
      </c>
    </row>
    <row r="447" spans="1:38"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431</v>
      </c>
      <c r="S447" s="23" t="s">
        <v>431</v>
      </c>
      <c r="T447" s="23" t="s">
        <v>431</v>
      </c>
      <c r="U447" s="23" t="s">
        <v>431</v>
      </c>
      <c r="V447" s="23" t="s">
        <v>431</v>
      </c>
      <c r="W447" s="23" t="s">
        <v>431</v>
      </c>
      <c r="X447" s="23" t="s">
        <v>431</v>
      </c>
      <c r="Y447" s="23" t="s">
        <v>431</v>
      </c>
      <c r="Z447" s="23" t="s">
        <v>431</v>
      </c>
      <c r="AA447" s="23" t="s">
        <v>431</v>
      </c>
      <c r="AB447" s="23" t="s">
        <v>431</v>
      </c>
      <c r="AC447" s="23" t="s">
        <v>431</v>
      </c>
      <c r="AD447" s="23" t="s">
        <v>431</v>
      </c>
      <c r="AE447" s="23" t="s">
        <v>431</v>
      </c>
      <c r="AF447" s="23" t="s">
        <v>431</v>
      </c>
      <c r="AG447" s="23" t="s">
        <v>431</v>
      </c>
      <c r="AH447" s="23" t="s">
        <v>431</v>
      </c>
      <c r="AI447" s="23" t="s">
        <v>431</v>
      </c>
      <c r="AJ447" s="23" t="s">
        <v>431</v>
      </c>
      <c r="AK447" s="23" t="s">
        <v>431</v>
      </c>
      <c r="AL447" s="23" t="s">
        <v>431</v>
      </c>
    </row>
    <row r="448" spans="1:38"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431</v>
      </c>
      <c r="S448" s="23" t="s">
        <v>431</v>
      </c>
      <c r="T448" s="23" t="s">
        <v>431</v>
      </c>
      <c r="U448" s="23" t="s">
        <v>431</v>
      </c>
      <c r="V448" s="23" t="s">
        <v>431</v>
      </c>
      <c r="W448" s="23" t="s">
        <v>431</v>
      </c>
      <c r="X448" s="23" t="s">
        <v>431</v>
      </c>
      <c r="Y448" s="23" t="s">
        <v>431</v>
      </c>
      <c r="Z448" s="23" t="s">
        <v>431</v>
      </c>
      <c r="AA448" s="23" t="s">
        <v>431</v>
      </c>
      <c r="AB448" s="23" t="s">
        <v>431</v>
      </c>
      <c r="AC448" s="23" t="s">
        <v>431</v>
      </c>
      <c r="AD448" s="23" t="s">
        <v>431</v>
      </c>
      <c r="AE448" s="23" t="s">
        <v>431</v>
      </c>
      <c r="AF448" s="23" t="s">
        <v>431</v>
      </c>
      <c r="AG448" s="23" t="s">
        <v>431</v>
      </c>
      <c r="AH448" s="23" t="s">
        <v>431</v>
      </c>
      <c r="AI448" s="23" t="s">
        <v>431</v>
      </c>
      <c r="AJ448" s="23" t="s">
        <v>431</v>
      </c>
      <c r="AK448" s="23" t="s">
        <v>431</v>
      </c>
      <c r="AL448" s="23" t="s">
        <v>431</v>
      </c>
    </row>
    <row r="449" spans="1:38"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431</v>
      </c>
      <c r="S449" s="23" t="s">
        <v>431</v>
      </c>
      <c r="T449" s="23" t="s">
        <v>431</v>
      </c>
      <c r="U449" s="23" t="s">
        <v>431</v>
      </c>
      <c r="V449" s="23" t="s">
        <v>431</v>
      </c>
      <c r="W449" s="23" t="s">
        <v>431</v>
      </c>
      <c r="X449" s="23" t="s">
        <v>431</v>
      </c>
      <c r="Y449" s="23" t="s">
        <v>431</v>
      </c>
      <c r="Z449" s="23" t="s">
        <v>431</v>
      </c>
      <c r="AA449" s="23" t="s">
        <v>431</v>
      </c>
      <c r="AB449" s="23" t="s">
        <v>431</v>
      </c>
      <c r="AC449" s="23" t="s">
        <v>431</v>
      </c>
      <c r="AD449" s="23" t="s">
        <v>431</v>
      </c>
      <c r="AE449" s="23" t="s">
        <v>431</v>
      </c>
      <c r="AF449" s="23" t="s">
        <v>431</v>
      </c>
      <c r="AG449" s="23" t="s">
        <v>431</v>
      </c>
      <c r="AH449" s="23" t="s">
        <v>431</v>
      </c>
      <c r="AI449" s="23" t="s">
        <v>431</v>
      </c>
      <c r="AJ449" s="23" t="s">
        <v>431</v>
      </c>
      <c r="AK449" s="23" t="s">
        <v>431</v>
      </c>
      <c r="AL449" s="23" t="s">
        <v>431</v>
      </c>
    </row>
    <row r="450" spans="1:38"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431</v>
      </c>
      <c r="S450" s="23" t="s">
        <v>431</v>
      </c>
      <c r="T450" s="23" t="s">
        <v>431</v>
      </c>
      <c r="U450" s="23" t="s">
        <v>431</v>
      </c>
      <c r="V450" s="23" t="s">
        <v>431</v>
      </c>
      <c r="W450" s="23" t="s">
        <v>431</v>
      </c>
      <c r="X450" s="23" t="s">
        <v>431</v>
      </c>
      <c r="Y450" s="23" t="s">
        <v>431</v>
      </c>
      <c r="Z450" s="23" t="s">
        <v>431</v>
      </c>
      <c r="AA450" s="23" t="s">
        <v>431</v>
      </c>
      <c r="AB450" s="23" t="s">
        <v>431</v>
      </c>
      <c r="AC450" s="23" t="s">
        <v>431</v>
      </c>
      <c r="AD450" s="23" t="s">
        <v>431</v>
      </c>
      <c r="AE450" s="23" t="s">
        <v>431</v>
      </c>
      <c r="AF450" s="23" t="s">
        <v>431</v>
      </c>
      <c r="AG450" s="23" t="s">
        <v>431</v>
      </c>
      <c r="AH450" s="23" t="s">
        <v>431</v>
      </c>
      <c r="AI450" s="23" t="s">
        <v>431</v>
      </c>
      <c r="AJ450" s="23" t="s">
        <v>431</v>
      </c>
      <c r="AK450" s="23" t="s">
        <v>431</v>
      </c>
      <c r="AL450" s="23" t="s">
        <v>431</v>
      </c>
    </row>
    <row r="451" spans="1:38"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431</v>
      </c>
      <c r="S451" s="23" t="s">
        <v>431</v>
      </c>
      <c r="T451" s="23" t="s">
        <v>431</v>
      </c>
      <c r="U451" s="23" t="s">
        <v>431</v>
      </c>
      <c r="V451" s="23" t="s">
        <v>431</v>
      </c>
      <c r="W451" s="23" t="s">
        <v>431</v>
      </c>
      <c r="X451" s="23" t="s">
        <v>431</v>
      </c>
      <c r="Y451" s="23" t="s">
        <v>431</v>
      </c>
      <c r="Z451" s="23" t="s">
        <v>431</v>
      </c>
      <c r="AA451" s="23" t="s">
        <v>431</v>
      </c>
      <c r="AB451" s="23" t="s">
        <v>431</v>
      </c>
      <c r="AC451" s="23" t="s">
        <v>431</v>
      </c>
      <c r="AD451" s="23" t="s">
        <v>431</v>
      </c>
      <c r="AE451" s="23" t="s">
        <v>431</v>
      </c>
      <c r="AF451" s="23" t="s">
        <v>431</v>
      </c>
      <c r="AG451" s="23" t="s">
        <v>431</v>
      </c>
      <c r="AH451" s="23" t="s">
        <v>431</v>
      </c>
      <c r="AI451" s="23" t="s">
        <v>431</v>
      </c>
      <c r="AJ451" s="23" t="s">
        <v>431</v>
      </c>
      <c r="AK451" s="23" t="s">
        <v>431</v>
      </c>
      <c r="AL451" s="23" t="s">
        <v>431</v>
      </c>
    </row>
    <row r="452" spans="1:38"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431</v>
      </c>
      <c r="S452" s="23" t="s">
        <v>431</v>
      </c>
      <c r="T452" s="23" t="s">
        <v>431</v>
      </c>
      <c r="U452" s="23" t="s">
        <v>431</v>
      </c>
      <c r="V452" s="23" t="s">
        <v>431</v>
      </c>
      <c r="W452" s="23" t="s">
        <v>431</v>
      </c>
      <c r="X452" s="23" t="s">
        <v>431</v>
      </c>
      <c r="Y452" s="23" t="s">
        <v>431</v>
      </c>
      <c r="Z452" s="23" t="s">
        <v>431</v>
      </c>
      <c r="AA452" s="23" t="s">
        <v>431</v>
      </c>
      <c r="AB452" s="23" t="s">
        <v>431</v>
      </c>
      <c r="AC452" s="23" t="s">
        <v>431</v>
      </c>
      <c r="AD452" s="23" t="s">
        <v>431</v>
      </c>
      <c r="AE452" s="23" t="s">
        <v>431</v>
      </c>
      <c r="AF452" s="23" t="s">
        <v>431</v>
      </c>
      <c r="AG452" s="23" t="s">
        <v>431</v>
      </c>
      <c r="AH452" s="23" t="s">
        <v>431</v>
      </c>
      <c r="AI452" s="23" t="s">
        <v>431</v>
      </c>
      <c r="AJ452" s="23" t="s">
        <v>431</v>
      </c>
      <c r="AK452" s="23" t="s">
        <v>431</v>
      </c>
      <c r="AL452" s="23" t="s">
        <v>431</v>
      </c>
    </row>
    <row r="453" spans="1:38"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431</v>
      </c>
      <c r="S453" s="23" t="s">
        <v>431</v>
      </c>
      <c r="T453" s="23" t="s">
        <v>431</v>
      </c>
      <c r="U453" s="23" t="s">
        <v>431</v>
      </c>
      <c r="V453" s="23" t="s">
        <v>431</v>
      </c>
      <c r="W453" s="23" t="s">
        <v>431</v>
      </c>
      <c r="X453" s="23" t="s">
        <v>431</v>
      </c>
      <c r="Y453" s="23" t="s">
        <v>431</v>
      </c>
      <c r="Z453" s="23" t="s">
        <v>431</v>
      </c>
      <c r="AA453" s="23" t="s">
        <v>431</v>
      </c>
      <c r="AB453" s="23" t="s">
        <v>431</v>
      </c>
      <c r="AC453" s="23" t="s">
        <v>431</v>
      </c>
      <c r="AD453" s="23" t="s">
        <v>431</v>
      </c>
      <c r="AE453" s="23" t="s">
        <v>431</v>
      </c>
      <c r="AF453" s="23" t="s">
        <v>431</v>
      </c>
      <c r="AG453" s="23" t="s">
        <v>431</v>
      </c>
      <c r="AH453" s="23" t="s">
        <v>431</v>
      </c>
      <c r="AI453" s="23" t="s">
        <v>431</v>
      </c>
      <c r="AJ453" s="23" t="s">
        <v>431</v>
      </c>
      <c r="AK453" s="23" t="s">
        <v>431</v>
      </c>
      <c r="AL453" s="23" t="s">
        <v>431</v>
      </c>
    </row>
    <row r="454" spans="1:38"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431</v>
      </c>
      <c r="S454" s="23" t="s">
        <v>431</v>
      </c>
      <c r="T454" s="23" t="s">
        <v>431</v>
      </c>
      <c r="U454" s="23" t="s">
        <v>431</v>
      </c>
      <c r="V454" s="23" t="s">
        <v>431</v>
      </c>
      <c r="W454" s="23" t="s">
        <v>431</v>
      </c>
      <c r="X454" s="23" t="s">
        <v>431</v>
      </c>
      <c r="Y454" s="23" t="s">
        <v>431</v>
      </c>
      <c r="Z454" s="23" t="s">
        <v>431</v>
      </c>
      <c r="AA454" s="23" t="s">
        <v>431</v>
      </c>
      <c r="AB454" s="23" t="s">
        <v>431</v>
      </c>
      <c r="AC454" s="23" t="s">
        <v>431</v>
      </c>
      <c r="AD454" s="23" t="s">
        <v>431</v>
      </c>
      <c r="AE454" s="23" t="s">
        <v>431</v>
      </c>
      <c r="AF454" s="23" t="s">
        <v>431</v>
      </c>
      <c r="AG454" s="23" t="s">
        <v>431</v>
      </c>
      <c r="AH454" s="23" t="s">
        <v>431</v>
      </c>
      <c r="AI454" s="23" t="s">
        <v>431</v>
      </c>
      <c r="AJ454" s="23" t="s">
        <v>431</v>
      </c>
      <c r="AK454" s="23" t="s">
        <v>431</v>
      </c>
      <c r="AL454" s="23" t="s">
        <v>431</v>
      </c>
    </row>
    <row r="455" spans="1:38"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431</v>
      </c>
      <c r="S455" s="23" t="s">
        <v>431</v>
      </c>
      <c r="T455" s="23" t="s">
        <v>431</v>
      </c>
      <c r="U455" s="23" t="s">
        <v>431</v>
      </c>
      <c r="V455" s="23" t="s">
        <v>431</v>
      </c>
      <c r="W455" s="23" t="s">
        <v>431</v>
      </c>
      <c r="X455" s="23" t="s">
        <v>431</v>
      </c>
      <c r="Y455" s="23" t="s">
        <v>431</v>
      </c>
      <c r="Z455" s="23" t="s">
        <v>431</v>
      </c>
      <c r="AA455" s="23" t="s">
        <v>431</v>
      </c>
      <c r="AB455" s="23" t="s">
        <v>431</v>
      </c>
      <c r="AC455" s="23" t="s">
        <v>431</v>
      </c>
      <c r="AD455" s="23" t="s">
        <v>431</v>
      </c>
      <c r="AE455" s="23" t="s">
        <v>431</v>
      </c>
      <c r="AF455" s="23" t="s">
        <v>431</v>
      </c>
      <c r="AG455" s="23" t="s">
        <v>431</v>
      </c>
      <c r="AH455" s="23" t="s">
        <v>431</v>
      </c>
      <c r="AI455" s="23" t="s">
        <v>431</v>
      </c>
      <c r="AJ455" s="23" t="s">
        <v>431</v>
      </c>
      <c r="AK455" s="23" t="s">
        <v>431</v>
      </c>
      <c r="AL455" s="23" t="s">
        <v>431</v>
      </c>
    </row>
    <row r="456" spans="1:38"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431</v>
      </c>
      <c r="S456" s="23" t="s">
        <v>431</v>
      </c>
      <c r="T456" s="23" t="s">
        <v>431</v>
      </c>
      <c r="U456" s="23" t="s">
        <v>431</v>
      </c>
      <c r="V456" s="23" t="s">
        <v>431</v>
      </c>
      <c r="W456" s="23" t="s">
        <v>431</v>
      </c>
      <c r="X456" s="23" t="s">
        <v>431</v>
      </c>
      <c r="Y456" s="23" t="s">
        <v>431</v>
      </c>
      <c r="Z456" s="23" t="s">
        <v>431</v>
      </c>
      <c r="AA456" s="23" t="s">
        <v>431</v>
      </c>
      <c r="AB456" s="23" t="s">
        <v>431</v>
      </c>
      <c r="AC456" s="23" t="s">
        <v>431</v>
      </c>
      <c r="AD456" s="23" t="s">
        <v>431</v>
      </c>
      <c r="AE456" s="23" t="s">
        <v>431</v>
      </c>
      <c r="AF456" s="23" t="s">
        <v>431</v>
      </c>
      <c r="AG456" s="23" t="s">
        <v>431</v>
      </c>
      <c r="AH456" s="23" t="s">
        <v>431</v>
      </c>
      <c r="AI456" s="23" t="s">
        <v>431</v>
      </c>
      <c r="AJ456" s="23" t="s">
        <v>431</v>
      </c>
      <c r="AK456" s="23" t="s">
        <v>431</v>
      </c>
      <c r="AL456" s="23" t="s">
        <v>431</v>
      </c>
    </row>
    <row r="457" spans="1:38"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431</v>
      </c>
      <c r="S457" s="23" t="s">
        <v>431</v>
      </c>
      <c r="T457" s="23" t="s">
        <v>431</v>
      </c>
      <c r="U457" s="23" t="s">
        <v>431</v>
      </c>
      <c r="V457" s="23" t="s">
        <v>431</v>
      </c>
      <c r="W457" s="23" t="s">
        <v>431</v>
      </c>
      <c r="X457" s="23" t="s">
        <v>431</v>
      </c>
      <c r="Y457" s="23" t="s">
        <v>431</v>
      </c>
      <c r="Z457" s="23" t="s">
        <v>431</v>
      </c>
      <c r="AA457" s="23" t="s">
        <v>431</v>
      </c>
      <c r="AB457" s="23" t="s">
        <v>431</v>
      </c>
      <c r="AC457" s="23" t="s">
        <v>431</v>
      </c>
      <c r="AD457" s="23" t="s">
        <v>431</v>
      </c>
      <c r="AE457" s="23" t="s">
        <v>431</v>
      </c>
      <c r="AF457" s="23" t="s">
        <v>431</v>
      </c>
      <c r="AG457" s="23" t="s">
        <v>431</v>
      </c>
      <c r="AH457" s="23" t="s">
        <v>431</v>
      </c>
      <c r="AI457" s="23" t="s">
        <v>431</v>
      </c>
      <c r="AJ457" s="23" t="s">
        <v>431</v>
      </c>
      <c r="AK457" s="23" t="s">
        <v>431</v>
      </c>
      <c r="AL457" s="23" t="s">
        <v>431</v>
      </c>
    </row>
    <row r="458" spans="1:38"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431</v>
      </c>
      <c r="S458" s="23" t="s">
        <v>431</v>
      </c>
      <c r="T458" s="23" t="s">
        <v>431</v>
      </c>
      <c r="U458" s="23" t="s">
        <v>431</v>
      </c>
      <c r="V458" s="23" t="s">
        <v>431</v>
      </c>
      <c r="W458" s="23" t="s">
        <v>431</v>
      </c>
      <c r="X458" s="23" t="s">
        <v>431</v>
      </c>
      <c r="Y458" s="23" t="s">
        <v>431</v>
      </c>
      <c r="Z458" s="23" t="s">
        <v>431</v>
      </c>
      <c r="AA458" s="23" t="s">
        <v>431</v>
      </c>
      <c r="AB458" s="23" t="s">
        <v>431</v>
      </c>
      <c r="AC458" s="23" t="s">
        <v>431</v>
      </c>
      <c r="AD458" s="23" t="s">
        <v>431</v>
      </c>
      <c r="AE458" s="23" t="s">
        <v>431</v>
      </c>
      <c r="AF458" s="23" t="s">
        <v>431</v>
      </c>
      <c r="AG458" s="23" t="s">
        <v>431</v>
      </c>
      <c r="AH458" s="23" t="s">
        <v>431</v>
      </c>
      <c r="AI458" s="23" t="s">
        <v>431</v>
      </c>
      <c r="AJ458" s="23" t="s">
        <v>431</v>
      </c>
      <c r="AK458" s="23" t="s">
        <v>431</v>
      </c>
      <c r="AL458" s="23" t="s">
        <v>431</v>
      </c>
    </row>
    <row r="459" spans="1:38"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431</v>
      </c>
      <c r="S459" s="23" t="s">
        <v>431</v>
      </c>
      <c r="T459" s="23" t="s">
        <v>431</v>
      </c>
      <c r="U459" s="23" t="s">
        <v>431</v>
      </c>
      <c r="V459" s="23" t="s">
        <v>431</v>
      </c>
      <c r="W459" s="23" t="s">
        <v>431</v>
      </c>
      <c r="X459" s="23" t="s">
        <v>431</v>
      </c>
      <c r="Y459" s="23" t="s">
        <v>431</v>
      </c>
      <c r="Z459" s="23" t="s">
        <v>431</v>
      </c>
      <c r="AA459" s="23" t="s">
        <v>431</v>
      </c>
      <c r="AB459" s="23" t="s">
        <v>431</v>
      </c>
      <c r="AC459" s="23" t="s">
        <v>431</v>
      </c>
      <c r="AD459" s="23" t="s">
        <v>431</v>
      </c>
      <c r="AE459" s="23" t="s">
        <v>431</v>
      </c>
      <c r="AF459" s="23" t="s">
        <v>431</v>
      </c>
      <c r="AG459" s="23" t="s">
        <v>431</v>
      </c>
      <c r="AH459" s="23" t="s">
        <v>431</v>
      </c>
      <c r="AI459" s="23" t="s">
        <v>431</v>
      </c>
      <c r="AJ459" s="23" t="s">
        <v>431</v>
      </c>
      <c r="AK459" s="23" t="s">
        <v>431</v>
      </c>
      <c r="AL459" s="23" t="s">
        <v>431</v>
      </c>
    </row>
    <row r="460" spans="1:38"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431</v>
      </c>
      <c r="S460" s="23" t="s">
        <v>431</v>
      </c>
      <c r="T460" s="23" t="s">
        <v>431</v>
      </c>
      <c r="U460" s="23" t="s">
        <v>431</v>
      </c>
      <c r="V460" s="23" t="s">
        <v>431</v>
      </c>
      <c r="W460" s="23" t="s">
        <v>431</v>
      </c>
      <c r="X460" s="23" t="s">
        <v>431</v>
      </c>
      <c r="Y460" s="23" t="s">
        <v>431</v>
      </c>
      <c r="Z460" s="23" t="s">
        <v>431</v>
      </c>
      <c r="AA460" s="23" t="s">
        <v>431</v>
      </c>
      <c r="AB460" s="23" t="s">
        <v>431</v>
      </c>
      <c r="AC460" s="23" t="s">
        <v>431</v>
      </c>
      <c r="AD460" s="23" t="s">
        <v>431</v>
      </c>
      <c r="AE460" s="23" t="s">
        <v>431</v>
      </c>
      <c r="AF460" s="23" t="s">
        <v>431</v>
      </c>
      <c r="AG460" s="23" t="s">
        <v>431</v>
      </c>
      <c r="AH460" s="23" t="s">
        <v>431</v>
      </c>
      <c r="AI460" s="23" t="s">
        <v>431</v>
      </c>
      <c r="AJ460" s="23" t="s">
        <v>431</v>
      </c>
      <c r="AK460" s="23" t="s">
        <v>431</v>
      </c>
      <c r="AL460" s="23" t="s">
        <v>431</v>
      </c>
    </row>
    <row r="461" spans="1:38"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431</v>
      </c>
      <c r="S461" s="23" t="s">
        <v>431</v>
      </c>
      <c r="T461" s="23" t="s">
        <v>431</v>
      </c>
      <c r="U461" s="23" t="s">
        <v>431</v>
      </c>
      <c r="V461" s="23" t="s">
        <v>431</v>
      </c>
      <c r="W461" s="23" t="s">
        <v>431</v>
      </c>
      <c r="X461" s="23" t="s">
        <v>431</v>
      </c>
      <c r="Y461" s="23" t="s">
        <v>431</v>
      </c>
      <c r="Z461" s="23" t="s">
        <v>431</v>
      </c>
      <c r="AA461" s="23" t="s">
        <v>431</v>
      </c>
      <c r="AB461" s="23" t="s">
        <v>431</v>
      </c>
      <c r="AC461" s="23" t="s">
        <v>431</v>
      </c>
      <c r="AD461" s="23" t="s">
        <v>431</v>
      </c>
      <c r="AE461" s="23" t="s">
        <v>431</v>
      </c>
      <c r="AF461" s="23" t="s">
        <v>431</v>
      </c>
      <c r="AG461" s="23" t="s">
        <v>431</v>
      </c>
      <c r="AH461" s="23" t="s">
        <v>431</v>
      </c>
      <c r="AI461" s="23" t="s">
        <v>431</v>
      </c>
      <c r="AJ461" s="23" t="s">
        <v>431</v>
      </c>
      <c r="AK461" s="23" t="s">
        <v>431</v>
      </c>
      <c r="AL461" s="23" t="s">
        <v>431</v>
      </c>
    </row>
    <row r="462" spans="1:38"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431</v>
      </c>
      <c r="S462" s="23" t="s">
        <v>431</v>
      </c>
      <c r="T462" s="23" t="s">
        <v>431</v>
      </c>
      <c r="U462" s="23" t="s">
        <v>431</v>
      </c>
      <c r="V462" s="23" t="s">
        <v>431</v>
      </c>
      <c r="W462" s="23" t="s">
        <v>431</v>
      </c>
      <c r="X462" s="23" t="s">
        <v>431</v>
      </c>
      <c r="Y462" s="23" t="s">
        <v>431</v>
      </c>
      <c r="Z462" s="23" t="s">
        <v>431</v>
      </c>
      <c r="AA462" s="23" t="s">
        <v>431</v>
      </c>
      <c r="AB462" s="23" t="s">
        <v>431</v>
      </c>
      <c r="AC462" s="23" t="s">
        <v>431</v>
      </c>
      <c r="AD462" s="23" t="s">
        <v>431</v>
      </c>
      <c r="AE462" s="23" t="s">
        <v>431</v>
      </c>
      <c r="AF462" s="23" t="s">
        <v>431</v>
      </c>
      <c r="AG462" s="23" t="s">
        <v>431</v>
      </c>
      <c r="AH462" s="23" t="s">
        <v>431</v>
      </c>
      <c r="AI462" s="23" t="s">
        <v>431</v>
      </c>
      <c r="AJ462" s="23" t="s">
        <v>431</v>
      </c>
      <c r="AK462" s="23" t="s">
        <v>431</v>
      </c>
      <c r="AL462" s="23" t="s">
        <v>431</v>
      </c>
    </row>
    <row r="463" spans="1:38"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431</v>
      </c>
      <c r="S463" s="23" t="s">
        <v>431</v>
      </c>
      <c r="T463" s="23" t="s">
        <v>431</v>
      </c>
      <c r="U463" s="23" t="s">
        <v>431</v>
      </c>
      <c r="V463" s="23" t="s">
        <v>431</v>
      </c>
      <c r="W463" s="23" t="s">
        <v>431</v>
      </c>
      <c r="X463" s="23" t="s">
        <v>431</v>
      </c>
      <c r="Y463" s="23" t="s">
        <v>431</v>
      </c>
      <c r="Z463" s="23" t="s">
        <v>431</v>
      </c>
      <c r="AA463" s="23" t="s">
        <v>431</v>
      </c>
      <c r="AB463" s="23" t="s">
        <v>431</v>
      </c>
      <c r="AC463" s="23" t="s">
        <v>431</v>
      </c>
      <c r="AD463" s="23" t="s">
        <v>431</v>
      </c>
      <c r="AE463" s="23" t="s">
        <v>431</v>
      </c>
      <c r="AF463" s="23" t="s">
        <v>431</v>
      </c>
      <c r="AG463" s="23" t="s">
        <v>431</v>
      </c>
      <c r="AH463" s="23" t="s">
        <v>431</v>
      </c>
      <c r="AI463" s="23" t="s">
        <v>431</v>
      </c>
      <c r="AJ463" s="23" t="s">
        <v>431</v>
      </c>
      <c r="AK463" s="23" t="s">
        <v>431</v>
      </c>
      <c r="AL463" s="23" t="s">
        <v>431</v>
      </c>
    </row>
    <row r="464" spans="1:38"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431</v>
      </c>
      <c r="S464" s="23" t="s">
        <v>431</v>
      </c>
      <c r="T464" s="23" t="s">
        <v>431</v>
      </c>
      <c r="U464" s="23" t="s">
        <v>431</v>
      </c>
      <c r="V464" s="23" t="s">
        <v>431</v>
      </c>
      <c r="W464" s="23" t="s">
        <v>431</v>
      </c>
      <c r="X464" s="23" t="s">
        <v>431</v>
      </c>
      <c r="Y464" s="23" t="s">
        <v>431</v>
      </c>
      <c r="Z464" s="23" t="s">
        <v>431</v>
      </c>
      <c r="AA464" s="23" t="s">
        <v>431</v>
      </c>
      <c r="AB464" s="23" t="s">
        <v>431</v>
      </c>
      <c r="AC464" s="23" t="s">
        <v>431</v>
      </c>
      <c r="AD464" s="23" t="s">
        <v>431</v>
      </c>
      <c r="AE464" s="23" t="s">
        <v>431</v>
      </c>
      <c r="AF464" s="23" t="s">
        <v>431</v>
      </c>
      <c r="AG464" s="23" t="s">
        <v>431</v>
      </c>
      <c r="AH464" s="23" t="s">
        <v>431</v>
      </c>
      <c r="AI464" s="23" t="s">
        <v>431</v>
      </c>
      <c r="AJ464" s="23" t="s">
        <v>431</v>
      </c>
      <c r="AK464" s="23" t="s">
        <v>431</v>
      </c>
      <c r="AL464" s="23" t="s">
        <v>431</v>
      </c>
    </row>
    <row r="465" spans="1:38"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431</v>
      </c>
      <c r="S465" s="23" t="s">
        <v>431</v>
      </c>
      <c r="T465" s="23" t="s">
        <v>431</v>
      </c>
      <c r="U465" s="23" t="s">
        <v>431</v>
      </c>
      <c r="V465" s="23" t="s">
        <v>431</v>
      </c>
      <c r="W465" s="23" t="s">
        <v>431</v>
      </c>
      <c r="X465" s="23" t="s">
        <v>431</v>
      </c>
      <c r="Y465" s="23" t="s">
        <v>431</v>
      </c>
      <c r="Z465" s="23" t="s">
        <v>431</v>
      </c>
      <c r="AA465" s="23" t="s">
        <v>431</v>
      </c>
      <c r="AB465" s="23" t="s">
        <v>431</v>
      </c>
      <c r="AC465" s="23" t="s">
        <v>431</v>
      </c>
      <c r="AD465" s="23" t="s">
        <v>431</v>
      </c>
      <c r="AE465" s="23" t="s">
        <v>431</v>
      </c>
      <c r="AF465" s="23" t="s">
        <v>431</v>
      </c>
      <c r="AG465" s="23" t="s">
        <v>431</v>
      </c>
      <c r="AH465" s="23" t="s">
        <v>431</v>
      </c>
      <c r="AI465" s="23" t="s">
        <v>431</v>
      </c>
      <c r="AJ465" s="23" t="s">
        <v>431</v>
      </c>
      <c r="AK465" s="23" t="s">
        <v>431</v>
      </c>
      <c r="AL465" s="23" t="s">
        <v>431</v>
      </c>
    </row>
    <row r="466" spans="1:38"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431</v>
      </c>
      <c r="S466" s="23" t="s">
        <v>431</v>
      </c>
      <c r="T466" s="23" t="s">
        <v>431</v>
      </c>
      <c r="U466" s="23" t="s">
        <v>431</v>
      </c>
      <c r="V466" s="23" t="s">
        <v>431</v>
      </c>
      <c r="W466" s="23" t="s">
        <v>431</v>
      </c>
      <c r="X466" s="23" t="s">
        <v>431</v>
      </c>
      <c r="Y466" s="23" t="s">
        <v>431</v>
      </c>
      <c r="Z466" s="23" t="s">
        <v>431</v>
      </c>
      <c r="AA466" s="23" t="s">
        <v>431</v>
      </c>
      <c r="AB466" s="23" t="s">
        <v>431</v>
      </c>
      <c r="AC466" s="23" t="s">
        <v>431</v>
      </c>
      <c r="AD466" s="23" t="s">
        <v>431</v>
      </c>
      <c r="AE466" s="23" t="s">
        <v>431</v>
      </c>
      <c r="AF466" s="23" t="s">
        <v>431</v>
      </c>
      <c r="AG466" s="23" t="s">
        <v>431</v>
      </c>
      <c r="AH466" s="23" t="s">
        <v>431</v>
      </c>
      <c r="AI466" s="23" t="s">
        <v>431</v>
      </c>
      <c r="AJ466" s="23" t="s">
        <v>431</v>
      </c>
      <c r="AK466" s="23" t="s">
        <v>431</v>
      </c>
      <c r="AL466" s="23" t="s">
        <v>431</v>
      </c>
    </row>
    <row r="467" spans="1:38"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431</v>
      </c>
      <c r="S467" s="23" t="s">
        <v>431</v>
      </c>
      <c r="T467" s="23" t="s">
        <v>431</v>
      </c>
      <c r="U467" s="23" t="s">
        <v>431</v>
      </c>
      <c r="V467" s="23" t="s">
        <v>431</v>
      </c>
      <c r="W467" s="23" t="s">
        <v>431</v>
      </c>
      <c r="X467" s="23" t="s">
        <v>431</v>
      </c>
      <c r="Y467" s="23" t="s">
        <v>431</v>
      </c>
      <c r="Z467" s="23" t="s">
        <v>431</v>
      </c>
      <c r="AA467" s="23" t="s">
        <v>431</v>
      </c>
      <c r="AB467" s="23" t="s">
        <v>431</v>
      </c>
      <c r="AC467" s="23" t="s">
        <v>431</v>
      </c>
      <c r="AD467" s="23" t="s">
        <v>431</v>
      </c>
      <c r="AE467" s="23" t="s">
        <v>431</v>
      </c>
      <c r="AF467" s="23" t="s">
        <v>431</v>
      </c>
      <c r="AG467" s="23" t="s">
        <v>431</v>
      </c>
      <c r="AH467" s="23" t="s">
        <v>431</v>
      </c>
      <c r="AI467" s="23" t="s">
        <v>431</v>
      </c>
      <c r="AJ467" s="23" t="s">
        <v>431</v>
      </c>
      <c r="AK467" s="23" t="s">
        <v>431</v>
      </c>
      <c r="AL467" s="23" t="s">
        <v>431</v>
      </c>
    </row>
    <row r="468" spans="1:38"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431</v>
      </c>
      <c r="S468" s="23" t="s">
        <v>431</v>
      </c>
      <c r="T468" s="23" t="s">
        <v>431</v>
      </c>
      <c r="U468" s="23" t="s">
        <v>431</v>
      </c>
      <c r="V468" s="23" t="s">
        <v>431</v>
      </c>
      <c r="W468" s="23" t="s">
        <v>431</v>
      </c>
      <c r="X468" s="23" t="s">
        <v>431</v>
      </c>
      <c r="Y468" s="23" t="s">
        <v>431</v>
      </c>
      <c r="Z468" s="23" t="s">
        <v>431</v>
      </c>
      <c r="AA468" s="23" t="s">
        <v>431</v>
      </c>
      <c r="AB468" s="23" t="s">
        <v>431</v>
      </c>
      <c r="AC468" s="23" t="s">
        <v>431</v>
      </c>
      <c r="AD468" s="23" t="s">
        <v>431</v>
      </c>
      <c r="AE468" s="23" t="s">
        <v>431</v>
      </c>
      <c r="AF468" s="23" t="s">
        <v>431</v>
      </c>
      <c r="AG468" s="23" t="s">
        <v>431</v>
      </c>
      <c r="AH468" s="23" t="s">
        <v>431</v>
      </c>
      <c r="AI468" s="23" t="s">
        <v>431</v>
      </c>
      <c r="AJ468" s="23" t="s">
        <v>431</v>
      </c>
      <c r="AK468" s="23" t="s">
        <v>431</v>
      </c>
      <c r="AL468" s="23" t="s">
        <v>431</v>
      </c>
    </row>
    <row r="469" spans="1:38"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431</v>
      </c>
      <c r="S469" s="23" t="s">
        <v>431</v>
      </c>
      <c r="T469" s="23" t="s">
        <v>431</v>
      </c>
      <c r="U469" s="23" t="s">
        <v>431</v>
      </c>
      <c r="V469" s="23" t="s">
        <v>431</v>
      </c>
      <c r="W469" s="23" t="s">
        <v>431</v>
      </c>
      <c r="X469" s="23" t="s">
        <v>431</v>
      </c>
      <c r="Y469" s="23" t="s">
        <v>431</v>
      </c>
      <c r="Z469" s="23" t="s">
        <v>431</v>
      </c>
      <c r="AA469" s="23" t="s">
        <v>431</v>
      </c>
      <c r="AB469" s="23" t="s">
        <v>431</v>
      </c>
      <c r="AC469" s="23" t="s">
        <v>431</v>
      </c>
      <c r="AD469" s="23" t="s">
        <v>431</v>
      </c>
      <c r="AE469" s="23" t="s">
        <v>431</v>
      </c>
      <c r="AF469" s="23" t="s">
        <v>431</v>
      </c>
      <c r="AG469" s="23" t="s">
        <v>431</v>
      </c>
      <c r="AH469" s="23" t="s">
        <v>431</v>
      </c>
      <c r="AI469" s="23" t="s">
        <v>431</v>
      </c>
      <c r="AJ469" s="23" t="s">
        <v>431</v>
      </c>
      <c r="AK469" s="23" t="s">
        <v>431</v>
      </c>
      <c r="AL469" s="23" t="s">
        <v>431</v>
      </c>
    </row>
    <row r="470" spans="1:38"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431</v>
      </c>
      <c r="S470" s="23" t="s">
        <v>431</v>
      </c>
      <c r="T470" s="23" t="s">
        <v>431</v>
      </c>
      <c r="U470" s="23" t="s">
        <v>431</v>
      </c>
      <c r="V470" s="23" t="s">
        <v>431</v>
      </c>
      <c r="W470" s="23" t="s">
        <v>431</v>
      </c>
      <c r="X470" s="23" t="s">
        <v>431</v>
      </c>
      <c r="Y470" s="23" t="s">
        <v>431</v>
      </c>
      <c r="Z470" s="23" t="s">
        <v>431</v>
      </c>
      <c r="AA470" s="23" t="s">
        <v>431</v>
      </c>
      <c r="AB470" s="23" t="s">
        <v>431</v>
      </c>
      <c r="AC470" s="23" t="s">
        <v>431</v>
      </c>
      <c r="AD470" s="23" t="s">
        <v>431</v>
      </c>
      <c r="AE470" s="23" t="s">
        <v>431</v>
      </c>
      <c r="AF470" s="23" t="s">
        <v>431</v>
      </c>
      <c r="AG470" s="23" t="s">
        <v>431</v>
      </c>
      <c r="AH470" s="23" t="s">
        <v>431</v>
      </c>
      <c r="AI470" s="23" t="s">
        <v>431</v>
      </c>
      <c r="AJ470" s="23" t="s">
        <v>431</v>
      </c>
      <c r="AK470" s="23" t="s">
        <v>431</v>
      </c>
      <c r="AL470" s="23" t="s">
        <v>431</v>
      </c>
    </row>
    <row r="471" spans="1:38"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431</v>
      </c>
      <c r="S471" s="23" t="s">
        <v>431</v>
      </c>
      <c r="T471" s="23" t="s">
        <v>431</v>
      </c>
      <c r="U471" s="23" t="s">
        <v>431</v>
      </c>
      <c r="V471" s="23" t="s">
        <v>431</v>
      </c>
      <c r="W471" s="23" t="s">
        <v>431</v>
      </c>
      <c r="X471" s="23" t="s">
        <v>431</v>
      </c>
      <c r="Y471" s="23" t="s">
        <v>431</v>
      </c>
      <c r="Z471" s="23" t="s">
        <v>431</v>
      </c>
      <c r="AA471" s="23" t="s">
        <v>431</v>
      </c>
      <c r="AB471" s="23" t="s">
        <v>431</v>
      </c>
      <c r="AC471" s="23" t="s">
        <v>431</v>
      </c>
      <c r="AD471" s="23" t="s">
        <v>431</v>
      </c>
      <c r="AE471" s="23" t="s">
        <v>431</v>
      </c>
      <c r="AF471" s="23" t="s">
        <v>431</v>
      </c>
      <c r="AG471" s="23" t="s">
        <v>431</v>
      </c>
      <c r="AH471" s="23" t="s">
        <v>431</v>
      </c>
      <c r="AI471" s="23" t="s">
        <v>431</v>
      </c>
      <c r="AJ471" s="23" t="s">
        <v>431</v>
      </c>
      <c r="AK471" s="23" t="s">
        <v>431</v>
      </c>
      <c r="AL471" s="23" t="s">
        <v>431</v>
      </c>
    </row>
    <row r="472" spans="1:38"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431</v>
      </c>
      <c r="S472" s="23" t="s">
        <v>431</v>
      </c>
      <c r="T472" s="23" t="s">
        <v>431</v>
      </c>
      <c r="U472" s="23" t="s">
        <v>431</v>
      </c>
      <c r="V472" s="23" t="s">
        <v>431</v>
      </c>
      <c r="W472" s="23" t="s">
        <v>431</v>
      </c>
      <c r="X472" s="23" t="s">
        <v>431</v>
      </c>
      <c r="Y472" s="23" t="s">
        <v>431</v>
      </c>
      <c r="Z472" s="23" t="s">
        <v>431</v>
      </c>
      <c r="AA472" s="23" t="s">
        <v>431</v>
      </c>
      <c r="AB472" s="23" t="s">
        <v>431</v>
      </c>
      <c r="AC472" s="23" t="s">
        <v>431</v>
      </c>
      <c r="AD472" s="23" t="s">
        <v>431</v>
      </c>
      <c r="AE472" s="23" t="s">
        <v>431</v>
      </c>
      <c r="AF472" s="23" t="s">
        <v>431</v>
      </c>
      <c r="AG472" s="23" t="s">
        <v>431</v>
      </c>
      <c r="AH472" s="23" t="s">
        <v>431</v>
      </c>
      <c r="AI472" s="23" t="s">
        <v>431</v>
      </c>
      <c r="AJ472" s="23" t="s">
        <v>431</v>
      </c>
      <c r="AK472" s="23" t="s">
        <v>431</v>
      </c>
      <c r="AL472" s="23" t="s">
        <v>431</v>
      </c>
    </row>
    <row r="473" spans="1:38"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431</v>
      </c>
      <c r="S473" s="23" t="s">
        <v>431</v>
      </c>
      <c r="T473" s="23" t="s">
        <v>431</v>
      </c>
      <c r="U473" s="23" t="s">
        <v>431</v>
      </c>
      <c r="V473" s="23" t="s">
        <v>431</v>
      </c>
      <c r="W473" s="23" t="s">
        <v>431</v>
      </c>
      <c r="X473" s="23" t="s">
        <v>431</v>
      </c>
      <c r="Y473" s="23" t="s">
        <v>431</v>
      </c>
      <c r="Z473" s="23" t="s">
        <v>431</v>
      </c>
      <c r="AA473" s="23" t="s">
        <v>431</v>
      </c>
      <c r="AB473" s="23" t="s">
        <v>431</v>
      </c>
      <c r="AC473" s="23" t="s">
        <v>431</v>
      </c>
      <c r="AD473" s="23" t="s">
        <v>431</v>
      </c>
      <c r="AE473" s="23" t="s">
        <v>431</v>
      </c>
      <c r="AF473" s="23" t="s">
        <v>431</v>
      </c>
      <c r="AG473" s="23" t="s">
        <v>431</v>
      </c>
      <c r="AH473" s="23" t="s">
        <v>431</v>
      </c>
      <c r="AI473" s="23" t="s">
        <v>431</v>
      </c>
      <c r="AJ473" s="23" t="s">
        <v>431</v>
      </c>
      <c r="AK473" s="23" t="s">
        <v>431</v>
      </c>
      <c r="AL473" s="23" t="s">
        <v>431</v>
      </c>
    </row>
    <row r="474" spans="1:38"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431</v>
      </c>
      <c r="S474" s="23" t="s">
        <v>431</v>
      </c>
      <c r="T474" s="23" t="s">
        <v>431</v>
      </c>
      <c r="U474" s="23" t="s">
        <v>431</v>
      </c>
      <c r="V474" s="23" t="s">
        <v>431</v>
      </c>
      <c r="W474" s="23" t="s">
        <v>431</v>
      </c>
      <c r="X474" s="23" t="s">
        <v>431</v>
      </c>
      <c r="Y474" s="23" t="s">
        <v>431</v>
      </c>
      <c r="Z474" s="23" t="s">
        <v>431</v>
      </c>
      <c r="AA474" s="23" t="s">
        <v>431</v>
      </c>
      <c r="AB474" s="23" t="s">
        <v>431</v>
      </c>
      <c r="AC474" s="23" t="s">
        <v>431</v>
      </c>
      <c r="AD474" s="23" t="s">
        <v>431</v>
      </c>
      <c r="AE474" s="23" t="s">
        <v>431</v>
      </c>
      <c r="AF474" s="23" t="s">
        <v>431</v>
      </c>
      <c r="AG474" s="23" t="s">
        <v>431</v>
      </c>
      <c r="AH474" s="23" t="s">
        <v>431</v>
      </c>
      <c r="AI474" s="23" t="s">
        <v>431</v>
      </c>
      <c r="AJ474" s="23" t="s">
        <v>431</v>
      </c>
      <c r="AK474" s="23" t="s">
        <v>431</v>
      </c>
      <c r="AL474" s="23" t="s">
        <v>431</v>
      </c>
    </row>
    <row r="475" spans="1:38"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431</v>
      </c>
      <c r="S475" s="23" t="s">
        <v>431</v>
      </c>
      <c r="T475" s="23" t="s">
        <v>431</v>
      </c>
      <c r="U475" s="23" t="s">
        <v>431</v>
      </c>
      <c r="V475" s="23" t="s">
        <v>431</v>
      </c>
      <c r="W475" s="23" t="s">
        <v>431</v>
      </c>
      <c r="X475" s="23" t="s">
        <v>431</v>
      </c>
      <c r="Y475" s="23" t="s">
        <v>431</v>
      </c>
      <c r="Z475" s="23" t="s">
        <v>431</v>
      </c>
      <c r="AA475" s="23" t="s">
        <v>431</v>
      </c>
      <c r="AB475" s="23" t="s">
        <v>431</v>
      </c>
      <c r="AC475" s="23" t="s">
        <v>431</v>
      </c>
      <c r="AD475" s="23" t="s">
        <v>431</v>
      </c>
      <c r="AE475" s="23" t="s">
        <v>431</v>
      </c>
      <c r="AF475" s="23" t="s">
        <v>431</v>
      </c>
      <c r="AG475" s="23" t="s">
        <v>431</v>
      </c>
      <c r="AH475" s="23" t="s">
        <v>431</v>
      </c>
      <c r="AI475" s="23" t="s">
        <v>431</v>
      </c>
      <c r="AJ475" s="23" t="s">
        <v>431</v>
      </c>
      <c r="AK475" s="23" t="s">
        <v>431</v>
      </c>
      <c r="AL475" s="23" t="s">
        <v>431</v>
      </c>
    </row>
    <row r="476" spans="1:38"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431</v>
      </c>
      <c r="S476" s="23" t="s">
        <v>431</v>
      </c>
      <c r="T476" s="23" t="s">
        <v>431</v>
      </c>
      <c r="U476" s="23" t="s">
        <v>431</v>
      </c>
      <c r="V476" s="23" t="s">
        <v>431</v>
      </c>
      <c r="W476" s="23" t="s">
        <v>431</v>
      </c>
      <c r="X476" s="23" t="s">
        <v>431</v>
      </c>
      <c r="Y476" s="23" t="s">
        <v>431</v>
      </c>
      <c r="Z476" s="23" t="s">
        <v>431</v>
      </c>
      <c r="AA476" s="23" t="s">
        <v>431</v>
      </c>
      <c r="AB476" s="23" t="s">
        <v>431</v>
      </c>
      <c r="AC476" s="23" t="s">
        <v>431</v>
      </c>
      <c r="AD476" s="23" t="s">
        <v>431</v>
      </c>
      <c r="AE476" s="23" t="s">
        <v>431</v>
      </c>
      <c r="AF476" s="23" t="s">
        <v>431</v>
      </c>
      <c r="AG476" s="23" t="s">
        <v>431</v>
      </c>
      <c r="AH476" s="23" t="s">
        <v>431</v>
      </c>
      <c r="AI476" s="23" t="s">
        <v>431</v>
      </c>
      <c r="AJ476" s="23" t="s">
        <v>431</v>
      </c>
      <c r="AK476" s="23" t="s">
        <v>431</v>
      </c>
      <c r="AL476" s="23" t="s">
        <v>431</v>
      </c>
    </row>
    <row r="477" spans="1:38"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431</v>
      </c>
      <c r="S477" s="23" t="s">
        <v>431</v>
      </c>
      <c r="T477" s="23" t="s">
        <v>431</v>
      </c>
      <c r="U477" s="23" t="s">
        <v>431</v>
      </c>
      <c r="V477" s="23" t="s">
        <v>431</v>
      </c>
      <c r="W477" s="23" t="s">
        <v>431</v>
      </c>
      <c r="X477" s="23" t="s">
        <v>431</v>
      </c>
      <c r="Y477" s="23" t="s">
        <v>431</v>
      </c>
      <c r="Z477" s="23" t="s">
        <v>431</v>
      </c>
      <c r="AA477" s="23" t="s">
        <v>431</v>
      </c>
      <c r="AB477" s="23" t="s">
        <v>431</v>
      </c>
      <c r="AC477" s="23" t="s">
        <v>431</v>
      </c>
      <c r="AD477" s="23" t="s">
        <v>431</v>
      </c>
      <c r="AE477" s="23" t="s">
        <v>431</v>
      </c>
      <c r="AF477" s="23" t="s">
        <v>431</v>
      </c>
      <c r="AG477" s="23" t="s">
        <v>431</v>
      </c>
      <c r="AH477" s="23" t="s">
        <v>431</v>
      </c>
      <c r="AI477" s="23" t="s">
        <v>431</v>
      </c>
      <c r="AJ477" s="23" t="s">
        <v>431</v>
      </c>
      <c r="AK477" s="23" t="s">
        <v>431</v>
      </c>
      <c r="AL477" s="23" t="s">
        <v>431</v>
      </c>
    </row>
    <row r="478" spans="1:38"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431</v>
      </c>
      <c r="S478" s="23" t="s">
        <v>431</v>
      </c>
      <c r="T478" s="23" t="s">
        <v>431</v>
      </c>
      <c r="U478" s="23" t="s">
        <v>431</v>
      </c>
      <c r="V478" s="23" t="s">
        <v>431</v>
      </c>
      <c r="W478" s="23" t="s">
        <v>431</v>
      </c>
      <c r="X478" s="23" t="s">
        <v>431</v>
      </c>
      <c r="Y478" s="23" t="s">
        <v>431</v>
      </c>
      <c r="Z478" s="23" t="s">
        <v>431</v>
      </c>
      <c r="AA478" s="23" t="s">
        <v>431</v>
      </c>
      <c r="AB478" s="23" t="s">
        <v>431</v>
      </c>
      <c r="AC478" s="23" t="s">
        <v>431</v>
      </c>
      <c r="AD478" s="23" t="s">
        <v>431</v>
      </c>
      <c r="AE478" s="23" t="s">
        <v>431</v>
      </c>
      <c r="AF478" s="23" t="s">
        <v>431</v>
      </c>
      <c r="AG478" s="23" t="s">
        <v>431</v>
      </c>
      <c r="AH478" s="23" t="s">
        <v>431</v>
      </c>
      <c r="AI478" s="23" t="s">
        <v>431</v>
      </c>
      <c r="AJ478" s="23" t="s">
        <v>431</v>
      </c>
      <c r="AK478" s="23" t="s">
        <v>431</v>
      </c>
      <c r="AL478" s="23" t="s">
        <v>431</v>
      </c>
    </row>
    <row r="479" spans="1:38"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431</v>
      </c>
      <c r="S479" s="23" t="s">
        <v>431</v>
      </c>
      <c r="T479" s="23" t="s">
        <v>431</v>
      </c>
      <c r="U479" s="23" t="s">
        <v>431</v>
      </c>
      <c r="V479" s="23" t="s">
        <v>431</v>
      </c>
      <c r="W479" s="23" t="s">
        <v>431</v>
      </c>
      <c r="X479" s="23" t="s">
        <v>431</v>
      </c>
      <c r="Y479" s="23" t="s">
        <v>431</v>
      </c>
      <c r="Z479" s="23" t="s">
        <v>431</v>
      </c>
      <c r="AA479" s="23" t="s">
        <v>431</v>
      </c>
      <c r="AB479" s="23" t="s">
        <v>431</v>
      </c>
      <c r="AC479" s="23" t="s">
        <v>431</v>
      </c>
      <c r="AD479" s="23" t="s">
        <v>431</v>
      </c>
      <c r="AE479" s="23" t="s">
        <v>431</v>
      </c>
      <c r="AF479" s="23" t="s">
        <v>431</v>
      </c>
      <c r="AG479" s="23" t="s">
        <v>431</v>
      </c>
      <c r="AH479" s="23" t="s">
        <v>431</v>
      </c>
      <c r="AI479" s="23" t="s">
        <v>431</v>
      </c>
      <c r="AJ479" s="23" t="s">
        <v>431</v>
      </c>
      <c r="AK479" s="23" t="s">
        <v>431</v>
      </c>
      <c r="AL479" s="23" t="s">
        <v>431</v>
      </c>
    </row>
    <row r="480" spans="1:38"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431</v>
      </c>
      <c r="S480" s="23" t="s">
        <v>431</v>
      </c>
      <c r="T480" s="23" t="s">
        <v>431</v>
      </c>
      <c r="U480" s="23" t="s">
        <v>431</v>
      </c>
      <c r="V480" s="23" t="s">
        <v>431</v>
      </c>
      <c r="W480" s="23" t="s">
        <v>431</v>
      </c>
      <c r="X480" s="23" t="s">
        <v>431</v>
      </c>
      <c r="Y480" s="23" t="s">
        <v>431</v>
      </c>
      <c r="Z480" s="23" t="s">
        <v>431</v>
      </c>
      <c r="AA480" s="23" t="s">
        <v>431</v>
      </c>
      <c r="AB480" s="23" t="s">
        <v>431</v>
      </c>
      <c r="AC480" s="23" t="s">
        <v>431</v>
      </c>
      <c r="AD480" s="23" t="s">
        <v>431</v>
      </c>
      <c r="AE480" s="23" t="s">
        <v>431</v>
      </c>
      <c r="AF480" s="23" t="s">
        <v>431</v>
      </c>
      <c r="AG480" s="23" t="s">
        <v>431</v>
      </c>
      <c r="AH480" s="23" t="s">
        <v>431</v>
      </c>
      <c r="AI480" s="23" t="s">
        <v>431</v>
      </c>
      <c r="AJ480" s="23" t="s">
        <v>431</v>
      </c>
      <c r="AK480" s="23" t="s">
        <v>431</v>
      </c>
      <c r="AL480" s="23" t="s">
        <v>431</v>
      </c>
    </row>
    <row r="481" spans="1:38"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431</v>
      </c>
      <c r="S481" s="23" t="s">
        <v>431</v>
      </c>
      <c r="T481" s="23" t="s">
        <v>431</v>
      </c>
      <c r="U481" s="23" t="s">
        <v>431</v>
      </c>
      <c r="V481" s="23" t="s">
        <v>431</v>
      </c>
      <c r="W481" s="23" t="s">
        <v>431</v>
      </c>
      <c r="X481" s="23" t="s">
        <v>431</v>
      </c>
      <c r="Y481" s="23" t="s">
        <v>431</v>
      </c>
      <c r="Z481" s="23" t="s">
        <v>431</v>
      </c>
      <c r="AA481" s="23" t="s">
        <v>431</v>
      </c>
      <c r="AB481" s="23" t="s">
        <v>431</v>
      </c>
      <c r="AC481" s="23" t="s">
        <v>431</v>
      </c>
      <c r="AD481" s="23" t="s">
        <v>431</v>
      </c>
      <c r="AE481" s="23" t="s">
        <v>431</v>
      </c>
      <c r="AF481" s="23" t="s">
        <v>431</v>
      </c>
      <c r="AG481" s="23" t="s">
        <v>431</v>
      </c>
      <c r="AH481" s="23" t="s">
        <v>431</v>
      </c>
      <c r="AI481" s="23" t="s">
        <v>431</v>
      </c>
      <c r="AJ481" s="23" t="s">
        <v>431</v>
      </c>
      <c r="AK481" s="23" t="s">
        <v>431</v>
      </c>
      <c r="AL481" s="23" t="s">
        <v>431</v>
      </c>
    </row>
    <row r="482" spans="1:38"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431</v>
      </c>
      <c r="S482" s="23" t="s">
        <v>431</v>
      </c>
      <c r="T482" s="23" t="s">
        <v>431</v>
      </c>
      <c r="U482" s="23" t="s">
        <v>431</v>
      </c>
      <c r="V482" s="23" t="s">
        <v>431</v>
      </c>
      <c r="W482" s="23" t="s">
        <v>431</v>
      </c>
      <c r="X482" s="23" t="s">
        <v>431</v>
      </c>
      <c r="Y482" s="23" t="s">
        <v>431</v>
      </c>
      <c r="Z482" s="23" t="s">
        <v>431</v>
      </c>
      <c r="AA482" s="23" t="s">
        <v>431</v>
      </c>
      <c r="AB482" s="23" t="s">
        <v>431</v>
      </c>
      <c r="AC482" s="23" t="s">
        <v>431</v>
      </c>
      <c r="AD482" s="23" t="s">
        <v>431</v>
      </c>
      <c r="AE482" s="23" t="s">
        <v>431</v>
      </c>
      <c r="AF482" s="23" t="s">
        <v>431</v>
      </c>
      <c r="AG482" s="23" t="s">
        <v>431</v>
      </c>
      <c r="AH482" s="23" t="s">
        <v>431</v>
      </c>
      <c r="AI482" s="23" t="s">
        <v>431</v>
      </c>
      <c r="AJ482" s="23" t="s">
        <v>431</v>
      </c>
      <c r="AK482" s="23" t="s">
        <v>431</v>
      </c>
      <c r="AL482" s="23" t="s">
        <v>431</v>
      </c>
    </row>
    <row r="483" spans="1:38"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431</v>
      </c>
      <c r="S483" s="23" t="s">
        <v>431</v>
      </c>
      <c r="T483" s="23" t="s">
        <v>431</v>
      </c>
      <c r="U483" s="23" t="s">
        <v>431</v>
      </c>
      <c r="V483" s="23" t="s">
        <v>431</v>
      </c>
      <c r="W483" s="23" t="s">
        <v>431</v>
      </c>
      <c r="X483" s="23" t="s">
        <v>431</v>
      </c>
      <c r="Y483" s="23" t="s">
        <v>431</v>
      </c>
      <c r="Z483" s="23" t="s">
        <v>431</v>
      </c>
      <c r="AA483" s="23" t="s">
        <v>431</v>
      </c>
      <c r="AB483" s="23" t="s">
        <v>431</v>
      </c>
      <c r="AC483" s="23" t="s">
        <v>431</v>
      </c>
      <c r="AD483" s="23" t="s">
        <v>431</v>
      </c>
      <c r="AE483" s="23" t="s">
        <v>431</v>
      </c>
      <c r="AF483" s="23" t="s">
        <v>431</v>
      </c>
      <c r="AG483" s="23" t="s">
        <v>431</v>
      </c>
      <c r="AH483" s="23" t="s">
        <v>431</v>
      </c>
      <c r="AI483" s="23" t="s">
        <v>431</v>
      </c>
      <c r="AJ483" s="23" t="s">
        <v>431</v>
      </c>
      <c r="AK483" s="23" t="s">
        <v>431</v>
      </c>
      <c r="AL483" s="23" t="s">
        <v>431</v>
      </c>
    </row>
    <row r="484" spans="1:38"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431</v>
      </c>
      <c r="S484" s="23" t="s">
        <v>431</v>
      </c>
      <c r="T484" s="23" t="s">
        <v>431</v>
      </c>
      <c r="U484" s="23" t="s">
        <v>431</v>
      </c>
      <c r="V484" s="23" t="s">
        <v>431</v>
      </c>
      <c r="W484" s="23" t="s">
        <v>431</v>
      </c>
      <c r="X484" s="23" t="s">
        <v>431</v>
      </c>
      <c r="Y484" s="23" t="s">
        <v>431</v>
      </c>
      <c r="Z484" s="23" t="s">
        <v>431</v>
      </c>
      <c r="AA484" s="23" t="s">
        <v>431</v>
      </c>
      <c r="AB484" s="23" t="s">
        <v>431</v>
      </c>
      <c r="AC484" s="23" t="s">
        <v>431</v>
      </c>
      <c r="AD484" s="23" t="s">
        <v>431</v>
      </c>
      <c r="AE484" s="23" t="s">
        <v>431</v>
      </c>
      <c r="AF484" s="23" t="s">
        <v>431</v>
      </c>
      <c r="AG484" s="23" t="s">
        <v>431</v>
      </c>
      <c r="AH484" s="23" t="s">
        <v>431</v>
      </c>
      <c r="AI484" s="23" t="s">
        <v>431</v>
      </c>
      <c r="AJ484" s="23" t="s">
        <v>431</v>
      </c>
      <c r="AK484" s="23" t="s">
        <v>431</v>
      </c>
      <c r="AL484" s="23" t="s">
        <v>431</v>
      </c>
    </row>
    <row r="485" spans="1:38"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431</v>
      </c>
      <c r="S485" s="23" t="s">
        <v>431</v>
      </c>
      <c r="T485" s="23" t="s">
        <v>431</v>
      </c>
      <c r="U485" s="23" t="s">
        <v>431</v>
      </c>
      <c r="V485" s="23" t="s">
        <v>431</v>
      </c>
      <c r="W485" s="23" t="s">
        <v>431</v>
      </c>
      <c r="X485" s="23" t="s">
        <v>431</v>
      </c>
      <c r="Y485" s="23" t="s">
        <v>431</v>
      </c>
      <c r="Z485" s="23" t="s">
        <v>431</v>
      </c>
      <c r="AA485" s="23" t="s">
        <v>431</v>
      </c>
      <c r="AB485" s="23" t="s">
        <v>431</v>
      </c>
      <c r="AC485" s="23" t="s">
        <v>431</v>
      </c>
      <c r="AD485" s="23" t="s">
        <v>431</v>
      </c>
      <c r="AE485" s="23" t="s">
        <v>431</v>
      </c>
      <c r="AF485" s="23" t="s">
        <v>431</v>
      </c>
      <c r="AG485" s="23" t="s">
        <v>431</v>
      </c>
      <c r="AH485" s="23" t="s">
        <v>431</v>
      </c>
      <c r="AI485" s="23" t="s">
        <v>431</v>
      </c>
      <c r="AJ485" s="23" t="s">
        <v>431</v>
      </c>
      <c r="AK485" s="23" t="s">
        <v>431</v>
      </c>
      <c r="AL485" s="23" t="s">
        <v>431</v>
      </c>
    </row>
    <row r="486" spans="1:38"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431</v>
      </c>
      <c r="S486" s="23" t="s">
        <v>431</v>
      </c>
      <c r="T486" s="23" t="s">
        <v>431</v>
      </c>
      <c r="U486" s="23" t="s">
        <v>431</v>
      </c>
      <c r="V486" s="23" t="s">
        <v>431</v>
      </c>
      <c r="W486" s="23" t="s">
        <v>431</v>
      </c>
      <c r="X486" s="23" t="s">
        <v>431</v>
      </c>
      <c r="Y486" s="23" t="s">
        <v>431</v>
      </c>
      <c r="Z486" s="23" t="s">
        <v>431</v>
      </c>
      <c r="AA486" s="23" t="s">
        <v>431</v>
      </c>
      <c r="AB486" s="23" t="s">
        <v>431</v>
      </c>
      <c r="AC486" s="23" t="s">
        <v>431</v>
      </c>
      <c r="AD486" s="23" t="s">
        <v>431</v>
      </c>
      <c r="AE486" s="23" t="s">
        <v>431</v>
      </c>
      <c r="AF486" s="23" t="s">
        <v>431</v>
      </c>
      <c r="AG486" s="23" t="s">
        <v>431</v>
      </c>
      <c r="AH486" s="23" t="s">
        <v>431</v>
      </c>
      <c r="AI486" s="23" t="s">
        <v>431</v>
      </c>
      <c r="AJ486" s="23" t="s">
        <v>431</v>
      </c>
      <c r="AK486" s="23" t="s">
        <v>431</v>
      </c>
      <c r="AL486" s="23" t="s">
        <v>431</v>
      </c>
    </row>
    <row r="487" spans="1:38"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431</v>
      </c>
      <c r="S487" s="23" t="s">
        <v>431</v>
      </c>
      <c r="T487" s="23" t="s">
        <v>431</v>
      </c>
      <c r="U487" s="23" t="s">
        <v>431</v>
      </c>
      <c r="V487" s="23" t="s">
        <v>431</v>
      </c>
      <c r="W487" s="23" t="s">
        <v>431</v>
      </c>
      <c r="X487" s="23" t="s">
        <v>431</v>
      </c>
      <c r="Y487" s="23" t="s">
        <v>431</v>
      </c>
      <c r="Z487" s="23" t="s">
        <v>431</v>
      </c>
      <c r="AA487" s="23" t="s">
        <v>431</v>
      </c>
      <c r="AB487" s="23" t="s">
        <v>431</v>
      </c>
      <c r="AC487" s="23" t="s">
        <v>431</v>
      </c>
      <c r="AD487" s="23" t="s">
        <v>431</v>
      </c>
      <c r="AE487" s="23" t="s">
        <v>431</v>
      </c>
      <c r="AF487" s="23" t="s">
        <v>431</v>
      </c>
      <c r="AG487" s="23" t="s">
        <v>431</v>
      </c>
      <c r="AH487" s="23" t="s">
        <v>431</v>
      </c>
      <c r="AI487" s="23" t="s">
        <v>431</v>
      </c>
      <c r="AJ487" s="23" t="s">
        <v>431</v>
      </c>
      <c r="AK487" s="23" t="s">
        <v>431</v>
      </c>
      <c r="AL487" s="23" t="s">
        <v>431</v>
      </c>
    </row>
    <row r="488" spans="1:38"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431</v>
      </c>
      <c r="S488" s="23" t="s">
        <v>431</v>
      </c>
      <c r="T488" s="23" t="s">
        <v>431</v>
      </c>
      <c r="U488" s="23" t="s">
        <v>431</v>
      </c>
      <c r="V488" s="23" t="s">
        <v>431</v>
      </c>
      <c r="W488" s="23" t="s">
        <v>431</v>
      </c>
      <c r="X488" s="23" t="s">
        <v>431</v>
      </c>
      <c r="Y488" s="23" t="s">
        <v>431</v>
      </c>
      <c r="Z488" s="23" t="s">
        <v>431</v>
      </c>
      <c r="AA488" s="23" t="s">
        <v>431</v>
      </c>
      <c r="AB488" s="23" t="s">
        <v>431</v>
      </c>
      <c r="AC488" s="23" t="s">
        <v>431</v>
      </c>
      <c r="AD488" s="23" t="s">
        <v>431</v>
      </c>
      <c r="AE488" s="23" t="s">
        <v>431</v>
      </c>
      <c r="AF488" s="23" t="s">
        <v>431</v>
      </c>
      <c r="AG488" s="23" t="s">
        <v>431</v>
      </c>
      <c r="AH488" s="23" t="s">
        <v>431</v>
      </c>
      <c r="AI488" s="23" t="s">
        <v>431</v>
      </c>
      <c r="AJ488" s="23" t="s">
        <v>431</v>
      </c>
      <c r="AK488" s="23" t="s">
        <v>431</v>
      </c>
      <c r="AL488" s="23" t="s">
        <v>431</v>
      </c>
    </row>
    <row r="489" spans="1:38"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431</v>
      </c>
      <c r="S489" s="23" t="s">
        <v>431</v>
      </c>
      <c r="T489" s="23" t="s">
        <v>431</v>
      </c>
      <c r="U489" s="23" t="s">
        <v>431</v>
      </c>
      <c r="V489" s="23" t="s">
        <v>431</v>
      </c>
      <c r="W489" s="23" t="s">
        <v>431</v>
      </c>
      <c r="X489" s="23" t="s">
        <v>431</v>
      </c>
      <c r="Y489" s="23" t="s">
        <v>431</v>
      </c>
      <c r="Z489" s="23" t="s">
        <v>431</v>
      </c>
      <c r="AA489" s="23" t="s">
        <v>431</v>
      </c>
      <c r="AB489" s="23" t="s">
        <v>431</v>
      </c>
      <c r="AC489" s="23" t="s">
        <v>431</v>
      </c>
      <c r="AD489" s="23" t="s">
        <v>431</v>
      </c>
      <c r="AE489" s="23" t="s">
        <v>431</v>
      </c>
      <c r="AF489" s="23" t="s">
        <v>431</v>
      </c>
      <c r="AG489" s="23" t="s">
        <v>431</v>
      </c>
      <c r="AH489" s="23" t="s">
        <v>431</v>
      </c>
      <c r="AI489" s="23" t="s">
        <v>431</v>
      </c>
      <c r="AJ489" s="23" t="s">
        <v>431</v>
      </c>
      <c r="AK489" s="23" t="s">
        <v>431</v>
      </c>
      <c r="AL489" s="23" t="s">
        <v>431</v>
      </c>
    </row>
    <row r="490" spans="1:38"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431</v>
      </c>
      <c r="S490" s="23" t="s">
        <v>431</v>
      </c>
      <c r="T490" s="23" t="s">
        <v>431</v>
      </c>
      <c r="U490" s="23" t="s">
        <v>431</v>
      </c>
      <c r="V490" s="23" t="s">
        <v>431</v>
      </c>
      <c r="W490" s="23" t="s">
        <v>431</v>
      </c>
      <c r="X490" s="23" t="s">
        <v>431</v>
      </c>
      <c r="Y490" s="23" t="s">
        <v>431</v>
      </c>
      <c r="Z490" s="23" t="s">
        <v>431</v>
      </c>
      <c r="AA490" s="23" t="s">
        <v>431</v>
      </c>
      <c r="AB490" s="23" t="s">
        <v>431</v>
      </c>
      <c r="AC490" s="23" t="s">
        <v>431</v>
      </c>
      <c r="AD490" s="23" t="s">
        <v>431</v>
      </c>
      <c r="AE490" s="23" t="s">
        <v>431</v>
      </c>
      <c r="AF490" s="23" t="s">
        <v>431</v>
      </c>
      <c r="AG490" s="23" t="s">
        <v>431</v>
      </c>
      <c r="AH490" s="23" t="s">
        <v>431</v>
      </c>
      <c r="AI490" s="23" t="s">
        <v>431</v>
      </c>
      <c r="AJ490" s="23" t="s">
        <v>431</v>
      </c>
      <c r="AK490" s="23" t="s">
        <v>431</v>
      </c>
      <c r="AL490" s="23" t="s">
        <v>431</v>
      </c>
    </row>
    <row r="491" spans="1:38"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431</v>
      </c>
      <c r="S491" s="23" t="s">
        <v>431</v>
      </c>
      <c r="T491" s="23" t="s">
        <v>431</v>
      </c>
      <c r="U491" s="23" t="s">
        <v>431</v>
      </c>
      <c r="V491" s="23" t="s">
        <v>431</v>
      </c>
      <c r="W491" s="23" t="s">
        <v>431</v>
      </c>
      <c r="X491" s="23" t="s">
        <v>431</v>
      </c>
      <c r="Y491" s="23" t="s">
        <v>431</v>
      </c>
      <c r="Z491" s="23" t="s">
        <v>431</v>
      </c>
      <c r="AA491" s="23" t="s">
        <v>431</v>
      </c>
      <c r="AB491" s="23" t="s">
        <v>431</v>
      </c>
      <c r="AC491" s="23" t="s">
        <v>431</v>
      </c>
      <c r="AD491" s="23" t="s">
        <v>431</v>
      </c>
      <c r="AE491" s="23" t="s">
        <v>431</v>
      </c>
      <c r="AF491" s="23" t="s">
        <v>431</v>
      </c>
      <c r="AG491" s="23" t="s">
        <v>431</v>
      </c>
      <c r="AH491" s="23" t="s">
        <v>431</v>
      </c>
      <c r="AI491" s="23" t="s">
        <v>431</v>
      </c>
      <c r="AJ491" s="23" t="s">
        <v>431</v>
      </c>
      <c r="AK491" s="23" t="s">
        <v>431</v>
      </c>
      <c r="AL491" s="23" t="s">
        <v>431</v>
      </c>
    </row>
    <row r="492" spans="1:38"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431</v>
      </c>
      <c r="S492" s="23" t="s">
        <v>431</v>
      </c>
      <c r="T492" s="23" t="s">
        <v>431</v>
      </c>
      <c r="U492" s="23" t="s">
        <v>431</v>
      </c>
      <c r="V492" s="23" t="s">
        <v>431</v>
      </c>
      <c r="W492" s="23" t="s">
        <v>431</v>
      </c>
      <c r="X492" s="23" t="s">
        <v>431</v>
      </c>
      <c r="Y492" s="23" t="s">
        <v>431</v>
      </c>
      <c r="Z492" s="23" t="s">
        <v>431</v>
      </c>
      <c r="AA492" s="23" t="s">
        <v>431</v>
      </c>
      <c r="AB492" s="23" t="s">
        <v>431</v>
      </c>
      <c r="AC492" s="23" t="s">
        <v>431</v>
      </c>
      <c r="AD492" s="23" t="s">
        <v>431</v>
      </c>
      <c r="AE492" s="23" t="s">
        <v>431</v>
      </c>
      <c r="AF492" s="23" t="s">
        <v>431</v>
      </c>
      <c r="AG492" s="23" t="s">
        <v>431</v>
      </c>
      <c r="AH492" s="23" t="s">
        <v>431</v>
      </c>
      <c r="AI492" s="23" t="s">
        <v>431</v>
      </c>
      <c r="AJ492" s="23" t="s">
        <v>431</v>
      </c>
      <c r="AK492" s="23" t="s">
        <v>431</v>
      </c>
      <c r="AL492" s="23" t="s">
        <v>431</v>
      </c>
    </row>
    <row r="493" spans="1:38"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431</v>
      </c>
      <c r="S493" s="23" t="s">
        <v>431</v>
      </c>
      <c r="T493" s="23" t="s">
        <v>431</v>
      </c>
      <c r="U493" s="23" t="s">
        <v>431</v>
      </c>
      <c r="V493" s="23" t="s">
        <v>431</v>
      </c>
      <c r="W493" s="23" t="s">
        <v>431</v>
      </c>
      <c r="X493" s="23" t="s">
        <v>431</v>
      </c>
      <c r="Y493" s="23" t="s">
        <v>431</v>
      </c>
      <c r="Z493" s="23" t="s">
        <v>431</v>
      </c>
      <c r="AA493" s="23" t="s">
        <v>431</v>
      </c>
      <c r="AB493" s="23" t="s">
        <v>431</v>
      </c>
      <c r="AC493" s="23" t="s">
        <v>431</v>
      </c>
      <c r="AD493" s="23" t="s">
        <v>431</v>
      </c>
      <c r="AE493" s="23" t="s">
        <v>431</v>
      </c>
      <c r="AF493" s="23" t="s">
        <v>431</v>
      </c>
      <c r="AG493" s="23" t="s">
        <v>431</v>
      </c>
      <c r="AH493" s="23" t="s">
        <v>431</v>
      </c>
      <c r="AI493" s="23" t="s">
        <v>431</v>
      </c>
      <c r="AJ493" s="23" t="s">
        <v>431</v>
      </c>
      <c r="AK493" s="23" t="s">
        <v>431</v>
      </c>
      <c r="AL493" s="23" t="s">
        <v>431</v>
      </c>
    </row>
    <row r="494" spans="1:38"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431</v>
      </c>
      <c r="S494" s="23" t="s">
        <v>431</v>
      </c>
      <c r="T494" s="23" t="s">
        <v>431</v>
      </c>
      <c r="U494" s="23" t="s">
        <v>431</v>
      </c>
      <c r="V494" s="23" t="s">
        <v>431</v>
      </c>
      <c r="W494" s="23" t="s">
        <v>431</v>
      </c>
      <c r="X494" s="23" t="s">
        <v>431</v>
      </c>
      <c r="Y494" s="23" t="s">
        <v>431</v>
      </c>
      <c r="Z494" s="23" t="s">
        <v>431</v>
      </c>
      <c r="AA494" s="23" t="s">
        <v>431</v>
      </c>
      <c r="AB494" s="23" t="s">
        <v>431</v>
      </c>
      <c r="AC494" s="23" t="s">
        <v>431</v>
      </c>
      <c r="AD494" s="23" t="s">
        <v>431</v>
      </c>
      <c r="AE494" s="23" t="s">
        <v>431</v>
      </c>
      <c r="AF494" s="23" t="s">
        <v>431</v>
      </c>
      <c r="AG494" s="23" t="s">
        <v>431</v>
      </c>
      <c r="AH494" s="23" t="s">
        <v>431</v>
      </c>
      <c r="AI494" s="23" t="s">
        <v>431</v>
      </c>
      <c r="AJ494" s="23" t="s">
        <v>431</v>
      </c>
      <c r="AK494" s="23" t="s">
        <v>431</v>
      </c>
      <c r="AL494" s="23" t="s">
        <v>431</v>
      </c>
    </row>
    <row r="495" spans="1:38"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431</v>
      </c>
      <c r="S495" s="23" t="s">
        <v>431</v>
      </c>
      <c r="T495" s="23" t="s">
        <v>431</v>
      </c>
      <c r="U495" s="23" t="s">
        <v>431</v>
      </c>
      <c r="V495" s="23" t="s">
        <v>431</v>
      </c>
      <c r="W495" s="23" t="s">
        <v>431</v>
      </c>
      <c r="X495" s="23" t="s">
        <v>431</v>
      </c>
      <c r="Y495" s="23" t="s">
        <v>431</v>
      </c>
      <c r="Z495" s="23" t="s">
        <v>431</v>
      </c>
      <c r="AA495" s="23" t="s">
        <v>431</v>
      </c>
      <c r="AB495" s="23" t="s">
        <v>431</v>
      </c>
      <c r="AC495" s="23" t="s">
        <v>431</v>
      </c>
      <c r="AD495" s="23" t="s">
        <v>431</v>
      </c>
      <c r="AE495" s="23" t="s">
        <v>431</v>
      </c>
      <c r="AF495" s="23" t="s">
        <v>431</v>
      </c>
      <c r="AG495" s="23" t="s">
        <v>431</v>
      </c>
      <c r="AH495" s="23" t="s">
        <v>431</v>
      </c>
      <c r="AI495" s="23" t="s">
        <v>431</v>
      </c>
      <c r="AJ495" s="23" t="s">
        <v>431</v>
      </c>
      <c r="AK495" s="23" t="s">
        <v>431</v>
      </c>
      <c r="AL495" s="23" t="s">
        <v>431</v>
      </c>
    </row>
    <row r="496" spans="1:38"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431</v>
      </c>
      <c r="S496" s="23" t="s">
        <v>431</v>
      </c>
      <c r="T496" s="23" t="s">
        <v>431</v>
      </c>
      <c r="U496" s="23" t="s">
        <v>431</v>
      </c>
      <c r="V496" s="23" t="s">
        <v>431</v>
      </c>
      <c r="W496" s="23" t="s">
        <v>431</v>
      </c>
      <c r="X496" s="23" t="s">
        <v>431</v>
      </c>
      <c r="Y496" s="23" t="s">
        <v>431</v>
      </c>
      <c r="Z496" s="23" t="s">
        <v>431</v>
      </c>
      <c r="AA496" s="23" t="s">
        <v>431</v>
      </c>
      <c r="AB496" s="23" t="s">
        <v>431</v>
      </c>
      <c r="AC496" s="23" t="s">
        <v>431</v>
      </c>
      <c r="AD496" s="23" t="s">
        <v>431</v>
      </c>
      <c r="AE496" s="23" t="s">
        <v>431</v>
      </c>
      <c r="AF496" s="23" t="s">
        <v>431</v>
      </c>
      <c r="AG496" s="23" t="s">
        <v>431</v>
      </c>
      <c r="AH496" s="23" t="s">
        <v>431</v>
      </c>
      <c r="AI496" s="23" t="s">
        <v>431</v>
      </c>
      <c r="AJ496" s="23" t="s">
        <v>431</v>
      </c>
      <c r="AK496" s="23" t="s">
        <v>431</v>
      </c>
      <c r="AL496" s="23" t="s">
        <v>431</v>
      </c>
    </row>
    <row r="497" spans="1:38"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431</v>
      </c>
      <c r="S497" s="23" t="s">
        <v>431</v>
      </c>
      <c r="T497" s="23" t="s">
        <v>431</v>
      </c>
      <c r="U497" s="23" t="s">
        <v>431</v>
      </c>
      <c r="V497" s="23" t="s">
        <v>431</v>
      </c>
      <c r="W497" s="23" t="s">
        <v>431</v>
      </c>
      <c r="X497" s="23" t="s">
        <v>431</v>
      </c>
      <c r="Y497" s="23" t="s">
        <v>431</v>
      </c>
      <c r="Z497" s="23" t="s">
        <v>431</v>
      </c>
      <c r="AA497" s="23" t="s">
        <v>431</v>
      </c>
      <c r="AB497" s="23" t="s">
        <v>431</v>
      </c>
      <c r="AC497" s="23" t="s">
        <v>431</v>
      </c>
      <c r="AD497" s="23" t="s">
        <v>431</v>
      </c>
      <c r="AE497" s="23" t="s">
        <v>431</v>
      </c>
      <c r="AF497" s="23" t="s">
        <v>431</v>
      </c>
      <c r="AG497" s="23" t="s">
        <v>431</v>
      </c>
      <c r="AH497" s="23" t="s">
        <v>431</v>
      </c>
      <c r="AI497" s="23" t="s">
        <v>431</v>
      </c>
      <c r="AJ497" s="23" t="s">
        <v>431</v>
      </c>
      <c r="AK497" s="23" t="s">
        <v>431</v>
      </c>
      <c r="AL497" s="23" t="s">
        <v>431</v>
      </c>
    </row>
    <row r="498" spans="1:38"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431</v>
      </c>
      <c r="S498" s="23" t="s">
        <v>431</v>
      </c>
      <c r="T498" s="23" t="s">
        <v>431</v>
      </c>
      <c r="U498" s="23" t="s">
        <v>431</v>
      </c>
      <c r="V498" s="23" t="s">
        <v>431</v>
      </c>
      <c r="W498" s="23" t="s">
        <v>431</v>
      </c>
      <c r="X498" s="23" t="s">
        <v>431</v>
      </c>
      <c r="Y498" s="23" t="s">
        <v>431</v>
      </c>
      <c r="Z498" s="23" t="s">
        <v>431</v>
      </c>
      <c r="AA498" s="23" t="s">
        <v>431</v>
      </c>
      <c r="AB498" s="23" t="s">
        <v>431</v>
      </c>
      <c r="AC498" s="23" t="s">
        <v>431</v>
      </c>
      <c r="AD498" s="23" t="s">
        <v>431</v>
      </c>
      <c r="AE498" s="23" t="s">
        <v>431</v>
      </c>
      <c r="AF498" s="23" t="s">
        <v>431</v>
      </c>
      <c r="AG498" s="23" t="s">
        <v>431</v>
      </c>
      <c r="AH498" s="23" t="s">
        <v>431</v>
      </c>
      <c r="AI498" s="23" t="s">
        <v>431</v>
      </c>
      <c r="AJ498" s="23" t="s">
        <v>431</v>
      </c>
      <c r="AK498" s="23" t="s">
        <v>431</v>
      </c>
      <c r="AL498" s="23" t="s">
        <v>431</v>
      </c>
    </row>
    <row r="499" spans="1:38"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431</v>
      </c>
      <c r="S499" s="23" t="s">
        <v>431</v>
      </c>
      <c r="T499" s="23" t="s">
        <v>431</v>
      </c>
      <c r="U499" s="23" t="s">
        <v>431</v>
      </c>
      <c r="V499" s="23" t="s">
        <v>431</v>
      </c>
      <c r="W499" s="23" t="s">
        <v>431</v>
      </c>
      <c r="X499" s="23" t="s">
        <v>431</v>
      </c>
      <c r="Y499" s="23" t="s">
        <v>431</v>
      </c>
      <c r="Z499" s="23" t="s">
        <v>431</v>
      </c>
      <c r="AA499" s="23" t="s">
        <v>431</v>
      </c>
      <c r="AB499" s="23" t="s">
        <v>431</v>
      </c>
      <c r="AC499" s="23" t="s">
        <v>431</v>
      </c>
      <c r="AD499" s="23" t="s">
        <v>431</v>
      </c>
      <c r="AE499" s="23" t="s">
        <v>431</v>
      </c>
      <c r="AF499" s="23" t="s">
        <v>431</v>
      </c>
      <c r="AG499" s="23" t="s">
        <v>431</v>
      </c>
      <c r="AH499" s="23" t="s">
        <v>431</v>
      </c>
      <c r="AI499" s="23" t="s">
        <v>431</v>
      </c>
      <c r="AJ499" s="23" t="s">
        <v>431</v>
      </c>
      <c r="AK499" s="23" t="s">
        <v>431</v>
      </c>
      <c r="AL499" s="23" t="s">
        <v>431</v>
      </c>
    </row>
    <row r="500" spans="1:38"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431</v>
      </c>
      <c r="S500" s="23" t="s">
        <v>431</v>
      </c>
      <c r="T500" s="23" t="s">
        <v>431</v>
      </c>
      <c r="U500" s="23" t="s">
        <v>431</v>
      </c>
      <c r="V500" s="23" t="s">
        <v>431</v>
      </c>
      <c r="W500" s="23" t="s">
        <v>431</v>
      </c>
      <c r="X500" s="23" t="s">
        <v>431</v>
      </c>
      <c r="Y500" s="23" t="s">
        <v>431</v>
      </c>
      <c r="Z500" s="23" t="s">
        <v>431</v>
      </c>
      <c r="AA500" s="23" t="s">
        <v>431</v>
      </c>
      <c r="AB500" s="23" t="s">
        <v>431</v>
      </c>
      <c r="AC500" s="23" t="s">
        <v>431</v>
      </c>
      <c r="AD500" s="23" t="s">
        <v>431</v>
      </c>
      <c r="AE500" s="23" t="s">
        <v>431</v>
      </c>
      <c r="AF500" s="23" t="s">
        <v>431</v>
      </c>
      <c r="AG500" s="23" t="s">
        <v>431</v>
      </c>
      <c r="AH500" s="23" t="s">
        <v>431</v>
      </c>
      <c r="AI500" s="23" t="s">
        <v>431</v>
      </c>
      <c r="AJ500" s="23" t="s">
        <v>431</v>
      </c>
      <c r="AK500" s="23" t="s">
        <v>431</v>
      </c>
      <c r="AL500" s="23" t="s">
        <v>431</v>
      </c>
    </row>
    <row r="501" spans="1:38"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431</v>
      </c>
      <c r="S501" s="23" t="s">
        <v>431</v>
      </c>
      <c r="T501" s="23" t="s">
        <v>431</v>
      </c>
      <c r="U501" s="23" t="s">
        <v>431</v>
      </c>
      <c r="V501" s="23" t="s">
        <v>431</v>
      </c>
      <c r="W501" s="23" t="s">
        <v>431</v>
      </c>
      <c r="X501" s="23" t="s">
        <v>431</v>
      </c>
      <c r="Y501" s="23" t="s">
        <v>431</v>
      </c>
      <c r="Z501" s="23" t="s">
        <v>431</v>
      </c>
      <c r="AA501" s="23" t="s">
        <v>431</v>
      </c>
      <c r="AB501" s="23" t="s">
        <v>431</v>
      </c>
      <c r="AC501" s="23" t="s">
        <v>431</v>
      </c>
      <c r="AD501" s="23" t="s">
        <v>431</v>
      </c>
      <c r="AE501" s="23" t="s">
        <v>431</v>
      </c>
      <c r="AF501" s="23" t="s">
        <v>431</v>
      </c>
      <c r="AG501" s="23" t="s">
        <v>431</v>
      </c>
      <c r="AH501" s="23" t="s">
        <v>431</v>
      </c>
      <c r="AI501" s="23" t="s">
        <v>431</v>
      </c>
      <c r="AJ501" s="23" t="s">
        <v>431</v>
      </c>
      <c r="AK501" s="23" t="s">
        <v>431</v>
      </c>
      <c r="AL501" s="23" t="s">
        <v>431</v>
      </c>
    </row>
    <row r="502" spans="1:38"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431</v>
      </c>
      <c r="S502" s="23" t="s">
        <v>431</v>
      </c>
      <c r="T502" s="23" t="s">
        <v>431</v>
      </c>
      <c r="U502" s="23" t="s">
        <v>431</v>
      </c>
      <c r="V502" s="23" t="s">
        <v>431</v>
      </c>
      <c r="W502" s="23" t="s">
        <v>431</v>
      </c>
      <c r="X502" s="23" t="s">
        <v>431</v>
      </c>
      <c r="Y502" s="23" t="s">
        <v>431</v>
      </c>
      <c r="Z502" s="23" t="s">
        <v>431</v>
      </c>
      <c r="AA502" s="23" t="s">
        <v>431</v>
      </c>
      <c r="AB502" s="23" t="s">
        <v>431</v>
      </c>
      <c r="AC502" s="23" t="s">
        <v>431</v>
      </c>
      <c r="AD502" s="23" t="s">
        <v>431</v>
      </c>
      <c r="AE502" s="23" t="s">
        <v>431</v>
      </c>
      <c r="AF502" s="23" t="s">
        <v>431</v>
      </c>
      <c r="AG502" s="23" t="s">
        <v>431</v>
      </c>
      <c r="AH502" s="23" t="s">
        <v>431</v>
      </c>
      <c r="AI502" s="23" t="s">
        <v>431</v>
      </c>
      <c r="AJ502" s="23" t="s">
        <v>431</v>
      </c>
      <c r="AK502" s="23" t="s">
        <v>431</v>
      </c>
      <c r="AL502" s="23" t="s">
        <v>431</v>
      </c>
    </row>
    <row r="503" spans="1:38"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431</v>
      </c>
      <c r="S503" s="23" t="s">
        <v>431</v>
      </c>
      <c r="T503" s="23" t="s">
        <v>431</v>
      </c>
      <c r="U503" s="23" t="s">
        <v>431</v>
      </c>
      <c r="V503" s="23" t="s">
        <v>431</v>
      </c>
      <c r="W503" s="23" t="s">
        <v>431</v>
      </c>
      <c r="X503" s="23" t="s">
        <v>431</v>
      </c>
      <c r="Y503" s="23" t="s">
        <v>431</v>
      </c>
      <c r="Z503" s="23" t="s">
        <v>431</v>
      </c>
      <c r="AA503" s="23" t="s">
        <v>431</v>
      </c>
      <c r="AB503" s="23" t="s">
        <v>431</v>
      </c>
      <c r="AC503" s="23" t="s">
        <v>431</v>
      </c>
      <c r="AD503" s="23" t="s">
        <v>431</v>
      </c>
      <c r="AE503" s="23" t="s">
        <v>431</v>
      </c>
      <c r="AF503" s="23" t="s">
        <v>431</v>
      </c>
      <c r="AG503" s="23" t="s">
        <v>431</v>
      </c>
      <c r="AH503" s="23" t="s">
        <v>431</v>
      </c>
      <c r="AI503" s="23" t="s">
        <v>431</v>
      </c>
      <c r="AJ503" s="23" t="s">
        <v>431</v>
      </c>
      <c r="AK503" s="23" t="s">
        <v>431</v>
      </c>
      <c r="AL503" s="23" t="s">
        <v>431</v>
      </c>
    </row>
    <row r="504" spans="1:38"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431</v>
      </c>
      <c r="S504" s="23" t="s">
        <v>431</v>
      </c>
      <c r="T504" s="23" t="s">
        <v>431</v>
      </c>
      <c r="U504" s="23" t="s">
        <v>431</v>
      </c>
      <c r="V504" s="23" t="s">
        <v>431</v>
      </c>
      <c r="W504" s="23" t="s">
        <v>431</v>
      </c>
      <c r="X504" s="23" t="s">
        <v>431</v>
      </c>
      <c r="Y504" s="23" t="s">
        <v>431</v>
      </c>
      <c r="Z504" s="23" t="s">
        <v>431</v>
      </c>
      <c r="AA504" s="23" t="s">
        <v>431</v>
      </c>
      <c r="AB504" s="23" t="s">
        <v>431</v>
      </c>
      <c r="AC504" s="23" t="s">
        <v>431</v>
      </c>
      <c r="AD504" s="23" t="s">
        <v>431</v>
      </c>
      <c r="AE504" s="23" t="s">
        <v>431</v>
      </c>
      <c r="AF504" s="23" t="s">
        <v>431</v>
      </c>
      <c r="AG504" s="23" t="s">
        <v>431</v>
      </c>
      <c r="AH504" s="23" t="s">
        <v>431</v>
      </c>
      <c r="AI504" s="23" t="s">
        <v>431</v>
      </c>
      <c r="AJ504" s="23" t="s">
        <v>431</v>
      </c>
      <c r="AK504" s="23" t="s">
        <v>431</v>
      </c>
      <c r="AL504" s="23" t="s">
        <v>431</v>
      </c>
    </row>
    <row r="505" spans="1:38"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431</v>
      </c>
      <c r="S505" s="23" t="s">
        <v>431</v>
      </c>
      <c r="T505" s="23" t="s">
        <v>431</v>
      </c>
      <c r="U505" s="23" t="s">
        <v>431</v>
      </c>
      <c r="V505" s="23" t="s">
        <v>431</v>
      </c>
      <c r="W505" s="23" t="s">
        <v>431</v>
      </c>
      <c r="X505" s="23" t="s">
        <v>431</v>
      </c>
      <c r="Y505" s="23" t="s">
        <v>431</v>
      </c>
      <c r="Z505" s="23" t="s">
        <v>431</v>
      </c>
      <c r="AA505" s="23" t="s">
        <v>431</v>
      </c>
      <c r="AB505" s="23" t="s">
        <v>431</v>
      </c>
      <c r="AC505" s="23" t="s">
        <v>431</v>
      </c>
      <c r="AD505" s="23" t="s">
        <v>431</v>
      </c>
      <c r="AE505" s="23" t="s">
        <v>431</v>
      </c>
      <c r="AF505" s="23" t="s">
        <v>431</v>
      </c>
      <c r="AG505" s="23" t="s">
        <v>431</v>
      </c>
      <c r="AH505" s="23" t="s">
        <v>431</v>
      </c>
      <c r="AI505" s="23" t="s">
        <v>431</v>
      </c>
      <c r="AJ505" s="23" t="s">
        <v>431</v>
      </c>
      <c r="AK505" s="23" t="s">
        <v>431</v>
      </c>
      <c r="AL505" s="23" t="s">
        <v>431</v>
      </c>
    </row>
    <row r="506" spans="1:38"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431</v>
      </c>
      <c r="S506" s="23" t="s">
        <v>431</v>
      </c>
      <c r="T506" s="23" t="s">
        <v>431</v>
      </c>
      <c r="U506" s="23" t="s">
        <v>431</v>
      </c>
      <c r="V506" s="23" t="s">
        <v>431</v>
      </c>
      <c r="W506" s="23" t="s">
        <v>431</v>
      </c>
      <c r="X506" s="23" t="s">
        <v>431</v>
      </c>
      <c r="Y506" s="23" t="s">
        <v>431</v>
      </c>
      <c r="Z506" s="23" t="s">
        <v>431</v>
      </c>
      <c r="AA506" s="23" t="s">
        <v>431</v>
      </c>
      <c r="AB506" s="23" t="s">
        <v>431</v>
      </c>
      <c r="AC506" s="23" t="s">
        <v>431</v>
      </c>
      <c r="AD506" s="23" t="s">
        <v>431</v>
      </c>
      <c r="AE506" s="23" t="s">
        <v>431</v>
      </c>
      <c r="AF506" s="23" t="s">
        <v>431</v>
      </c>
      <c r="AG506" s="23" t="s">
        <v>431</v>
      </c>
      <c r="AH506" s="23" t="s">
        <v>431</v>
      </c>
      <c r="AI506" s="23" t="s">
        <v>431</v>
      </c>
      <c r="AJ506" s="23" t="s">
        <v>431</v>
      </c>
      <c r="AK506" s="23" t="s">
        <v>431</v>
      </c>
      <c r="AL506" s="23" t="s">
        <v>431</v>
      </c>
    </row>
    <row r="507" spans="1:38"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431</v>
      </c>
      <c r="S507" s="23" t="s">
        <v>431</v>
      </c>
      <c r="T507" s="23" t="s">
        <v>431</v>
      </c>
      <c r="U507" s="23" t="s">
        <v>431</v>
      </c>
      <c r="V507" s="23" t="s">
        <v>431</v>
      </c>
      <c r="W507" s="23" t="s">
        <v>431</v>
      </c>
      <c r="X507" s="23" t="s">
        <v>431</v>
      </c>
      <c r="Y507" s="23" t="s">
        <v>431</v>
      </c>
      <c r="Z507" s="23" t="s">
        <v>431</v>
      </c>
      <c r="AA507" s="23" t="s">
        <v>431</v>
      </c>
      <c r="AB507" s="23" t="s">
        <v>431</v>
      </c>
      <c r="AC507" s="23" t="s">
        <v>431</v>
      </c>
      <c r="AD507" s="23" t="s">
        <v>431</v>
      </c>
      <c r="AE507" s="23" t="s">
        <v>431</v>
      </c>
      <c r="AF507" s="23" t="s">
        <v>431</v>
      </c>
      <c r="AG507" s="23" t="s">
        <v>431</v>
      </c>
      <c r="AH507" s="23" t="s">
        <v>431</v>
      </c>
      <c r="AI507" s="23" t="s">
        <v>431</v>
      </c>
      <c r="AJ507" s="23" t="s">
        <v>431</v>
      </c>
      <c r="AK507" s="23" t="s">
        <v>431</v>
      </c>
      <c r="AL507" s="23" t="s">
        <v>431</v>
      </c>
    </row>
    <row r="508" spans="1:38"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431</v>
      </c>
      <c r="S508" s="23" t="s">
        <v>431</v>
      </c>
      <c r="T508" s="23" t="s">
        <v>431</v>
      </c>
      <c r="U508" s="23" t="s">
        <v>431</v>
      </c>
      <c r="V508" s="23" t="s">
        <v>431</v>
      </c>
      <c r="W508" s="23" t="s">
        <v>431</v>
      </c>
      <c r="X508" s="23" t="s">
        <v>431</v>
      </c>
      <c r="Y508" s="23" t="s">
        <v>431</v>
      </c>
      <c r="Z508" s="23" t="s">
        <v>431</v>
      </c>
      <c r="AA508" s="23" t="s">
        <v>431</v>
      </c>
      <c r="AB508" s="23" t="s">
        <v>431</v>
      </c>
      <c r="AC508" s="23" t="s">
        <v>431</v>
      </c>
      <c r="AD508" s="23" t="s">
        <v>431</v>
      </c>
      <c r="AE508" s="23" t="s">
        <v>431</v>
      </c>
      <c r="AF508" s="23" t="s">
        <v>431</v>
      </c>
      <c r="AG508" s="23" t="s">
        <v>431</v>
      </c>
      <c r="AH508" s="23" t="s">
        <v>431</v>
      </c>
      <c r="AI508" s="23" t="s">
        <v>431</v>
      </c>
      <c r="AJ508" s="23" t="s">
        <v>431</v>
      </c>
      <c r="AK508" s="23" t="s">
        <v>431</v>
      </c>
      <c r="AL508" s="23" t="s">
        <v>431</v>
      </c>
    </row>
    <row r="509" spans="1:38"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431</v>
      </c>
      <c r="S509" s="23" t="s">
        <v>431</v>
      </c>
      <c r="T509" s="23" t="s">
        <v>431</v>
      </c>
      <c r="U509" s="23" t="s">
        <v>431</v>
      </c>
      <c r="V509" s="23" t="s">
        <v>431</v>
      </c>
      <c r="W509" s="23" t="s">
        <v>431</v>
      </c>
      <c r="X509" s="23" t="s">
        <v>431</v>
      </c>
      <c r="Y509" s="23" t="s">
        <v>431</v>
      </c>
      <c r="Z509" s="23" t="s">
        <v>431</v>
      </c>
      <c r="AA509" s="23" t="s">
        <v>431</v>
      </c>
      <c r="AB509" s="23" t="s">
        <v>431</v>
      </c>
      <c r="AC509" s="23" t="s">
        <v>431</v>
      </c>
      <c r="AD509" s="23" t="s">
        <v>431</v>
      </c>
      <c r="AE509" s="23" t="s">
        <v>431</v>
      </c>
      <c r="AF509" s="23" t="s">
        <v>431</v>
      </c>
      <c r="AG509" s="23" t="s">
        <v>431</v>
      </c>
      <c r="AH509" s="23" t="s">
        <v>431</v>
      </c>
      <c r="AI509" s="23" t="s">
        <v>431</v>
      </c>
      <c r="AJ509" s="23" t="s">
        <v>431</v>
      </c>
      <c r="AK509" s="23" t="s">
        <v>431</v>
      </c>
      <c r="AL509" s="23" t="s">
        <v>431</v>
      </c>
    </row>
    <row r="510" spans="1:38"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431</v>
      </c>
      <c r="S510" s="23" t="s">
        <v>431</v>
      </c>
      <c r="T510" s="23" t="s">
        <v>431</v>
      </c>
      <c r="U510" s="23" t="s">
        <v>431</v>
      </c>
      <c r="V510" s="23" t="s">
        <v>431</v>
      </c>
      <c r="W510" s="23" t="s">
        <v>431</v>
      </c>
      <c r="X510" s="23" t="s">
        <v>431</v>
      </c>
      <c r="Y510" s="23" t="s">
        <v>431</v>
      </c>
      <c r="Z510" s="23" t="s">
        <v>431</v>
      </c>
      <c r="AA510" s="23" t="s">
        <v>431</v>
      </c>
      <c r="AB510" s="23" t="s">
        <v>431</v>
      </c>
      <c r="AC510" s="23" t="s">
        <v>431</v>
      </c>
      <c r="AD510" s="23" t="s">
        <v>431</v>
      </c>
      <c r="AE510" s="23" t="s">
        <v>431</v>
      </c>
      <c r="AF510" s="23" t="s">
        <v>431</v>
      </c>
      <c r="AG510" s="23" t="s">
        <v>431</v>
      </c>
      <c r="AH510" s="23" t="s">
        <v>431</v>
      </c>
      <c r="AI510" s="23" t="s">
        <v>431</v>
      </c>
      <c r="AJ510" s="23" t="s">
        <v>431</v>
      </c>
      <c r="AK510" s="23" t="s">
        <v>431</v>
      </c>
      <c r="AL510" s="23" t="s">
        <v>431</v>
      </c>
    </row>
    <row r="511" spans="1:38"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431</v>
      </c>
      <c r="S511" s="23" t="s">
        <v>431</v>
      </c>
      <c r="T511" s="23" t="s">
        <v>431</v>
      </c>
      <c r="U511" s="23" t="s">
        <v>431</v>
      </c>
      <c r="V511" s="23" t="s">
        <v>431</v>
      </c>
      <c r="W511" s="23" t="s">
        <v>431</v>
      </c>
      <c r="X511" s="23" t="s">
        <v>431</v>
      </c>
      <c r="Y511" s="23" t="s">
        <v>431</v>
      </c>
      <c r="Z511" s="23" t="s">
        <v>431</v>
      </c>
      <c r="AA511" s="23" t="s">
        <v>431</v>
      </c>
      <c r="AB511" s="23" t="s">
        <v>431</v>
      </c>
      <c r="AC511" s="23" t="s">
        <v>431</v>
      </c>
      <c r="AD511" s="23" t="s">
        <v>431</v>
      </c>
      <c r="AE511" s="23" t="s">
        <v>431</v>
      </c>
      <c r="AF511" s="23" t="s">
        <v>431</v>
      </c>
      <c r="AG511" s="23" t="s">
        <v>431</v>
      </c>
      <c r="AH511" s="23" t="s">
        <v>431</v>
      </c>
      <c r="AI511" s="23" t="s">
        <v>431</v>
      </c>
      <c r="AJ511" s="23" t="s">
        <v>431</v>
      </c>
      <c r="AK511" s="23" t="s">
        <v>431</v>
      </c>
      <c r="AL511" s="23" t="s">
        <v>431</v>
      </c>
    </row>
    <row r="512" spans="1:38"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431</v>
      </c>
      <c r="S512" s="23" t="s">
        <v>431</v>
      </c>
      <c r="T512" s="23" t="s">
        <v>431</v>
      </c>
      <c r="U512" s="23" t="s">
        <v>431</v>
      </c>
      <c r="V512" s="23" t="s">
        <v>431</v>
      </c>
      <c r="W512" s="23" t="s">
        <v>431</v>
      </c>
      <c r="X512" s="23" t="s">
        <v>431</v>
      </c>
      <c r="Y512" s="23" t="s">
        <v>431</v>
      </c>
      <c r="Z512" s="23" t="s">
        <v>431</v>
      </c>
      <c r="AA512" s="23" t="s">
        <v>431</v>
      </c>
      <c r="AB512" s="23" t="s">
        <v>431</v>
      </c>
      <c r="AC512" s="23" t="s">
        <v>431</v>
      </c>
      <c r="AD512" s="23" t="s">
        <v>431</v>
      </c>
      <c r="AE512" s="23" t="s">
        <v>431</v>
      </c>
      <c r="AF512" s="23" t="s">
        <v>431</v>
      </c>
      <c r="AG512" s="23" t="s">
        <v>431</v>
      </c>
      <c r="AH512" s="23" t="s">
        <v>431</v>
      </c>
      <c r="AI512" s="23" t="s">
        <v>431</v>
      </c>
      <c r="AJ512" s="23" t="s">
        <v>431</v>
      </c>
      <c r="AK512" s="23" t="s">
        <v>431</v>
      </c>
      <c r="AL512" s="23" t="s">
        <v>431</v>
      </c>
    </row>
    <row r="513" spans="1:38"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431</v>
      </c>
      <c r="S513" s="23" t="s">
        <v>431</v>
      </c>
      <c r="T513" s="23" t="s">
        <v>431</v>
      </c>
      <c r="U513" s="23" t="s">
        <v>431</v>
      </c>
      <c r="V513" s="23" t="s">
        <v>431</v>
      </c>
      <c r="W513" s="23" t="s">
        <v>431</v>
      </c>
      <c r="X513" s="23" t="s">
        <v>431</v>
      </c>
      <c r="Y513" s="23" t="s">
        <v>431</v>
      </c>
      <c r="Z513" s="23" t="s">
        <v>431</v>
      </c>
      <c r="AA513" s="23" t="s">
        <v>431</v>
      </c>
      <c r="AB513" s="23" t="s">
        <v>431</v>
      </c>
      <c r="AC513" s="23" t="s">
        <v>431</v>
      </c>
      <c r="AD513" s="23" t="s">
        <v>431</v>
      </c>
      <c r="AE513" s="23" t="s">
        <v>431</v>
      </c>
      <c r="AF513" s="23" t="s">
        <v>431</v>
      </c>
      <c r="AG513" s="23" t="s">
        <v>431</v>
      </c>
      <c r="AH513" s="23" t="s">
        <v>431</v>
      </c>
      <c r="AI513" s="23" t="s">
        <v>431</v>
      </c>
      <c r="AJ513" s="23" t="s">
        <v>431</v>
      </c>
      <c r="AK513" s="23" t="s">
        <v>431</v>
      </c>
      <c r="AL513" s="23" t="s">
        <v>431</v>
      </c>
    </row>
    <row r="514" spans="1:38"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431</v>
      </c>
      <c r="S514" s="23" t="s">
        <v>431</v>
      </c>
      <c r="T514" s="23" t="s">
        <v>431</v>
      </c>
      <c r="U514" s="23" t="s">
        <v>431</v>
      </c>
      <c r="V514" s="23" t="s">
        <v>431</v>
      </c>
      <c r="W514" s="23" t="s">
        <v>431</v>
      </c>
      <c r="X514" s="23" t="s">
        <v>431</v>
      </c>
      <c r="Y514" s="23" t="s">
        <v>431</v>
      </c>
      <c r="Z514" s="23" t="s">
        <v>431</v>
      </c>
      <c r="AA514" s="23" t="s">
        <v>431</v>
      </c>
      <c r="AB514" s="23" t="s">
        <v>431</v>
      </c>
      <c r="AC514" s="23" t="s">
        <v>431</v>
      </c>
      <c r="AD514" s="23" t="s">
        <v>431</v>
      </c>
      <c r="AE514" s="23" t="s">
        <v>431</v>
      </c>
      <c r="AF514" s="23" t="s">
        <v>431</v>
      </c>
      <c r="AG514" s="23" t="s">
        <v>431</v>
      </c>
      <c r="AH514" s="23" t="s">
        <v>431</v>
      </c>
      <c r="AI514" s="23" t="s">
        <v>431</v>
      </c>
      <c r="AJ514" s="23" t="s">
        <v>431</v>
      </c>
      <c r="AK514" s="23" t="s">
        <v>431</v>
      </c>
      <c r="AL514" s="23" t="s">
        <v>431</v>
      </c>
    </row>
    <row r="515" spans="1:38"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431</v>
      </c>
      <c r="S515" s="23" t="s">
        <v>431</v>
      </c>
      <c r="T515" s="23" t="s">
        <v>431</v>
      </c>
      <c r="U515" s="23" t="s">
        <v>431</v>
      </c>
      <c r="V515" s="23" t="s">
        <v>431</v>
      </c>
      <c r="W515" s="23" t="s">
        <v>431</v>
      </c>
      <c r="X515" s="23" t="s">
        <v>431</v>
      </c>
      <c r="Y515" s="23" t="s">
        <v>431</v>
      </c>
      <c r="Z515" s="23" t="s">
        <v>431</v>
      </c>
      <c r="AA515" s="23" t="s">
        <v>431</v>
      </c>
      <c r="AB515" s="23" t="s">
        <v>431</v>
      </c>
      <c r="AC515" s="23" t="s">
        <v>431</v>
      </c>
      <c r="AD515" s="23" t="s">
        <v>431</v>
      </c>
      <c r="AE515" s="23" t="s">
        <v>431</v>
      </c>
      <c r="AF515" s="23" t="s">
        <v>431</v>
      </c>
      <c r="AG515" s="23" t="s">
        <v>431</v>
      </c>
      <c r="AH515" s="23" t="s">
        <v>431</v>
      </c>
      <c r="AI515" s="23" t="s">
        <v>431</v>
      </c>
      <c r="AJ515" s="23" t="s">
        <v>431</v>
      </c>
      <c r="AK515" s="23" t="s">
        <v>431</v>
      </c>
      <c r="AL515" s="23" t="s">
        <v>431</v>
      </c>
    </row>
    <row r="516" spans="1:38"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c r="AB516" s="23" t="s">
        <v>431</v>
      </c>
      <c r="AC516" s="23" t="s">
        <v>431</v>
      </c>
      <c r="AD516" s="23" t="s">
        <v>431</v>
      </c>
      <c r="AE516" s="23" t="s">
        <v>431</v>
      </c>
      <c r="AF516" s="23" t="s">
        <v>431</v>
      </c>
      <c r="AG516" s="23" t="s">
        <v>431</v>
      </c>
      <c r="AH516" s="23" t="s">
        <v>431</v>
      </c>
      <c r="AI516" s="23" t="s">
        <v>431</v>
      </c>
      <c r="AJ516" s="23" t="s">
        <v>431</v>
      </c>
      <c r="AK516" s="23" t="s">
        <v>431</v>
      </c>
      <c r="AL516" s="23" t="s">
        <v>431</v>
      </c>
    </row>
    <row r="517" spans="1:38"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c r="AB517" s="23" t="s">
        <v>431</v>
      </c>
      <c r="AC517" s="23" t="s">
        <v>431</v>
      </c>
      <c r="AD517" s="23" t="s">
        <v>431</v>
      </c>
      <c r="AE517" s="23" t="s">
        <v>431</v>
      </c>
      <c r="AF517" s="23" t="s">
        <v>431</v>
      </c>
      <c r="AG517" s="23" t="s">
        <v>431</v>
      </c>
      <c r="AH517" s="23" t="s">
        <v>431</v>
      </c>
      <c r="AI517" s="23" t="s">
        <v>431</v>
      </c>
      <c r="AJ517" s="23" t="s">
        <v>431</v>
      </c>
      <c r="AK517" s="23" t="s">
        <v>431</v>
      </c>
      <c r="AL517" s="23" t="s">
        <v>431</v>
      </c>
    </row>
    <row r="518" spans="1:38"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c r="AB518" s="23" t="s">
        <v>431</v>
      </c>
      <c r="AC518" s="23" t="s">
        <v>431</v>
      </c>
      <c r="AD518" s="23" t="s">
        <v>431</v>
      </c>
      <c r="AE518" s="23" t="s">
        <v>431</v>
      </c>
      <c r="AF518" s="23" t="s">
        <v>431</v>
      </c>
      <c r="AG518" s="23" t="s">
        <v>431</v>
      </c>
      <c r="AH518" s="23" t="s">
        <v>431</v>
      </c>
      <c r="AI518" s="23" t="s">
        <v>431</v>
      </c>
      <c r="AJ518" s="23" t="s">
        <v>431</v>
      </c>
      <c r="AK518" s="23" t="s">
        <v>431</v>
      </c>
      <c r="AL518" s="23" t="s">
        <v>431</v>
      </c>
    </row>
    <row r="519" spans="1:38"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431</v>
      </c>
      <c r="S519" s="23" t="s">
        <v>431</v>
      </c>
      <c r="T519" s="23" t="s">
        <v>431</v>
      </c>
      <c r="U519" s="23" t="s">
        <v>431</v>
      </c>
      <c r="V519" s="23" t="s">
        <v>431</v>
      </c>
      <c r="W519" s="23" t="s">
        <v>431</v>
      </c>
      <c r="X519" s="23" t="s">
        <v>431</v>
      </c>
      <c r="Y519" s="23" t="s">
        <v>431</v>
      </c>
      <c r="Z519" s="23" t="s">
        <v>431</v>
      </c>
      <c r="AA519" s="23" t="s">
        <v>431</v>
      </c>
      <c r="AB519" s="23" t="s">
        <v>431</v>
      </c>
      <c r="AC519" s="23" t="s">
        <v>431</v>
      </c>
      <c r="AD519" s="23" t="s">
        <v>431</v>
      </c>
      <c r="AE519" s="23" t="s">
        <v>431</v>
      </c>
      <c r="AF519" s="23" t="s">
        <v>431</v>
      </c>
      <c r="AG519" s="23" t="s">
        <v>431</v>
      </c>
      <c r="AH519" s="23" t="s">
        <v>431</v>
      </c>
      <c r="AI519" s="23" t="s">
        <v>431</v>
      </c>
      <c r="AJ519" s="23" t="s">
        <v>431</v>
      </c>
      <c r="AK519" s="23" t="s">
        <v>431</v>
      </c>
      <c r="AL519" s="23" t="s">
        <v>431</v>
      </c>
    </row>
    <row r="520" spans="1:38"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431</v>
      </c>
      <c r="S520" s="23" t="s">
        <v>431</v>
      </c>
      <c r="T520" s="23" t="s">
        <v>431</v>
      </c>
      <c r="U520" s="23" t="s">
        <v>431</v>
      </c>
      <c r="V520" s="23" t="s">
        <v>431</v>
      </c>
      <c r="W520" s="23" t="s">
        <v>431</v>
      </c>
      <c r="X520" s="23" t="s">
        <v>431</v>
      </c>
      <c r="Y520" s="23" t="s">
        <v>431</v>
      </c>
      <c r="Z520" s="23" t="s">
        <v>431</v>
      </c>
      <c r="AA520" s="23" t="s">
        <v>431</v>
      </c>
      <c r="AB520" s="23" t="s">
        <v>431</v>
      </c>
      <c r="AC520" s="23" t="s">
        <v>431</v>
      </c>
      <c r="AD520" s="23" t="s">
        <v>431</v>
      </c>
      <c r="AE520" s="23" t="s">
        <v>431</v>
      </c>
      <c r="AF520" s="23" t="s">
        <v>431</v>
      </c>
      <c r="AG520" s="23" t="s">
        <v>431</v>
      </c>
      <c r="AH520" s="23" t="s">
        <v>431</v>
      </c>
      <c r="AI520" s="23" t="s">
        <v>431</v>
      </c>
      <c r="AJ520" s="23" t="s">
        <v>431</v>
      </c>
      <c r="AK520" s="23" t="s">
        <v>431</v>
      </c>
      <c r="AL520" s="23" t="s">
        <v>431</v>
      </c>
    </row>
    <row r="521" spans="1:38"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c r="AB521" s="23" t="s">
        <v>431</v>
      </c>
      <c r="AC521" s="23" t="s">
        <v>431</v>
      </c>
      <c r="AD521" s="23" t="s">
        <v>431</v>
      </c>
      <c r="AE521" s="23" t="s">
        <v>431</v>
      </c>
      <c r="AF521" s="23" t="s">
        <v>431</v>
      </c>
      <c r="AG521" s="23" t="s">
        <v>431</v>
      </c>
      <c r="AH521" s="23" t="s">
        <v>431</v>
      </c>
      <c r="AI521" s="23" t="s">
        <v>431</v>
      </c>
      <c r="AJ521" s="23" t="s">
        <v>431</v>
      </c>
      <c r="AK521" s="23" t="s">
        <v>431</v>
      </c>
      <c r="AL521" s="23" t="s">
        <v>431</v>
      </c>
    </row>
    <row r="522" spans="1:38"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c r="AB522" s="23" t="s">
        <v>431</v>
      </c>
      <c r="AC522" s="23" t="s">
        <v>431</v>
      </c>
      <c r="AD522" s="23" t="s">
        <v>431</v>
      </c>
      <c r="AE522" s="23" t="s">
        <v>431</v>
      </c>
      <c r="AF522" s="23" t="s">
        <v>431</v>
      </c>
      <c r="AG522" s="23" t="s">
        <v>431</v>
      </c>
      <c r="AH522" s="23" t="s">
        <v>431</v>
      </c>
      <c r="AI522" s="23" t="s">
        <v>431</v>
      </c>
      <c r="AJ522" s="23" t="s">
        <v>431</v>
      </c>
      <c r="AK522" s="23" t="s">
        <v>431</v>
      </c>
      <c r="AL522" s="23" t="s">
        <v>431</v>
      </c>
    </row>
    <row r="523" spans="1:38"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c r="AB523" s="23" t="s">
        <v>431</v>
      </c>
      <c r="AC523" s="23" t="s">
        <v>431</v>
      </c>
      <c r="AD523" s="23" t="s">
        <v>431</v>
      </c>
      <c r="AE523" s="23" t="s">
        <v>431</v>
      </c>
      <c r="AF523" s="23" t="s">
        <v>431</v>
      </c>
      <c r="AG523" s="23" t="s">
        <v>431</v>
      </c>
      <c r="AH523" s="23" t="s">
        <v>431</v>
      </c>
      <c r="AI523" s="23" t="s">
        <v>431</v>
      </c>
      <c r="AJ523" s="23" t="s">
        <v>431</v>
      </c>
      <c r="AK523" s="23" t="s">
        <v>431</v>
      </c>
      <c r="AL523" s="23" t="s">
        <v>431</v>
      </c>
    </row>
    <row r="524" spans="1:38"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c r="AB524" s="23" t="s">
        <v>431</v>
      </c>
      <c r="AC524" s="23" t="s">
        <v>431</v>
      </c>
      <c r="AD524" s="23" t="s">
        <v>431</v>
      </c>
      <c r="AE524" s="23" t="s">
        <v>431</v>
      </c>
      <c r="AF524" s="23" t="s">
        <v>431</v>
      </c>
      <c r="AG524" s="23" t="s">
        <v>431</v>
      </c>
      <c r="AH524" s="23" t="s">
        <v>431</v>
      </c>
      <c r="AI524" s="23" t="s">
        <v>431</v>
      </c>
      <c r="AJ524" s="23" t="s">
        <v>431</v>
      </c>
      <c r="AK524" s="23" t="s">
        <v>431</v>
      </c>
      <c r="AL524" s="23" t="s">
        <v>431</v>
      </c>
    </row>
    <row r="525" spans="1:38"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431</v>
      </c>
      <c r="S525" s="23" t="s">
        <v>431</v>
      </c>
      <c r="T525" s="23" t="s">
        <v>431</v>
      </c>
      <c r="U525" s="23" t="s">
        <v>431</v>
      </c>
      <c r="V525" s="23" t="s">
        <v>431</v>
      </c>
      <c r="W525" s="23" t="s">
        <v>431</v>
      </c>
      <c r="X525" s="23" t="s">
        <v>431</v>
      </c>
      <c r="Y525" s="23" t="s">
        <v>431</v>
      </c>
      <c r="Z525" s="23" t="s">
        <v>431</v>
      </c>
      <c r="AA525" s="23" t="s">
        <v>431</v>
      </c>
      <c r="AB525" s="23" t="s">
        <v>431</v>
      </c>
      <c r="AC525" s="23" t="s">
        <v>431</v>
      </c>
      <c r="AD525" s="23" t="s">
        <v>431</v>
      </c>
      <c r="AE525" s="23" t="s">
        <v>431</v>
      </c>
      <c r="AF525" s="23" t="s">
        <v>431</v>
      </c>
      <c r="AG525" s="23" t="s">
        <v>431</v>
      </c>
      <c r="AH525" s="23" t="s">
        <v>431</v>
      </c>
      <c r="AI525" s="23" t="s">
        <v>431</v>
      </c>
      <c r="AJ525" s="23" t="s">
        <v>431</v>
      </c>
      <c r="AK525" s="23" t="s">
        <v>431</v>
      </c>
      <c r="AL525" s="23" t="s">
        <v>431</v>
      </c>
    </row>
    <row r="526" spans="1:38"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431</v>
      </c>
      <c r="S526" s="23" t="s">
        <v>431</v>
      </c>
      <c r="T526" s="23" t="s">
        <v>431</v>
      </c>
      <c r="U526" s="23" t="s">
        <v>431</v>
      </c>
      <c r="V526" s="23" t="s">
        <v>431</v>
      </c>
      <c r="W526" s="23" t="s">
        <v>431</v>
      </c>
      <c r="X526" s="23" t="s">
        <v>431</v>
      </c>
      <c r="Y526" s="23" t="s">
        <v>431</v>
      </c>
      <c r="Z526" s="23" t="s">
        <v>431</v>
      </c>
      <c r="AA526" s="23" t="s">
        <v>431</v>
      </c>
      <c r="AB526" s="23" t="s">
        <v>431</v>
      </c>
      <c r="AC526" s="23" t="s">
        <v>431</v>
      </c>
      <c r="AD526" s="23" t="s">
        <v>431</v>
      </c>
      <c r="AE526" s="23" t="s">
        <v>431</v>
      </c>
      <c r="AF526" s="23" t="s">
        <v>431</v>
      </c>
      <c r="AG526" s="23" t="s">
        <v>431</v>
      </c>
      <c r="AH526" s="23" t="s">
        <v>431</v>
      </c>
      <c r="AI526" s="23" t="s">
        <v>431</v>
      </c>
      <c r="AJ526" s="23" t="s">
        <v>431</v>
      </c>
      <c r="AK526" s="23" t="s">
        <v>431</v>
      </c>
      <c r="AL526" s="23" t="s">
        <v>431</v>
      </c>
    </row>
    <row r="527" spans="1:38"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431</v>
      </c>
      <c r="S527" s="23" t="s">
        <v>431</v>
      </c>
      <c r="T527" s="23" t="s">
        <v>431</v>
      </c>
      <c r="U527" s="23" t="s">
        <v>431</v>
      </c>
      <c r="V527" s="23" t="s">
        <v>431</v>
      </c>
      <c r="W527" s="23" t="s">
        <v>431</v>
      </c>
      <c r="X527" s="23" t="s">
        <v>431</v>
      </c>
      <c r="Y527" s="23" t="s">
        <v>431</v>
      </c>
      <c r="Z527" s="23" t="s">
        <v>431</v>
      </c>
      <c r="AA527" s="23" t="s">
        <v>431</v>
      </c>
      <c r="AB527" s="23" t="s">
        <v>431</v>
      </c>
      <c r="AC527" s="23" t="s">
        <v>431</v>
      </c>
      <c r="AD527" s="23" t="s">
        <v>431</v>
      </c>
      <c r="AE527" s="23" t="s">
        <v>431</v>
      </c>
      <c r="AF527" s="23" t="s">
        <v>431</v>
      </c>
      <c r="AG527" s="23" t="s">
        <v>431</v>
      </c>
      <c r="AH527" s="23" t="s">
        <v>431</v>
      </c>
      <c r="AI527" s="23" t="s">
        <v>431</v>
      </c>
      <c r="AJ527" s="23" t="s">
        <v>431</v>
      </c>
      <c r="AK527" s="23" t="s">
        <v>431</v>
      </c>
      <c r="AL527" s="23" t="s">
        <v>431</v>
      </c>
    </row>
    <row r="528" spans="1:38"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431</v>
      </c>
      <c r="S528" s="23" t="s">
        <v>431</v>
      </c>
      <c r="T528" s="23" t="s">
        <v>431</v>
      </c>
      <c r="U528" s="23" t="s">
        <v>431</v>
      </c>
      <c r="V528" s="23" t="s">
        <v>431</v>
      </c>
      <c r="W528" s="23" t="s">
        <v>431</v>
      </c>
      <c r="X528" s="23" t="s">
        <v>431</v>
      </c>
      <c r="Y528" s="23" t="s">
        <v>431</v>
      </c>
      <c r="Z528" s="23" t="s">
        <v>431</v>
      </c>
      <c r="AA528" s="23" t="s">
        <v>431</v>
      </c>
      <c r="AB528" s="23" t="s">
        <v>431</v>
      </c>
      <c r="AC528" s="23" t="s">
        <v>431</v>
      </c>
      <c r="AD528" s="23" t="s">
        <v>431</v>
      </c>
      <c r="AE528" s="23" t="s">
        <v>431</v>
      </c>
      <c r="AF528" s="23" t="s">
        <v>431</v>
      </c>
      <c r="AG528" s="23" t="s">
        <v>431</v>
      </c>
      <c r="AH528" s="23" t="s">
        <v>431</v>
      </c>
      <c r="AI528" s="23" t="s">
        <v>431</v>
      </c>
      <c r="AJ528" s="23" t="s">
        <v>431</v>
      </c>
      <c r="AK528" s="23" t="s">
        <v>431</v>
      </c>
      <c r="AL528" s="23" t="s">
        <v>431</v>
      </c>
    </row>
    <row r="529" spans="1:38"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431</v>
      </c>
      <c r="S529" s="23" t="s">
        <v>431</v>
      </c>
      <c r="T529" s="23" t="s">
        <v>431</v>
      </c>
      <c r="U529" s="23" t="s">
        <v>431</v>
      </c>
      <c r="V529" s="23" t="s">
        <v>431</v>
      </c>
      <c r="W529" s="23" t="s">
        <v>431</v>
      </c>
      <c r="X529" s="23" t="s">
        <v>431</v>
      </c>
      <c r="Y529" s="23" t="s">
        <v>431</v>
      </c>
      <c r="Z529" s="23" t="s">
        <v>431</v>
      </c>
      <c r="AA529" s="23" t="s">
        <v>431</v>
      </c>
      <c r="AB529" s="23" t="s">
        <v>431</v>
      </c>
      <c r="AC529" s="23" t="s">
        <v>431</v>
      </c>
      <c r="AD529" s="23" t="s">
        <v>431</v>
      </c>
      <c r="AE529" s="23" t="s">
        <v>431</v>
      </c>
      <c r="AF529" s="23" t="s">
        <v>431</v>
      </c>
      <c r="AG529" s="23" t="s">
        <v>431</v>
      </c>
      <c r="AH529" s="23" t="s">
        <v>431</v>
      </c>
      <c r="AI529" s="23" t="s">
        <v>431</v>
      </c>
      <c r="AJ529" s="23" t="s">
        <v>431</v>
      </c>
      <c r="AK529" s="23" t="s">
        <v>431</v>
      </c>
      <c r="AL529" s="23" t="s">
        <v>431</v>
      </c>
    </row>
    <row r="530" spans="1:38"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431</v>
      </c>
      <c r="S530" s="23" t="s">
        <v>431</v>
      </c>
      <c r="T530" s="23" t="s">
        <v>431</v>
      </c>
      <c r="U530" s="23" t="s">
        <v>431</v>
      </c>
      <c r="V530" s="23" t="s">
        <v>431</v>
      </c>
      <c r="W530" s="23" t="s">
        <v>431</v>
      </c>
      <c r="X530" s="23" t="s">
        <v>431</v>
      </c>
      <c r="Y530" s="23" t="s">
        <v>431</v>
      </c>
      <c r="Z530" s="23" t="s">
        <v>431</v>
      </c>
      <c r="AA530" s="23" t="s">
        <v>431</v>
      </c>
      <c r="AB530" s="23" t="s">
        <v>431</v>
      </c>
      <c r="AC530" s="23" t="s">
        <v>431</v>
      </c>
      <c r="AD530" s="23" t="s">
        <v>431</v>
      </c>
      <c r="AE530" s="23" t="s">
        <v>431</v>
      </c>
      <c r="AF530" s="23" t="s">
        <v>431</v>
      </c>
      <c r="AG530" s="23" t="s">
        <v>431</v>
      </c>
      <c r="AH530" s="23" t="s">
        <v>431</v>
      </c>
      <c r="AI530" s="23" t="s">
        <v>431</v>
      </c>
      <c r="AJ530" s="23" t="s">
        <v>431</v>
      </c>
      <c r="AK530" s="23" t="s">
        <v>431</v>
      </c>
      <c r="AL530" s="23" t="s">
        <v>431</v>
      </c>
    </row>
    <row r="531" spans="1:38"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431</v>
      </c>
      <c r="S531" s="23" t="s">
        <v>431</v>
      </c>
      <c r="T531" s="23" t="s">
        <v>431</v>
      </c>
      <c r="U531" s="23" t="s">
        <v>431</v>
      </c>
      <c r="V531" s="23" t="s">
        <v>431</v>
      </c>
      <c r="W531" s="23" t="s">
        <v>431</v>
      </c>
      <c r="X531" s="23" t="s">
        <v>431</v>
      </c>
      <c r="Y531" s="23" t="s">
        <v>431</v>
      </c>
      <c r="Z531" s="23" t="s">
        <v>431</v>
      </c>
      <c r="AA531" s="23" t="s">
        <v>431</v>
      </c>
      <c r="AB531" s="23" t="s">
        <v>431</v>
      </c>
      <c r="AC531" s="23" t="s">
        <v>431</v>
      </c>
      <c r="AD531" s="23" t="s">
        <v>431</v>
      </c>
      <c r="AE531" s="23" t="s">
        <v>431</v>
      </c>
      <c r="AF531" s="23" t="s">
        <v>431</v>
      </c>
      <c r="AG531" s="23" t="s">
        <v>431</v>
      </c>
      <c r="AH531" s="23" t="s">
        <v>431</v>
      </c>
      <c r="AI531" s="23" t="s">
        <v>431</v>
      </c>
      <c r="AJ531" s="23" t="s">
        <v>431</v>
      </c>
      <c r="AK531" s="23" t="s">
        <v>431</v>
      </c>
      <c r="AL531" s="23" t="s">
        <v>431</v>
      </c>
    </row>
    <row r="532" spans="1:38"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431</v>
      </c>
      <c r="S532" s="23" t="s">
        <v>431</v>
      </c>
      <c r="T532" s="23" t="s">
        <v>431</v>
      </c>
      <c r="U532" s="23" t="s">
        <v>431</v>
      </c>
      <c r="V532" s="23" t="s">
        <v>431</v>
      </c>
      <c r="W532" s="23" t="s">
        <v>431</v>
      </c>
      <c r="X532" s="23" t="s">
        <v>431</v>
      </c>
      <c r="Y532" s="23" t="s">
        <v>431</v>
      </c>
      <c r="Z532" s="23" t="s">
        <v>431</v>
      </c>
      <c r="AA532" s="23" t="s">
        <v>431</v>
      </c>
      <c r="AB532" s="23" t="s">
        <v>431</v>
      </c>
      <c r="AC532" s="23" t="s">
        <v>431</v>
      </c>
      <c r="AD532" s="23" t="s">
        <v>431</v>
      </c>
      <c r="AE532" s="23" t="s">
        <v>431</v>
      </c>
      <c r="AF532" s="23" t="s">
        <v>431</v>
      </c>
      <c r="AG532" s="23" t="s">
        <v>431</v>
      </c>
      <c r="AH532" s="23" t="s">
        <v>431</v>
      </c>
      <c r="AI532" s="23" t="s">
        <v>431</v>
      </c>
      <c r="AJ532" s="23" t="s">
        <v>431</v>
      </c>
      <c r="AK532" s="23" t="s">
        <v>431</v>
      </c>
      <c r="AL532" s="23" t="s">
        <v>431</v>
      </c>
    </row>
    <row r="533" spans="1:38"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c r="AC533" s="23" t="s">
        <v>431</v>
      </c>
      <c r="AD533" s="23" t="s">
        <v>431</v>
      </c>
      <c r="AE533" s="23" t="s">
        <v>431</v>
      </c>
      <c r="AF533" s="23" t="s">
        <v>431</v>
      </c>
      <c r="AG533" s="23" t="s">
        <v>431</v>
      </c>
      <c r="AH533" s="23" t="s">
        <v>431</v>
      </c>
      <c r="AI533" s="23" t="s">
        <v>431</v>
      </c>
      <c r="AJ533" s="23" t="s">
        <v>431</v>
      </c>
      <c r="AK533" s="23" t="s">
        <v>431</v>
      </c>
      <c r="AL533" s="23" t="s">
        <v>431</v>
      </c>
    </row>
    <row r="534" spans="1:38"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431</v>
      </c>
      <c r="S534" s="23" t="s">
        <v>431</v>
      </c>
      <c r="T534" s="23" t="s">
        <v>431</v>
      </c>
      <c r="U534" s="23" t="s">
        <v>431</v>
      </c>
      <c r="V534" s="23" t="s">
        <v>431</v>
      </c>
      <c r="W534" s="23" t="s">
        <v>431</v>
      </c>
      <c r="X534" s="23" t="s">
        <v>431</v>
      </c>
      <c r="Y534" s="23" t="s">
        <v>431</v>
      </c>
      <c r="Z534" s="23" t="s">
        <v>431</v>
      </c>
      <c r="AA534" s="23" t="s">
        <v>431</v>
      </c>
      <c r="AB534" s="23" t="s">
        <v>431</v>
      </c>
      <c r="AC534" s="23" t="s">
        <v>431</v>
      </c>
      <c r="AD534" s="23" t="s">
        <v>431</v>
      </c>
      <c r="AE534" s="23" t="s">
        <v>431</v>
      </c>
      <c r="AF534" s="23" t="s">
        <v>431</v>
      </c>
      <c r="AG534" s="23" t="s">
        <v>431</v>
      </c>
      <c r="AH534" s="23" t="s">
        <v>431</v>
      </c>
      <c r="AI534" s="23" t="s">
        <v>431</v>
      </c>
      <c r="AJ534" s="23" t="s">
        <v>431</v>
      </c>
      <c r="AK534" s="23" t="s">
        <v>431</v>
      </c>
      <c r="AL534" s="23" t="s">
        <v>431</v>
      </c>
    </row>
    <row r="535" spans="1:38"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433</v>
      </c>
      <c r="S535" s="23" t="s">
        <v>438</v>
      </c>
      <c r="T535" s="23" t="s">
        <v>433</v>
      </c>
      <c r="U535" s="23" t="s">
        <v>438</v>
      </c>
      <c r="V535" s="23" t="s">
        <v>438</v>
      </c>
      <c r="W535" s="23" t="s">
        <v>433</v>
      </c>
      <c r="X535" s="23" t="s">
        <v>438</v>
      </c>
      <c r="Y535" s="23" t="s">
        <v>438</v>
      </c>
      <c r="Z535" s="23" t="s">
        <v>438</v>
      </c>
      <c r="AA535" s="23" t="s">
        <v>438</v>
      </c>
      <c r="AB535" s="23" t="s">
        <v>438</v>
      </c>
      <c r="AC535" s="23" t="s">
        <v>438</v>
      </c>
      <c r="AD535" s="23" t="s">
        <v>438</v>
      </c>
      <c r="AE535" s="23" t="s">
        <v>438</v>
      </c>
      <c r="AF535" s="23" t="s">
        <v>438</v>
      </c>
      <c r="AG535" s="23" t="s">
        <v>438</v>
      </c>
      <c r="AH535" s="23" t="s">
        <v>438</v>
      </c>
      <c r="AI535" s="23" t="s">
        <v>438</v>
      </c>
      <c r="AJ535" s="23" t="s">
        <v>438</v>
      </c>
      <c r="AK535" s="23" t="s">
        <v>438</v>
      </c>
      <c r="AL535" s="23" t="s">
        <v>431</v>
      </c>
    </row>
    <row r="536" spans="1:38"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431</v>
      </c>
      <c r="S536" s="23" t="s">
        <v>431</v>
      </c>
      <c r="T536" s="23" t="s">
        <v>431</v>
      </c>
      <c r="U536" s="23" t="s">
        <v>431</v>
      </c>
      <c r="V536" s="23" t="s">
        <v>431</v>
      </c>
      <c r="W536" s="23" t="s">
        <v>431</v>
      </c>
      <c r="X536" s="23" t="s">
        <v>431</v>
      </c>
      <c r="Y536" s="23" t="s">
        <v>431</v>
      </c>
      <c r="Z536" s="23" t="s">
        <v>431</v>
      </c>
      <c r="AA536" s="23" t="s">
        <v>431</v>
      </c>
      <c r="AB536" s="23" t="s">
        <v>431</v>
      </c>
      <c r="AC536" s="23" t="s">
        <v>431</v>
      </c>
      <c r="AD536" s="23" t="s">
        <v>431</v>
      </c>
      <c r="AE536" s="23" t="s">
        <v>431</v>
      </c>
      <c r="AF536" s="23" t="s">
        <v>431</v>
      </c>
      <c r="AG536" s="23" t="s">
        <v>431</v>
      </c>
      <c r="AH536" s="23" t="s">
        <v>431</v>
      </c>
      <c r="AI536" s="23" t="s">
        <v>431</v>
      </c>
      <c r="AJ536" s="23" t="s">
        <v>431</v>
      </c>
      <c r="AK536" s="23" t="s">
        <v>431</v>
      </c>
      <c r="AL536" s="23" t="s">
        <v>431</v>
      </c>
    </row>
    <row r="537" spans="1:38"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431</v>
      </c>
      <c r="S537" s="23" t="s">
        <v>431</v>
      </c>
      <c r="T537" s="23" t="s">
        <v>431</v>
      </c>
      <c r="U537" s="23" t="s">
        <v>431</v>
      </c>
      <c r="V537" s="23" t="s">
        <v>431</v>
      </c>
      <c r="W537" s="23" t="s">
        <v>431</v>
      </c>
      <c r="X537" s="23" t="s">
        <v>431</v>
      </c>
      <c r="Y537" s="23" t="s">
        <v>431</v>
      </c>
      <c r="Z537" s="23" t="s">
        <v>431</v>
      </c>
      <c r="AA537" s="23" t="s">
        <v>431</v>
      </c>
      <c r="AB537" s="23" t="s">
        <v>431</v>
      </c>
      <c r="AC537" s="23" t="s">
        <v>431</v>
      </c>
      <c r="AD537" s="23" t="s">
        <v>431</v>
      </c>
      <c r="AE537" s="23" t="s">
        <v>431</v>
      </c>
      <c r="AF537" s="23" t="s">
        <v>431</v>
      </c>
      <c r="AG537" s="23" t="s">
        <v>431</v>
      </c>
      <c r="AH537" s="23" t="s">
        <v>431</v>
      </c>
      <c r="AI537" s="23" t="s">
        <v>431</v>
      </c>
      <c r="AJ537" s="23" t="s">
        <v>431</v>
      </c>
      <c r="AK537" s="23" t="s">
        <v>431</v>
      </c>
      <c r="AL537" s="23" t="s">
        <v>431</v>
      </c>
    </row>
    <row r="538" spans="1:38"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431</v>
      </c>
      <c r="S538" s="23" t="s">
        <v>431</v>
      </c>
      <c r="T538" s="23" t="s">
        <v>431</v>
      </c>
      <c r="U538" s="23" t="s">
        <v>431</v>
      </c>
      <c r="V538" s="23" t="s">
        <v>431</v>
      </c>
      <c r="W538" s="23" t="s">
        <v>431</v>
      </c>
      <c r="X538" s="23" t="s">
        <v>431</v>
      </c>
      <c r="Y538" s="23" t="s">
        <v>431</v>
      </c>
      <c r="Z538" s="23" t="s">
        <v>431</v>
      </c>
      <c r="AA538" s="23" t="s">
        <v>431</v>
      </c>
      <c r="AB538" s="23" t="s">
        <v>431</v>
      </c>
      <c r="AC538" s="23" t="s">
        <v>431</v>
      </c>
      <c r="AD538" s="23" t="s">
        <v>431</v>
      </c>
      <c r="AE538" s="23" t="s">
        <v>431</v>
      </c>
      <c r="AF538" s="23" t="s">
        <v>431</v>
      </c>
      <c r="AG538" s="23" t="s">
        <v>431</v>
      </c>
      <c r="AH538" s="23" t="s">
        <v>431</v>
      </c>
      <c r="AI538" s="23" t="s">
        <v>431</v>
      </c>
      <c r="AJ538" s="23" t="s">
        <v>431</v>
      </c>
      <c r="AK538" s="23" t="s">
        <v>431</v>
      </c>
      <c r="AL538" s="23" t="s">
        <v>431</v>
      </c>
    </row>
    <row r="539" spans="1:38"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431</v>
      </c>
      <c r="S539" s="23" t="s">
        <v>431</v>
      </c>
      <c r="T539" s="23" t="s">
        <v>431</v>
      </c>
      <c r="U539" s="23" t="s">
        <v>431</v>
      </c>
      <c r="V539" s="23" t="s">
        <v>431</v>
      </c>
      <c r="W539" s="23" t="s">
        <v>431</v>
      </c>
      <c r="X539" s="23" t="s">
        <v>431</v>
      </c>
      <c r="Y539" s="23" t="s">
        <v>431</v>
      </c>
      <c r="Z539" s="23" t="s">
        <v>431</v>
      </c>
      <c r="AA539" s="23" t="s">
        <v>431</v>
      </c>
      <c r="AB539" s="23" t="s">
        <v>431</v>
      </c>
      <c r="AC539" s="23" t="s">
        <v>431</v>
      </c>
      <c r="AD539" s="23" t="s">
        <v>431</v>
      </c>
      <c r="AE539" s="23" t="s">
        <v>431</v>
      </c>
      <c r="AF539" s="23" t="s">
        <v>431</v>
      </c>
      <c r="AG539" s="23" t="s">
        <v>431</v>
      </c>
      <c r="AH539" s="23" t="s">
        <v>431</v>
      </c>
      <c r="AI539" s="23" t="s">
        <v>431</v>
      </c>
      <c r="AJ539" s="23" t="s">
        <v>431</v>
      </c>
      <c r="AK539" s="23" t="s">
        <v>431</v>
      </c>
      <c r="AL539" s="23" t="s">
        <v>431</v>
      </c>
    </row>
    <row r="540" spans="1:38"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c r="AC540" s="23" t="s">
        <v>431</v>
      </c>
      <c r="AD540" s="23" t="s">
        <v>431</v>
      </c>
      <c r="AE540" s="23" t="s">
        <v>431</v>
      </c>
      <c r="AF540" s="23" t="s">
        <v>431</v>
      </c>
      <c r="AG540" s="23" t="s">
        <v>431</v>
      </c>
      <c r="AH540" s="23" t="s">
        <v>431</v>
      </c>
      <c r="AI540" s="23" t="s">
        <v>431</v>
      </c>
      <c r="AJ540" s="23" t="s">
        <v>431</v>
      </c>
      <c r="AK540" s="23" t="s">
        <v>431</v>
      </c>
      <c r="AL540" s="23" t="s">
        <v>431</v>
      </c>
    </row>
    <row r="541" spans="1:38"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c r="AB541" s="23" t="s">
        <v>431</v>
      </c>
      <c r="AC541" s="23" t="s">
        <v>431</v>
      </c>
      <c r="AD541" s="23" t="s">
        <v>431</v>
      </c>
      <c r="AE541" s="23" t="s">
        <v>431</v>
      </c>
      <c r="AF541" s="23" t="s">
        <v>431</v>
      </c>
      <c r="AG541" s="23" t="s">
        <v>431</v>
      </c>
      <c r="AH541" s="23" t="s">
        <v>431</v>
      </c>
      <c r="AI541" s="23" t="s">
        <v>431</v>
      </c>
      <c r="AJ541" s="23" t="s">
        <v>431</v>
      </c>
      <c r="AK541" s="23" t="s">
        <v>431</v>
      </c>
      <c r="AL541" s="23" t="s">
        <v>431</v>
      </c>
    </row>
    <row r="542" spans="1:38"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c r="AC542" s="23" t="s">
        <v>431</v>
      </c>
      <c r="AD542" s="23" t="s">
        <v>431</v>
      </c>
      <c r="AE542" s="23" t="s">
        <v>431</v>
      </c>
      <c r="AF542" s="23" t="s">
        <v>431</v>
      </c>
      <c r="AG542" s="23" t="s">
        <v>431</v>
      </c>
      <c r="AH542" s="23" t="s">
        <v>431</v>
      </c>
      <c r="AI542" s="23" t="s">
        <v>431</v>
      </c>
      <c r="AJ542" s="23" t="s">
        <v>431</v>
      </c>
      <c r="AK542" s="23" t="s">
        <v>431</v>
      </c>
      <c r="AL542" s="23" t="s">
        <v>431</v>
      </c>
    </row>
    <row r="543" spans="1:38"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c r="AC543" s="23" t="s">
        <v>431</v>
      </c>
      <c r="AD543" s="23" t="s">
        <v>431</v>
      </c>
      <c r="AE543" s="23" t="s">
        <v>431</v>
      </c>
      <c r="AF543" s="23" t="s">
        <v>431</v>
      </c>
      <c r="AG543" s="23" t="s">
        <v>431</v>
      </c>
      <c r="AH543" s="23" t="s">
        <v>431</v>
      </c>
      <c r="AI543" s="23" t="s">
        <v>431</v>
      </c>
      <c r="AJ543" s="23" t="s">
        <v>431</v>
      </c>
      <c r="AK543" s="23" t="s">
        <v>431</v>
      </c>
      <c r="AL543" s="23" t="s">
        <v>431</v>
      </c>
    </row>
    <row r="544" spans="1:38"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c r="AC544" s="23" t="s">
        <v>431</v>
      </c>
      <c r="AD544" s="23" t="s">
        <v>431</v>
      </c>
      <c r="AE544" s="23" t="s">
        <v>431</v>
      </c>
      <c r="AF544" s="23" t="s">
        <v>431</v>
      </c>
      <c r="AG544" s="23" t="s">
        <v>431</v>
      </c>
      <c r="AH544" s="23" t="s">
        <v>431</v>
      </c>
      <c r="AI544" s="23" t="s">
        <v>431</v>
      </c>
      <c r="AJ544" s="23" t="s">
        <v>431</v>
      </c>
      <c r="AK544" s="23" t="s">
        <v>431</v>
      </c>
      <c r="AL544" s="23" t="s">
        <v>431</v>
      </c>
    </row>
    <row r="545" spans="1:38"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c r="AC545" s="23" t="s">
        <v>431</v>
      </c>
      <c r="AD545" s="23" t="s">
        <v>431</v>
      </c>
      <c r="AE545" s="23" t="s">
        <v>431</v>
      </c>
      <c r="AF545" s="23" t="s">
        <v>431</v>
      </c>
      <c r="AG545" s="23" t="s">
        <v>431</v>
      </c>
      <c r="AH545" s="23" t="s">
        <v>431</v>
      </c>
      <c r="AI545" s="23" t="s">
        <v>431</v>
      </c>
      <c r="AJ545" s="23" t="s">
        <v>431</v>
      </c>
      <c r="AK545" s="23" t="s">
        <v>431</v>
      </c>
      <c r="AL545" s="23" t="s">
        <v>431</v>
      </c>
    </row>
    <row r="546" spans="1:38"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c r="AC546" s="23" t="s">
        <v>431</v>
      </c>
      <c r="AD546" s="23" t="s">
        <v>431</v>
      </c>
      <c r="AE546" s="23" t="s">
        <v>431</v>
      </c>
      <c r="AF546" s="23" t="s">
        <v>431</v>
      </c>
      <c r="AG546" s="23" t="s">
        <v>431</v>
      </c>
      <c r="AH546" s="23" t="s">
        <v>431</v>
      </c>
      <c r="AI546" s="23" t="s">
        <v>431</v>
      </c>
      <c r="AJ546" s="23" t="s">
        <v>431</v>
      </c>
      <c r="AK546" s="23" t="s">
        <v>431</v>
      </c>
      <c r="AL546" s="23" t="s">
        <v>431</v>
      </c>
    </row>
    <row r="547" spans="1:38"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c r="AC547" s="23" t="s">
        <v>431</v>
      </c>
      <c r="AD547" s="23" t="s">
        <v>431</v>
      </c>
      <c r="AE547" s="23" t="s">
        <v>431</v>
      </c>
      <c r="AF547" s="23" t="s">
        <v>431</v>
      </c>
      <c r="AG547" s="23" t="s">
        <v>431</v>
      </c>
      <c r="AH547" s="23" t="s">
        <v>431</v>
      </c>
      <c r="AI547" s="23" t="s">
        <v>431</v>
      </c>
      <c r="AJ547" s="23" t="s">
        <v>431</v>
      </c>
      <c r="AK547" s="23" t="s">
        <v>431</v>
      </c>
      <c r="AL547" s="23" t="s">
        <v>431</v>
      </c>
    </row>
    <row r="548" spans="1:38"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c r="AC548" s="23" t="s">
        <v>431</v>
      </c>
      <c r="AD548" s="23" t="s">
        <v>431</v>
      </c>
      <c r="AE548" s="23" t="s">
        <v>431</v>
      </c>
      <c r="AF548" s="23" t="s">
        <v>431</v>
      </c>
      <c r="AG548" s="23" t="s">
        <v>431</v>
      </c>
      <c r="AH548" s="23" t="s">
        <v>431</v>
      </c>
      <c r="AI548" s="23" t="s">
        <v>431</v>
      </c>
      <c r="AJ548" s="23" t="s">
        <v>431</v>
      </c>
      <c r="AK548" s="23" t="s">
        <v>431</v>
      </c>
      <c r="AL548" s="23" t="s">
        <v>431</v>
      </c>
    </row>
    <row r="549" spans="1:38"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c r="AC549" s="23" t="s">
        <v>431</v>
      </c>
      <c r="AD549" s="23" t="s">
        <v>431</v>
      </c>
      <c r="AE549" s="23" t="s">
        <v>431</v>
      </c>
      <c r="AF549" s="23" t="s">
        <v>431</v>
      </c>
      <c r="AG549" s="23" t="s">
        <v>431</v>
      </c>
      <c r="AH549" s="23" t="s">
        <v>431</v>
      </c>
      <c r="AI549" s="23" t="s">
        <v>431</v>
      </c>
      <c r="AJ549" s="23" t="s">
        <v>431</v>
      </c>
      <c r="AK549" s="23" t="s">
        <v>431</v>
      </c>
      <c r="AL549" s="23" t="s">
        <v>431</v>
      </c>
    </row>
    <row r="550" spans="1:38"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c r="AC550" s="23" t="s">
        <v>431</v>
      </c>
      <c r="AD550" s="23" t="s">
        <v>431</v>
      </c>
      <c r="AE550" s="23" t="s">
        <v>431</v>
      </c>
      <c r="AF550" s="23" t="s">
        <v>431</v>
      </c>
      <c r="AG550" s="23" t="s">
        <v>431</v>
      </c>
      <c r="AH550" s="23" t="s">
        <v>431</v>
      </c>
      <c r="AI550" s="23" t="s">
        <v>431</v>
      </c>
      <c r="AJ550" s="23" t="s">
        <v>431</v>
      </c>
      <c r="AK550" s="23" t="s">
        <v>431</v>
      </c>
      <c r="AL550" s="23" t="s">
        <v>431</v>
      </c>
    </row>
    <row r="551" spans="1:38"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c r="AC551" s="23" t="s">
        <v>431</v>
      </c>
      <c r="AD551" s="23" t="s">
        <v>431</v>
      </c>
      <c r="AE551" s="23" t="s">
        <v>431</v>
      </c>
      <c r="AF551" s="23" t="s">
        <v>431</v>
      </c>
      <c r="AG551" s="23" t="s">
        <v>431</v>
      </c>
      <c r="AH551" s="23" t="s">
        <v>431</v>
      </c>
      <c r="AI551" s="23" t="s">
        <v>431</v>
      </c>
      <c r="AJ551" s="23" t="s">
        <v>431</v>
      </c>
      <c r="AK551" s="23" t="s">
        <v>431</v>
      </c>
      <c r="AL551" s="23" t="s">
        <v>431</v>
      </c>
    </row>
    <row r="552" spans="1:38"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c r="AC552" s="23" t="s">
        <v>431</v>
      </c>
      <c r="AD552" s="23" t="s">
        <v>431</v>
      </c>
      <c r="AE552" s="23" t="s">
        <v>431</v>
      </c>
      <c r="AF552" s="23" t="s">
        <v>431</v>
      </c>
      <c r="AG552" s="23" t="s">
        <v>431</v>
      </c>
      <c r="AH552" s="23" t="s">
        <v>431</v>
      </c>
      <c r="AI552" s="23" t="s">
        <v>431</v>
      </c>
      <c r="AJ552" s="23" t="s">
        <v>431</v>
      </c>
      <c r="AK552" s="23" t="s">
        <v>431</v>
      </c>
      <c r="AL552" s="23" t="s">
        <v>431</v>
      </c>
    </row>
    <row r="553" spans="1:38"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c r="AC553" s="23" t="s">
        <v>431</v>
      </c>
      <c r="AD553" s="23" t="s">
        <v>431</v>
      </c>
      <c r="AE553" s="23" t="s">
        <v>431</v>
      </c>
      <c r="AF553" s="23" t="s">
        <v>431</v>
      </c>
      <c r="AG553" s="23" t="s">
        <v>431</v>
      </c>
      <c r="AH553" s="23" t="s">
        <v>431</v>
      </c>
      <c r="AI553" s="23" t="s">
        <v>431</v>
      </c>
      <c r="AJ553" s="23" t="s">
        <v>431</v>
      </c>
      <c r="AK553" s="23" t="s">
        <v>431</v>
      </c>
      <c r="AL553" s="23" t="s">
        <v>431</v>
      </c>
    </row>
    <row r="554" spans="1:38"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c r="AC554" s="23" t="s">
        <v>431</v>
      </c>
      <c r="AD554" s="23" t="s">
        <v>431</v>
      </c>
      <c r="AE554" s="23" t="s">
        <v>431</v>
      </c>
      <c r="AF554" s="23" t="s">
        <v>431</v>
      </c>
      <c r="AG554" s="23" t="s">
        <v>431</v>
      </c>
      <c r="AH554" s="23" t="s">
        <v>431</v>
      </c>
      <c r="AI554" s="23" t="s">
        <v>431</v>
      </c>
      <c r="AJ554" s="23" t="s">
        <v>431</v>
      </c>
      <c r="AK554" s="23" t="s">
        <v>431</v>
      </c>
      <c r="AL554" s="23" t="s">
        <v>431</v>
      </c>
    </row>
    <row r="555" spans="1:38"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c r="AC555" s="23" t="s">
        <v>431</v>
      </c>
      <c r="AD555" s="23" t="s">
        <v>431</v>
      </c>
      <c r="AE555" s="23" t="s">
        <v>431</v>
      </c>
      <c r="AF555" s="23" t="s">
        <v>431</v>
      </c>
      <c r="AG555" s="23" t="s">
        <v>431</v>
      </c>
      <c r="AH555" s="23" t="s">
        <v>431</v>
      </c>
      <c r="AI555" s="23" t="s">
        <v>431</v>
      </c>
      <c r="AJ555" s="23" t="s">
        <v>431</v>
      </c>
      <c r="AK555" s="23" t="s">
        <v>431</v>
      </c>
      <c r="AL555" s="23" t="s">
        <v>431</v>
      </c>
    </row>
    <row r="556" spans="1:38"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c r="AC556" s="23" t="s">
        <v>431</v>
      </c>
      <c r="AD556" s="23" t="s">
        <v>431</v>
      </c>
      <c r="AE556" s="23" t="s">
        <v>431</v>
      </c>
      <c r="AF556" s="23" t="s">
        <v>431</v>
      </c>
      <c r="AG556" s="23" t="s">
        <v>431</v>
      </c>
      <c r="AH556" s="23" t="s">
        <v>431</v>
      </c>
      <c r="AI556" s="23" t="s">
        <v>431</v>
      </c>
      <c r="AJ556" s="23" t="s">
        <v>431</v>
      </c>
      <c r="AK556" s="23" t="s">
        <v>431</v>
      </c>
      <c r="AL556" s="23" t="s">
        <v>431</v>
      </c>
    </row>
    <row r="557" spans="1:38"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c r="AC557" s="23" t="s">
        <v>431</v>
      </c>
      <c r="AD557" s="23" t="s">
        <v>431</v>
      </c>
      <c r="AE557" s="23" t="s">
        <v>431</v>
      </c>
      <c r="AF557" s="23" t="s">
        <v>431</v>
      </c>
      <c r="AG557" s="23" t="s">
        <v>431</v>
      </c>
      <c r="AH557" s="23" t="s">
        <v>431</v>
      </c>
      <c r="AI557" s="23" t="s">
        <v>431</v>
      </c>
      <c r="AJ557" s="23" t="s">
        <v>431</v>
      </c>
      <c r="AK557" s="23" t="s">
        <v>431</v>
      </c>
      <c r="AL557" s="23" t="s">
        <v>431</v>
      </c>
    </row>
    <row r="558" spans="1:38"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c r="AC558" s="23" t="s">
        <v>431</v>
      </c>
      <c r="AD558" s="23" t="s">
        <v>431</v>
      </c>
      <c r="AE558" s="23" t="s">
        <v>431</v>
      </c>
      <c r="AF558" s="23" t="s">
        <v>431</v>
      </c>
      <c r="AG558" s="23" t="s">
        <v>431</v>
      </c>
      <c r="AH558" s="23" t="s">
        <v>431</v>
      </c>
      <c r="AI558" s="23" t="s">
        <v>431</v>
      </c>
      <c r="AJ558" s="23" t="s">
        <v>431</v>
      </c>
      <c r="AK558" s="23" t="s">
        <v>431</v>
      </c>
      <c r="AL558" s="23" t="s">
        <v>431</v>
      </c>
    </row>
    <row r="559" spans="1:38"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c r="AC559" s="23" t="s">
        <v>431</v>
      </c>
      <c r="AD559" s="23" t="s">
        <v>431</v>
      </c>
      <c r="AE559" s="23" t="s">
        <v>431</v>
      </c>
      <c r="AF559" s="23" t="s">
        <v>431</v>
      </c>
      <c r="AG559" s="23" t="s">
        <v>431</v>
      </c>
      <c r="AH559" s="23" t="s">
        <v>431</v>
      </c>
      <c r="AI559" s="23" t="s">
        <v>431</v>
      </c>
      <c r="AJ559" s="23" t="s">
        <v>431</v>
      </c>
      <c r="AK559" s="23" t="s">
        <v>431</v>
      </c>
      <c r="AL559" s="23" t="s">
        <v>431</v>
      </c>
    </row>
    <row r="560" spans="1:38"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c r="AC560" s="23" t="s">
        <v>431</v>
      </c>
      <c r="AD560" s="23" t="s">
        <v>431</v>
      </c>
      <c r="AE560" s="23" t="s">
        <v>431</v>
      </c>
      <c r="AF560" s="23" t="s">
        <v>431</v>
      </c>
      <c r="AG560" s="23" t="s">
        <v>431</v>
      </c>
      <c r="AH560" s="23" t="s">
        <v>431</v>
      </c>
      <c r="AI560" s="23" t="s">
        <v>431</v>
      </c>
      <c r="AJ560" s="23" t="s">
        <v>431</v>
      </c>
      <c r="AK560" s="23" t="s">
        <v>431</v>
      </c>
      <c r="AL560" s="23" t="s">
        <v>431</v>
      </c>
    </row>
    <row r="561" spans="1:38"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c r="AC561" s="23" t="s">
        <v>431</v>
      </c>
      <c r="AD561" s="23" t="s">
        <v>431</v>
      </c>
      <c r="AE561" s="23" t="s">
        <v>431</v>
      </c>
      <c r="AF561" s="23" t="s">
        <v>431</v>
      </c>
      <c r="AG561" s="23" t="s">
        <v>431</v>
      </c>
      <c r="AH561" s="23" t="s">
        <v>431</v>
      </c>
      <c r="AI561" s="23" t="s">
        <v>431</v>
      </c>
      <c r="AJ561" s="23" t="s">
        <v>431</v>
      </c>
      <c r="AK561" s="23" t="s">
        <v>431</v>
      </c>
      <c r="AL561" s="23" t="s">
        <v>431</v>
      </c>
    </row>
    <row r="562" spans="1:38"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c r="AC562" s="23" t="s">
        <v>431</v>
      </c>
      <c r="AD562" s="23" t="s">
        <v>431</v>
      </c>
      <c r="AE562" s="23" t="s">
        <v>431</v>
      </c>
      <c r="AF562" s="23" t="s">
        <v>431</v>
      </c>
      <c r="AG562" s="23" t="s">
        <v>431</v>
      </c>
      <c r="AH562" s="23" t="s">
        <v>431</v>
      </c>
      <c r="AI562" s="23" t="s">
        <v>431</v>
      </c>
      <c r="AJ562" s="23" t="s">
        <v>431</v>
      </c>
      <c r="AK562" s="23" t="s">
        <v>431</v>
      </c>
      <c r="AL562" s="23" t="s">
        <v>431</v>
      </c>
    </row>
    <row r="563" spans="1:38"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c r="AC563" s="23" t="s">
        <v>431</v>
      </c>
      <c r="AD563" s="23" t="s">
        <v>431</v>
      </c>
      <c r="AE563" s="23" t="s">
        <v>431</v>
      </c>
      <c r="AF563" s="23" t="s">
        <v>431</v>
      </c>
      <c r="AG563" s="23" t="s">
        <v>431</v>
      </c>
      <c r="AH563" s="23" t="s">
        <v>431</v>
      </c>
      <c r="AI563" s="23" t="s">
        <v>431</v>
      </c>
      <c r="AJ563" s="23" t="s">
        <v>431</v>
      </c>
      <c r="AK563" s="23" t="s">
        <v>431</v>
      </c>
      <c r="AL563" s="23" t="s">
        <v>431</v>
      </c>
    </row>
    <row r="564" spans="1:38"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c r="AC564" s="23" t="s">
        <v>431</v>
      </c>
      <c r="AD564" s="23" t="s">
        <v>431</v>
      </c>
      <c r="AE564" s="23" t="s">
        <v>431</v>
      </c>
      <c r="AF564" s="23" t="s">
        <v>431</v>
      </c>
      <c r="AG564" s="23" t="s">
        <v>431</v>
      </c>
      <c r="AH564" s="23" t="s">
        <v>431</v>
      </c>
      <c r="AI564" s="23" t="s">
        <v>431</v>
      </c>
      <c r="AJ564" s="23" t="s">
        <v>431</v>
      </c>
      <c r="AK564" s="23" t="s">
        <v>431</v>
      </c>
      <c r="AL564" s="23" t="s">
        <v>431</v>
      </c>
    </row>
    <row r="565" spans="1:38"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c r="AC565" s="23" t="s">
        <v>431</v>
      </c>
      <c r="AD565" s="23" t="s">
        <v>431</v>
      </c>
      <c r="AE565" s="23" t="s">
        <v>431</v>
      </c>
      <c r="AF565" s="23" t="s">
        <v>431</v>
      </c>
      <c r="AG565" s="23" t="s">
        <v>431</v>
      </c>
      <c r="AH565" s="23" t="s">
        <v>431</v>
      </c>
      <c r="AI565" s="23" t="s">
        <v>431</v>
      </c>
      <c r="AJ565" s="23" t="s">
        <v>431</v>
      </c>
      <c r="AK565" s="23" t="s">
        <v>431</v>
      </c>
      <c r="AL565" s="23" t="s">
        <v>431</v>
      </c>
    </row>
    <row r="566" spans="1:38"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c r="AC566" s="23" t="s">
        <v>431</v>
      </c>
      <c r="AD566" s="23" t="s">
        <v>431</v>
      </c>
      <c r="AE566" s="23" t="s">
        <v>431</v>
      </c>
      <c r="AF566" s="23" t="s">
        <v>431</v>
      </c>
      <c r="AG566" s="23" t="s">
        <v>431</v>
      </c>
      <c r="AH566" s="23" t="s">
        <v>431</v>
      </c>
      <c r="AI566" s="23" t="s">
        <v>431</v>
      </c>
      <c r="AJ566" s="23" t="s">
        <v>431</v>
      </c>
      <c r="AK566" s="23" t="s">
        <v>431</v>
      </c>
      <c r="AL566" s="23" t="s">
        <v>431</v>
      </c>
    </row>
    <row r="567" spans="1:38"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c r="AC567" s="23" t="s">
        <v>431</v>
      </c>
      <c r="AD567" s="23" t="s">
        <v>431</v>
      </c>
      <c r="AE567" s="23" t="s">
        <v>431</v>
      </c>
      <c r="AF567" s="23" t="s">
        <v>431</v>
      </c>
      <c r="AG567" s="23" t="s">
        <v>431</v>
      </c>
      <c r="AH567" s="23" t="s">
        <v>431</v>
      </c>
      <c r="AI567" s="23" t="s">
        <v>431</v>
      </c>
      <c r="AJ567" s="23" t="s">
        <v>431</v>
      </c>
      <c r="AK567" s="23" t="s">
        <v>431</v>
      </c>
      <c r="AL567" s="23" t="s">
        <v>431</v>
      </c>
    </row>
    <row r="568" spans="1:38"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c r="AC568" s="23" t="s">
        <v>431</v>
      </c>
      <c r="AD568" s="23" t="s">
        <v>431</v>
      </c>
      <c r="AE568" s="23" t="s">
        <v>431</v>
      </c>
      <c r="AF568" s="23" t="s">
        <v>431</v>
      </c>
      <c r="AG568" s="23" t="s">
        <v>431</v>
      </c>
      <c r="AH568" s="23" t="s">
        <v>431</v>
      </c>
      <c r="AI568" s="23" t="s">
        <v>431</v>
      </c>
      <c r="AJ568" s="23" t="s">
        <v>431</v>
      </c>
      <c r="AK568" s="23" t="s">
        <v>431</v>
      </c>
      <c r="AL568" s="23" t="s">
        <v>431</v>
      </c>
    </row>
    <row r="569" spans="1:38"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c r="AC569" s="23" t="s">
        <v>431</v>
      </c>
      <c r="AD569" s="23" t="s">
        <v>431</v>
      </c>
      <c r="AE569" s="23" t="s">
        <v>431</v>
      </c>
      <c r="AF569" s="23" t="s">
        <v>431</v>
      </c>
      <c r="AG569" s="23" t="s">
        <v>431</v>
      </c>
      <c r="AH569" s="23" t="s">
        <v>431</v>
      </c>
      <c r="AI569" s="23" t="s">
        <v>431</v>
      </c>
      <c r="AJ569" s="23" t="s">
        <v>431</v>
      </c>
      <c r="AK569" s="23" t="s">
        <v>431</v>
      </c>
      <c r="AL569" s="23" t="s">
        <v>431</v>
      </c>
    </row>
    <row r="570" spans="1:38"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c r="AC570" s="23" t="s">
        <v>431</v>
      </c>
      <c r="AD570" s="23" t="s">
        <v>431</v>
      </c>
      <c r="AE570" s="23" t="s">
        <v>431</v>
      </c>
      <c r="AF570" s="23" t="s">
        <v>431</v>
      </c>
      <c r="AG570" s="23" t="s">
        <v>431</v>
      </c>
      <c r="AH570" s="23" t="s">
        <v>431</v>
      </c>
      <c r="AI570" s="23" t="s">
        <v>431</v>
      </c>
      <c r="AJ570" s="23" t="s">
        <v>431</v>
      </c>
      <c r="AK570" s="23" t="s">
        <v>431</v>
      </c>
      <c r="AL570" s="23" t="s">
        <v>431</v>
      </c>
    </row>
    <row r="571" spans="1:38"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c r="AC571" s="23" t="s">
        <v>431</v>
      </c>
      <c r="AD571" s="23" t="s">
        <v>431</v>
      </c>
      <c r="AE571" s="23" t="s">
        <v>431</v>
      </c>
      <c r="AF571" s="23" t="s">
        <v>431</v>
      </c>
      <c r="AG571" s="23" t="s">
        <v>431</v>
      </c>
      <c r="AH571" s="23" t="s">
        <v>431</v>
      </c>
      <c r="AI571" s="23" t="s">
        <v>431</v>
      </c>
      <c r="AJ571" s="23" t="s">
        <v>431</v>
      </c>
      <c r="AK571" s="23" t="s">
        <v>431</v>
      </c>
      <c r="AL571" s="23" t="s">
        <v>431</v>
      </c>
    </row>
    <row r="572" spans="1:38"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c r="AC572" s="23" t="s">
        <v>431</v>
      </c>
      <c r="AD572" s="23" t="s">
        <v>431</v>
      </c>
      <c r="AE572" s="23" t="s">
        <v>431</v>
      </c>
      <c r="AF572" s="23" t="s">
        <v>431</v>
      </c>
      <c r="AG572" s="23" t="s">
        <v>431</v>
      </c>
      <c r="AH572" s="23" t="s">
        <v>431</v>
      </c>
      <c r="AI572" s="23" t="s">
        <v>431</v>
      </c>
      <c r="AJ572" s="23" t="s">
        <v>431</v>
      </c>
      <c r="AK572" s="23" t="s">
        <v>431</v>
      </c>
      <c r="AL572" s="23" t="s">
        <v>431</v>
      </c>
    </row>
    <row r="573" spans="1:38"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c r="AC573" s="23" t="s">
        <v>431</v>
      </c>
      <c r="AD573" s="23" t="s">
        <v>431</v>
      </c>
      <c r="AE573" s="23" t="s">
        <v>431</v>
      </c>
      <c r="AF573" s="23" t="s">
        <v>431</v>
      </c>
      <c r="AG573" s="23" t="s">
        <v>431</v>
      </c>
      <c r="AH573" s="23" t="s">
        <v>431</v>
      </c>
      <c r="AI573" s="23" t="s">
        <v>431</v>
      </c>
      <c r="AJ573" s="23" t="s">
        <v>431</v>
      </c>
      <c r="AK573" s="23" t="s">
        <v>431</v>
      </c>
      <c r="AL573" s="23" t="s">
        <v>431</v>
      </c>
    </row>
    <row r="574" spans="1:38"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c r="AC574" s="23" t="s">
        <v>431</v>
      </c>
      <c r="AD574" s="23" t="s">
        <v>431</v>
      </c>
      <c r="AE574" s="23" t="s">
        <v>431</v>
      </c>
      <c r="AF574" s="23" t="s">
        <v>431</v>
      </c>
      <c r="AG574" s="23" t="s">
        <v>431</v>
      </c>
      <c r="AH574" s="23" t="s">
        <v>431</v>
      </c>
      <c r="AI574" s="23" t="s">
        <v>431</v>
      </c>
      <c r="AJ574" s="23" t="s">
        <v>431</v>
      </c>
      <c r="AK574" s="23" t="s">
        <v>431</v>
      </c>
      <c r="AL574" s="23" t="s">
        <v>431</v>
      </c>
    </row>
    <row r="575" spans="1:38"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c r="AC575" s="23" t="s">
        <v>431</v>
      </c>
      <c r="AD575" s="23" t="s">
        <v>431</v>
      </c>
      <c r="AE575" s="23" t="s">
        <v>431</v>
      </c>
      <c r="AF575" s="23" t="s">
        <v>431</v>
      </c>
      <c r="AG575" s="23" t="s">
        <v>431</v>
      </c>
      <c r="AH575" s="23" t="s">
        <v>431</v>
      </c>
      <c r="AI575" s="23" t="s">
        <v>431</v>
      </c>
      <c r="AJ575" s="23" t="s">
        <v>431</v>
      </c>
      <c r="AK575" s="23" t="s">
        <v>431</v>
      </c>
      <c r="AL575" s="23" t="s">
        <v>431</v>
      </c>
    </row>
    <row r="576" spans="1:38"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c r="AC576" s="23" t="s">
        <v>431</v>
      </c>
      <c r="AD576" s="23" t="s">
        <v>431</v>
      </c>
      <c r="AE576" s="23" t="s">
        <v>431</v>
      </c>
      <c r="AF576" s="23" t="s">
        <v>431</v>
      </c>
      <c r="AG576" s="23" t="s">
        <v>431</v>
      </c>
      <c r="AH576" s="23" t="s">
        <v>431</v>
      </c>
      <c r="AI576" s="23" t="s">
        <v>431</v>
      </c>
      <c r="AJ576" s="23" t="s">
        <v>431</v>
      </c>
      <c r="AK576" s="23" t="s">
        <v>431</v>
      </c>
      <c r="AL576" s="23" t="s">
        <v>431</v>
      </c>
    </row>
    <row r="577" spans="1:38"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431</v>
      </c>
      <c r="S577" s="23" t="s">
        <v>431</v>
      </c>
      <c r="T577" s="23" t="s">
        <v>431</v>
      </c>
      <c r="U577" s="23" t="s">
        <v>431</v>
      </c>
      <c r="V577" s="23" t="s">
        <v>431</v>
      </c>
      <c r="W577" s="23" t="s">
        <v>431</v>
      </c>
      <c r="X577" s="23" t="s">
        <v>431</v>
      </c>
      <c r="Y577" s="23" t="s">
        <v>431</v>
      </c>
      <c r="Z577" s="23" t="s">
        <v>431</v>
      </c>
      <c r="AA577" s="23" t="s">
        <v>431</v>
      </c>
      <c r="AB577" s="23" t="s">
        <v>431</v>
      </c>
      <c r="AC577" s="23" t="s">
        <v>431</v>
      </c>
      <c r="AD577" s="23" t="s">
        <v>431</v>
      </c>
      <c r="AE577" s="23" t="s">
        <v>431</v>
      </c>
      <c r="AF577" s="23" t="s">
        <v>431</v>
      </c>
      <c r="AG577" s="23" t="s">
        <v>431</v>
      </c>
      <c r="AH577" s="23" t="s">
        <v>431</v>
      </c>
      <c r="AI577" s="23" t="s">
        <v>431</v>
      </c>
      <c r="AJ577" s="23" t="s">
        <v>431</v>
      </c>
      <c r="AK577" s="23" t="s">
        <v>431</v>
      </c>
      <c r="AL577" s="23" t="s">
        <v>431</v>
      </c>
    </row>
    <row r="578" spans="1:38"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c r="AC578" s="23" t="s">
        <v>431</v>
      </c>
      <c r="AD578" s="23" t="s">
        <v>431</v>
      </c>
      <c r="AE578" s="23" t="s">
        <v>431</v>
      </c>
      <c r="AF578" s="23" t="s">
        <v>431</v>
      </c>
      <c r="AG578" s="23" t="s">
        <v>431</v>
      </c>
      <c r="AH578" s="23" t="s">
        <v>431</v>
      </c>
      <c r="AI578" s="23" t="s">
        <v>431</v>
      </c>
      <c r="AJ578" s="23" t="s">
        <v>431</v>
      </c>
      <c r="AK578" s="23" t="s">
        <v>431</v>
      </c>
      <c r="AL578" s="23" t="s">
        <v>431</v>
      </c>
    </row>
    <row r="579" spans="1:38"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c r="AB579" s="23" t="s">
        <v>431</v>
      </c>
      <c r="AC579" s="23" t="s">
        <v>431</v>
      </c>
      <c r="AD579" s="23" t="s">
        <v>431</v>
      </c>
      <c r="AE579" s="23" t="s">
        <v>431</v>
      </c>
      <c r="AF579" s="23" t="s">
        <v>431</v>
      </c>
      <c r="AG579" s="23" t="s">
        <v>431</v>
      </c>
      <c r="AH579" s="23" t="s">
        <v>431</v>
      </c>
      <c r="AI579" s="23" t="s">
        <v>431</v>
      </c>
      <c r="AJ579" s="23" t="s">
        <v>431</v>
      </c>
      <c r="AK579" s="23" t="s">
        <v>431</v>
      </c>
      <c r="AL579" s="23" t="s">
        <v>431</v>
      </c>
    </row>
    <row r="580" spans="1:38"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c r="AB580" s="23" t="s">
        <v>431</v>
      </c>
      <c r="AC580" s="23" t="s">
        <v>431</v>
      </c>
      <c r="AD580" s="23" t="s">
        <v>431</v>
      </c>
      <c r="AE580" s="23" t="s">
        <v>431</v>
      </c>
      <c r="AF580" s="23" t="s">
        <v>431</v>
      </c>
      <c r="AG580" s="23" t="s">
        <v>431</v>
      </c>
      <c r="AH580" s="23" t="s">
        <v>431</v>
      </c>
      <c r="AI580" s="23" t="s">
        <v>431</v>
      </c>
      <c r="AJ580" s="23" t="s">
        <v>431</v>
      </c>
      <c r="AK580" s="23" t="s">
        <v>431</v>
      </c>
      <c r="AL580" s="23" t="s">
        <v>431</v>
      </c>
    </row>
    <row r="581" spans="1:38"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c r="AB581" s="23" t="s">
        <v>431</v>
      </c>
      <c r="AC581" s="23" t="s">
        <v>431</v>
      </c>
      <c r="AD581" s="23" t="s">
        <v>431</v>
      </c>
      <c r="AE581" s="23" t="s">
        <v>431</v>
      </c>
      <c r="AF581" s="23" t="s">
        <v>431</v>
      </c>
      <c r="AG581" s="23" t="s">
        <v>431</v>
      </c>
      <c r="AH581" s="23" t="s">
        <v>431</v>
      </c>
      <c r="AI581" s="23" t="s">
        <v>431</v>
      </c>
      <c r="AJ581" s="23" t="s">
        <v>431</v>
      </c>
      <c r="AK581" s="23" t="s">
        <v>431</v>
      </c>
      <c r="AL581" s="23" t="s">
        <v>431</v>
      </c>
    </row>
    <row r="582" spans="1:38"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c r="AB582" s="23" t="s">
        <v>431</v>
      </c>
      <c r="AC582" s="23" t="s">
        <v>431</v>
      </c>
      <c r="AD582" s="23" t="s">
        <v>431</v>
      </c>
      <c r="AE582" s="23" t="s">
        <v>431</v>
      </c>
      <c r="AF582" s="23" t="s">
        <v>431</v>
      </c>
      <c r="AG582" s="23" t="s">
        <v>431</v>
      </c>
      <c r="AH582" s="23" t="s">
        <v>431</v>
      </c>
      <c r="AI582" s="23" t="s">
        <v>431</v>
      </c>
      <c r="AJ582" s="23" t="s">
        <v>431</v>
      </c>
      <c r="AK582" s="23" t="s">
        <v>431</v>
      </c>
      <c r="AL582" s="23" t="s">
        <v>431</v>
      </c>
    </row>
    <row r="583" spans="1:38"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c r="AC583" s="23" t="s">
        <v>431</v>
      </c>
      <c r="AD583" s="23" t="s">
        <v>431</v>
      </c>
      <c r="AE583" s="23" t="s">
        <v>431</v>
      </c>
      <c r="AF583" s="23" t="s">
        <v>431</v>
      </c>
      <c r="AG583" s="23" t="s">
        <v>431</v>
      </c>
      <c r="AH583" s="23" t="s">
        <v>431</v>
      </c>
      <c r="AI583" s="23" t="s">
        <v>431</v>
      </c>
      <c r="AJ583" s="23" t="s">
        <v>431</v>
      </c>
      <c r="AK583" s="23" t="s">
        <v>431</v>
      </c>
      <c r="AL583" s="23" t="s">
        <v>431</v>
      </c>
    </row>
    <row r="584" spans="1:38"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431</v>
      </c>
      <c r="S584" s="23" t="s">
        <v>431</v>
      </c>
      <c r="T584" s="23" t="s">
        <v>431</v>
      </c>
      <c r="U584" s="23" t="s">
        <v>431</v>
      </c>
      <c r="V584" s="23" t="s">
        <v>431</v>
      </c>
      <c r="W584" s="23" t="s">
        <v>431</v>
      </c>
      <c r="X584" s="23" t="s">
        <v>431</v>
      </c>
      <c r="Y584" s="23" t="s">
        <v>431</v>
      </c>
      <c r="Z584" s="23" t="s">
        <v>431</v>
      </c>
      <c r="AA584" s="23" t="s">
        <v>431</v>
      </c>
      <c r="AB584" s="23" t="s">
        <v>431</v>
      </c>
      <c r="AC584" s="23" t="s">
        <v>431</v>
      </c>
      <c r="AD584" s="23" t="s">
        <v>431</v>
      </c>
      <c r="AE584" s="23" t="s">
        <v>431</v>
      </c>
      <c r="AF584" s="23" t="s">
        <v>431</v>
      </c>
      <c r="AG584" s="23" t="s">
        <v>431</v>
      </c>
      <c r="AH584" s="23" t="s">
        <v>431</v>
      </c>
      <c r="AI584" s="23" t="s">
        <v>431</v>
      </c>
      <c r="AJ584" s="23" t="s">
        <v>431</v>
      </c>
      <c r="AK584" s="23" t="s">
        <v>431</v>
      </c>
      <c r="AL584" s="23" t="s">
        <v>431</v>
      </c>
    </row>
    <row r="585" spans="1:38"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431</v>
      </c>
      <c r="S585" s="23" t="s">
        <v>431</v>
      </c>
      <c r="T585" s="23" t="s">
        <v>431</v>
      </c>
      <c r="U585" s="23" t="s">
        <v>431</v>
      </c>
      <c r="V585" s="23" t="s">
        <v>431</v>
      </c>
      <c r="W585" s="23" t="s">
        <v>431</v>
      </c>
      <c r="X585" s="23" t="s">
        <v>431</v>
      </c>
      <c r="Y585" s="23" t="s">
        <v>431</v>
      </c>
      <c r="Z585" s="23" t="s">
        <v>431</v>
      </c>
      <c r="AA585" s="23" t="s">
        <v>431</v>
      </c>
      <c r="AB585" s="23" t="s">
        <v>431</v>
      </c>
      <c r="AC585" s="23" t="s">
        <v>431</v>
      </c>
      <c r="AD585" s="23" t="s">
        <v>431</v>
      </c>
      <c r="AE585" s="23" t="s">
        <v>431</v>
      </c>
      <c r="AF585" s="23" t="s">
        <v>431</v>
      </c>
      <c r="AG585" s="23" t="s">
        <v>431</v>
      </c>
      <c r="AH585" s="23" t="s">
        <v>431</v>
      </c>
      <c r="AI585" s="23" t="s">
        <v>431</v>
      </c>
      <c r="AJ585" s="23" t="s">
        <v>431</v>
      </c>
      <c r="AK585" s="23" t="s">
        <v>431</v>
      </c>
      <c r="AL585" s="23" t="s">
        <v>431</v>
      </c>
    </row>
    <row r="586" spans="1:38"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431</v>
      </c>
      <c r="S586" s="23" t="s">
        <v>431</v>
      </c>
      <c r="T586" s="23" t="s">
        <v>431</v>
      </c>
      <c r="U586" s="23" t="s">
        <v>431</v>
      </c>
      <c r="V586" s="23" t="s">
        <v>431</v>
      </c>
      <c r="W586" s="23" t="s">
        <v>431</v>
      </c>
      <c r="X586" s="23" t="s">
        <v>431</v>
      </c>
      <c r="Y586" s="23" t="s">
        <v>431</v>
      </c>
      <c r="Z586" s="23" t="s">
        <v>431</v>
      </c>
      <c r="AA586" s="23" t="s">
        <v>431</v>
      </c>
      <c r="AB586" s="23" t="s">
        <v>431</v>
      </c>
      <c r="AC586" s="23" t="s">
        <v>431</v>
      </c>
      <c r="AD586" s="23" t="s">
        <v>431</v>
      </c>
      <c r="AE586" s="23" t="s">
        <v>431</v>
      </c>
      <c r="AF586" s="23" t="s">
        <v>431</v>
      </c>
      <c r="AG586" s="23" t="s">
        <v>431</v>
      </c>
      <c r="AH586" s="23" t="s">
        <v>431</v>
      </c>
      <c r="AI586" s="23" t="s">
        <v>431</v>
      </c>
      <c r="AJ586" s="23" t="s">
        <v>431</v>
      </c>
      <c r="AK586" s="23" t="s">
        <v>431</v>
      </c>
      <c r="AL586" s="23" t="s">
        <v>431</v>
      </c>
    </row>
    <row r="587" spans="1:38"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431</v>
      </c>
      <c r="S587" s="23" t="s">
        <v>431</v>
      </c>
      <c r="T587" s="23" t="s">
        <v>431</v>
      </c>
      <c r="U587" s="23" t="s">
        <v>431</v>
      </c>
      <c r="V587" s="23" t="s">
        <v>431</v>
      </c>
      <c r="W587" s="23" t="s">
        <v>431</v>
      </c>
      <c r="X587" s="23" t="s">
        <v>431</v>
      </c>
      <c r="Y587" s="23" t="s">
        <v>431</v>
      </c>
      <c r="Z587" s="23" t="s">
        <v>431</v>
      </c>
      <c r="AA587" s="23" t="s">
        <v>431</v>
      </c>
      <c r="AB587" s="23" t="s">
        <v>431</v>
      </c>
      <c r="AC587" s="23" t="s">
        <v>431</v>
      </c>
      <c r="AD587" s="23" t="s">
        <v>431</v>
      </c>
      <c r="AE587" s="23" t="s">
        <v>431</v>
      </c>
      <c r="AF587" s="23" t="s">
        <v>431</v>
      </c>
      <c r="AG587" s="23" t="s">
        <v>431</v>
      </c>
      <c r="AH587" s="23" t="s">
        <v>431</v>
      </c>
      <c r="AI587" s="23" t="s">
        <v>431</v>
      </c>
      <c r="AJ587" s="23" t="s">
        <v>431</v>
      </c>
      <c r="AK587" s="23" t="s">
        <v>431</v>
      </c>
      <c r="AL587" s="23" t="s">
        <v>431</v>
      </c>
    </row>
    <row r="588" spans="1:38"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c r="AB588" s="23" t="s">
        <v>431</v>
      </c>
      <c r="AC588" s="23" t="s">
        <v>431</v>
      </c>
      <c r="AD588" s="23" t="s">
        <v>431</v>
      </c>
      <c r="AE588" s="23" t="s">
        <v>431</v>
      </c>
      <c r="AF588" s="23" t="s">
        <v>431</v>
      </c>
      <c r="AG588" s="23" t="s">
        <v>431</v>
      </c>
      <c r="AH588" s="23" t="s">
        <v>431</v>
      </c>
      <c r="AI588" s="23" t="s">
        <v>431</v>
      </c>
      <c r="AJ588" s="23" t="s">
        <v>431</v>
      </c>
      <c r="AK588" s="23" t="s">
        <v>431</v>
      </c>
      <c r="AL588" s="23" t="s">
        <v>431</v>
      </c>
    </row>
    <row r="589" spans="1:38"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c r="AB589" s="23" t="s">
        <v>431</v>
      </c>
      <c r="AC589" s="23" t="s">
        <v>431</v>
      </c>
      <c r="AD589" s="23" t="s">
        <v>431</v>
      </c>
      <c r="AE589" s="23" t="s">
        <v>431</v>
      </c>
      <c r="AF589" s="23" t="s">
        <v>431</v>
      </c>
      <c r="AG589" s="23" t="s">
        <v>431</v>
      </c>
      <c r="AH589" s="23" t="s">
        <v>431</v>
      </c>
      <c r="AI589" s="23" t="s">
        <v>431</v>
      </c>
      <c r="AJ589" s="23" t="s">
        <v>431</v>
      </c>
      <c r="AK589" s="23" t="s">
        <v>431</v>
      </c>
      <c r="AL589" s="23" t="s">
        <v>431</v>
      </c>
    </row>
    <row r="590" spans="1:38"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431</v>
      </c>
      <c r="S590" s="23" t="s">
        <v>431</v>
      </c>
      <c r="T590" s="23" t="s">
        <v>431</v>
      </c>
      <c r="U590" s="23" t="s">
        <v>431</v>
      </c>
      <c r="V590" s="23" t="s">
        <v>431</v>
      </c>
      <c r="W590" s="23" t="s">
        <v>431</v>
      </c>
      <c r="X590" s="23" t="s">
        <v>431</v>
      </c>
      <c r="Y590" s="23" t="s">
        <v>431</v>
      </c>
      <c r="Z590" s="23" t="s">
        <v>431</v>
      </c>
      <c r="AA590" s="23" t="s">
        <v>431</v>
      </c>
      <c r="AB590" s="23" t="s">
        <v>431</v>
      </c>
      <c r="AC590" s="23" t="s">
        <v>431</v>
      </c>
      <c r="AD590" s="23" t="s">
        <v>431</v>
      </c>
      <c r="AE590" s="23" t="s">
        <v>431</v>
      </c>
      <c r="AF590" s="23" t="s">
        <v>431</v>
      </c>
      <c r="AG590" s="23" t="s">
        <v>431</v>
      </c>
      <c r="AH590" s="23" t="s">
        <v>431</v>
      </c>
      <c r="AI590" s="23" t="s">
        <v>431</v>
      </c>
      <c r="AJ590" s="23" t="s">
        <v>431</v>
      </c>
      <c r="AK590" s="23" t="s">
        <v>431</v>
      </c>
      <c r="AL590" s="23" t="s">
        <v>431</v>
      </c>
    </row>
    <row r="591" spans="1:38"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c r="AB591" s="23" t="s">
        <v>431</v>
      </c>
      <c r="AC591" s="23" t="s">
        <v>431</v>
      </c>
      <c r="AD591" s="23" t="s">
        <v>431</v>
      </c>
      <c r="AE591" s="23" t="s">
        <v>431</v>
      </c>
      <c r="AF591" s="23" t="s">
        <v>431</v>
      </c>
      <c r="AG591" s="23" t="s">
        <v>431</v>
      </c>
      <c r="AH591" s="23" t="s">
        <v>431</v>
      </c>
      <c r="AI591" s="23" t="s">
        <v>431</v>
      </c>
      <c r="AJ591" s="23" t="s">
        <v>431</v>
      </c>
      <c r="AK591" s="23" t="s">
        <v>431</v>
      </c>
      <c r="AL591" s="23" t="s">
        <v>431</v>
      </c>
    </row>
    <row r="592" spans="1:38"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c r="AC592" s="23" t="s">
        <v>431</v>
      </c>
      <c r="AD592" s="23" t="s">
        <v>431</v>
      </c>
      <c r="AE592" s="23" t="s">
        <v>431</v>
      </c>
      <c r="AF592" s="23" t="s">
        <v>431</v>
      </c>
      <c r="AG592" s="23" t="s">
        <v>431</v>
      </c>
      <c r="AH592" s="23" t="s">
        <v>431</v>
      </c>
      <c r="AI592" s="23" t="s">
        <v>431</v>
      </c>
      <c r="AJ592" s="23" t="s">
        <v>431</v>
      </c>
      <c r="AK592" s="23" t="s">
        <v>431</v>
      </c>
      <c r="AL592" s="23" t="s">
        <v>431</v>
      </c>
    </row>
    <row r="593" spans="1:38"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438</v>
      </c>
      <c r="S593" s="23" t="s">
        <v>438</v>
      </c>
      <c r="T593" s="23" t="s">
        <v>433</v>
      </c>
      <c r="U593" s="23" t="s">
        <v>433</v>
      </c>
      <c r="V593" s="23" t="s">
        <v>433</v>
      </c>
      <c r="W593" s="23" t="s">
        <v>438</v>
      </c>
      <c r="X593" s="23" t="s">
        <v>438</v>
      </c>
      <c r="Y593" s="23" t="s">
        <v>438</v>
      </c>
      <c r="Z593" s="23" t="s">
        <v>438</v>
      </c>
      <c r="AA593" s="23" t="s">
        <v>438</v>
      </c>
      <c r="AB593" s="23" t="s">
        <v>438</v>
      </c>
      <c r="AC593" s="23" t="s">
        <v>438</v>
      </c>
      <c r="AD593" s="23" t="s">
        <v>438</v>
      </c>
      <c r="AE593" s="23" t="s">
        <v>438</v>
      </c>
      <c r="AF593" s="23" t="s">
        <v>438</v>
      </c>
      <c r="AG593" s="23" t="s">
        <v>438</v>
      </c>
      <c r="AH593" s="23" t="s">
        <v>438</v>
      </c>
      <c r="AI593" s="23" t="s">
        <v>438</v>
      </c>
      <c r="AJ593" s="23" t="s">
        <v>438</v>
      </c>
      <c r="AK593" s="23" t="s">
        <v>438</v>
      </c>
      <c r="AL593" s="23" t="s">
        <v>431</v>
      </c>
    </row>
    <row r="594" spans="1:38"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431</v>
      </c>
      <c r="S594" s="23" t="s">
        <v>431</v>
      </c>
      <c r="T594" s="23" t="s">
        <v>431</v>
      </c>
      <c r="U594" s="23" t="s">
        <v>431</v>
      </c>
      <c r="V594" s="23" t="s">
        <v>431</v>
      </c>
      <c r="W594" s="23" t="s">
        <v>431</v>
      </c>
      <c r="X594" s="23" t="s">
        <v>431</v>
      </c>
      <c r="Y594" s="23" t="s">
        <v>431</v>
      </c>
      <c r="Z594" s="23" t="s">
        <v>431</v>
      </c>
      <c r="AA594" s="23" t="s">
        <v>431</v>
      </c>
      <c r="AB594" s="23" t="s">
        <v>431</v>
      </c>
      <c r="AC594" s="23" t="s">
        <v>431</v>
      </c>
      <c r="AD594" s="23" t="s">
        <v>431</v>
      </c>
      <c r="AE594" s="23" t="s">
        <v>431</v>
      </c>
      <c r="AF594" s="23" t="s">
        <v>431</v>
      </c>
      <c r="AG594" s="23" t="s">
        <v>431</v>
      </c>
      <c r="AH594" s="23" t="s">
        <v>431</v>
      </c>
      <c r="AI594" s="23" t="s">
        <v>431</v>
      </c>
      <c r="AJ594" s="23" t="s">
        <v>431</v>
      </c>
      <c r="AK594" s="23" t="s">
        <v>431</v>
      </c>
      <c r="AL594" s="23" t="s">
        <v>431</v>
      </c>
    </row>
    <row r="595" spans="1:38"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431</v>
      </c>
      <c r="S595" s="23" t="s">
        <v>431</v>
      </c>
      <c r="T595" s="23" t="s">
        <v>431</v>
      </c>
      <c r="U595" s="23" t="s">
        <v>431</v>
      </c>
      <c r="V595" s="23" t="s">
        <v>431</v>
      </c>
      <c r="W595" s="23" t="s">
        <v>431</v>
      </c>
      <c r="X595" s="23" t="s">
        <v>431</v>
      </c>
      <c r="Y595" s="23" t="s">
        <v>431</v>
      </c>
      <c r="Z595" s="23" t="s">
        <v>431</v>
      </c>
      <c r="AA595" s="23" t="s">
        <v>431</v>
      </c>
      <c r="AB595" s="23" t="s">
        <v>431</v>
      </c>
      <c r="AC595" s="23" t="s">
        <v>431</v>
      </c>
      <c r="AD595" s="23" t="s">
        <v>431</v>
      </c>
      <c r="AE595" s="23" t="s">
        <v>431</v>
      </c>
      <c r="AF595" s="23" t="s">
        <v>431</v>
      </c>
      <c r="AG595" s="23" t="s">
        <v>431</v>
      </c>
      <c r="AH595" s="23" t="s">
        <v>431</v>
      </c>
      <c r="AI595" s="23" t="s">
        <v>431</v>
      </c>
      <c r="AJ595" s="23" t="s">
        <v>431</v>
      </c>
      <c r="AK595" s="23" t="s">
        <v>431</v>
      </c>
      <c r="AL595" s="23" t="s">
        <v>431</v>
      </c>
    </row>
    <row r="596" spans="1:38"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c r="AB596" s="23" t="s">
        <v>431</v>
      </c>
      <c r="AC596" s="23" t="s">
        <v>431</v>
      </c>
      <c r="AD596" s="23" t="s">
        <v>431</v>
      </c>
      <c r="AE596" s="23" t="s">
        <v>431</v>
      </c>
      <c r="AF596" s="23" t="s">
        <v>431</v>
      </c>
      <c r="AG596" s="23" t="s">
        <v>431</v>
      </c>
      <c r="AH596" s="23" t="s">
        <v>431</v>
      </c>
      <c r="AI596" s="23" t="s">
        <v>431</v>
      </c>
      <c r="AJ596" s="23" t="s">
        <v>431</v>
      </c>
      <c r="AK596" s="23" t="s">
        <v>431</v>
      </c>
      <c r="AL596" s="23" t="s">
        <v>431</v>
      </c>
    </row>
    <row r="597" spans="1:38"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c r="AB597" s="23" t="s">
        <v>431</v>
      </c>
      <c r="AC597" s="23" t="s">
        <v>431</v>
      </c>
      <c r="AD597" s="23" t="s">
        <v>431</v>
      </c>
      <c r="AE597" s="23" t="s">
        <v>431</v>
      </c>
      <c r="AF597" s="23" t="s">
        <v>431</v>
      </c>
      <c r="AG597" s="23" t="s">
        <v>431</v>
      </c>
      <c r="AH597" s="23" t="s">
        <v>431</v>
      </c>
      <c r="AI597" s="23" t="s">
        <v>431</v>
      </c>
      <c r="AJ597" s="23" t="s">
        <v>431</v>
      </c>
      <c r="AK597" s="23" t="s">
        <v>431</v>
      </c>
      <c r="AL597" s="23" t="s">
        <v>431</v>
      </c>
    </row>
    <row r="598" spans="1:38"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c r="AB598" s="23" t="s">
        <v>431</v>
      </c>
      <c r="AC598" s="23" t="s">
        <v>431</v>
      </c>
      <c r="AD598" s="23" t="s">
        <v>431</v>
      </c>
      <c r="AE598" s="23" t="s">
        <v>431</v>
      </c>
      <c r="AF598" s="23" t="s">
        <v>431</v>
      </c>
      <c r="AG598" s="23" t="s">
        <v>431</v>
      </c>
      <c r="AH598" s="23" t="s">
        <v>431</v>
      </c>
      <c r="AI598" s="23" t="s">
        <v>431</v>
      </c>
      <c r="AJ598" s="23" t="s">
        <v>431</v>
      </c>
      <c r="AK598" s="23" t="s">
        <v>431</v>
      </c>
      <c r="AL598" s="23" t="s">
        <v>431</v>
      </c>
    </row>
    <row r="599" spans="1:38"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c r="AB599" s="23" t="s">
        <v>431</v>
      </c>
      <c r="AC599" s="23" t="s">
        <v>431</v>
      </c>
      <c r="AD599" s="23" t="s">
        <v>431</v>
      </c>
      <c r="AE599" s="23" t="s">
        <v>431</v>
      </c>
      <c r="AF599" s="23" t="s">
        <v>431</v>
      </c>
      <c r="AG599" s="23" t="s">
        <v>431</v>
      </c>
      <c r="AH599" s="23" t="s">
        <v>431</v>
      </c>
      <c r="AI599" s="23" t="s">
        <v>431</v>
      </c>
      <c r="AJ599" s="23" t="s">
        <v>431</v>
      </c>
      <c r="AK599" s="23" t="s">
        <v>431</v>
      </c>
      <c r="AL599" s="23" t="s">
        <v>431</v>
      </c>
    </row>
    <row r="600" spans="1:38"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431</v>
      </c>
      <c r="S600" s="23" t="s">
        <v>431</v>
      </c>
      <c r="T600" s="23" t="s">
        <v>431</v>
      </c>
      <c r="U600" s="23" t="s">
        <v>431</v>
      </c>
      <c r="V600" s="23" t="s">
        <v>431</v>
      </c>
      <c r="W600" s="23" t="s">
        <v>431</v>
      </c>
      <c r="X600" s="23" t="s">
        <v>431</v>
      </c>
      <c r="Y600" s="23" t="s">
        <v>431</v>
      </c>
      <c r="Z600" s="23" t="s">
        <v>431</v>
      </c>
      <c r="AA600" s="23" t="s">
        <v>431</v>
      </c>
      <c r="AB600" s="23" t="s">
        <v>431</v>
      </c>
      <c r="AC600" s="23" t="s">
        <v>431</v>
      </c>
      <c r="AD600" s="23" t="s">
        <v>431</v>
      </c>
      <c r="AE600" s="23" t="s">
        <v>431</v>
      </c>
      <c r="AF600" s="23" t="s">
        <v>431</v>
      </c>
      <c r="AG600" s="23" t="s">
        <v>431</v>
      </c>
      <c r="AH600" s="23" t="s">
        <v>431</v>
      </c>
      <c r="AI600" s="23" t="s">
        <v>431</v>
      </c>
      <c r="AJ600" s="23" t="s">
        <v>431</v>
      </c>
      <c r="AK600" s="23" t="s">
        <v>431</v>
      </c>
      <c r="AL600" s="23" t="s">
        <v>431</v>
      </c>
    </row>
    <row r="601" spans="1:38"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431</v>
      </c>
      <c r="S601" s="23" t="s">
        <v>431</v>
      </c>
      <c r="T601" s="23" t="s">
        <v>431</v>
      </c>
      <c r="U601" s="23" t="s">
        <v>431</v>
      </c>
      <c r="V601" s="23" t="s">
        <v>431</v>
      </c>
      <c r="W601" s="23" t="s">
        <v>431</v>
      </c>
      <c r="X601" s="23" t="s">
        <v>431</v>
      </c>
      <c r="Y601" s="23" t="s">
        <v>431</v>
      </c>
      <c r="Z601" s="23" t="s">
        <v>431</v>
      </c>
      <c r="AA601" s="23" t="s">
        <v>431</v>
      </c>
      <c r="AB601" s="23" t="s">
        <v>431</v>
      </c>
      <c r="AC601" s="23" t="s">
        <v>431</v>
      </c>
      <c r="AD601" s="23" t="s">
        <v>431</v>
      </c>
      <c r="AE601" s="23" t="s">
        <v>431</v>
      </c>
      <c r="AF601" s="23" t="s">
        <v>431</v>
      </c>
      <c r="AG601" s="23" t="s">
        <v>431</v>
      </c>
      <c r="AH601" s="23" t="s">
        <v>431</v>
      </c>
      <c r="AI601" s="23" t="s">
        <v>431</v>
      </c>
      <c r="AJ601" s="23" t="s">
        <v>431</v>
      </c>
      <c r="AK601" s="23" t="s">
        <v>431</v>
      </c>
      <c r="AL601" s="23" t="s">
        <v>431</v>
      </c>
    </row>
    <row r="602" spans="1:38"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431</v>
      </c>
      <c r="S602" s="23" t="s">
        <v>431</v>
      </c>
      <c r="T602" s="23" t="s">
        <v>431</v>
      </c>
      <c r="U602" s="23" t="s">
        <v>431</v>
      </c>
      <c r="V602" s="23" t="s">
        <v>431</v>
      </c>
      <c r="W602" s="23" t="s">
        <v>431</v>
      </c>
      <c r="X602" s="23" t="s">
        <v>431</v>
      </c>
      <c r="Y602" s="23" t="s">
        <v>431</v>
      </c>
      <c r="Z602" s="23" t="s">
        <v>431</v>
      </c>
      <c r="AA602" s="23" t="s">
        <v>431</v>
      </c>
      <c r="AB602" s="23" t="s">
        <v>431</v>
      </c>
      <c r="AC602" s="23" t="s">
        <v>431</v>
      </c>
      <c r="AD602" s="23" t="s">
        <v>431</v>
      </c>
      <c r="AE602" s="23" t="s">
        <v>431</v>
      </c>
      <c r="AF602" s="23" t="s">
        <v>431</v>
      </c>
      <c r="AG602" s="23" t="s">
        <v>431</v>
      </c>
      <c r="AH602" s="23" t="s">
        <v>431</v>
      </c>
      <c r="AI602" s="23" t="s">
        <v>431</v>
      </c>
      <c r="AJ602" s="23" t="s">
        <v>431</v>
      </c>
      <c r="AK602" s="23" t="s">
        <v>431</v>
      </c>
      <c r="AL602" s="23" t="s">
        <v>431</v>
      </c>
    </row>
    <row r="603" spans="1:38"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431</v>
      </c>
      <c r="S603" s="23" t="s">
        <v>431</v>
      </c>
      <c r="T603" s="23" t="s">
        <v>431</v>
      </c>
      <c r="U603" s="23" t="s">
        <v>431</v>
      </c>
      <c r="V603" s="23" t="s">
        <v>431</v>
      </c>
      <c r="W603" s="23" t="s">
        <v>431</v>
      </c>
      <c r="X603" s="23" t="s">
        <v>431</v>
      </c>
      <c r="Y603" s="23" t="s">
        <v>431</v>
      </c>
      <c r="Z603" s="23" t="s">
        <v>431</v>
      </c>
      <c r="AA603" s="23" t="s">
        <v>431</v>
      </c>
      <c r="AB603" s="23" t="s">
        <v>431</v>
      </c>
      <c r="AC603" s="23" t="s">
        <v>431</v>
      </c>
      <c r="AD603" s="23" t="s">
        <v>431</v>
      </c>
      <c r="AE603" s="23" t="s">
        <v>431</v>
      </c>
      <c r="AF603" s="23" t="s">
        <v>431</v>
      </c>
      <c r="AG603" s="23" t="s">
        <v>431</v>
      </c>
      <c r="AH603" s="23" t="s">
        <v>431</v>
      </c>
      <c r="AI603" s="23" t="s">
        <v>431</v>
      </c>
      <c r="AJ603" s="23" t="s">
        <v>431</v>
      </c>
      <c r="AK603" s="23" t="s">
        <v>431</v>
      </c>
      <c r="AL603" s="23" t="s">
        <v>431</v>
      </c>
    </row>
    <row r="604" spans="1:38"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431</v>
      </c>
      <c r="S604" s="23" t="s">
        <v>431</v>
      </c>
      <c r="T604" s="23" t="s">
        <v>431</v>
      </c>
      <c r="U604" s="23" t="s">
        <v>431</v>
      </c>
      <c r="V604" s="23" t="s">
        <v>431</v>
      </c>
      <c r="W604" s="23" t="s">
        <v>431</v>
      </c>
      <c r="X604" s="23" t="s">
        <v>431</v>
      </c>
      <c r="Y604" s="23" t="s">
        <v>431</v>
      </c>
      <c r="Z604" s="23" t="s">
        <v>431</v>
      </c>
      <c r="AA604" s="23" t="s">
        <v>431</v>
      </c>
      <c r="AB604" s="23" t="s">
        <v>431</v>
      </c>
      <c r="AC604" s="23" t="s">
        <v>431</v>
      </c>
      <c r="AD604" s="23" t="s">
        <v>431</v>
      </c>
      <c r="AE604" s="23" t="s">
        <v>431</v>
      </c>
      <c r="AF604" s="23" t="s">
        <v>431</v>
      </c>
      <c r="AG604" s="23" t="s">
        <v>431</v>
      </c>
      <c r="AH604" s="23" t="s">
        <v>431</v>
      </c>
      <c r="AI604" s="23" t="s">
        <v>431</v>
      </c>
      <c r="AJ604" s="23" t="s">
        <v>431</v>
      </c>
      <c r="AK604" s="23" t="s">
        <v>431</v>
      </c>
      <c r="AL604" s="23" t="s">
        <v>431</v>
      </c>
    </row>
    <row r="605" spans="1:38"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431</v>
      </c>
      <c r="S605" s="23" t="s">
        <v>431</v>
      </c>
      <c r="T605" s="23" t="s">
        <v>431</v>
      </c>
      <c r="U605" s="23" t="s">
        <v>431</v>
      </c>
      <c r="V605" s="23" t="s">
        <v>431</v>
      </c>
      <c r="W605" s="23" t="s">
        <v>431</v>
      </c>
      <c r="X605" s="23" t="s">
        <v>431</v>
      </c>
      <c r="Y605" s="23" t="s">
        <v>431</v>
      </c>
      <c r="Z605" s="23" t="s">
        <v>431</v>
      </c>
      <c r="AA605" s="23" t="s">
        <v>431</v>
      </c>
      <c r="AB605" s="23" t="s">
        <v>431</v>
      </c>
      <c r="AC605" s="23" t="s">
        <v>431</v>
      </c>
      <c r="AD605" s="23" t="s">
        <v>431</v>
      </c>
      <c r="AE605" s="23" t="s">
        <v>431</v>
      </c>
      <c r="AF605" s="23" t="s">
        <v>431</v>
      </c>
      <c r="AG605" s="23" t="s">
        <v>431</v>
      </c>
      <c r="AH605" s="23" t="s">
        <v>431</v>
      </c>
      <c r="AI605" s="23" t="s">
        <v>431</v>
      </c>
      <c r="AJ605" s="23" t="s">
        <v>431</v>
      </c>
      <c r="AK605" s="23" t="s">
        <v>431</v>
      </c>
      <c r="AL605" s="23" t="s">
        <v>431</v>
      </c>
    </row>
    <row r="606" spans="1:38"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431</v>
      </c>
      <c r="S606" s="23" t="s">
        <v>431</v>
      </c>
      <c r="T606" s="23" t="s">
        <v>431</v>
      </c>
      <c r="U606" s="23" t="s">
        <v>431</v>
      </c>
      <c r="V606" s="23" t="s">
        <v>431</v>
      </c>
      <c r="W606" s="23" t="s">
        <v>431</v>
      </c>
      <c r="X606" s="23" t="s">
        <v>431</v>
      </c>
      <c r="Y606" s="23" t="s">
        <v>431</v>
      </c>
      <c r="Z606" s="23" t="s">
        <v>431</v>
      </c>
      <c r="AA606" s="23" t="s">
        <v>431</v>
      </c>
      <c r="AB606" s="23" t="s">
        <v>431</v>
      </c>
      <c r="AC606" s="23" t="s">
        <v>431</v>
      </c>
      <c r="AD606" s="23" t="s">
        <v>431</v>
      </c>
      <c r="AE606" s="23" t="s">
        <v>431</v>
      </c>
      <c r="AF606" s="23" t="s">
        <v>431</v>
      </c>
      <c r="AG606" s="23" t="s">
        <v>431</v>
      </c>
      <c r="AH606" s="23" t="s">
        <v>431</v>
      </c>
      <c r="AI606" s="23" t="s">
        <v>431</v>
      </c>
      <c r="AJ606" s="23" t="s">
        <v>431</v>
      </c>
      <c r="AK606" s="23" t="s">
        <v>431</v>
      </c>
      <c r="AL606" s="23" t="s">
        <v>431</v>
      </c>
    </row>
    <row r="607" spans="1:38"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431</v>
      </c>
      <c r="S607" s="23" t="s">
        <v>431</v>
      </c>
      <c r="T607" s="23" t="s">
        <v>431</v>
      </c>
      <c r="U607" s="23" t="s">
        <v>431</v>
      </c>
      <c r="V607" s="23" t="s">
        <v>431</v>
      </c>
      <c r="W607" s="23" t="s">
        <v>431</v>
      </c>
      <c r="X607" s="23" t="s">
        <v>431</v>
      </c>
      <c r="Y607" s="23" t="s">
        <v>431</v>
      </c>
      <c r="Z607" s="23" t="s">
        <v>431</v>
      </c>
      <c r="AA607" s="23" t="s">
        <v>431</v>
      </c>
      <c r="AB607" s="23" t="s">
        <v>431</v>
      </c>
      <c r="AC607" s="23" t="s">
        <v>431</v>
      </c>
      <c r="AD607" s="23" t="s">
        <v>431</v>
      </c>
      <c r="AE607" s="23" t="s">
        <v>431</v>
      </c>
      <c r="AF607" s="23" t="s">
        <v>431</v>
      </c>
      <c r="AG607" s="23" t="s">
        <v>431</v>
      </c>
      <c r="AH607" s="23" t="s">
        <v>431</v>
      </c>
      <c r="AI607" s="23" t="s">
        <v>431</v>
      </c>
      <c r="AJ607" s="23" t="s">
        <v>431</v>
      </c>
      <c r="AK607" s="23" t="s">
        <v>431</v>
      </c>
      <c r="AL607" s="23" t="s">
        <v>431</v>
      </c>
    </row>
    <row r="608" spans="1:38"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431</v>
      </c>
      <c r="S608" s="23" t="s">
        <v>431</v>
      </c>
      <c r="T608" s="23" t="s">
        <v>431</v>
      </c>
      <c r="U608" s="23" t="s">
        <v>431</v>
      </c>
      <c r="V608" s="23" t="s">
        <v>431</v>
      </c>
      <c r="W608" s="23" t="s">
        <v>431</v>
      </c>
      <c r="X608" s="23" t="s">
        <v>431</v>
      </c>
      <c r="Y608" s="23" t="s">
        <v>431</v>
      </c>
      <c r="Z608" s="23" t="s">
        <v>431</v>
      </c>
      <c r="AA608" s="23" t="s">
        <v>431</v>
      </c>
      <c r="AB608" s="23" t="s">
        <v>431</v>
      </c>
      <c r="AC608" s="23" t="s">
        <v>431</v>
      </c>
      <c r="AD608" s="23" t="s">
        <v>431</v>
      </c>
      <c r="AE608" s="23" t="s">
        <v>431</v>
      </c>
      <c r="AF608" s="23" t="s">
        <v>431</v>
      </c>
      <c r="AG608" s="23" t="s">
        <v>431</v>
      </c>
      <c r="AH608" s="23" t="s">
        <v>431</v>
      </c>
      <c r="AI608" s="23" t="s">
        <v>431</v>
      </c>
      <c r="AJ608" s="23" t="s">
        <v>431</v>
      </c>
      <c r="AK608" s="23" t="s">
        <v>431</v>
      </c>
      <c r="AL608" s="23" t="s">
        <v>431</v>
      </c>
    </row>
    <row r="609" spans="1:38"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431</v>
      </c>
      <c r="S609" s="23" t="s">
        <v>431</v>
      </c>
      <c r="T609" s="23" t="s">
        <v>431</v>
      </c>
      <c r="U609" s="23" t="s">
        <v>431</v>
      </c>
      <c r="V609" s="23" t="s">
        <v>431</v>
      </c>
      <c r="W609" s="23" t="s">
        <v>431</v>
      </c>
      <c r="X609" s="23" t="s">
        <v>431</v>
      </c>
      <c r="Y609" s="23" t="s">
        <v>431</v>
      </c>
      <c r="Z609" s="23" t="s">
        <v>431</v>
      </c>
      <c r="AA609" s="23" t="s">
        <v>431</v>
      </c>
      <c r="AB609" s="23" t="s">
        <v>431</v>
      </c>
      <c r="AC609" s="23" t="s">
        <v>431</v>
      </c>
      <c r="AD609" s="23" t="s">
        <v>431</v>
      </c>
      <c r="AE609" s="23" t="s">
        <v>431</v>
      </c>
      <c r="AF609" s="23" t="s">
        <v>431</v>
      </c>
      <c r="AG609" s="23" t="s">
        <v>431</v>
      </c>
      <c r="AH609" s="23" t="s">
        <v>431</v>
      </c>
      <c r="AI609" s="23" t="s">
        <v>431</v>
      </c>
      <c r="AJ609" s="23" t="s">
        <v>431</v>
      </c>
      <c r="AK609" s="23" t="s">
        <v>431</v>
      </c>
      <c r="AL609" s="23" t="s">
        <v>431</v>
      </c>
    </row>
    <row r="610" spans="1:38"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431</v>
      </c>
      <c r="S610" s="23" t="s">
        <v>431</v>
      </c>
      <c r="T610" s="23" t="s">
        <v>431</v>
      </c>
      <c r="U610" s="23" t="s">
        <v>431</v>
      </c>
      <c r="V610" s="23" t="s">
        <v>431</v>
      </c>
      <c r="W610" s="23" t="s">
        <v>431</v>
      </c>
      <c r="X610" s="23" t="s">
        <v>431</v>
      </c>
      <c r="Y610" s="23" t="s">
        <v>431</v>
      </c>
      <c r="Z610" s="23" t="s">
        <v>431</v>
      </c>
      <c r="AA610" s="23" t="s">
        <v>431</v>
      </c>
      <c r="AB610" s="23" t="s">
        <v>431</v>
      </c>
      <c r="AC610" s="23" t="s">
        <v>431</v>
      </c>
      <c r="AD610" s="23" t="s">
        <v>431</v>
      </c>
      <c r="AE610" s="23" t="s">
        <v>431</v>
      </c>
      <c r="AF610" s="23" t="s">
        <v>431</v>
      </c>
      <c r="AG610" s="23" t="s">
        <v>431</v>
      </c>
      <c r="AH610" s="23" t="s">
        <v>431</v>
      </c>
      <c r="AI610" s="23" t="s">
        <v>431</v>
      </c>
      <c r="AJ610" s="23" t="s">
        <v>431</v>
      </c>
      <c r="AK610" s="23" t="s">
        <v>431</v>
      </c>
      <c r="AL610" s="23" t="s">
        <v>431</v>
      </c>
    </row>
    <row r="611" spans="1:38"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431</v>
      </c>
      <c r="S611" s="23" t="s">
        <v>431</v>
      </c>
      <c r="T611" s="23" t="s">
        <v>431</v>
      </c>
      <c r="U611" s="23" t="s">
        <v>431</v>
      </c>
      <c r="V611" s="23" t="s">
        <v>431</v>
      </c>
      <c r="W611" s="23" t="s">
        <v>431</v>
      </c>
      <c r="X611" s="23" t="s">
        <v>431</v>
      </c>
      <c r="Y611" s="23" t="s">
        <v>431</v>
      </c>
      <c r="Z611" s="23" t="s">
        <v>431</v>
      </c>
      <c r="AA611" s="23" t="s">
        <v>431</v>
      </c>
      <c r="AB611" s="23" t="s">
        <v>431</v>
      </c>
      <c r="AC611" s="23" t="s">
        <v>431</v>
      </c>
      <c r="AD611" s="23" t="s">
        <v>431</v>
      </c>
      <c r="AE611" s="23" t="s">
        <v>431</v>
      </c>
      <c r="AF611" s="23" t="s">
        <v>431</v>
      </c>
      <c r="AG611" s="23" t="s">
        <v>431</v>
      </c>
      <c r="AH611" s="23" t="s">
        <v>431</v>
      </c>
      <c r="AI611" s="23" t="s">
        <v>431</v>
      </c>
      <c r="AJ611" s="23" t="s">
        <v>431</v>
      </c>
      <c r="AK611" s="23" t="s">
        <v>431</v>
      </c>
      <c r="AL611" s="23" t="s">
        <v>431</v>
      </c>
    </row>
    <row r="612" spans="1:38"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431</v>
      </c>
      <c r="S612" s="23" t="s">
        <v>431</v>
      </c>
      <c r="T612" s="23" t="s">
        <v>431</v>
      </c>
      <c r="U612" s="23" t="s">
        <v>431</v>
      </c>
      <c r="V612" s="23" t="s">
        <v>431</v>
      </c>
      <c r="W612" s="23" t="s">
        <v>431</v>
      </c>
      <c r="X612" s="23" t="s">
        <v>431</v>
      </c>
      <c r="Y612" s="23" t="s">
        <v>431</v>
      </c>
      <c r="Z612" s="23" t="s">
        <v>431</v>
      </c>
      <c r="AA612" s="23" t="s">
        <v>431</v>
      </c>
      <c r="AB612" s="23" t="s">
        <v>431</v>
      </c>
      <c r="AC612" s="23" t="s">
        <v>431</v>
      </c>
      <c r="AD612" s="23" t="s">
        <v>431</v>
      </c>
      <c r="AE612" s="23" t="s">
        <v>431</v>
      </c>
      <c r="AF612" s="23" t="s">
        <v>431</v>
      </c>
      <c r="AG612" s="23" t="s">
        <v>431</v>
      </c>
      <c r="AH612" s="23" t="s">
        <v>431</v>
      </c>
      <c r="AI612" s="23" t="s">
        <v>431</v>
      </c>
      <c r="AJ612" s="23" t="s">
        <v>431</v>
      </c>
      <c r="AK612" s="23" t="s">
        <v>431</v>
      </c>
      <c r="AL612" s="23" t="s">
        <v>431</v>
      </c>
    </row>
    <row r="613" spans="1:38"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c r="AB613" s="23" t="s">
        <v>431</v>
      </c>
      <c r="AC613" s="23" t="s">
        <v>431</v>
      </c>
      <c r="AD613" s="23" t="s">
        <v>431</v>
      </c>
      <c r="AE613" s="23" t="s">
        <v>431</v>
      </c>
      <c r="AF613" s="23" t="s">
        <v>431</v>
      </c>
      <c r="AG613" s="23" t="s">
        <v>431</v>
      </c>
      <c r="AH613" s="23" t="s">
        <v>431</v>
      </c>
      <c r="AI613" s="23" t="s">
        <v>431</v>
      </c>
      <c r="AJ613" s="23" t="s">
        <v>431</v>
      </c>
      <c r="AK613" s="23" t="s">
        <v>431</v>
      </c>
      <c r="AL613" s="23" t="s">
        <v>431</v>
      </c>
    </row>
    <row r="614" spans="1:38"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c r="AB614" s="23" t="s">
        <v>431</v>
      </c>
      <c r="AC614" s="23" t="s">
        <v>431</v>
      </c>
      <c r="AD614" s="23" t="s">
        <v>431</v>
      </c>
      <c r="AE614" s="23" t="s">
        <v>431</v>
      </c>
      <c r="AF614" s="23" t="s">
        <v>431</v>
      </c>
      <c r="AG614" s="23" t="s">
        <v>431</v>
      </c>
      <c r="AH614" s="23" t="s">
        <v>431</v>
      </c>
      <c r="AI614" s="23" t="s">
        <v>431</v>
      </c>
      <c r="AJ614" s="23" t="s">
        <v>431</v>
      </c>
      <c r="AK614" s="23" t="s">
        <v>431</v>
      </c>
      <c r="AL614" s="23" t="s">
        <v>431</v>
      </c>
    </row>
    <row r="615" spans="1:38"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c r="AB615" s="23" t="s">
        <v>431</v>
      </c>
      <c r="AC615" s="23" t="s">
        <v>431</v>
      </c>
      <c r="AD615" s="23" t="s">
        <v>431</v>
      </c>
      <c r="AE615" s="23" t="s">
        <v>431</v>
      </c>
      <c r="AF615" s="23" t="s">
        <v>431</v>
      </c>
      <c r="AG615" s="23" t="s">
        <v>431</v>
      </c>
      <c r="AH615" s="23" t="s">
        <v>431</v>
      </c>
      <c r="AI615" s="23" t="s">
        <v>431</v>
      </c>
      <c r="AJ615" s="23" t="s">
        <v>431</v>
      </c>
      <c r="AK615" s="23" t="s">
        <v>431</v>
      </c>
      <c r="AL615" s="23" t="s">
        <v>431</v>
      </c>
    </row>
    <row r="616" spans="1:38"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c r="AB616" s="23" t="s">
        <v>431</v>
      </c>
      <c r="AC616" s="23" t="s">
        <v>431</v>
      </c>
      <c r="AD616" s="23" t="s">
        <v>431</v>
      </c>
      <c r="AE616" s="23" t="s">
        <v>431</v>
      </c>
      <c r="AF616" s="23" t="s">
        <v>431</v>
      </c>
      <c r="AG616" s="23" t="s">
        <v>431</v>
      </c>
      <c r="AH616" s="23" t="s">
        <v>431</v>
      </c>
      <c r="AI616" s="23" t="s">
        <v>431</v>
      </c>
      <c r="AJ616" s="23" t="s">
        <v>431</v>
      </c>
      <c r="AK616" s="23" t="s">
        <v>431</v>
      </c>
      <c r="AL616" s="23" t="s">
        <v>431</v>
      </c>
    </row>
    <row r="617" spans="1:38"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c r="AB617" s="23" t="s">
        <v>431</v>
      </c>
      <c r="AC617" s="23" t="s">
        <v>431</v>
      </c>
      <c r="AD617" s="23" t="s">
        <v>431</v>
      </c>
      <c r="AE617" s="23" t="s">
        <v>431</v>
      </c>
      <c r="AF617" s="23" t="s">
        <v>431</v>
      </c>
      <c r="AG617" s="23" t="s">
        <v>431</v>
      </c>
      <c r="AH617" s="23" t="s">
        <v>431</v>
      </c>
      <c r="AI617" s="23" t="s">
        <v>431</v>
      </c>
      <c r="AJ617" s="23" t="s">
        <v>431</v>
      </c>
      <c r="AK617" s="23" t="s">
        <v>431</v>
      </c>
      <c r="AL617" s="23" t="s">
        <v>431</v>
      </c>
    </row>
    <row r="618" spans="1:38"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c r="AB618" s="23" t="s">
        <v>431</v>
      </c>
      <c r="AC618" s="23" t="s">
        <v>431</v>
      </c>
      <c r="AD618" s="23" t="s">
        <v>431</v>
      </c>
      <c r="AE618" s="23" t="s">
        <v>431</v>
      </c>
      <c r="AF618" s="23" t="s">
        <v>431</v>
      </c>
      <c r="AG618" s="23" t="s">
        <v>431</v>
      </c>
      <c r="AH618" s="23" t="s">
        <v>431</v>
      </c>
      <c r="AI618" s="23" t="s">
        <v>431</v>
      </c>
      <c r="AJ618" s="23" t="s">
        <v>431</v>
      </c>
      <c r="AK618" s="23" t="s">
        <v>431</v>
      </c>
      <c r="AL618" s="23" t="s">
        <v>431</v>
      </c>
    </row>
    <row r="619" spans="1:38"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c r="AB619" s="23" t="s">
        <v>431</v>
      </c>
      <c r="AC619" s="23" t="s">
        <v>431</v>
      </c>
      <c r="AD619" s="23" t="s">
        <v>431</v>
      </c>
      <c r="AE619" s="23" t="s">
        <v>431</v>
      </c>
      <c r="AF619" s="23" t="s">
        <v>431</v>
      </c>
      <c r="AG619" s="23" t="s">
        <v>431</v>
      </c>
      <c r="AH619" s="23" t="s">
        <v>431</v>
      </c>
      <c r="AI619" s="23" t="s">
        <v>431</v>
      </c>
      <c r="AJ619" s="23" t="s">
        <v>431</v>
      </c>
      <c r="AK619" s="23" t="s">
        <v>431</v>
      </c>
      <c r="AL619" s="23" t="s">
        <v>431</v>
      </c>
    </row>
    <row r="620" spans="1:38"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c r="AB620" s="23" t="s">
        <v>431</v>
      </c>
      <c r="AC620" s="23" t="s">
        <v>431</v>
      </c>
      <c r="AD620" s="23" t="s">
        <v>431</v>
      </c>
      <c r="AE620" s="23" t="s">
        <v>431</v>
      </c>
      <c r="AF620" s="23" t="s">
        <v>431</v>
      </c>
      <c r="AG620" s="23" t="s">
        <v>431</v>
      </c>
      <c r="AH620" s="23" t="s">
        <v>431</v>
      </c>
      <c r="AI620" s="23" t="s">
        <v>431</v>
      </c>
      <c r="AJ620" s="23" t="s">
        <v>431</v>
      </c>
      <c r="AK620" s="23" t="s">
        <v>431</v>
      </c>
      <c r="AL620" s="23" t="s">
        <v>431</v>
      </c>
    </row>
    <row r="621" spans="1:38"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c r="AB621" s="23" t="s">
        <v>431</v>
      </c>
      <c r="AC621" s="23" t="s">
        <v>431</v>
      </c>
      <c r="AD621" s="23" t="s">
        <v>431</v>
      </c>
      <c r="AE621" s="23" t="s">
        <v>431</v>
      </c>
      <c r="AF621" s="23" t="s">
        <v>431</v>
      </c>
      <c r="AG621" s="23" t="s">
        <v>431</v>
      </c>
      <c r="AH621" s="23" t="s">
        <v>431</v>
      </c>
      <c r="AI621" s="23" t="s">
        <v>431</v>
      </c>
      <c r="AJ621" s="23" t="s">
        <v>431</v>
      </c>
      <c r="AK621" s="23" t="s">
        <v>431</v>
      </c>
      <c r="AL621" s="23" t="s">
        <v>431</v>
      </c>
    </row>
    <row r="622" spans="1:38"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431</v>
      </c>
      <c r="S622" s="23" t="s">
        <v>431</v>
      </c>
      <c r="T622" s="23" t="s">
        <v>431</v>
      </c>
      <c r="U622" s="23" t="s">
        <v>431</v>
      </c>
      <c r="V622" s="23" t="s">
        <v>431</v>
      </c>
      <c r="W622" s="23" t="s">
        <v>431</v>
      </c>
      <c r="X622" s="23" t="s">
        <v>431</v>
      </c>
      <c r="Y622" s="23" t="s">
        <v>431</v>
      </c>
      <c r="Z622" s="23" t="s">
        <v>431</v>
      </c>
      <c r="AA622" s="23" t="s">
        <v>431</v>
      </c>
      <c r="AB622" s="23" t="s">
        <v>431</v>
      </c>
      <c r="AC622" s="23" t="s">
        <v>431</v>
      </c>
      <c r="AD622" s="23" t="s">
        <v>431</v>
      </c>
      <c r="AE622" s="23" t="s">
        <v>431</v>
      </c>
      <c r="AF622" s="23" t="s">
        <v>431</v>
      </c>
      <c r="AG622" s="23" t="s">
        <v>431</v>
      </c>
      <c r="AH622" s="23" t="s">
        <v>431</v>
      </c>
      <c r="AI622" s="23" t="s">
        <v>431</v>
      </c>
      <c r="AJ622" s="23" t="s">
        <v>431</v>
      </c>
      <c r="AK622" s="23" t="s">
        <v>431</v>
      </c>
      <c r="AL622" s="23" t="s">
        <v>431</v>
      </c>
    </row>
    <row r="623" spans="1:38"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431</v>
      </c>
      <c r="S623" s="23" t="s">
        <v>431</v>
      </c>
      <c r="T623" s="23" t="s">
        <v>431</v>
      </c>
      <c r="U623" s="23" t="s">
        <v>431</v>
      </c>
      <c r="V623" s="23" t="s">
        <v>431</v>
      </c>
      <c r="W623" s="23" t="s">
        <v>431</v>
      </c>
      <c r="X623" s="23" t="s">
        <v>431</v>
      </c>
      <c r="Y623" s="23" t="s">
        <v>431</v>
      </c>
      <c r="Z623" s="23" t="s">
        <v>431</v>
      </c>
      <c r="AA623" s="23" t="s">
        <v>431</v>
      </c>
      <c r="AB623" s="23" t="s">
        <v>431</v>
      </c>
      <c r="AC623" s="23" t="s">
        <v>431</v>
      </c>
      <c r="AD623" s="23" t="s">
        <v>431</v>
      </c>
      <c r="AE623" s="23" t="s">
        <v>431</v>
      </c>
      <c r="AF623" s="23" t="s">
        <v>431</v>
      </c>
      <c r="AG623" s="23" t="s">
        <v>431</v>
      </c>
      <c r="AH623" s="23" t="s">
        <v>431</v>
      </c>
      <c r="AI623" s="23" t="s">
        <v>431</v>
      </c>
      <c r="AJ623" s="23" t="s">
        <v>431</v>
      </c>
      <c r="AK623" s="23" t="s">
        <v>431</v>
      </c>
      <c r="AL623" s="23" t="s">
        <v>431</v>
      </c>
    </row>
    <row r="624" spans="1:38"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431</v>
      </c>
      <c r="S624" s="23" t="s">
        <v>431</v>
      </c>
      <c r="T624" s="23" t="s">
        <v>431</v>
      </c>
      <c r="U624" s="23" t="s">
        <v>431</v>
      </c>
      <c r="V624" s="23" t="s">
        <v>431</v>
      </c>
      <c r="W624" s="23" t="s">
        <v>431</v>
      </c>
      <c r="X624" s="23" t="s">
        <v>431</v>
      </c>
      <c r="Y624" s="23" t="s">
        <v>431</v>
      </c>
      <c r="Z624" s="23" t="s">
        <v>431</v>
      </c>
      <c r="AA624" s="23" t="s">
        <v>431</v>
      </c>
      <c r="AB624" s="23" t="s">
        <v>431</v>
      </c>
      <c r="AC624" s="23" t="s">
        <v>431</v>
      </c>
      <c r="AD624" s="23" t="s">
        <v>431</v>
      </c>
      <c r="AE624" s="23" t="s">
        <v>431</v>
      </c>
      <c r="AF624" s="23" t="s">
        <v>431</v>
      </c>
      <c r="AG624" s="23" t="s">
        <v>431</v>
      </c>
      <c r="AH624" s="23" t="s">
        <v>431</v>
      </c>
      <c r="AI624" s="23" t="s">
        <v>431</v>
      </c>
      <c r="AJ624" s="23" t="s">
        <v>431</v>
      </c>
      <c r="AK624" s="23" t="s">
        <v>431</v>
      </c>
      <c r="AL624" s="23" t="s">
        <v>431</v>
      </c>
    </row>
    <row r="625" spans="1:38"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431</v>
      </c>
      <c r="S625" s="23" t="s">
        <v>431</v>
      </c>
      <c r="T625" s="23" t="s">
        <v>431</v>
      </c>
      <c r="U625" s="23" t="s">
        <v>431</v>
      </c>
      <c r="V625" s="23" t="s">
        <v>431</v>
      </c>
      <c r="W625" s="23" t="s">
        <v>431</v>
      </c>
      <c r="X625" s="23" t="s">
        <v>431</v>
      </c>
      <c r="Y625" s="23" t="s">
        <v>431</v>
      </c>
      <c r="Z625" s="23" t="s">
        <v>431</v>
      </c>
      <c r="AA625" s="23" t="s">
        <v>431</v>
      </c>
      <c r="AB625" s="23" t="s">
        <v>431</v>
      </c>
      <c r="AC625" s="23" t="s">
        <v>431</v>
      </c>
      <c r="AD625" s="23" t="s">
        <v>431</v>
      </c>
      <c r="AE625" s="23" t="s">
        <v>431</v>
      </c>
      <c r="AF625" s="23" t="s">
        <v>431</v>
      </c>
      <c r="AG625" s="23" t="s">
        <v>431</v>
      </c>
      <c r="AH625" s="23" t="s">
        <v>431</v>
      </c>
      <c r="AI625" s="23" t="s">
        <v>431</v>
      </c>
      <c r="AJ625" s="23" t="s">
        <v>431</v>
      </c>
      <c r="AK625" s="23" t="s">
        <v>431</v>
      </c>
      <c r="AL625" s="23" t="s">
        <v>431</v>
      </c>
    </row>
    <row r="626" spans="1:38"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431</v>
      </c>
      <c r="S626" s="23" t="s">
        <v>431</v>
      </c>
      <c r="T626" s="23" t="s">
        <v>431</v>
      </c>
      <c r="U626" s="23" t="s">
        <v>431</v>
      </c>
      <c r="V626" s="23" t="s">
        <v>431</v>
      </c>
      <c r="W626" s="23" t="s">
        <v>431</v>
      </c>
      <c r="X626" s="23" t="s">
        <v>431</v>
      </c>
      <c r="Y626" s="23" t="s">
        <v>431</v>
      </c>
      <c r="Z626" s="23" t="s">
        <v>431</v>
      </c>
      <c r="AA626" s="23" t="s">
        <v>431</v>
      </c>
      <c r="AB626" s="23" t="s">
        <v>431</v>
      </c>
      <c r="AC626" s="23" t="s">
        <v>431</v>
      </c>
      <c r="AD626" s="23" t="s">
        <v>431</v>
      </c>
      <c r="AE626" s="23" t="s">
        <v>431</v>
      </c>
      <c r="AF626" s="23" t="s">
        <v>431</v>
      </c>
      <c r="AG626" s="23" t="s">
        <v>431</v>
      </c>
      <c r="AH626" s="23" t="s">
        <v>431</v>
      </c>
      <c r="AI626" s="23" t="s">
        <v>431</v>
      </c>
      <c r="AJ626" s="23" t="s">
        <v>431</v>
      </c>
      <c r="AK626" s="23" t="s">
        <v>431</v>
      </c>
      <c r="AL626" s="23" t="s">
        <v>431</v>
      </c>
    </row>
    <row r="627" spans="1:38"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431</v>
      </c>
      <c r="S627" s="23" t="s">
        <v>431</v>
      </c>
      <c r="T627" s="23" t="s">
        <v>431</v>
      </c>
      <c r="U627" s="23" t="s">
        <v>431</v>
      </c>
      <c r="V627" s="23" t="s">
        <v>431</v>
      </c>
      <c r="W627" s="23" t="s">
        <v>431</v>
      </c>
      <c r="X627" s="23" t="s">
        <v>431</v>
      </c>
      <c r="Y627" s="23" t="s">
        <v>431</v>
      </c>
      <c r="Z627" s="23" t="s">
        <v>431</v>
      </c>
      <c r="AA627" s="23" t="s">
        <v>431</v>
      </c>
      <c r="AB627" s="23" t="s">
        <v>431</v>
      </c>
      <c r="AC627" s="23" t="s">
        <v>431</v>
      </c>
      <c r="AD627" s="23" t="s">
        <v>431</v>
      </c>
      <c r="AE627" s="23" t="s">
        <v>431</v>
      </c>
      <c r="AF627" s="23" t="s">
        <v>431</v>
      </c>
      <c r="AG627" s="23" t="s">
        <v>431</v>
      </c>
      <c r="AH627" s="23" t="s">
        <v>431</v>
      </c>
      <c r="AI627" s="23" t="s">
        <v>431</v>
      </c>
      <c r="AJ627" s="23" t="s">
        <v>431</v>
      </c>
      <c r="AK627" s="23" t="s">
        <v>431</v>
      </c>
      <c r="AL627" s="23" t="s">
        <v>431</v>
      </c>
    </row>
    <row r="628" spans="1:38"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431</v>
      </c>
      <c r="S628" s="23" t="s">
        <v>431</v>
      </c>
      <c r="T628" s="23" t="s">
        <v>431</v>
      </c>
      <c r="U628" s="23" t="s">
        <v>431</v>
      </c>
      <c r="V628" s="23" t="s">
        <v>431</v>
      </c>
      <c r="W628" s="23" t="s">
        <v>431</v>
      </c>
      <c r="X628" s="23" t="s">
        <v>431</v>
      </c>
      <c r="Y628" s="23" t="s">
        <v>431</v>
      </c>
      <c r="Z628" s="23" t="s">
        <v>431</v>
      </c>
      <c r="AA628" s="23" t="s">
        <v>431</v>
      </c>
      <c r="AB628" s="23" t="s">
        <v>431</v>
      </c>
      <c r="AC628" s="23" t="s">
        <v>431</v>
      </c>
      <c r="AD628" s="23" t="s">
        <v>431</v>
      </c>
      <c r="AE628" s="23" t="s">
        <v>431</v>
      </c>
      <c r="AF628" s="23" t="s">
        <v>431</v>
      </c>
      <c r="AG628" s="23" t="s">
        <v>431</v>
      </c>
      <c r="AH628" s="23" t="s">
        <v>431</v>
      </c>
      <c r="AI628" s="23" t="s">
        <v>431</v>
      </c>
      <c r="AJ628" s="23" t="s">
        <v>431</v>
      </c>
      <c r="AK628" s="23" t="s">
        <v>431</v>
      </c>
      <c r="AL628" s="23" t="s">
        <v>431</v>
      </c>
    </row>
    <row r="629" spans="1:38"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431</v>
      </c>
      <c r="S629" s="23" t="s">
        <v>431</v>
      </c>
      <c r="T629" s="23" t="s">
        <v>431</v>
      </c>
      <c r="U629" s="23" t="s">
        <v>431</v>
      </c>
      <c r="V629" s="23" t="s">
        <v>431</v>
      </c>
      <c r="W629" s="23" t="s">
        <v>431</v>
      </c>
      <c r="X629" s="23" t="s">
        <v>431</v>
      </c>
      <c r="Y629" s="23" t="s">
        <v>431</v>
      </c>
      <c r="Z629" s="23" t="s">
        <v>431</v>
      </c>
      <c r="AA629" s="23" t="s">
        <v>431</v>
      </c>
      <c r="AB629" s="23" t="s">
        <v>431</v>
      </c>
      <c r="AC629" s="23" t="s">
        <v>431</v>
      </c>
      <c r="AD629" s="23" t="s">
        <v>431</v>
      </c>
      <c r="AE629" s="23" t="s">
        <v>431</v>
      </c>
      <c r="AF629" s="23" t="s">
        <v>431</v>
      </c>
      <c r="AG629" s="23" t="s">
        <v>431</v>
      </c>
      <c r="AH629" s="23" t="s">
        <v>431</v>
      </c>
      <c r="AI629" s="23" t="s">
        <v>431</v>
      </c>
      <c r="AJ629" s="23" t="s">
        <v>431</v>
      </c>
      <c r="AK629" s="23" t="s">
        <v>431</v>
      </c>
      <c r="AL629" s="23" t="s">
        <v>431</v>
      </c>
    </row>
    <row r="630" spans="1:38"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431</v>
      </c>
      <c r="S630" s="23" t="s">
        <v>431</v>
      </c>
      <c r="T630" s="23" t="s">
        <v>431</v>
      </c>
      <c r="U630" s="23" t="s">
        <v>431</v>
      </c>
      <c r="V630" s="23" t="s">
        <v>431</v>
      </c>
      <c r="W630" s="23" t="s">
        <v>431</v>
      </c>
      <c r="X630" s="23" t="s">
        <v>431</v>
      </c>
      <c r="Y630" s="23" t="s">
        <v>431</v>
      </c>
      <c r="Z630" s="23" t="s">
        <v>431</v>
      </c>
      <c r="AA630" s="23" t="s">
        <v>431</v>
      </c>
      <c r="AB630" s="23" t="s">
        <v>431</v>
      </c>
      <c r="AC630" s="23" t="s">
        <v>431</v>
      </c>
      <c r="AD630" s="23" t="s">
        <v>431</v>
      </c>
      <c r="AE630" s="23" t="s">
        <v>431</v>
      </c>
      <c r="AF630" s="23" t="s">
        <v>431</v>
      </c>
      <c r="AG630" s="23" t="s">
        <v>431</v>
      </c>
      <c r="AH630" s="23" t="s">
        <v>431</v>
      </c>
      <c r="AI630" s="23" t="s">
        <v>431</v>
      </c>
      <c r="AJ630" s="23" t="s">
        <v>431</v>
      </c>
      <c r="AK630" s="23" t="s">
        <v>431</v>
      </c>
      <c r="AL630" s="23" t="s">
        <v>431</v>
      </c>
    </row>
    <row r="631" spans="1:38"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431</v>
      </c>
      <c r="S631" s="23" t="s">
        <v>431</v>
      </c>
      <c r="T631" s="23" t="s">
        <v>431</v>
      </c>
      <c r="U631" s="23" t="s">
        <v>431</v>
      </c>
      <c r="V631" s="23" t="s">
        <v>431</v>
      </c>
      <c r="W631" s="23" t="s">
        <v>431</v>
      </c>
      <c r="X631" s="23" t="s">
        <v>431</v>
      </c>
      <c r="Y631" s="23" t="s">
        <v>431</v>
      </c>
      <c r="Z631" s="23" t="s">
        <v>431</v>
      </c>
      <c r="AA631" s="23" t="s">
        <v>431</v>
      </c>
      <c r="AB631" s="23" t="s">
        <v>431</v>
      </c>
      <c r="AC631" s="23" t="s">
        <v>431</v>
      </c>
      <c r="AD631" s="23" t="s">
        <v>431</v>
      </c>
      <c r="AE631" s="23" t="s">
        <v>431</v>
      </c>
      <c r="AF631" s="23" t="s">
        <v>431</v>
      </c>
      <c r="AG631" s="23" t="s">
        <v>431</v>
      </c>
      <c r="AH631" s="23" t="s">
        <v>431</v>
      </c>
      <c r="AI631" s="23" t="s">
        <v>431</v>
      </c>
      <c r="AJ631" s="23" t="s">
        <v>431</v>
      </c>
      <c r="AK631" s="23" t="s">
        <v>431</v>
      </c>
      <c r="AL631" s="23" t="s">
        <v>431</v>
      </c>
    </row>
    <row r="632" spans="1:38"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431</v>
      </c>
      <c r="S632" s="23" t="s">
        <v>431</v>
      </c>
      <c r="T632" s="23" t="s">
        <v>431</v>
      </c>
      <c r="U632" s="23" t="s">
        <v>431</v>
      </c>
      <c r="V632" s="23" t="s">
        <v>431</v>
      </c>
      <c r="W632" s="23" t="s">
        <v>431</v>
      </c>
      <c r="X632" s="23" t="s">
        <v>431</v>
      </c>
      <c r="Y632" s="23" t="s">
        <v>431</v>
      </c>
      <c r="Z632" s="23" t="s">
        <v>431</v>
      </c>
      <c r="AA632" s="23" t="s">
        <v>431</v>
      </c>
      <c r="AB632" s="23" t="s">
        <v>431</v>
      </c>
      <c r="AC632" s="23" t="s">
        <v>431</v>
      </c>
      <c r="AD632" s="23" t="s">
        <v>431</v>
      </c>
      <c r="AE632" s="23" t="s">
        <v>431</v>
      </c>
      <c r="AF632" s="23" t="s">
        <v>431</v>
      </c>
      <c r="AG632" s="23" t="s">
        <v>431</v>
      </c>
      <c r="AH632" s="23" t="s">
        <v>431</v>
      </c>
      <c r="AI632" s="23" t="s">
        <v>431</v>
      </c>
      <c r="AJ632" s="23" t="s">
        <v>431</v>
      </c>
      <c r="AK632" s="23" t="s">
        <v>431</v>
      </c>
      <c r="AL632" s="23" t="s">
        <v>431</v>
      </c>
    </row>
    <row r="633" spans="1:38"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431</v>
      </c>
      <c r="S633" s="23" t="s">
        <v>431</v>
      </c>
      <c r="T633" s="23" t="s">
        <v>431</v>
      </c>
      <c r="U633" s="23" t="s">
        <v>431</v>
      </c>
      <c r="V633" s="23" t="s">
        <v>431</v>
      </c>
      <c r="W633" s="23" t="s">
        <v>431</v>
      </c>
      <c r="X633" s="23" t="s">
        <v>431</v>
      </c>
      <c r="Y633" s="23" t="s">
        <v>431</v>
      </c>
      <c r="Z633" s="23" t="s">
        <v>431</v>
      </c>
      <c r="AA633" s="23" t="s">
        <v>431</v>
      </c>
      <c r="AB633" s="23" t="s">
        <v>431</v>
      </c>
      <c r="AC633" s="23" t="s">
        <v>431</v>
      </c>
      <c r="AD633" s="23" t="s">
        <v>431</v>
      </c>
      <c r="AE633" s="23" t="s">
        <v>431</v>
      </c>
      <c r="AF633" s="23" t="s">
        <v>431</v>
      </c>
      <c r="AG633" s="23" t="s">
        <v>431</v>
      </c>
      <c r="AH633" s="23" t="s">
        <v>431</v>
      </c>
      <c r="AI633" s="23" t="s">
        <v>431</v>
      </c>
      <c r="AJ633" s="23" t="s">
        <v>431</v>
      </c>
      <c r="AK633" s="23" t="s">
        <v>431</v>
      </c>
      <c r="AL633" s="23" t="s">
        <v>431</v>
      </c>
    </row>
    <row r="634" spans="1:38"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431</v>
      </c>
      <c r="S634" s="23" t="s">
        <v>431</v>
      </c>
      <c r="T634" s="23" t="s">
        <v>431</v>
      </c>
      <c r="U634" s="23" t="s">
        <v>431</v>
      </c>
      <c r="V634" s="23" t="s">
        <v>431</v>
      </c>
      <c r="W634" s="23" t="s">
        <v>431</v>
      </c>
      <c r="X634" s="23" t="s">
        <v>431</v>
      </c>
      <c r="Y634" s="23" t="s">
        <v>431</v>
      </c>
      <c r="Z634" s="23" t="s">
        <v>431</v>
      </c>
      <c r="AA634" s="23" t="s">
        <v>431</v>
      </c>
      <c r="AB634" s="23" t="s">
        <v>431</v>
      </c>
      <c r="AC634" s="23" t="s">
        <v>431</v>
      </c>
      <c r="AD634" s="23" t="s">
        <v>431</v>
      </c>
      <c r="AE634" s="23" t="s">
        <v>431</v>
      </c>
      <c r="AF634" s="23" t="s">
        <v>431</v>
      </c>
      <c r="AG634" s="23" t="s">
        <v>431</v>
      </c>
      <c r="AH634" s="23" t="s">
        <v>431</v>
      </c>
      <c r="AI634" s="23" t="s">
        <v>431</v>
      </c>
      <c r="AJ634" s="23" t="s">
        <v>431</v>
      </c>
      <c r="AK634" s="23" t="s">
        <v>431</v>
      </c>
      <c r="AL634" s="23" t="s">
        <v>431</v>
      </c>
    </row>
    <row r="635" spans="1:38"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c r="AB635" s="23" t="s">
        <v>431</v>
      </c>
      <c r="AC635" s="23" t="s">
        <v>431</v>
      </c>
      <c r="AD635" s="23" t="s">
        <v>431</v>
      </c>
      <c r="AE635" s="23" t="s">
        <v>431</v>
      </c>
      <c r="AF635" s="23" t="s">
        <v>431</v>
      </c>
      <c r="AG635" s="23" t="s">
        <v>431</v>
      </c>
      <c r="AH635" s="23" t="s">
        <v>431</v>
      </c>
      <c r="AI635" s="23" t="s">
        <v>431</v>
      </c>
      <c r="AJ635" s="23" t="s">
        <v>431</v>
      </c>
      <c r="AK635" s="23" t="s">
        <v>431</v>
      </c>
      <c r="AL635" s="23" t="s">
        <v>431</v>
      </c>
    </row>
    <row r="636" spans="1:38"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c r="AB636" s="23" t="s">
        <v>431</v>
      </c>
      <c r="AC636" s="23" t="s">
        <v>431</v>
      </c>
      <c r="AD636" s="23" t="s">
        <v>431</v>
      </c>
      <c r="AE636" s="23" t="s">
        <v>431</v>
      </c>
      <c r="AF636" s="23" t="s">
        <v>431</v>
      </c>
      <c r="AG636" s="23" t="s">
        <v>431</v>
      </c>
      <c r="AH636" s="23" t="s">
        <v>431</v>
      </c>
      <c r="AI636" s="23" t="s">
        <v>431</v>
      </c>
      <c r="AJ636" s="23" t="s">
        <v>431</v>
      </c>
      <c r="AK636" s="23" t="s">
        <v>431</v>
      </c>
      <c r="AL636" s="23" t="s">
        <v>431</v>
      </c>
    </row>
    <row r="637" spans="1:38"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c r="AC637" s="23" t="s">
        <v>431</v>
      </c>
      <c r="AD637" s="23" t="s">
        <v>431</v>
      </c>
      <c r="AE637" s="23" t="s">
        <v>431</v>
      </c>
      <c r="AF637" s="23" t="s">
        <v>431</v>
      </c>
      <c r="AG637" s="23" t="s">
        <v>431</v>
      </c>
      <c r="AH637" s="23" t="s">
        <v>431</v>
      </c>
      <c r="AI637" s="23" t="s">
        <v>431</v>
      </c>
      <c r="AJ637" s="23" t="s">
        <v>431</v>
      </c>
      <c r="AK637" s="23" t="s">
        <v>431</v>
      </c>
      <c r="AL637" s="23" t="s">
        <v>431</v>
      </c>
    </row>
    <row r="638" spans="1:38"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c r="AB638" s="23" t="s">
        <v>431</v>
      </c>
      <c r="AC638" s="23" t="s">
        <v>431</v>
      </c>
      <c r="AD638" s="23" t="s">
        <v>431</v>
      </c>
      <c r="AE638" s="23" t="s">
        <v>431</v>
      </c>
      <c r="AF638" s="23" t="s">
        <v>431</v>
      </c>
      <c r="AG638" s="23" t="s">
        <v>431</v>
      </c>
      <c r="AH638" s="23" t="s">
        <v>431</v>
      </c>
      <c r="AI638" s="23" t="s">
        <v>431</v>
      </c>
      <c r="AJ638" s="23" t="s">
        <v>431</v>
      </c>
      <c r="AK638" s="23" t="s">
        <v>431</v>
      </c>
      <c r="AL638" s="23" t="s">
        <v>431</v>
      </c>
    </row>
    <row r="639" spans="1:38"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c r="AB639" s="23" t="s">
        <v>431</v>
      </c>
      <c r="AC639" s="23" t="s">
        <v>431</v>
      </c>
      <c r="AD639" s="23" t="s">
        <v>431</v>
      </c>
      <c r="AE639" s="23" t="s">
        <v>431</v>
      </c>
      <c r="AF639" s="23" t="s">
        <v>431</v>
      </c>
      <c r="AG639" s="23" t="s">
        <v>431</v>
      </c>
      <c r="AH639" s="23" t="s">
        <v>431</v>
      </c>
      <c r="AI639" s="23" t="s">
        <v>431</v>
      </c>
      <c r="AJ639" s="23" t="s">
        <v>431</v>
      </c>
      <c r="AK639" s="23" t="s">
        <v>431</v>
      </c>
      <c r="AL639" s="23" t="s">
        <v>431</v>
      </c>
    </row>
    <row r="640" spans="1:38"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c r="AC640" s="23" t="s">
        <v>431</v>
      </c>
      <c r="AD640" s="23" t="s">
        <v>431</v>
      </c>
      <c r="AE640" s="23" t="s">
        <v>431</v>
      </c>
      <c r="AF640" s="23" t="s">
        <v>431</v>
      </c>
      <c r="AG640" s="23" t="s">
        <v>431</v>
      </c>
      <c r="AH640" s="23" t="s">
        <v>431</v>
      </c>
      <c r="AI640" s="23" t="s">
        <v>431</v>
      </c>
      <c r="AJ640" s="23" t="s">
        <v>431</v>
      </c>
      <c r="AK640" s="23" t="s">
        <v>431</v>
      </c>
      <c r="AL640" s="23" t="s">
        <v>431</v>
      </c>
    </row>
    <row r="641" spans="1:38"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c r="AB641" s="23" t="s">
        <v>431</v>
      </c>
      <c r="AC641" s="23" t="s">
        <v>431</v>
      </c>
      <c r="AD641" s="23" t="s">
        <v>431</v>
      </c>
      <c r="AE641" s="23" t="s">
        <v>431</v>
      </c>
      <c r="AF641" s="23" t="s">
        <v>431</v>
      </c>
      <c r="AG641" s="23" t="s">
        <v>431</v>
      </c>
      <c r="AH641" s="23" t="s">
        <v>431</v>
      </c>
      <c r="AI641" s="23" t="s">
        <v>431</v>
      </c>
      <c r="AJ641" s="23" t="s">
        <v>431</v>
      </c>
      <c r="AK641" s="23" t="s">
        <v>431</v>
      </c>
      <c r="AL641" s="23" t="s">
        <v>431</v>
      </c>
    </row>
    <row r="642" spans="1:38"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c r="AB642" s="23" t="s">
        <v>431</v>
      </c>
      <c r="AC642" s="23" t="s">
        <v>431</v>
      </c>
      <c r="AD642" s="23" t="s">
        <v>431</v>
      </c>
      <c r="AE642" s="23" t="s">
        <v>431</v>
      </c>
      <c r="AF642" s="23" t="s">
        <v>431</v>
      </c>
      <c r="AG642" s="23" t="s">
        <v>431</v>
      </c>
      <c r="AH642" s="23" t="s">
        <v>431</v>
      </c>
      <c r="AI642" s="23" t="s">
        <v>431</v>
      </c>
      <c r="AJ642" s="23" t="s">
        <v>431</v>
      </c>
      <c r="AK642" s="23" t="s">
        <v>431</v>
      </c>
      <c r="AL642" s="23" t="s">
        <v>431</v>
      </c>
    </row>
    <row r="643" spans="1:38"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431</v>
      </c>
      <c r="S643" s="23" t="s">
        <v>431</v>
      </c>
      <c r="T643" s="23" t="s">
        <v>431</v>
      </c>
      <c r="U643" s="23" t="s">
        <v>431</v>
      </c>
      <c r="V643" s="23" t="s">
        <v>431</v>
      </c>
      <c r="W643" s="23" t="s">
        <v>431</v>
      </c>
      <c r="X643" s="23" t="s">
        <v>431</v>
      </c>
      <c r="Y643" s="23" t="s">
        <v>431</v>
      </c>
      <c r="Z643" s="23" t="s">
        <v>431</v>
      </c>
      <c r="AA643" s="23" t="s">
        <v>431</v>
      </c>
      <c r="AB643" s="23" t="s">
        <v>431</v>
      </c>
      <c r="AC643" s="23" t="s">
        <v>431</v>
      </c>
      <c r="AD643" s="23" t="s">
        <v>431</v>
      </c>
      <c r="AE643" s="23" t="s">
        <v>431</v>
      </c>
      <c r="AF643" s="23" t="s">
        <v>431</v>
      </c>
      <c r="AG643" s="23" t="s">
        <v>431</v>
      </c>
      <c r="AH643" s="23" t="s">
        <v>431</v>
      </c>
      <c r="AI643" s="23" t="s">
        <v>431</v>
      </c>
      <c r="AJ643" s="23" t="s">
        <v>431</v>
      </c>
      <c r="AK643" s="23" t="s">
        <v>431</v>
      </c>
      <c r="AL643" s="23" t="s">
        <v>431</v>
      </c>
    </row>
    <row r="644" spans="1:38"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431</v>
      </c>
      <c r="S644" s="23" t="s">
        <v>431</v>
      </c>
      <c r="T644" s="23" t="s">
        <v>431</v>
      </c>
      <c r="U644" s="23" t="s">
        <v>431</v>
      </c>
      <c r="V644" s="23" t="s">
        <v>431</v>
      </c>
      <c r="W644" s="23" t="s">
        <v>431</v>
      </c>
      <c r="X644" s="23" t="s">
        <v>431</v>
      </c>
      <c r="Y644" s="23" t="s">
        <v>431</v>
      </c>
      <c r="Z644" s="23" t="s">
        <v>431</v>
      </c>
      <c r="AA644" s="23" t="s">
        <v>431</v>
      </c>
      <c r="AB644" s="23" t="s">
        <v>431</v>
      </c>
      <c r="AC644" s="23" t="s">
        <v>431</v>
      </c>
      <c r="AD644" s="23" t="s">
        <v>431</v>
      </c>
      <c r="AE644" s="23" t="s">
        <v>431</v>
      </c>
      <c r="AF644" s="23" t="s">
        <v>431</v>
      </c>
      <c r="AG644" s="23" t="s">
        <v>431</v>
      </c>
      <c r="AH644" s="23" t="s">
        <v>431</v>
      </c>
      <c r="AI644" s="23" t="s">
        <v>431</v>
      </c>
      <c r="AJ644" s="23" t="s">
        <v>431</v>
      </c>
      <c r="AK644" s="23" t="s">
        <v>431</v>
      </c>
      <c r="AL644" s="23" t="s">
        <v>431</v>
      </c>
    </row>
    <row r="645" spans="1:38"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431</v>
      </c>
      <c r="S645" s="23" t="s">
        <v>431</v>
      </c>
      <c r="T645" s="23" t="s">
        <v>431</v>
      </c>
      <c r="U645" s="23" t="s">
        <v>431</v>
      </c>
      <c r="V645" s="23" t="s">
        <v>431</v>
      </c>
      <c r="W645" s="23" t="s">
        <v>431</v>
      </c>
      <c r="X645" s="23" t="s">
        <v>431</v>
      </c>
      <c r="Y645" s="23" t="s">
        <v>431</v>
      </c>
      <c r="Z645" s="23" t="s">
        <v>431</v>
      </c>
      <c r="AA645" s="23" t="s">
        <v>431</v>
      </c>
      <c r="AB645" s="23" t="s">
        <v>431</v>
      </c>
      <c r="AC645" s="23" t="s">
        <v>431</v>
      </c>
      <c r="AD645" s="23" t="s">
        <v>431</v>
      </c>
      <c r="AE645" s="23" t="s">
        <v>431</v>
      </c>
      <c r="AF645" s="23" t="s">
        <v>431</v>
      </c>
      <c r="AG645" s="23" t="s">
        <v>431</v>
      </c>
      <c r="AH645" s="23" t="s">
        <v>431</v>
      </c>
      <c r="AI645" s="23" t="s">
        <v>431</v>
      </c>
      <c r="AJ645" s="23" t="s">
        <v>431</v>
      </c>
      <c r="AK645" s="23" t="s">
        <v>431</v>
      </c>
      <c r="AL645" s="23" t="s">
        <v>431</v>
      </c>
    </row>
    <row r="646" spans="1:38"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431</v>
      </c>
      <c r="S646" s="23" t="s">
        <v>431</v>
      </c>
      <c r="T646" s="23" t="s">
        <v>431</v>
      </c>
      <c r="U646" s="23" t="s">
        <v>431</v>
      </c>
      <c r="V646" s="23" t="s">
        <v>431</v>
      </c>
      <c r="W646" s="23" t="s">
        <v>431</v>
      </c>
      <c r="X646" s="23" t="s">
        <v>431</v>
      </c>
      <c r="Y646" s="23" t="s">
        <v>431</v>
      </c>
      <c r="Z646" s="23" t="s">
        <v>431</v>
      </c>
      <c r="AA646" s="23" t="s">
        <v>431</v>
      </c>
      <c r="AB646" s="23" t="s">
        <v>431</v>
      </c>
      <c r="AC646" s="23" t="s">
        <v>431</v>
      </c>
      <c r="AD646" s="23" t="s">
        <v>431</v>
      </c>
      <c r="AE646" s="23" t="s">
        <v>431</v>
      </c>
      <c r="AF646" s="23" t="s">
        <v>431</v>
      </c>
      <c r="AG646" s="23" t="s">
        <v>431</v>
      </c>
      <c r="AH646" s="23" t="s">
        <v>431</v>
      </c>
      <c r="AI646" s="23" t="s">
        <v>431</v>
      </c>
      <c r="AJ646" s="23" t="s">
        <v>431</v>
      </c>
      <c r="AK646" s="23" t="s">
        <v>431</v>
      </c>
      <c r="AL646" s="23" t="s">
        <v>431</v>
      </c>
    </row>
    <row r="647" spans="1:38"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431</v>
      </c>
      <c r="S647" s="23" t="s">
        <v>431</v>
      </c>
      <c r="T647" s="23" t="s">
        <v>431</v>
      </c>
      <c r="U647" s="23" t="s">
        <v>431</v>
      </c>
      <c r="V647" s="23" t="s">
        <v>431</v>
      </c>
      <c r="W647" s="23" t="s">
        <v>431</v>
      </c>
      <c r="X647" s="23" t="s">
        <v>431</v>
      </c>
      <c r="Y647" s="23" t="s">
        <v>431</v>
      </c>
      <c r="Z647" s="23" t="s">
        <v>431</v>
      </c>
      <c r="AA647" s="23" t="s">
        <v>431</v>
      </c>
      <c r="AB647" s="23" t="s">
        <v>431</v>
      </c>
      <c r="AC647" s="23" t="s">
        <v>431</v>
      </c>
      <c r="AD647" s="23" t="s">
        <v>431</v>
      </c>
      <c r="AE647" s="23" t="s">
        <v>431</v>
      </c>
      <c r="AF647" s="23" t="s">
        <v>431</v>
      </c>
      <c r="AG647" s="23" t="s">
        <v>431</v>
      </c>
      <c r="AH647" s="23" t="s">
        <v>431</v>
      </c>
      <c r="AI647" s="23" t="s">
        <v>431</v>
      </c>
      <c r="AJ647" s="23" t="s">
        <v>431</v>
      </c>
      <c r="AK647" s="23" t="s">
        <v>431</v>
      </c>
      <c r="AL647" s="23" t="s">
        <v>431</v>
      </c>
    </row>
    <row r="648" spans="1:38"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431</v>
      </c>
      <c r="S648" s="23" t="s">
        <v>431</v>
      </c>
      <c r="T648" s="23" t="s">
        <v>431</v>
      </c>
      <c r="U648" s="23" t="s">
        <v>431</v>
      </c>
      <c r="V648" s="23" t="s">
        <v>431</v>
      </c>
      <c r="W648" s="23" t="s">
        <v>431</v>
      </c>
      <c r="X648" s="23" t="s">
        <v>431</v>
      </c>
      <c r="Y648" s="23" t="s">
        <v>431</v>
      </c>
      <c r="Z648" s="23" t="s">
        <v>431</v>
      </c>
      <c r="AA648" s="23" t="s">
        <v>431</v>
      </c>
      <c r="AB648" s="23" t="s">
        <v>431</v>
      </c>
      <c r="AC648" s="23" t="s">
        <v>431</v>
      </c>
      <c r="AD648" s="23" t="s">
        <v>431</v>
      </c>
      <c r="AE648" s="23" t="s">
        <v>431</v>
      </c>
      <c r="AF648" s="23" t="s">
        <v>431</v>
      </c>
      <c r="AG648" s="23" t="s">
        <v>431</v>
      </c>
      <c r="AH648" s="23" t="s">
        <v>431</v>
      </c>
      <c r="AI648" s="23" t="s">
        <v>431</v>
      </c>
      <c r="AJ648" s="23" t="s">
        <v>431</v>
      </c>
      <c r="AK648" s="23" t="s">
        <v>431</v>
      </c>
      <c r="AL648" s="23" t="s">
        <v>431</v>
      </c>
    </row>
    <row r="649" spans="1:38"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431</v>
      </c>
      <c r="S649" s="23" t="s">
        <v>431</v>
      </c>
      <c r="T649" s="23" t="s">
        <v>431</v>
      </c>
      <c r="U649" s="23" t="s">
        <v>431</v>
      </c>
      <c r="V649" s="23" t="s">
        <v>431</v>
      </c>
      <c r="W649" s="23" t="s">
        <v>431</v>
      </c>
      <c r="X649" s="23" t="s">
        <v>431</v>
      </c>
      <c r="Y649" s="23" t="s">
        <v>431</v>
      </c>
      <c r="Z649" s="23" t="s">
        <v>431</v>
      </c>
      <c r="AA649" s="23" t="s">
        <v>431</v>
      </c>
      <c r="AB649" s="23" t="s">
        <v>431</v>
      </c>
      <c r="AC649" s="23" t="s">
        <v>431</v>
      </c>
      <c r="AD649" s="23" t="s">
        <v>431</v>
      </c>
      <c r="AE649" s="23" t="s">
        <v>431</v>
      </c>
      <c r="AF649" s="23" t="s">
        <v>431</v>
      </c>
      <c r="AG649" s="23" t="s">
        <v>431</v>
      </c>
      <c r="AH649" s="23" t="s">
        <v>431</v>
      </c>
      <c r="AI649" s="23" t="s">
        <v>431</v>
      </c>
      <c r="AJ649" s="23" t="s">
        <v>431</v>
      </c>
      <c r="AK649" s="23" t="s">
        <v>431</v>
      </c>
      <c r="AL649" s="23" t="s">
        <v>431</v>
      </c>
    </row>
    <row r="650" spans="1:38"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431</v>
      </c>
      <c r="S650" s="23" t="s">
        <v>431</v>
      </c>
      <c r="T650" s="23" t="s">
        <v>431</v>
      </c>
      <c r="U650" s="23" t="s">
        <v>431</v>
      </c>
      <c r="V650" s="23" t="s">
        <v>431</v>
      </c>
      <c r="W650" s="23" t="s">
        <v>431</v>
      </c>
      <c r="X650" s="23" t="s">
        <v>431</v>
      </c>
      <c r="Y650" s="23" t="s">
        <v>431</v>
      </c>
      <c r="Z650" s="23" t="s">
        <v>431</v>
      </c>
      <c r="AA650" s="23" t="s">
        <v>431</v>
      </c>
      <c r="AB650" s="23" t="s">
        <v>431</v>
      </c>
      <c r="AC650" s="23" t="s">
        <v>431</v>
      </c>
      <c r="AD650" s="23" t="s">
        <v>431</v>
      </c>
      <c r="AE650" s="23" t="s">
        <v>431</v>
      </c>
      <c r="AF650" s="23" t="s">
        <v>431</v>
      </c>
      <c r="AG650" s="23" t="s">
        <v>431</v>
      </c>
      <c r="AH650" s="23" t="s">
        <v>431</v>
      </c>
      <c r="AI650" s="23" t="s">
        <v>431</v>
      </c>
      <c r="AJ650" s="23" t="s">
        <v>431</v>
      </c>
      <c r="AK650" s="23" t="s">
        <v>431</v>
      </c>
      <c r="AL650" s="23" t="s">
        <v>431</v>
      </c>
    </row>
    <row r="651" spans="1:38"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431</v>
      </c>
      <c r="S651" s="23" t="s">
        <v>431</v>
      </c>
      <c r="T651" s="23" t="s">
        <v>431</v>
      </c>
      <c r="U651" s="23" t="s">
        <v>431</v>
      </c>
      <c r="V651" s="23" t="s">
        <v>431</v>
      </c>
      <c r="W651" s="23" t="s">
        <v>431</v>
      </c>
      <c r="X651" s="23" t="s">
        <v>431</v>
      </c>
      <c r="Y651" s="23" t="s">
        <v>431</v>
      </c>
      <c r="Z651" s="23" t="s">
        <v>431</v>
      </c>
      <c r="AA651" s="23" t="s">
        <v>431</v>
      </c>
      <c r="AB651" s="23" t="s">
        <v>431</v>
      </c>
      <c r="AC651" s="23" t="s">
        <v>431</v>
      </c>
      <c r="AD651" s="23" t="s">
        <v>431</v>
      </c>
      <c r="AE651" s="23" t="s">
        <v>431</v>
      </c>
      <c r="AF651" s="23" t="s">
        <v>431</v>
      </c>
      <c r="AG651" s="23" t="s">
        <v>431</v>
      </c>
      <c r="AH651" s="23" t="s">
        <v>431</v>
      </c>
      <c r="AI651" s="23" t="s">
        <v>431</v>
      </c>
      <c r="AJ651" s="23" t="s">
        <v>431</v>
      </c>
      <c r="AK651" s="23" t="s">
        <v>431</v>
      </c>
      <c r="AL651" s="23" t="s">
        <v>431</v>
      </c>
    </row>
    <row r="652" spans="1:38"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431</v>
      </c>
      <c r="S652" s="23" t="s">
        <v>431</v>
      </c>
      <c r="T652" s="23" t="s">
        <v>431</v>
      </c>
      <c r="U652" s="23" t="s">
        <v>431</v>
      </c>
      <c r="V652" s="23" t="s">
        <v>431</v>
      </c>
      <c r="W652" s="23" t="s">
        <v>431</v>
      </c>
      <c r="X652" s="23" t="s">
        <v>431</v>
      </c>
      <c r="Y652" s="23" t="s">
        <v>431</v>
      </c>
      <c r="Z652" s="23" t="s">
        <v>431</v>
      </c>
      <c r="AA652" s="23" t="s">
        <v>431</v>
      </c>
      <c r="AB652" s="23" t="s">
        <v>431</v>
      </c>
      <c r="AC652" s="23" t="s">
        <v>431</v>
      </c>
      <c r="AD652" s="23" t="s">
        <v>431</v>
      </c>
      <c r="AE652" s="23" t="s">
        <v>431</v>
      </c>
      <c r="AF652" s="23" t="s">
        <v>431</v>
      </c>
      <c r="AG652" s="23" t="s">
        <v>431</v>
      </c>
      <c r="AH652" s="23" t="s">
        <v>431</v>
      </c>
      <c r="AI652" s="23" t="s">
        <v>431</v>
      </c>
      <c r="AJ652" s="23" t="s">
        <v>431</v>
      </c>
      <c r="AK652" s="23" t="s">
        <v>431</v>
      </c>
      <c r="AL652" s="23" t="s">
        <v>431</v>
      </c>
    </row>
    <row r="653" spans="1:38"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431</v>
      </c>
      <c r="S653" s="23" t="s">
        <v>431</v>
      </c>
      <c r="T653" s="23" t="s">
        <v>431</v>
      </c>
      <c r="U653" s="23" t="s">
        <v>431</v>
      </c>
      <c r="V653" s="23" t="s">
        <v>431</v>
      </c>
      <c r="W653" s="23" t="s">
        <v>431</v>
      </c>
      <c r="X653" s="23" t="s">
        <v>431</v>
      </c>
      <c r="Y653" s="23" t="s">
        <v>431</v>
      </c>
      <c r="Z653" s="23" t="s">
        <v>431</v>
      </c>
      <c r="AA653" s="23" t="s">
        <v>431</v>
      </c>
      <c r="AB653" s="23" t="s">
        <v>431</v>
      </c>
      <c r="AC653" s="23" t="s">
        <v>431</v>
      </c>
      <c r="AD653" s="23" t="s">
        <v>431</v>
      </c>
      <c r="AE653" s="23" t="s">
        <v>431</v>
      </c>
      <c r="AF653" s="23" t="s">
        <v>431</v>
      </c>
      <c r="AG653" s="23" t="s">
        <v>431</v>
      </c>
      <c r="AH653" s="23" t="s">
        <v>431</v>
      </c>
      <c r="AI653" s="23" t="s">
        <v>431</v>
      </c>
      <c r="AJ653" s="23" t="s">
        <v>431</v>
      </c>
      <c r="AK653" s="23" t="s">
        <v>431</v>
      </c>
      <c r="AL653" s="23" t="s">
        <v>431</v>
      </c>
    </row>
    <row r="654" spans="1:38"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431</v>
      </c>
      <c r="S654" s="23" t="s">
        <v>431</v>
      </c>
      <c r="T654" s="23" t="s">
        <v>431</v>
      </c>
      <c r="U654" s="23" t="s">
        <v>431</v>
      </c>
      <c r="V654" s="23" t="s">
        <v>431</v>
      </c>
      <c r="W654" s="23" t="s">
        <v>431</v>
      </c>
      <c r="X654" s="23" t="s">
        <v>431</v>
      </c>
      <c r="Y654" s="23" t="s">
        <v>431</v>
      </c>
      <c r="Z654" s="23" t="s">
        <v>431</v>
      </c>
      <c r="AA654" s="23" t="s">
        <v>431</v>
      </c>
      <c r="AB654" s="23" t="s">
        <v>431</v>
      </c>
      <c r="AC654" s="23" t="s">
        <v>431</v>
      </c>
      <c r="AD654" s="23" t="s">
        <v>431</v>
      </c>
      <c r="AE654" s="23" t="s">
        <v>431</v>
      </c>
      <c r="AF654" s="23" t="s">
        <v>431</v>
      </c>
      <c r="AG654" s="23" t="s">
        <v>431</v>
      </c>
      <c r="AH654" s="23" t="s">
        <v>431</v>
      </c>
      <c r="AI654" s="23" t="s">
        <v>431</v>
      </c>
      <c r="AJ654" s="23" t="s">
        <v>431</v>
      </c>
      <c r="AK654" s="23" t="s">
        <v>431</v>
      </c>
      <c r="AL654" s="23" t="s">
        <v>431</v>
      </c>
    </row>
    <row r="655" spans="1:38"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431</v>
      </c>
      <c r="S655" s="23" t="s">
        <v>431</v>
      </c>
      <c r="T655" s="23" t="s">
        <v>431</v>
      </c>
      <c r="U655" s="23" t="s">
        <v>431</v>
      </c>
      <c r="V655" s="23" t="s">
        <v>431</v>
      </c>
      <c r="W655" s="23" t="s">
        <v>431</v>
      </c>
      <c r="X655" s="23" t="s">
        <v>431</v>
      </c>
      <c r="Y655" s="23" t="s">
        <v>431</v>
      </c>
      <c r="Z655" s="23" t="s">
        <v>431</v>
      </c>
      <c r="AA655" s="23" t="s">
        <v>431</v>
      </c>
      <c r="AB655" s="23" t="s">
        <v>431</v>
      </c>
      <c r="AC655" s="23" t="s">
        <v>431</v>
      </c>
      <c r="AD655" s="23" t="s">
        <v>431</v>
      </c>
      <c r="AE655" s="23" t="s">
        <v>431</v>
      </c>
      <c r="AF655" s="23" t="s">
        <v>431</v>
      </c>
      <c r="AG655" s="23" t="s">
        <v>431</v>
      </c>
      <c r="AH655" s="23" t="s">
        <v>431</v>
      </c>
      <c r="AI655" s="23" t="s">
        <v>431</v>
      </c>
      <c r="AJ655" s="23" t="s">
        <v>431</v>
      </c>
      <c r="AK655" s="23" t="s">
        <v>431</v>
      </c>
      <c r="AL655" s="23" t="s">
        <v>431</v>
      </c>
    </row>
    <row r="656" spans="1:38"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431</v>
      </c>
      <c r="S656" s="23" t="s">
        <v>431</v>
      </c>
      <c r="T656" s="23" t="s">
        <v>431</v>
      </c>
      <c r="U656" s="23" t="s">
        <v>431</v>
      </c>
      <c r="V656" s="23" t="s">
        <v>431</v>
      </c>
      <c r="W656" s="23" t="s">
        <v>431</v>
      </c>
      <c r="X656" s="23" t="s">
        <v>431</v>
      </c>
      <c r="Y656" s="23" t="s">
        <v>431</v>
      </c>
      <c r="Z656" s="23" t="s">
        <v>431</v>
      </c>
      <c r="AA656" s="23" t="s">
        <v>431</v>
      </c>
      <c r="AB656" s="23" t="s">
        <v>431</v>
      </c>
      <c r="AC656" s="23" t="s">
        <v>431</v>
      </c>
      <c r="AD656" s="23" t="s">
        <v>431</v>
      </c>
      <c r="AE656" s="23" t="s">
        <v>431</v>
      </c>
      <c r="AF656" s="23" t="s">
        <v>431</v>
      </c>
      <c r="AG656" s="23" t="s">
        <v>431</v>
      </c>
      <c r="AH656" s="23" t="s">
        <v>431</v>
      </c>
      <c r="AI656" s="23" t="s">
        <v>431</v>
      </c>
      <c r="AJ656" s="23" t="s">
        <v>431</v>
      </c>
      <c r="AK656" s="23" t="s">
        <v>431</v>
      </c>
      <c r="AL656" s="23" t="s">
        <v>431</v>
      </c>
    </row>
    <row r="657" spans="1:38"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431</v>
      </c>
      <c r="S657" s="23" t="s">
        <v>431</v>
      </c>
      <c r="T657" s="23" t="s">
        <v>431</v>
      </c>
      <c r="U657" s="23" t="s">
        <v>431</v>
      </c>
      <c r="V657" s="23" t="s">
        <v>431</v>
      </c>
      <c r="W657" s="23" t="s">
        <v>431</v>
      </c>
      <c r="X657" s="23" t="s">
        <v>431</v>
      </c>
      <c r="Y657" s="23" t="s">
        <v>431</v>
      </c>
      <c r="Z657" s="23" t="s">
        <v>431</v>
      </c>
      <c r="AA657" s="23" t="s">
        <v>431</v>
      </c>
      <c r="AB657" s="23" t="s">
        <v>431</v>
      </c>
      <c r="AC657" s="23" t="s">
        <v>431</v>
      </c>
      <c r="AD657" s="23" t="s">
        <v>431</v>
      </c>
      <c r="AE657" s="23" t="s">
        <v>431</v>
      </c>
      <c r="AF657" s="23" t="s">
        <v>431</v>
      </c>
      <c r="AG657" s="23" t="s">
        <v>431</v>
      </c>
      <c r="AH657" s="23" t="s">
        <v>431</v>
      </c>
      <c r="AI657" s="23" t="s">
        <v>431</v>
      </c>
      <c r="AJ657" s="23" t="s">
        <v>431</v>
      </c>
      <c r="AK657" s="23" t="s">
        <v>431</v>
      </c>
      <c r="AL657" s="23" t="s">
        <v>431</v>
      </c>
    </row>
    <row r="658" spans="1:38"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431</v>
      </c>
      <c r="S658" s="23" t="s">
        <v>431</v>
      </c>
      <c r="T658" s="23" t="s">
        <v>431</v>
      </c>
      <c r="U658" s="23" t="s">
        <v>431</v>
      </c>
      <c r="V658" s="23" t="s">
        <v>431</v>
      </c>
      <c r="W658" s="23" t="s">
        <v>431</v>
      </c>
      <c r="X658" s="23" t="s">
        <v>431</v>
      </c>
      <c r="Y658" s="23" t="s">
        <v>431</v>
      </c>
      <c r="Z658" s="23" t="s">
        <v>431</v>
      </c>
      <c r="AA658" s="23" t="s">
        <v>431</v>
      </c>
      <c r="AB658" s="23" t="s">
        <v>431</v>
      </c>
      <c r="AC658" s="23" t="s">
        <v>431</v>
      </c>
      <c r="AD658" s="23" t="s">
        <v>431</v>
      </c>
      <c r="AE658" s="23" t="s">
        <v>431</v>
      </c>
      <c r="AF658" s="23" t="s">
        <v>431</v>
      </c>
      <c r="AG658" s="23" t="s">
        <v>431</v>
      </c>
      <c r="AH658" s="23" t="s">
        <v>431</v>
      </c>
      <c r="AI658" s="23" t="s">
        <v>431</v>
      </c>
      <c r="AJ658" s="23" t="s">
        <v>431</v>
      </c>
      <c r="AK658" s="23" t="s">
        <v>431</v>
      </c>
      <c r="AL658" s="23" t="s">
        <v>431</v>
      </c>
    </row>
    <row r="659" spans="1:38"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431</v>
      </c>
      <c r="S659" s="23" t="s">
        <v>431</v>
      </c>
      <c r="T659" s="23" t="s">
        <v>431</v>
      </c>
      <c r="U659" s="23" t="s">
        <v>431</v>
      </c>
      <c r="V659" s="23" t="s">
        <v>431</v>
      </c>
      <c r="W659" s="23" t="s">
        <v>431</v>
      </c>
      <c r="X659" s="23" t="s">
        <v>431</v>
      </c>
      <c r="Y659" s="23" t="s">
        <v>431</v>
      </c>
      <c r="Z659" s="23" t="s">
        <v>431</v>
      </c>
      <c r="AA659" s="23" t="s">
        <v>431</v>
      </c>
      <c r="AB659" s="23" t="s">
        <v>431</v>
      </c>
      <c r="AC659" s="23" t="s">
        <v>431</v>
      </c>
      <c r="AD659" s="23" t="s">
        <v>431</v>
      </c>
      <c r="AE659" s="23" t="s">
        <v>431</v>
      </c>
      <c r="AF659" s="23" t="s">
        <v>431</v>
      </c>
      <c r="AG659" s="23" t="s">
        <v>431</v>
      </c>
      <c r="AH659" s="23" t="s">
        <v>431</v>
      </c>
      <c r="AI659" s="23" t="s">
        <v>431</v>
      </c>
      <c r="AJ659" s="23" t="s">
        <v>431</v>
      </c>
      <c r="AK659" s="23" t="s">
        <v>431</v>
      </c>
      <c r="AL659" s="23" t="s">
        <v>431</v>
      </c>
    </row>
    <row r="660" spans="1:38"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431</v>
      </c>
      <c r="S660" s="23" t="s">
        <v>431</v>
      </c>
      <c r="T660" s="23" t="s">
        <v>431</v>
      </c>
      <c r="U660" s="23" t="s">
        <v>431</v>
      </c>
      <c r="V660" s="23" t="s">
        <v>431</v>
      </c>
      <c r="W660" s="23" t="s">
        <v>431</v>
      </c>
      <c r="X660" s="23" t="s">
        <v>431</v>
      </c>
      <c r="Y660" s="23" t="s">
        <v>431</v>
      </c>
      <c r="Z660" s="23" t="s">
        <v>431</v>
      </c>
      <c r="AA660" s="23" t="s">
        <v>431</v>
      </c>
      <c r="AB660" s="23" t="s">
        <v>431</v>
      </c>
      <c r="AC660" s="23" t="s">
        <v>431</v>
      </c>
      <c r="AD660" s="23" t="s">
        <v>431</v>
      </c>
      <c r="AE660" s="23" t="s">
        <v>431</v>
      </c>
      <c r="AF660" s="23" t="s">
        <v>431</v>
      </c>
      <c r="AG660" s="23" t="s">
        <v>431</v>
      </c>
      <c r="AH660" s="23" t="s">
        <v>431</v>
      </c>
      <c r="AI660" s="23" t="s">
        <v>431</v>
      </c>
      <c r="AJ660" s="23" t="s">
        <v>431</v>
      </c>
      <c r="AK660" s="23" t="s">
        <v>431</v>
      </c>
      <c r="AL660" s="23" t="s">
        <v>431</v>
      </c>
    </row>
    <row r="661" spans="1:38"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c r="AB661" s="23" t="s">
        <v>431</v>
      </c>
      <c r="AC661" s="23" t="s">
        <v>431</v>
      </c>
      <c r="AD661" s="23" t="s">
        <v>431</v>
      </c>
      <c r="AE661" s="23" t="s">
        <v>431</v>
      </c>
      <c r="AF661" s="23" t="s">
        <v>431</v>
      </c>
      <c r="AG661" s="23" t="s">
        <v>431</v>
      </c>
      <c r="AH661" s="23" t="s">
        <v>431</v>
      </c>
      <c r="AI661" s="23" t="s">
        <v>431</v>
      </c>
      <c r="AJ661" s="23" t="s">
        <v>431</v>
      </c>
      <c r="AK661" s="23" t="s">
        <v>431</v>
      </c>
      <c r="AL661" s="23" t="s">
        <v>431</v>
      </c>
    </row>
    <row r="662" spans="1:38"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431</v>
      </c>
      <c r="S662" s="23" t="s">
        <v>431</v>
      </c>
      <c r="T662" s="23" t="s">
        <v>431</v>
      </c>
      <c r="U662" s="23" t="s">
        <v>431</v>
      </c>
      <c r="V662" s="23" t="s">
        <v>431</v>
      </c>
      <c r="W662" s="23" t="s">
        <v>431</v>
      </c>
      <c r="X662" s="23" t="s">
        <v>431</v>
      </c>
      <c r="Y662" s="23" t="s">
        <v>431</v>
      </c>
      <c r="Z662" s="23" t="s">
        <v>431</v>
      </c>
      <c r="AA662" s="23" t="s">
        <v>431</v>
      </c>
      <c r="AB662" s="23" t="s">
        <v>431</v>
      </c>
      <c r="AC662" s="23" t="s">
        <v>431</v>
      </c>
      <c r="AD662" s="23" t="s">
        <v>431</v>
      </c>
      <c r="AE662" s="23" t="s">
        <v>431</v>
      </c>
      <c r="AF662" s="23" t="s">
        <v>431</v>
      </c>
      <c r="AG662" s="23" t="s">
        <v>431</v>
      </c>
      <c r="AH662" s="23" t="s">
        <v>431</v>
      </c>
      <c r="AI662" s="23" t="s">
        <v>431</v>
      </c>
      <c r="AJ662" s="23" t="s">
        <v>431</v>
      </c>
      <c r="AK662" s="23" t="s">
        <v>431</v>
      </c>
      <c r="AL662" s="23" t="s">
        <v>431</v>
      </c>
    </row>
    <row r="663" spans="1:38"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431</v>
      </c>
      <c r="S663" s="23" t="s">
        <v>431</v>
      </c>
      <c r="T663" s="23" t="s">
        <v>431</v>
      </c>
      <c r="U663" s="23" t="s">
        <v>431</v>
      </c>
      <c r="V663" s="23" t="s">
        <v>431</v>
      </c>
      <c r="W663" s="23" t="s">
        <v>431</v>
      </c>
      <c r="X663" s="23" t="s">
        <v>431</v>
      </c>
      <c r="Y663" s="23" t="s">
        <v>431</v>
      </c>
      <c r="Z663" s="23" t="s">
        <v>431</v>
      </c>
      <c r="AA663" s="23" t="s">
        <v>431</v>
      </c>
      <c r="AB663" s="23" t="s">
        <v>431</v>
      </c>
      <c r="AC663" s="23" t="s">
        <v>431</v>
      </c>
      <c r="AD663" s="23" t="s">
        <v>431</v>
      </c>
      <c r="AE663" s="23" t="s">
        <v>431</v>
      </c>
      <c r="AF663" s="23" t="s">
        <v>431</v>
      </c>
      <c r="AG663" s="23" t="s">
        <v>431</v>
      </c>
      <c r="AH663" s="23" t="s">
        <v>431</v>
      </c>
      <c r="AI663" s="23" t="s">
        <v>431</v>
      </c>
      <c r="AJ663" s="23" t="s">
        <v>431</v>
      </c>
      <c r="AK663" s="23" t="s">
        <v>431</v>
      </c>
      <c r="AL663" s="23" t="s">
        <v>431</v>
      </c>
    </row>
    <row r="664" spans="1:38"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431</v>
      </c>
      <c r="S664" s="23" t="s">
        <v>431</v>
      </c>
      <c r="T664" s="23" t="s">
        <v>431</v>
      </c>
      <c r="U664" s="23" t="s">
        <v>431</v>
      </c>
      <c r="V664" s="23" t="s">
        <v>431</v>
      </c>
      <c r="W664" s="23" t="s">
        <v>431</v>
      </c>
      <c r="X664" s="23" t="s">
        <v>431</v>
      </c>
      <c r="Y664" s="23" t="s">
        <v>431</v>
      </c>
      <c r="Z664" s="23" t="s">
        <v>431</v>
      </c>
      <c r="AA664" s="23" t="s">
        <v>431</v>
      </c>
      <c r="AB664" s="23" t="s">
        <v>431</v>
      </c>
      <c r="AC664" s="23" t="s">
        <v>431</v>
      </c>
      <c r="AD664" s="23" t="s">
        <v>431</v>
      </c>
      <c r="AE664" s="23" t="s">
        <v>431</v>
      </c>
      <c r="AF664" s="23" t="s">
        <v>431</v>
      </c>
      <c r="AG664" s="23" t="s">
        <v>431</v>
      </c>
      <c r="AH664" s="23" t="s">
        <v>431</v>
      </c>
      <c r="AI664" s="23" t="s">
        <v>431</v>
      </c>
      <c r="AJ664" s="23" t="s">
        <v>431</v>
      </c>
      <c r="AK664" s="23" t="s">
        <v>431</v>
      </c>
      <c r="AL664" s="23" t="s">
        <v>431</v>
      </c>
    </row>
    <row r="665" spans="1:38"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431</v>
      </c>
      <c r="S665" s="23" t="s">
        <v>431</v>
      </c>
      <c r="T665" s="23" t="s">
        <v>431</v>
      </c>
      <c r="U665" s="23" t="s">
        <v>431</v>
      </c>
      <c r="V665" s="23" t="s">
        <v>431</v>
      </c>
      <c r="W665" s="23" t="s">
        <v>431</v>
      </c>
      <c r="X665" s="23" t="s">
        <v>431</v>
      </c>
      <c r="Y665" s="23" t="s">
        <v>431</v>
      </c>
      <c r="Z665" s="23" t="s">
        <v>431</v>
      </c>
      <c r="AA665" s="23" t="s">
        <v>431</v>
      </c>
      <c r="AB665" s="23" t="s">
        <v>431</v>
      </c>
      <c r="AC665" s="23" t="s">
        <v>431</v>
      </c>
      <c r="AD665" s="23" t="s">
        <v>431</v>
      </c>
      <c r="AE665" s="23" t="s">
        <v>431</v>
      </c>
      <c r="AF665" s="23" t="s">
        <v>431</v>
      </c>
      <c r="AG665" s="23" t="s">
        <v>431</v>
      </c>
      <c r="AH665" s="23" t="s">
        <v>431</v>
      </c>
      <c r="AI665" s="23" t="s">
        <v>431</v>
      </c>
      <c r="AJ665" s="23" t="s">
        <v>431</v>
      </c>
      <c r="AK665" s="23" t="s">
        <v>431</v>
      </c>
      <c r="AL665" s="23" t="s">
        <v>431</v>
      </c>
    </row>
    <row r="666" spans="1:38"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431</v>
      </c>
      <c r="S666" s="23" t="s">
        <v>431</v>
      </c>
      <c r="T666" s="23" t="s">
        <v>431</v>
      </c>
      <c r="U666" s="23" t="s">
        <v>431</v>
      </c>
      <c r="V666" s="23" t="s">
        <v>431</v>
      </c>
      <c r="W666" s="23" t="s">
        <v>431</v>
      </c>
      <c r="X666" s="23" t="s">
        <v>431</v>
      </c>
      <c r="Y666" s="23" t="s">
        <v>431</v>
      </c>
      <c r="Z666" s="23" t="s">
        <v>431</v>
      </c>
      <c r="AA666" s="23" t="s">
        <v>431</v>
      </c>
      <c r="AB666" s="23" t="s">
        <v>431</v>
      </c>
      <c r="AC666" s="23" t="s">
        <v>431</v>
      </c>
      <c r="AD666" s="23" t="s">
        <v>431</v>
      </c>
      <c r="AE666" s="23" t="s">
        <v>431</v>
      </c>
      <c r="AF666" s="23" t="s">
        <v>431</v>
      </c>
      <c r="AG666" s="23" t="s">
        <v>431</v>
      </c>
      <c r="AH666" s="23" t="s">
        <v>431</v>
      </c>
      <c r="AI666" s="23" t="s">
        <v>431</v>
      </c>
      <c r="AJ666" s="23" t="s">
        <v>431</v>
      </c>
      <c r="AK666" s="23" t="s">
        <v>431</v>
      </c>
      <c r="AL666" s="23" t="s">
        <v>431</v>
      </c>
    </row>
    <row r="667" spans="1:38"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431</v>
      </c>
      <c r="S667" s="23" t="s">
        <v>431</v>
      </c>
      <c r="T667" s="23" t="s">
        <v>431</v>
      </c>
      <c r="U667" s="23" t="s">
        <v>431</v>
      </c>
      <c r="V667" s="23" t="s">
        <v>431</v>
      </c>
      <c r="W667" s="23" t="s">
        <v>431</v>
      </c>
      <c r="X667" s="23" t="s">
        <v>431</v>
      </c>
      <c r="Y667" s="23" t="s">
        <v>431</v>
      </c>
      <c r="Z667" s="23" t="s">
        <v>431</v>
      </c>
      <c r="AA667" s="23" t="s">
        <v>431</v>
      </c>
      <c r="AB667" s="23" t="s">
        <v>431</v>
      </c>
      <c r="AC667" s="23" t="s">
        <v>431</v>
      </c>
      <c r="AD667" s="23" t="s">
        <v>431</v>
      </c>
      <c r="AE667" s="23" t="s">
        <v>431</v>
      </c>
      <c r="AF667" s="23" t="s">
        <v>431</v>
      </c>
      <c r="AG667" s="23" t="s">
        <v>431</v>
      </c>
      <c r="AH667" s="23" t="s">
        <v>431</v>
      </c>
      <c r="AI667" s="23" t="s">
        <v>431</v>
      </c>
      <c r="AJ667" s="23" t="s">
        <v>431</v>
      </c>
      <c r="AK667" s="23" t="s">
        <v>431</v>
      </c>
      <c r="AL667" s="23" t="s">
        <v>431</v>
      </c>
    </row>
    <row r="668" spans="1:38"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431</v>
      </c>
      <c r="S668" s="23" t="s">
        <v>431</v>
      </c>
      <c r="T668" s="23" t="s">
        <v>431</v>
      </c>
      <c r="U668" s="23" t="s">
        <v>431</v>
      </c>
      <c r="V668" s="23" t="s">
        <v>431</v>
      </c>
      <c r="W668" s="23" t="s">
        <v>431</v>
      </c>
      <c r="X668" s="23" t="s">
        <v>431</v>
      </c>
      <c r="Y668" s="23" t="s">
        <v>431</v>
      </c>
      <c r="Z668" s="23" t="s">
        <v>431</v>
      </c>
      <c r="AA668" s="23" t="s">
        <v>431</v>
      </c>
      <c r="AB668" s="23" t="s">
        <v>431</v>
      </c>
      <c r="AC668" s="23" t="s">
        <v>431</v>
      </c>
      <c r="AD668" s="23" t="s">
        <v>431</v>
      </c>
      <c r="AE668" s="23" t="s">
        <v>431</v>
      </c>
      <c r="AF668" s="23" t="s">
        <v>431</v>
      </c>
      <c r="AG668" s="23" t="s">
        <v>431</v>
      </c>
      <c r="AH668" s="23" t="s">
        <v>431</v>
      </c>
      <c r="AI668" s="23" t="s">
        <v>431</v>
      </c>
      <c r="AJ668" s="23" t="s">
        <v>431</v>
      </c>
      <c r="AK668" s="23" t="s">
        <v>431</v>
      </c>
      <c r="AL668" s="23" t="s">
        <v>431</v>
      </c>
    </row>
    <row r="669" spans="1:38"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431</v>
      </c>
      <c r="S669" s="23" t="s">
        <v>431</v>
      </c>
      <c r="T669" s="23" t="s">
        <v>431</v>
      </c>
      <c r="U669" s="23" t="s">
        <v>431</v>
      </c>
      <c r="V669" s="23" t="s">
        <v>431</v>
      </c>
      <c r="W669" s="23" t="s">
        <v>431</v>
      </c>
      <c r="X669" s="23" t="s">
        <v>431</v>
      </c>
      <c r="Y669" s="23" t="s">
        <v>431</v>
      </c>
      <c r="Z669" s="23" t="s">
        <v>431</v>
      </c>
      <c r="AA669" s="23" t="s">
        <v>431</v>
      </c>
      <c r="AB669" s="23" t="s">
        <v>431</v>
      </c>
      <c r="AC669" s="23" t="s">
        <v>431</v>
      </c>
      <c r="AD669" s="23" t="s">
        <v>431</v>
      </c>
      <c r="AE669" s="23" t="s">
        <v>431</v>
      </c>
      <c r="AF669" s="23" t="s">
        <v>431</v>
      </c>
      <c r="AG669" s="23" t="s">
        <v>431</v>
      </c>
      <c r="AH669" s="23" t="s">
        <v>431</v>
      </c>
      <c r="AI669" s="23" t="s">
        <v>431</v>
      </c>
      <c r="AJ669" s="23" t="s">
        <v>431</v>
      </c>
      <c r="AK669" s="23" t="s">
        <v>431</v>
      </c>
      <c r="AL669" s="23" t="s">
        <v>431</v>
      </c>
    </row>
    <row r="670" spans="1:38"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431</v>
      </c>
      <c r="S670" s="23" t="s">
        <v>431</v>
      </c>
      <c r="T670" s="23" t="s">
        <v>431</v>
      </c>
      <c r="U670" s="23" t="s">
        <v>431</v>
      </c>
      <c r="V670" s="23" t="s">
        <v>431</v>
      </c>
      <c r="W670" s="23" t="s">
        <v>431</v>
      </c>
      <c r="X670" s="23" t="s">
        <v>431</v>
      </c>
      <c r="Y670" s="23" t="s">
        <v>431</v>
      </c>
      <c r="Z670" s="23" t="s">
        <v>431</v>
      </c>
      <c r="AA670" s="23" t="s">
        <v>431</v>
      </c>
      <c r="AB670" s="23" t="s">
        <v>431</v>
      </c>
      <c r="AC670" s="23" t="s">
        <v>431</v>
      </c>
      <c r="AD670" s="23" t="s">
        <v>431</v>
      </c>
      <c r="AE670" s="23" t="s">
        <v>431</v>
      </c>
      <c r="AF670" s="23" t="s">
        <v>431</v>
      </c>
      <c r="AG670" s="23" t="s">
        <v>431</v>
      </c>
      <c r="AH670" s="23" t="s">
        <v>431</v>
      </c>
      <c r="AI670" s="23" t="s">
        <v>431</v>
      </c>
      <c r="AJ670" s="23" t="s">
        <v>431</v>
      </c>
      <c r="AK670" s="23" t="s">
        <v>431</v>
      </c>
      <c r="AL670" s="23" t="s">
        <v>431</v>
      </c>
    </row>
    <row r="671" spans="1:38"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431</v>
      </c>
      <c r="S671" s="23" t="s">
        <v>431</v>
      </c>
      <c r="T671" s="23" t="s">
        <v>431</v>
      </c>
      <c r="U671" s="23" t="s">
        <v>431</v>
      </c>
      <c r="V671" s="23" t="s">
        <v>431</v>
      </c>
      <c r="W671" s="23" t="s">
        <v>431</v>
      </c>
      <c r="X671" s="23" t="s">
        <v>431</v>
      </c>
      <c r="Y671" s="23" t="s">
        <v>431</v>
      </c>
      <c r="Z671" s="23" t="s">
        <v>431</v>
      </c>
      <c r="AA671" s="23" t="s">
        <v>431</v>
      </c>
      <c r="AB671" s="23" t="s">
        <v>431</v>
      </c>
      <c r="AC671" s="23" t="s">
        <v>431</v>
      </c>
      <c r="AD671" s="23" t="s">
        <v>431</v>
      </c>
      <c r="AE671" s="23" t="s">
        <v>431</v>
      </c>
      <c r="AF671" s="23" t="s">
        <v>431</v>
      </c>
      <c r="AG671" s="23" t="s">
        <v>431</v>
      </c>
      <c r="AH671" s="23" t="s">
        <v>431</v>
      </c>
      <c r="AI671" s="23" t="s">
        <v>431</v>
      </c>
      <c r="AJ671" s="23" t="s">
        <v>431</v>
      </c>
      <c r="AK671" s="23" t="s">
        <v>431</v>
      </c>
      <c r="AL671" s="23" t="s">
        <v>431</v>
      </c>
    </row>
    <row r="672" spans="1:38"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431</v>
      </c>
      <c r="S672" s="23" t="s">
        <v>431</v>
      </c>
      <c r="T672" s="23" t="s">
        <v>431</v>
      </c>
      <c r="U672" s="23" t="s">
        <v>431</v>
      </c>
      <c r="V672" s="23" t="s">
        <v>431</v>
      </c>
      <c r="W672" s="23" t="s">
        <v>431</v>
      </c>
      <c r="X672" s="23" t="s">
        <v>431</v>
      </c>
      <c r="Y672" s="23" t="s">
        <v>431</v>
      </c>
      <c r="Z672" s="23" t="s">
        <v>431</v>
      </c>
      <c r="AA672" s="23" t="s">
        <v>431</v>
      </c>
      <c r="AB672" s="23" t="s">
        <v>431</v>
      </c>
      <c r="AC672" s="23" t="s">
        <v>431</v>
      </c>
      <c r="AD672" s="23" t="s">
        <v>431</v>
      </c>
      <c r="AE672" s="23" t="s">
        <v>431</v>
      </c>
      <c r="AF672" s="23" t="s">
        <v>431</v>
      </c>
      <c r="AG672" s="23" t="s">
        <v>431</v>
      </c>
      <c r="AH672" s="23" t="s">
        <v>431</v>
      </c>
      <c r="AI672" s="23" t="s">
        <v>431</v>
      </c>
      <c r="AJ672" s="23" t="s">
        <v>431</v>
      </c>
      <c r="AK672" s="23" t="s">
        <v>431</v>
      </c>
      <c r="AL672" s="23" t="s">
        <v>431</v>
      </c>
    </row>
    <row r="673" spans="1:38"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431</v>
      </c>
      <c r="S673" s="23" t="s">
        <v>431</v>
      </c>
      <c r="T673" s="23" t="s">
        <v>431</v>
      </c>
      <c r="U673" s="23" t="s">
        <v>431</v>
      </c>
      <c r="V673" s="23" t="s">
        <v>431</v>
      </c>
      <c r="W673" s="23" t="s">
        <v>431</v>
      </c>
      <c r="X673" s="23" t="s">
        <v>431</v>
      </c>
      <c r="Y673" s="23" t="s">
        <v>431</v>
      </c>
      <c r="Z673" s="23" t="s">
        <v>431</v>
      </c>
      <c r="AA673" s="23" t="s">
        <v>431</v>
      </c>
      <c r="AB673" s="23" t="s">
        <v>431</v>
      </c>
      <c r="AC673" s="23" t="s">
        <v>431</v>
      </c>
      <c r="AD673" s="23" t="s">
        <v>431</v>
      </c>
      <c r="AE673" s="23" t="s">
        <v>431</v>
      </c>
      <c r="AF673" s="23" t="s">
        <v>431</v>
      </c>
      <c r="AG673" s="23" t="s">
        <v>431</v>
      </c>
      <c r="AH673" s="23" t="s">
        <v>431</v>
      </c>
      <c r="AI673" s="23" t="s">
        <v>431</v>
      </c>
      <c r="AJ673" s="23" t="s">
        <v>431</v>
      </c>
      <c r="AK673" s="23" t="s">
        <v>431</v>
      </c>
      <c r="AL673" s="23" t="s">
        <v>431</v>
      </c>
    </row>
    <row r="674" spans="1:38"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431</v>
      </c>
      <c r="S674" s="23" t="s">
        <v>431</v>
      </c>
      <c r="T674" s="23" t="s">
        <v>431</v>
      </c>
      <c r="U674" s="23" t="s">
        <v>431</v>
      </c>
      <c r="V674" s="23" t="s">
        <v>431</v>
      </c>
      <c r="W674" s="23" t="s">
        <v>431</v>
      </c>
      <c r="X674" s="23" t="s">
        <v>431</v>
      </c>
      <c r="Y674" s="23" t="s">
        <v>431</v>
      </c>
      <c r="Z674" s="23" t="s">
        <v>431</v>
      </c>
      <c r="AA674" s="23" t="s">
        <v>431</v>
      </c>
      <c r="AB674" s="23" t="s">
        <v>431</v>
      </c>
      <c r="AC674" s="23" t="s">
        <v>431</v>
      </c>
      <c r="AD674" s="23" t="s">
        <v>431</v>
      </c>
      <c r="AE674" s="23" t="s">
        <v>431</v>
      </c>
      <c r="AF674" s="23" t="s">
        <v>431</v>
      </c>
      <c r="AG674" s="23" t="s">
        <v>431</v>
      </c>
      <c r="AH674" s="23" t="s">
        <v>431</v>
      </c>
      <c r="AI674" s="23" t="s">
        <v>431</v>
      </c>
      <c r="AJ674" s="23" t="s">
        <v>431</v>
      </c>
      <c r="AK674" s="23" t="s">
        <v>431</v>
      </c>
      <c r="AL674" s="23" t="s">
        <v>431</v>
      </c>
    </row>
    <row r="675" spans="1:38" x14ac:dyDescent="0.25">
      <c r="O675" s="19"/>
      <c r="P675" s="4"/>
      <c r="Q675" s="4"/>
    </row>
    <row r="676" spans="1:38" x14ac:dyDescent="0.25">
      <c r="O676" s="19"/>
      <c r="P676" s="4"/>
      <c r="Q676" s="4"/>
    </row>
    <row r="677" spans="1:38" x14ac:dyDescent="0.25">
      <c r="O677" s="19"/>
      <c r="P677" s="4"/>
      <c r="Q677" s="4"/>
    </row>
    <row r="678" spans="1:38" x14ac:dyDescent="0.25">
      <c r="O678" s="19"/>
      <c r="P678" s="4"/>
      <c r="Q678" s="4"/>
    </row>
    <row r="679" spans="1:38" x14ac:dyDescent="0.25">
      <c r="O679" s="19"/>
      <c r="P679" s="4"/>
      <c r="Q679" s="4"/>
    </row>
    <row r="680" spans="1:38" x14ac:dyDescent="0.25">
      <c r="O680" s="19"/>
      <c r="P680" s="4"/>
      <c r="Q680" s="4"/>
    </row>
    <row r="681" spans="1:38" x14ac:dyDescent="0.25">
      <c r="O681" s="19"/>
      <c r="P681" s="4"/>
      <c r="Q681" s="4"/>
    </row>
    <row r="682" spans="1:38" x14ac:dyDescent="0.25">
      <c r="O682" s="19"/>
      <c r="P682" s="4"/>
      <c r="Q682" s="4"/>
    </row>
    <row r="683" spans="1:38" x14ac:dyDescent="0.25">
      <c r="O683" s="19"/>
      <c r="P683" s="4"/>
      <c r="Q683" s="4"/>
    </row>
    <row r="684" spans="1:38" x14ac:dyDescent="0.25">
      <c r="O684" s="19"/>
      <c r="P684" s="4"/>
      <c r="Q684" s="4"/>
    </row>
    <row r="685" spans="1:38" x14ac:dyDescent="0.25">
      <c r="O685" s="19"/>
      <c r="P685" s="4"/>
      <c r="Q685" s="4"/>
    </row>
    <row r="686" spans="1:38" x14ac:dyDescent="0.25">
      <c r="O686" s="19"/>
      <c r="P686" s="4"/>
      <c r="Q686" s="4"/>
    </row>
    <row r="687" spans="1:38" x14ac:dyDescent="0.25">
      <c r="O687" s="19"/>
      <c r="P687" s="4"/>
      <c r="Q687" s="4"/>
    </row>
    <row r="688" spans="1:38"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1"/>
  <sheetViews>
    <sheetView topLeftCell="E1" workbookViewId="0">
      <selection activeCell="R2" sqref="R1:R1048576"/>
    </sheetView>
  </sheetViews>
  <sheetFormatPr defaultRowHeight="15" x14ac:dyDescent="0.25"/>
  <sheetData>
    <row r="1" spans="1:32" x14ac:dyDescent="0.25">
      <c r="A1" s="30" t="s">
        <v>30</v>
      </c>
      <c r="B1" s="30"/>
      <c r="C1" s="30"/>
      <c r="D1" s="30"/>
      <c r="E1" s="30"/>
      <c r="F1" s="30"/>
      <c r="G1" s="30"/>
      <c r="H1" s="30"/>
      <c r="I1" s="30"/>
      <c r="J1" s="30"/>
      <c r="K1" s="30" t="s">
        <v>31</v>
      </c>
      <c r="L1" s="30"/>
      <c r="M1" s="30"/>
      <c r="N1" s="28" t="s">
        <v>1442</v>
      </c>
      <c r="O1" s="29"/>
      <c r="P1" s="29"/>
      <c r="Q1" s="29"/>
      <c r="R1" s="30" t="s">
        <v>34</v>
      </c>
      <c r="S1" s="30"/>
      <c r="T1" s="30"/>
      <c r="U1" s="30"/>
      <c r="V1" s="30"/>
      <c r="W1" s="30"/>
      <c r="X1" s="30"/>
      <c r="Y1" s="30"/>
      <c r="Z1" s="30"/>
      <c r="AA1" s="30"/>
      <c r="AB1" s="30"/>
      <c r="AC1" s="30"/>
      <c r="AD1" s="30"/>
      <c r="AE1" s="30"/>
      <c r="AF1" s="30"/>
    </row>
    <row r="2" spans="1:32" ht="16.5" x14ac:dyDescent="0.3">
      <c r="A2" s="20" t="s">
        <v>1</v>
      </c>
      <c r="B2" s="20" t="s">
        <v>2</v>
      </c>
      <c r="C2" s="20" t="s">
        <v>3</v>
      </c>
      <c r="D2" s="20" t="s">
        <v>4</v>
      </c>
      <c r="E2" s="20" t="s">
        <v>5</v>
      </c>
      <c r="F2" s="20" t="s">
        <v>6</v>
      </c>
      <c r="G2" s="20" t="s">
        <v>7</v>
      </c>
      <c r="H2" s="20" t="s">
        <v>8</v>
      </c>
      <c r="I2" s="20" t="s">
        <v>9</v>
      </c>
      <c r="J2" s="21" t="s">
        <v>10</v>
      </c>
      <c r="K2" s="20" t="s">
        <v>17</v>
      </c>
      <c r="L2" s="20" t="s">
        <v>18</v>
      </c>
      <c r="M2" s="20" t="s">
        <v>19</v>
      </c>
      <c r="N2" s="20" t="s">
        <v>429</v>
      </c>
      <c r="O2" s="22" t="s">
        <v>1444</v>
      </c>
      <c r="P2" s="22" t="s">
        <v>1443</v>
      </c>
      <c r="Q2" s="22" t="s">
        <v>42</v>
      </c>
      <c r="R2" s="20" t="s">
        <v>63</v>
      </c>
      <c r="S2" s="20" t="s">
        <v>64</v>
      </c>
      <c r="T2" s="20" t="s">
        <v>65</v>
      </c>
      <c r="U2" s="20" t="s">
        <v>66</v>
      </c>
      <c r="V2" s="20" t="s">
        <v>67</v>
      </c>
      <c r="W2" s="20" t="s">
        <v>68</v>
      </c>
      <c r="X2" s="20" t="s">
        <v>69</v>
      </c>
      <c r="Y2" s="20" t="s">
        <v>70</v>
      </c>
      <c r="Z2" s="20" t="s">
        <v>71</v>
      </c>
      <c r="AA2" s="20" t="s">
        <v>72</v>
      </c>
      <c r="AB2" s="20" t="s">
        <v>73</v>
      </c>
      <c r="AC2" s="20" t="s">
        <v>74</v>
      </c>
      <c r="AD2" s="20" t="s">
        <v>16</v>
      </c>
      <c r="AE2" s="20" t="s">
        <v>29</v>
      </c>
      <c r="AF2" s="20" t="s">
        <v>62</v>
      </c>
    </row>
    <row r="3" spans="1:32" x14ac:dyDescent="0.25">
      <c r="A3" s="23" t="s">
        <v>154</v>
      </c>
      <c r="B3" s="23" t="s">
        <v>155</v>
      </c>
      <c r="C3" s="23" t="s">
        <v>156</v>
      </c>
      <c r="D3" s="23" t="s">
        <v>157</v>
      </c>
      <c r="E3" s="23" t="s">
        <v>158</v>
      </c>
      <c r="F3" s="23" t="s">
        <v>159</v>
      </c>
      <c r="G3" s="23" t="s">
        <v>160</v>
      </c>
      <c r="H3" s="23" t="s">
        <v>161</v>
      </c>
      <c r="I3" s="23" t="s">
        <v>161</v>
      </c>
      <c r="J3" s="23" t="s">
        <v>161</v>
      </c>
      <c r="K3" s="23" t="s">
        <v>1454</v>
      </c>
      <c r="L3" s="23" t="s">
        <v>16</v>
      </c>
      <c r="M3" s="23" t="s">
        <v>432</v>
      </c>
      <c r="N3" s="23" t="s">
        <v>433</v>
      </c>
      <c r="O3" s="24">
        <v>81</v>
      </c>
      <c r="P3" s="24">
        <v>420</v>
      </c>
      <c r="Q3" s="24" t="s">
        <v>434</v>
      </c>
      <c r="R3" s="23" t="s">
        <v>431</v>
      </c>
      <c r="S3" s="23" t="s">
        <v>431</v>
      </c>
      <c r="T3" s="23" t="s">
        <v>431</v>
      </c>
      <c r="U3" s="23" t="s">
        <v>431</v>
      </c>
      <c r="V3" s="23" t="s">
        <v>431</v>
      </c>
      <c r="W3" s="23" t="s">
        <v>431</v>
      </c>
      <c r="X3" s="23" t="s">
        <v>431</v>
      </c>
      <c r="Y3" s="23" t="s">
        <v>431</v>
      </c>
      <c r="Z3" s="23" t="s">
        <v>431</v>
      </c>
      <c r="AA3" s="23" t="s">
        <v>431</v>
      </c>
      <c r="AB3" s="23" t="s">
        <v>431</v>
      </c>
      <c r="AC3" s="23" t="s">
        <v>431</v>
      </c>
      <c r="AD3" s="23" t="s">
        <v>431</v>
      </c>
      <c r="AE3" s="23" t="s">
        <v>431</v>
      </c>
      <c r="AF3" s="23" t="s">
        <v>431</v>
      </c>
    </row>
    <row r="4" spans="1:32" x14ac:dyDescent="0.25">
      <c r="A4" s="23" t="s">
        <v>154</v>
      </c>
      <c r="B4" s="23" t="s">
        <v>155</v>
      </c>
      <c r="C4" s="23" t="s">
        <v>156</v>
      </c>
      <c r="D4" s="23" t="s">
        <v>157</v>
      </c>
      <c r="E4" s="23" t="s">
        <v>158</v>
      </c>
      <c r="F4" s="23" t="s">
        <v>159</v>
      </c>
      <c r="G4" s="23" t="s">
        <v>162</v>
      </c>
      <c r="H4" s="23" t="s">
        <v>163</v>
      </c>
      <c r="I4" s="23" t="s">
        <v>163</v>
      </c>
      <c r="J4" s="23" t="s">
        <v>163</v>
      </c>
      <c r="K4" s="23" t="s">
        <v>439</v>
      </c>
      <c r="L4" s="23" t="s">
        <v>16</v>
      </c>
      <c r="M4" s="23" t="s">
        <v>440</v>
      </c>
      <c r="N4" s="23" t="s">
        <v>433</v>
      </c>
      <c r="O4" s="24">
        <v>8</v>
      </c>
      <c r="P4" s="26">
        <v>40</v>
      </c>
      <c r="Q4" s="24" t="s">
        <v>441</v>
      </c>
      <c r="R4" s="23" t="s">
        <v>431</v>
      </c>
      <c r="S4" s="23" t="s">
        <v>431</v>
      </c>
      <c r="T4" s="23" t="s">
        <v>431</v>
      </c>
      <c r="U4" s="23" t="s">
        <v>431</v>
      </c>
      <c r="V4" s="23" t="s">
        <v>431</v>
      </c>
      <c r="W4" s="23" t="s">
        <v>431</v>
      </c>
      <c r="X4" s="23" t="s">
        <v>431</v>
      </c>
      <c r="Y4" s="23" t="s">
        <v>431</v>
      </c>
      <c r="Z4" s="23" t="s">
        <v>431</v>
      </c>
      <c r="AA4" s="23" t="s">
        <v>431</v>
      </c>
      <c r="AB4" s="23" t="s">
        <v>431</v>
      </c>
      <c r="AC4" s="23" t="s">
        <v>431</v>
      </c>
      <c r="AD4" s="23" t="s">
        <v>431</v>
      </c>
      <c r="AE4" s="23" t="s">
        <v>431</v>
      </c>
      <c r="AF4" s="23" t="s">
        <v>431</v>
      </c>
    </row>
    <row r="5" spans="1:32" x14ac:dyDescent="0.25">
      <c r="A5" s="23" t="s">
        <v>154</v>
      </c>
      <c r="B5" s="23" t="s">
        <v>155</v>
      </c>
      <c r="C5" s="23" t="s">
        <v>156</v>
      </c>
      <c r="D5" s="23" t="s">
        <v>157</v>
      </c>
      <c r="E5" s="23" t="s">
        <v>158</v>
      </c>
      <c r="F5" s="23" t="s">
        <v>159</v>
      </c>
      <c r="G5" s="23" t="s">
        <v>162</v>
      </c>
      <c r="H5" s="23" t="s">
        <v>163</v>
      </c>
      <c r="I5" s="23" t="s">
        <v>163</v>
      </c>
      <c r="J5" s="23" t="s">
        <v>163</v>
      </c>
      <c r="K5" s="23" t="s">
        <v>443</v>
      </c>
      <c r="L5" s="23" t="s">
        <v>16</v>
      </c>
      <c r="M5" s="23" t="s">
        <v>440</v>
      </c>
      <c r="N5" s="23" t="s">
        <v>433</v>
      </c>
      <c r="O5" s="26">
        <v>12</v>
      </c>
      <c r="P5" s="26">
        <v>70</v>
      </c>
      <c r="Q5" s="24" t="s">
        <v>441</v>
      </c>
      <c r="R5" s="23" t="s">
        <v>431</v>
      </c>
      <c r="S5" s="23" t="s">
        <v>431</v>
      </c>
      <c r="T5" s="23" t="s">
        <v>431</v>
      </c>
      <c r="U5" s="23" t="s">
        <v>431</v>
      </c>
      <c r="V5" s="23" t="s">
        <v>431</v>
      </c>
      <c r="W5" s="23" t="s">
        <v>431</v>
      </c>
      <c r="X5" s="23" t="s">
        <v>431</v>
      </c>
      <c r="Y5" s="23" t="s">
        <v>431</v>
      </c>
      <c r="Z5" s="23" t="s">
        <v>431</v>
      </c>
      <c r="AA5" s="23" t="s">
        <v>431</v>
      </c>
      <c r="AB5" s="23" t="s">
        <v>431</v>
      </c>
      <c r="AC5" s="23" t="s">
        <v>431</v>
      </c>
      <c r="AD5" s="23" t="s">
        <v>431</v>
      </c>
      <c r="AE5" s="23" t="s">
        <v>431</v>
      </c>
      <c r="AF5" s="23" t="s">
        <v>431</v>
      </c>
    </row>
    <row r="6" spans="1:32" x14ac:dyDescent="0.25">
      <c r="A6" s="23" t="s">
        <v>154</v>
      </c>
      <c r="B6" s="23" t="s">
        <v>155</v>
      </c>
      <c r="C6" s="23" t="s">
        <v>156</v>
      </c>
      <c r="D6" s="23" t="s">
        <v>157</v>
      </c>
      <c r="E6" s="23" t="s">
        <v>158</v>
      </c>
      <c r="F6" s="23" t="s">
        <v>159</v>
      </c>
      <c r="G6" s="23" t="s">
        <v>162</v>
      </c>
      <c r="H6" s="23" t="s">
        <v>163</v>
      </c>
      <c r="I6" s="23" t="s">
        <v>163</v>
      </c>
      <c r="J6" s="23" t="s">
        <v>163</v>
      </c>
      <c r="K6" s="23" t="s">
        <v>1455</v>
      </c>
      <c r="L6" s="23" t="s">
        <v>16</v>
      </c>
      <c r="M6" s="23" t="s">
        <v>430</v>
      </c>
      <c r="N6" s="23" t="s">
        <v>433</v>
      </c>
      <c r="O6" s="24">
        <v>33</v>
      </c>
      <c r="P6" s="24">
        <v>175</v>
      </c>
      <c r="Q6" s="24" t="s">
        <v>444</v>
      </c>
      <c r="R6" s="23" t="s">
        <v>431</v>
      </c>
      <c r="S6" s="23" t="s">
        <v>431</v>
      </c>
      <c r="T6" s="23" t="s">
        <v>431</v>
      </c>
      <c r="U6" s="23" t="s">
        <v>431</v>
      </c>
      <c r="V6" s="23" t="s">
        <v>431</v>
      </c>
      <c r="W6" s="23" t="s">
        <v>431</v>
      </c>
      <c r="X6" s="23" t="s">
        <v>431</v>
      </c>
      <c r="Y6" s="23" t="s">
        <v>431</v>
      </c>
      <c r="Z6" s="23" t="s">
        <v>431</v>
      </c>
      <c r="AA6" s="23" t="s">
        <v>431</v>
      </c>
      <c r="AB6" s="23" t="s">
        <v>431</v>
      </c>
      <c r="AC6" s="23" t="s">
        <v>431</v>
      </c>
      <c r="AD6" s="23" t="s">
        <v>431</v>
      </c>
      <c r="AE6" s="23" t="s">
        <v>431</v>
      </c>
      <c r="AF6" s="23" t="s">
        <v>431</v>
      </c>
    </row>
    <row r="7" spans="1:32" x14ac:dyDescent="0.25">
      <c r="A7" s="23" t="s">
        <v>154</v>
      </c>
      <c r="B7" s="23" t="s">
        <v>155</v>
      </c>
      <c r="C7" s="23" t="s">
        <v>156</v>
      </c>
      <c r="D7" s="23" t="s">
        <v>157</v>
      </c>
      <c r="E7" s="23" t="s">
        <v>158</v>
      </c>
      <c r="F7" s="23" t="s">
        <v>159</v>
      </c>
      <c r="G7" s="23" t="s">
        <v>164</v>
      </c>
      <c r="H7" s="23" t="s">
        <v>165</v>
      </c>
      <c r="I7" s="23" t="s">
        <v>165</v>
      </c>
      <c r="J7" s="23" t="s">
        <v>165</v>
      </c>
      <c r="K7" s="23" t="s">
        <v>445</v>
      </c>
      <c r="L7" s="23" t="s">
        <v>446</v>
      </c>
      <c r="M7" s="23" t="s">
        <v>430</v>
      </c>
      <c r="N7" s="23" t="s">
        <v>433</v>
      </c>
      <c r="O7" s="26">
        <v>17</v>
      </c>
      <c r="P7" s="26">
        <v>100</v>
      </c>
      <c r="Q7" s="24" t="s">
        <v>434</v>
      </c>
      <c r="R7" s="23" t="s">
        <v>433</v>
      </c>
      <c r="S7" s="23" t="s">
        <v>438</v>
      </c>
      <c r="T7" s="23" t="s">
        <v>438</v>
      </c>
      <c r="U7" s="23" t="s">
        <v>438</v>
      </c>
      <c r="V7" s="23" t="s">
        <v>438</v>
      </c>
      <c r="W7" s="23" t="s">
        <v>438</v>
      </c>
      <c r="X7" s="23" t="s">
        <v>438</v>
      </c>
      <c r="Y7" s="23" t="s">
        <v>433</v>
      </c>
      <c r="Z7" s="23" t="s">
        <v>433</v>
      </c>
      <c r="AA7" s="23" t="s">
        <v>438</v>
      </c>
      <c r="AB7" s="23" t="s">
        <v>438</v>
      </c>
      <c r="AC7" s="23" t="s">
        <v>438</v>
      </c>
      <c r="AD7" s="23" t="s">
        <v>438</v>
      </c>
      <c r="AE7" s="23" t="s">
        <v>438</v>
      </c>
      <c r="AF7" s="23" t="s">
        <v>431</v>
      </c>
    </row>
    <row r="8" spans="1:32" x14ac:dyDescent="0.25">
      <c r="A8" s="23" t="s">
        <v>154</v>
      </c>
      <c r="B8" s="23" t="s">
        <v>155</v>
      </c>
      <c r="C8" s="23" t="s">
        <v>156</v>
      </c>
      <c r="D8" s="23" t="s">
        <v>157</v>
      </c>
      <c r="E8" s="23" t="s">
        <v>158</v>
      </c>
      <c r="F8" s="23" t="s">
        <v>159</v>
      </c>
      <c r="G8" s="23" t="s">
        <v>164</v>
      </c>
      <c r="H8" s="23" t="s">
        <v>165</v>
      </c>
      <c r="I8" s="23" t="s">
        <v>165</v>
      </c>
      <c r="J8" s="23" t="s">
        <v>165</v>
      </c>
      <c r="K8" s="23" t="s">
        <v>448</v>
      </c>
      <c r="L8" s="23" t="s">
        <v>16</v>
      </c>
      <c r="M8" s="23" t="s">
        <v>440</v>
      </c>
      <c r="N8" s="23" t="s">
        <v>433</v>
      </c>
      <c r="O8" s="26">
        <v>6</v>
      </c>
      <c r="P8" s="26">
        <v>30</v>
      </c>
      <c r="Q8" s="24" t="s">
        <v>441</v>
      </c>
      <c r="R8" s="23" t="s">
        <v>431</v>
      </c>
      <c r="S8" s="23" t="s">
        <v>431</v>
      </c>
      <c r="T8" s="23" t="s">
        <v>431</v>
      </c>
      <c r="U8" s="23" t="s">
        <v>431</v>
      </c>
      <c r="V8" s="23" t="s">
        <v>431</v>
      </c>
      <c r="W8" s="23" t="s">
        <v>431</v>
      </c>
      <c r="X8" s="23" t="s">
        <v>431</v>
      </c>
      <c r="Y8" s="23" t="s">
        <v>431</v>
      </c>
      <c r="Z8" s="23" t="s">
        <v>431</v>
      </c>
      <c r="AA8" s="23" t="s">
        <v>431</v>
      </c>
      <c r="AB8" s="23" t="s">
        <v>431</v>
      </c>
      <c r="AC8" s="23" t="s">
        <v>431</v>
      </c>
      <c r="AD8" s="23" t="s">
        <v>431</v>
      </c>
      <c r="AE8" s="23" t="s">
        <v>431</v>
      </c>
      <c r="AF8" s="23" t="s">
        <v>431</v>
      </c>
    </row>
    <row r="9" spans="1:32" x14ac:dyDescent="0.25">
      <c r="A9" s="23" t="s">
        <v>154</v>
      </c>
      <c r="B9" s="23" t="s">
        <v>155</v>
      </c>
      <c r="C9" s="23" t="s">
        <v>156</v>
      </c>
      <c r="D9" s="23" t="s">
        <v>157</v>
      </c>
      <c r="E9" s="23" t="s">
        <v>158</v>
      </c>
      <c r="F9" s="23" t="s">
        <v>159</v>
      </c>
      <c r="G9" s="23" t="s">
        <v>164</v>
      </c>
      <c r="H9" s="23" t="s">
        <v>165</v>
      </c>
      <c r="I9" s="23" t="s">
        <v>165</v>
      </c>
      <c r="J9" s="23" t="s">
        <v>165</v>
      </c>
      <c r="K9" s="23" t="s">
        <v>450</v>
      </c>
      <c r="L9" s="23" t="s">
        <v>16</v>
      </c>
      <c r="M9" s="23" t="s">
        <v>440</v>
      </c>
      <c r="N9" s="23" t="s">
        <v>433</v>
      </c>
      <c r="O9" s="26">
        <v>6</v>
      </c>
      <c r="P9" s="26">
        <v>35</v>
      </c>
      <c r="Q9" s="24" t="s">
        <v>441</v>
      </c>
      <c r="R9" s="23" t="s">
        <v>431</v>
      </c>
      <c r="S9" s="23" t="s">
        <v>431</v>
      </c>
      <c r="T9" s="23" t="s">
        <v>431</v>
      </c>
      <c r="U9" s="23" t="s">
        <v>431</v>
      </c>
      <c r="V9" s="23" t="s">
        <v>431</v>
      </c>
      <c r="W9" s="23" t="s">
        <v>431</v>
      </c>
      <c r="X9" s="23" t="s">
        <v>431</v>
      </c>
      <c r="Y9" s="23" t="s">
        <v>431</v>
      </c>
      <c r="Z9" s="23" t="s">
        <v>431</v>
      </c>
      <c r="AA9" s="23" t="s">
        <v>431</v>
      </c>
      <c r="AB9" s="23" t="s">
        <v>431</v>
      </c>
      <c r="AC9" s="23" t="s">
        <v>431</v>
      </c>
      <c r="AD9" s="23" t="s">
        <v>431</v>
      </c>
      <c r="AE9" s="23" t="s">
        <v>431</v>
      </c>
      <c r="AF9" s="23" t="s">
        <v>431</v>
      </c>
    </row>
    <row r="10" spans="1:32" x14ac:dyDescent="0.25">
      <c r="A10" s="23" t="s">
        <v>154</v>
      </c>
      <c r="B10" s="23" t="s">
        <v>155</v>
      </c>
      <c r="C10" s="23" t="s">
        <v>156</v>
      </c>
      <c r="D10" s="23" t="s">
        <v>157</v>
      </c>
      <c r="E10" s="23" t="s">
        <v>158</v>
      </c>
      <c r="F10" s="23" t="s">
        <v>159</v>
      </c>
      <c r="G10" s="23" t="s">
        <v>164</v>
      </c>
      <c r="H10" s="23" t="s">
        <v>165</v>
      </c>
      <c r="I10" s="23" t="s">
        <v>165</v>
      </c>
      <c r="J10" s="23" t="s">
        <v>165</v>
      </c>
      <c r="K10" s="23" t="s">
        <v>451</v>
      </c>
      <c r="L10" s="23" t="s">
        <v>16</v>
      </c>
      <c r="M10" s="23" t="s">
        <v>432</v>
      </c>
      <c r="N10" s="23" t="s">
        <v>433</v>
      </c>
      <c r="O10" s="24">
        <v>6</v>
      </c>
      <c r="P10" s="24">
        <v>30</v>
      </c>
      <c r="Q10" s="24" t="s">
        <v>434</v>
      </c>
      <c r="R10" s="23" t="s">
        <v>431</v>
      </c>
      <c r="S10" s="23" t="s">
        <v>431</v>
      </c>
      <c r="T10" s="23" t="s">
        <v>431</v>
      </c>
      <c r="U10" s="23" t="s">
        <v>431</v>
      </c>
      <c r="V10" s="23" t="s">
        <v>431</v>
      </c>
      <c r="W10" s="23" t="s">
        <v>431</v>
      </c>
      <c r="X10" s="23" t="s">
        <v>431</v>
      </c>
      <c r="Y10" s="23" t="s">
        <v>431</v>
      </c>
      <c r="Z10" s="23" t="s">
        <v>431</v>
      </c>
      <c r="AA10" s="23" t="s">
        <v>431</v>
      </c>
      <c r="AB10" s="23" t="s">
        <v>431</v>
      </c>
      <c r="AC10" s="23" t="s">
        <v>431</v>
      </c>
      <c r="AD10" s="23" t="s">
        <v>431</v>
      </c>
      <c r="AE10" s="23" t="s">
        <v>431</v>
      </c>
      <c r="AF10" s="23" t="s">
        <v>431</v>
      </c>
    </row>
    <row r="11" spans="1:32" x14ac:dyDescent="0.25">
      <c r="A11" s="23" t="s">
        <v>154</v>
      </c>
      <c r="B11" s="23" t="s">
        <v>155</v>
      </c>
      <c r="C11" s="23" t="s">
        <v>156</v>
      </c>
      <c r="D11" s="23" t="s">
        <v>157</v>
      </c>
      <c r="E11" s="23" t="s">
        <v>158</v>
      </c>
      <c r="F11" s="23" t="s">
        <v>159</v>
      </c>
      <c r="G11" s="23" t="s">
        <v>158</v>
      </c>
      <c r="H11" s="23" t="s">
        <v>166</v>
      </c>
      <c r="I11" s="23" t="s">
        <v>166</v>
      </c>
      <c r="J11" s="23" t="s">
        <v>166</v>
      </c>
      <c r="K11" s="23" t="s">
        <v>452</v>
      </c>
      <c r="L11" s="23" t="s">
        <v>453</v>
      </c>
      <c r="M11" s="23" t="s">
        <v>430</v>
      </c>
      <c r="N11" s="23" t="s">
        <v>433</v>
      </c>
      <c r="O11" s="26">
        <v>13</v>
      </c>
      <c r="P11" s="26">
        <v>75</v>
      </c>
      <c r="Q11" s="24" t="s">
        <v>434</v>
      </c>
      <c r="R11" s="23" t="s">
        <v>431</v>
      </c>
      <c r="S11" s="23" t="s">
        <v>431</v>
      </c>
      <c r="T11" s="23" t="s">
        <v>431</v>
      </c>
      <c r="U11" s="23" t="s">
        <v>431</v>
      </c>
      <c r="V11" s="23" t="s">
        <v>431</v>
      </c>
      <c r="W11" s="23" t="s">
        <v>431</v>
      </c>
      <c r="X11" s="23" t="s">
        <v>431</v>
      </c>
      <c r="Y11" s="23" t="s">
        <v>431</v>
      </c>
      <c r="Z11" s="23" t="s">
        <v>431</v>
      </c>
      <c r="AA11" s="23" t="s">
        <v>431</v>
      </c>
      <c r="AB11" s="23" t="s">
        <v>431</v>
      </c>
      <c r="AC11" s="23" t="s">
        <v>431</v>
      </c>
      <c r="AD11" s="23" t="s">
        <v>431</v>
      </c>
      <c r="AE11" s="23" t="s">
        <v>431</v>
      </c>
      <c r="AF11" s="23" t="s">
        <v>431</v>
      </c>
    </row>
    <row r="12" spans="1:32" x14ac:dyDescent="0.25">
      <c r="A12" s="23" t="s">
        <v>154</v>
      </c>
      <c r="B12" s="23" t="s">
        <v>155</v>
      </c>
      <c r="C12" s="23" t="s">
        <v>156</v>
      </c>
      <c r="D12" s="23" t="s">
        <v>157</v>
      </c>
      <c r="E12" s="23" t="s">
        <v>158</v>
      </c>
      <c r="F12" s="23" t="s">
        <v>159</v>
      </c>
      <c r="G12" s="23" t="s">
        <v>158</v>
      </c>
      <c r="H12" s="23" t="s">
        <v>166</v>
      </c>
      <c r="I12" s="23" t="s">
        <v>166</v>
      </c>
      <c r="J12" s="23" t="s">
        <v>166</v>
      </c>
      <c r="K12" s="23" t="s">
        <v>454</v>
      </c>
      <c r="L12" s="23" t="s">
        <v>455</v>
      </c>
      <c r="M12" s="23" t="s">
        <v>432</v>
      </c>
      <c r="N12" s="23" t="s">
        <v>433</v>
      </c>
      <c r="O12" s="26">
        <v>17</v>
      </c>
      <c r="P12" s="26">
        <v>90</v>
      </c>
      <c r="Q12" s="24" t="s">
        <v>444</v>
      </c>
      <c r="R12" s="23" t="s">
        <v>433</v>
      </c>
      <c r="S12" s="23" t="s">
        <v>438</v>
      </c>
      <c r="T12" s="23" t="s">
        <v>438</v>
      </c>
      <c r="U12" s="23" t="s">
        <v>438</v>
      </c>
      <c r="V12" s="23" t="s">
        <v>438</v>
      </c>
      <c r="W12" s="23" t="s">
        <v>438</v>
      </c>
      <c r="X12" s="23" t="s">
        <v>438</v>
      </c>
      <c r="Y12" s="23" t="s">
        <v>433</v>
      </c>
      <c r="Z12" s="23" t="s">
        <v>433</v>
      </c>
      <c r="AA12" s="23" t="s">
        <v>438</v>
      </c>
      <c r="AB12" s="23" t="s">
        <v>438</v>
      </c>
      <c r="AC12" s="23" t="s">
        <v>438</v>
      </c>
      <c r="AD12" s="23" t="s">
        <v>438</v>
      </c>
      <c r="AE12" s="23" t="s">
        <v>438</v>
      </c>
      <c r="AF12" s="23" t="s">
        <v>431</v>
      </c>
    </row>
    <row r="13" spans="1:32" x14ac:dyDescent="0.25">
      <c r="A13" s="23" t="s">
        <v>154</v>
      </c>
      <c r="B13" s="23" t="s">
        <v>155</v>
      </c>
      <c r="C13" s="23" t="s">
        <v>156</v>
      </c>
      <c r="D13" s="23" t="s">
        <v>157</v>
      </c>
      <c r="E13" s="23" t="s">
        <v>158</v>
      </c>
      <c r="F13" s="23" t="s">
        <v>159</v>
      </c>
      <c r="G13" s="23" t="s">
        <v>158</v>
      </c>
      <c r="H13" s="23" t="s">
        <v>166</v>
      </c>
      <c r="I13" s="23" t="s">
        <v>166</v>
      </c>
      <c r="J13" s="23" t="s">
        <v>166</v>
      </c>
      <c r="K13" s="23" t="s">
        <v>456</v>
      </c>
      <c r="L13" s="23" t="s">
        <v>16</v>
      </c>
      <c r="M13" s="23" t="s">
        <v>432</v>
      </c>
      <c r="N13" s="23" t="s">
        <v>433</v>
      </c>
      <c r="O13" s="26">
        <v>10</v>
      </c>
      <c r="P13" s="26">
        <v>55</v>
      </c>
      <c r="Q13" s="24" t="s">
        <v>434</v>
      </c>
      <c r="R13" s="23" t="s">
        <v>431</v>
      </c>
      <c r="S13" s="23" t="s">
        <v>431</v>
      </c>
      <c r="T13" s="23" t="s">
        <v>431</v>
      </c>
      <c r="U13" s="23" t="s">
        <v>431</v>
      </c>
      <c r="V13" s="23" t="s">
        <v>431</v>
      </c>
      <c r="W13" s="23" t="s">
        <v>431</v>
      </c>
      <c r="X13" s="23" t="s">
        <v>431</v>
      </c>
      <c r="Y13" s="23" t="s">
        <v>431</v>
      </c>
      <c r="Z13" s="23" t="s">
        <v>431</v>
      </c>
      <c r="AA13" s="23" t="s">
        <v>431</v>
      </c>
      <c r="AB13" s="23" t="s">
        <v>431</v>
      </c>
      <c r="AC13" s="23" t="s">
        <v>431</v>
      </c>
      <c r="AD13" s="23" t="s">
        <v>431</v>
      </c>
      <c r="AE13" s="23" t="s">
        <v>431</v>
      </c>
      <c r="AF13" s="23" t="s">
        <v>431</v>
      </c>
    </row>
    <row r="14" spans="1:32" x14ac:dyDescent="0.25">
      <c r="A14" s="23" t="s">
        <v>154</v>
      </c>
      <c r="B14" s="23" t="s">
        <v>155</v>
      </c>
      <c r="C14" s="23" t="s">
        <v>156</v>
      </c>
      <c r="D14" s="23" t="s">
        <v>157</v>
      </c>
      <c r="E14" s="23" t="s">
        <v>158</v>
      </c>
      <c r="F14" s="23" t="s">
        <v>159</v>
      </c>
      <c r="G14" s="23" t="s">
        <v>158</v>
      </c>
      <c r="H14" s="23" t="s">
        <v>166</v>
      </c>
      <c r="I14" s="23" t="s">
        <v>166</v>
      </c>
      <c r="J14" s="23" t="s">
        <v>166</v>
      </c>
      <c r="K14" s="23" t="s">
        <v>457</v>
      </c>
      <c r="L14" s="23" t="s">
        <v>16</v>
      </c>
      <c r="M14" s="23" t="s">
        <v>432</v>
      </c>
      <c r="N14" s="23" t="s">
        <v>433</v>
      </c>
      <c r="O14" s="26">
        <v>13</v>
      </c>
      <c r="P14" s="26">
        <v>75</v>
      </c>
      <c r="Q14" s="24" t="s">
        <v>434</v>
      </c>
      <c r="R14" s="23" t="s">
        <v>431</v>
      </c>
      <c r="S14" s="23" t="s">
        <v>431</v>
      </c>
      <c r="T14" s="23" t="s">
        <v>431</v>
      </c>
      <c r="U14" s="23" t="s">
        <v>431</v>
      </c>
      <c r="V14" s="23" t="s">
        <v>431</v>
      </c>
      <c r="W14" s="23" t="s">
        <v>431</v>
      </c>
      <c r="X14" s="23" t="s">
        <v>431</v>
      </c>
      <c r="Y14" s="23" t="s">
        <v>431</v>
      </c>
      <c r="Z14" s="23" t="s">
        <v>431</v>
      </c>
      <c r="AA14" s="23" t="s">
        <v>431</v>
      </c>
      <c r="AB14" s="23" t="s">
        <v>431</v>
      </c>
      <c r="AC14" s="23" t="s">
        <v>431</v>
      </c>
      <c r="AD14" s="23" t="s">
        <v>431</v>
      </c>
      <c r="AE14" s="23" t="s">
        <v>431</v>
      </c>
      <c r="AF14" s="23" t="s">
        <v>431</v>
      </c>
    </row>
    <row r="15" spans="1:32" x14ac:dyDescent="0.25">
      <c r="A15" s="23" t="s">
        <v>154</v>
      </c>
      <c r="B15" s="23" t="s">
        <v>155</v>
      </c>
      <c r="C15" s="23" t="s">
        <v>156</v>
      </c>
      <c r="D15" s="23" t="s">
        <v>157</v>
      </c>
      <c r="E15" s="23" t="s">
        <v>158</v>
      </c>
      <c r="F15" s="23" t="s">
        <v>159</v>
      </c>
      <c r="G15" s="23" t="s">
        <v>158</v>
      </c>
      <c r="H15" s="23" t="s">
        <v>166</v>
      </c>
      <c r="I15" s="23" t="s">
        <v>166</v>
      </c>
      <c r="J15" s="23" t="s">
        <v>166</v>
      </c>
      <c r="K15" s="23" t="s">
        <v>458</v>
      </c>
      <c r="L15" s="23" t="s">
        <v>16</v>
      </c>
      <c r="M15" s="23" t="s">
        <v>432</v>
      </c>
      <c r="N15" s="23" t="s">
        <v>433</v>
      </c>
      <c r="O15" s="26">
        <v>12</v>
      </c>
      <c r="P15" s="26">
        <v>65</v>
      </c>
      <c r="Q15" s="24" t="s">
        <v>434</v>
      </c>
      <c r="R15" s="23" t="s">
        <v>431</v>
      </c>
      <c r="S15" s="23" t="s">
        <v>431</v>
      </c>
      <c r="T15" s="23" t="s">
        <v>431</v>
      </c>
      <c r="U15" s="23" t="s">
        <v>431</v>
      </c>
      <c r="V15" s="23" t="s">
        <v>431</v>
      </c>
      <c r="W15" s="23" t="s">
        <v>431</v>
      </c>
      <c r="X15" s="23" t="s">
        <v>431</v>
      </c>
      <c r="Y15" s="23" t="s">
        <v>431</v>
      </c>
      <c r="Z15" s="23" t="s">
        <v>431</v>
      </c>
      <c r="AA15" s="23" t="s">
        <v>431</v>
      </c>
      <c r="AB15" s="23" t="s">
        <v>431</v>
      </c>
      <c r="AC15" s="23" t="s">
        <v>431</v>
      </c>
      <c r="AD15" s="23" t="s">
        <v>431</v>
      </c>
      <c r="AE15" s="23" t="s">
        <v>431</v>
      </c>
      <c r="AF15" s="23" t="s">
        <v>431</v>
      </c>
    </row>
    <row r="16" spans="1:32" x14ac:dyDescent="0.25">
      <c r="A16" s="23" t="s">
        <v>154</v>
      </c>
      <c r="B16" s="23" t="s">
        <v>155</v>
      </c>
      <c r="C16" s="23" t="s">
        <v>156</v>
      </c>
      <c r="D16" s="23" t="s">
        <v>157</v>
      </c>
      <c r="E16" s="23" t="s">
        <v>158</v>
      </c>
      <c r="F16" s="23" t="s">
        <v>159</v>
      </c>
      <c r="G16" s="23" t="s">
        <v>158</v>
      </c>
      <c r="H16" s="23" t="s">
        <v>166</v>
      </c>
      <c r="I16" s="23" t="s">
        <v>166</v>
      </c>
      <c r="J16" s="23" t="s">
        <v>166</v>
      </c>
      <c r="K16" s="23" t="s">
        <v>1456</v>
      </c>
      <c r="L16" s="23" t="s">
        <v>16</v>
      </c>
      <c r="M16" s="23" t="s">
        <v>432</v>
      </c>
      <c r="N16" s="23" t="s">
        <v>433</v>
      </c>
      <c r="O16" s="26">
        <v>300</v>
      </c>
      <c r="P16" s="24">
        <v>1600</v>
      </c>
      <c r="Q16" s="24" t="s">
        <v>459</v>
      </c>
      <c r="R16" s="23" t="s">
        <v>431</v>
      </c>
      <c r="S16" s="23" t="s">
        <v>431</v>
      </c>
      <c r="T16" s="23" t="s">
        <v>431</v>
      </c>
      <c r="U16" s="23" t="s">
        <v>431</v>
      </c>
      <c r="V16" s="23" t="s">
        <v>431</v>
      </c>
      <c r="W16" s="23" t="s">
        <v>431</v>
      </c>
      <c r="X16" s="23" t="s">
        <v>431</v>
      </c>
      <c r="Y16" s="23" t="s">
        <v>431</v>
      </c>
      <c r="Z16" s="23" t="s">
        <v>431</v>
      </c>
      <c r="AA16" s="23" t="s">
        <v>431</v>
      </c>
      <c r="AB16" s="23" t="s">
        <v>431</v>
      </c>
      <c r="AC16" s="23" t="s">
        <v>431</v>
      </c>
      <c r="AD16" s="23" t="s">
        <v>431</v>
      </c>
      <c r="AE16" s="23" t="s">
        <v>431</v>
      </c>
      <c r="AF16" s="23" t="s">
        <v>431</v>
      </c>
    </row>
    <row r="17" spans="1:32" x14ac:dyDescent="0.25">
      <c r="A17" s="23" t="s">
        <v>167</v>
      </c>
      <c r="B17" s="23" t="s">
        <v>168</v>
      </c>
      <c r="C17" s="23" t="s">
        <v>169</v>
      </c>
      <c r="D17" s="23" t="s">
        <v>170</v>
      </c>
      <c r="E17" s="23" t="s">
        <v>171</v>
      </c>
      <c r="F17" s="23" t="s">
        <v>172</v>
      </c>
      <c r="G17" s="23" t="s">
        <v>175</v>
      </c>
      <c r="H17" s="23" t="s">
        <v>176</v>
      </c>
      <c r="I17" s="23" t="s">
        <v>176</v>
      </c>
      <c r="J17" s="23" t="s">
        <v>176</v>
      </c>
      <c r="K17" s="23" t="s">
        <v>461</v>
      </c>
      <c r="L17" s="23" t="s">
        <v>462</v>
      </c>
      <c r="M17" s="23" t="s">
        <v>432</v>
      </c>
      <c r="N17" s="23" t="s">
        <v>433</v>
      </c>
      <c r="O17" s="26">
        <v>6</v>
      </c>
      <c r="P17" s="26">
        <v>30</v>
      </c>
      <c r="Q17" s="24" t="s">
        <v>441</v>
      </c>
      <c r="R17" s="23" t="s">
        <v>431</v>
      </c>
      <c r="S17" s="23" t="s">
        <v>431</v>
      </c>
      <c r="T17" s="23" t="s">
        <v>431</v>
      </c>
      <c r="U17" s="23" t="s">
        <v>431</v>
      </c>
      <c r="V17" s="23" t="s">
        <v>431</v>
      </c>
      <c r="W17" s="23" t="s">
        <v>431</v>
      </c>
      <c r="X17" s="23" t="s">
        <v>431</v>
      </c>
      <c r="Y17" s="23" t="s">
        <v>431</v>
      </c>
      <c r="Z17" s="23" t="s">
        <v>431</v>
      </c>
      <c r="AA17" s="23" t="s">
        <v>431</v>
      </c>
      <c r="AB17" s="23" t="s">
        <v>431</v>
      </c>
      <c r="AC17" s="23" t="s">
        <v>431</v>
      </c>
      <c r="AD17" s="23" t="s">
        <v>431</v>
      </c>
      <c r="AE17" s="23" t="s">
        <v>431</v>
      </c>
      <c r="AF17" s="23" t="s">
        <v>431</v>
      </c>
    </row>
    <row r="18" spans="1:32" x14ac:dyDescent="0.25">
      <c r="A18" s="23" t="s">
        <v>167</v>
      </c>
      <c r="B18" s="23" t="s">
        <v>168</v>
      </c>
      <c r="C18" s="23" t="s">
        <v>169</v>
      </c>
      <c r="D18" s="23" t="s">
        <v>170</v>
      </c>
      <c r="E18" s="23" t="s">
        <v>171</v>
      </c>
      <c r="F18" s="23" t="s">
        <v>172</v>
      </c>
      <c r="G18" s="23" t="s">
        <v>175</v>
      </c>
      <c r="H18" s="23" t="s">
        <v>176</v>
      </c>
      <c r="I18" s="23" t="s">
        <v>176</v>
      </c>
      <c r="J18" s="23" t="s">
        <v>176</v>
      </c>
      <c r="K18" s="23" t="s">
        <v>463</v>
      </c>
      <c r="L18" s="23" t="s">
        <v>16</v>
      </c>
      <c r="M18" s="23" t="s">
        <v>432</v>
      </c>
      <c r="N18" s="23" t="s">
        <v>433</v>
      </c>
      <c r="O18" s="26">
        <v>9</v>
      </c>
      <c r="P18" s="26">
        <v>45</v>
      </c>
      <c r="Q18" s="24" t="s">
        <v>464</v>
      </c>
      <c r="R18" s="23" t="s">
        <v>431</v>
      </c>
      <c r="S18" s="23" t="s">
        <v>431</v>
      </c>
      <c r="T18" s="23" t="s">
        <v>431</v>
      </c>
      <c r="U18" s="23" t="s">
        <v>431</v>
      </c>
      <c r="V18" s="23" t="s">
        <v>431</v>
      </c>
      <c r="W18" s="23" t="s">
        <v>431</v>
      </c>
      <c r="X18" s="23" t="s">
        <v>431</v>
      </c>
      <c r="Y18" s="23" t="s">
        <v>431</v>
      </c>
      <c r="Z18" s="23" t="s">
        <v>431</v>
      </c>
      <c r="AA18" s="23" t="s">
        <v>431</v>
      </c>
      <c r="AB18" s="23" t="s">
        <v>431</v>
      </c>
      <c r="AC18" s="23" t="s">
        <v>431</v>
      </c>
      <c r="AD18" s="23" t="s">
        <v>431</v>
      </c>
      <c r="AE18" s="23" t="s">
        <v>431</v>
      </c>
      <c r="AF18" s="23" t="s">
        <v>431</v>
      </c>
    </row>
    <row r="19" spans="1:32" x14ac:dyDescent="0.25">
      <c r="A19" s="23" t="s">
        <v>167</v>
      </c>
      <c r="B19" s="23" t="s">
        <v>168</v>
      </c>
      <c r="C19" s="23" t="s">
        <v>169</v>
      </c>
      <c r="D19" s="23" t="s">
        <v>170</v>
      </c>
      <c r="E19" s="23" t="s">
        <v>171</v>
      </c>
      <c r="F19" s="23" t="s">
        <v>172</v>
      </c>
      <c r="G19" s="23" t="s">
        <v>175</v>
      </c>
      <c r="H19" s="23" t="s">
        <v>176</v>
      </c>
      <c r="I19" s="23" t="s">
        <v>176</v>
      </c>
      <c r="J19" s="23" t="s">
        <v>176</v>
      </c>
      <c r="K19" s="23" t="s">
        <v>465</v>
      </c>
      <c r="L19" s="23" t="s">
        <v>16</v>
      </c>
      <c r="M19" s="23" t="s">
        <v>430</v>
      </c>
      <c r="N19" s="23" t="s">
        <v>433</v>
      </c>
      <c r="O19" s="26">
        <v>15</v>
      </c>
      <c r="P19" s="26">
        <v>75</v>
      </c>
      <c r="Q19" s="24" t="s">
        <v>459</v>
      </c>
      <c r="R19" s="23" t="s">
        <v>431</v>
      </c>
      <c r="S19" s="23" t="s">
        <v>431</v>
      </c>
      <c r="T19" s="23" t="s">
        <v>431</v>
      </c>
      <c r="U19" s="23" t="s">
        <v>431</v>
      </c>
      <c r="V19" s="23" t="s">
        <v>431</v>
      </c>
      <c r="W19" s="23" t="s">
        <v>431</v>
      </c>
      <c r="X19" s="23" t="s">
        <v>431</v>
      </c>
      <c r="Y19" s="23" t="s">
        <v>431</v>
      </c>
      <c r="Z19" s="23" t="s">
        <v>431</v>
      </c>
      <c r="AA19" s="23" t="s">
        <v>431</v>
      </c>
      <c r="AB19" s="23" t="s">
        <v>431</v>
      </c>
      <c r="AC19" s="23" t="s">
        <v>431</v>
      </c>
      <c r="AD19" s="23" t="s">
        <v>431</v>
      </c>
      <c r="AE19" s="23" t="s">
        <v>431</v>
      </c>
      <c r="AF19" s="23" t="s">
        <v>431</v>
      </c>
    </row>
    <row r="20" spans="1:32" x14ac:dyDescent="0.25">
      <c r="A20" s="23" t="s">
        <v>167</v>
      </c>
      <c r="B20" s="23" t="s">
        <v>168</v>
      </c>
      <c r="C20" s="23" t="s">
        <v>169</v>
      </c>
      <c r="D20" s="23" t="s">
        <v>170</v>
      </c>
      <c r="E20" s="23" t="s">
        <v>171</v>
      </c>
      <c r="F20" s="23" t="s">
        <v>172</v>
      </c>
      <c r="G20" s="23" t="s">
        <v>175</v>
      </c>
      <c r="H20" s="23" t="s">
        <v>176</v>
      </c>
      <c r="I20" s="23" t="s">
        <v>176</v>
      </c>
      <c r="J20" s="23" t="s">
        <v>176</v>
      </c>
      <c r="K20" s="23" t="s">
        <v>1454</v>
      </c>
      <c r="L20" s="23" t="s">
        <v>16</v>
      </c>
      <c r="M20" s="23" t="s">
        <v>430</v>
      </c>
      <c r="N20" s="23" t="s">
        <v>433</v>
      </c>
      <c r="O20" s="24">
        <v>112</v>
      </c>
      <c r="P20" s="24">
        <v>560</v>
      </c>
      <c r="Q20" s="24" t="s">
        <v>459</v>
      </c>
      <c r="R20" s="23" t="s">
        <v>431</v>
      </c>
      <c r="S20" s="23" t="s">
        <v>431</v>
      </c>
      <c r="T20" s="23" t="s">
        <v>431</v>
      </c>
      <c r="U20" s="23" t="s">
        <v>431</v>
      </c>
      <c r="V20" s="23" t="s">
        <v>431</v>
      </c>
      <c r="W20" s="23" t="s">
        <v>431</v>
      </c>
      <c r="X20" s="23" t="s">
        <v>431</v>
      </c>
      <c r="Y20" s="23" t="s">
        <v>431</v>
      </c>
      <c r="Z20" s="23" t="s">
        <v>431</v>
      </c>
      <c r="AA20" s="23" t="s">
        <v>431</v>
      </c>
      <c r="AB20" s="23" t="s">
        <v>431</v>
      </c>
      <c r="AC20" s="23" t="s">
        <v>431</v>
      </c>
      <c r="AD20" s="23" t="s">
        <v>431</v>
      </c>
      <c r="AE20" s="23" t="s">
        <v>431</v>
      </c>
      <c r="AF20" s="23" t="s">
        <v>431</v>
      </c>
    </row>
    <row r="21" spans="1:32" x14ac:dyDescent="0.25">
      <c r="A21" s="23" t="s">
        <v>167</v>
      </c>
      <c r="B21" s="23" t="s">
        <v>168</v>
      </c>
      <c r="C21" s="23" t="s">
        <v>169</v>
      </c>
      <c r="D21" s="23" t="s">
        <v>170</v>
      </c>
      <c r="E21" s="23" t="s">
        <v>171</v>
      </c>
      <c r="F21" s="23" t="s">
        <v>172</v>
      </c>
      <c r="G21" s="23" t="s">
        <v>177</v>
      </c>
      <c r="H21" s="23" t="s">
        <v>178</v>
      </c>
      <c r="I21" s="23" t="s">
        <v>178</v>
      </c>
      <c r="J21" s="23" t="s">
        <v>178</v>
      </c>
      <c r="K21" s="23" t="s">
        <v>467</v>
      </c>
      <c r="L21" s="23" t="s">
        <v>16</v>
      </c>
      <c r="M21" s="23" t="s">
        <v>432</v>
      </c>
      <c r="N21" s="23" t="s">
        <v>433</v>
      </c>
      <c r="O21" s="26">
        <v>10</v>
      </c>
      <c r="P21" s="26">
        <v>50</v>
      </c>
      <c r="Q21" s="24" t="s">
        <v>444</v>
      </c>
      <c r="R21" s="23" t="s">
        <v>431</v>
      </c>
      <c r="S21" s="23" t="s">
        <v>431</v>
      </c>
      <c r="T21" s="23" t="s">
        <v>431</v>
      </c>
      <c r="U21" s="23" t="s">
        <v>431</v>
      </c>
      <c r="V21" s="23" t="s">
        <v>431</v>
      </c>
      <c r="W21" s="23" t="s">
        <v>431</v>
      </c>
      <c r="X21" s="23" t="s">
        <v>431</v>
      </c>
      <c r="Y21" s="23" t="s">
        <v>431</v>
      </c>
      <c r="Z21" s="23" t="s">
        <v>431</v>
      </c>
      <c r="AA21" s="23" t="s">
        <v>431</v>
      </c>
      <c r="AB21" s="23" t="s">
        <v>431</v>
      </c>
      <c r="AC21" s="23" t="s">
        <v>431</v>
      </c>
      <c r="AD21" s="23" t="s">
        <v>431</v>
      </c>
      <c r="AE21" s="23" t="s">
        <v>431</v>
      </c>
      <c r="AF21" s="23" t="s">
        <v>431</v>
      </c>
    </row>
    <row r="22" spans="1:32" x14ac:dyDescent="0.25">
      <c r="A22" s="23" t="s">
        <v>167</v>
      </c>
      <c r="B22" s="23" t="s">
        <v>168</v>
      </c>
      <c r="C22" s="23" t="s">
        <v>169</v>
      </c>
      <c r="D22" s="23" t="s">
        <v>170</v>
      </c>
      <c r="E22" s="23" t="s">
        <v>171</v>
      </c>
      <c r="F22" s="23" t="s">
        <v>172</v>
      </c>
      <c r="G22" s="23" t="s">
        <v>177</v>
      </c>
      <c r="H22" s="23" t="s">
        <v>178</v>
      </c>
      <c r="I22" s="23" t="s">
        <v>178</v>
      </c>
      <c r="J22" s="23" t="s">
        <v>178</v>
      </c>
      <c r="K22" s="23" t="s">
        <v>469</v>
      </c>
      <c r="L22" s="23" t="s">
        <v>16</v>
      </c>
      <c r="M22" s="23" t="s">
        <v>432</v>
      </c>
      <c r="N22" s="23" t="s">
        <v>433</v>
      </c>
      <c r="O22" s="26">
        <v>11</v>
      </c>
      <c r="P22" s="26">
        <v>55</v>
      </c>
      <c r="Q22" s="24" t="s">
        <v>470</v>
      </c>
      <c r="R22" s="23" t="s">
        <v>431</v>
      </c>
      <c r="S22" s="23" t="s">
        <v>431</v>
      </c>
      <c r="T22" s="23" t="s">
        <v>431</v>
      </c>
      <c r="U22" s="23" t="s">
        <v>431</v>
      </c>
      <c r="V22" s="23" t="s">
        <v>431</v>
      </c>
      <c r="W22" s="23" t="s">
        <v>431</v>
      </c>
      <c r="X22" s="23" t="s">
        <v>431</v>
      </c>
      <c r="Y22" s="23" t="s">
        <v>431</v>
      </c>
      <c r="Z22" s="23" t="s">
        <v>431</v>
      </c>
      <c r="AA22" s="23" t="s">
        <v>431</v>
      </c>
      <c r="AB22" s="23" t="s">
        <v>431</v>
      </c>
      <c r="AC22" s="23" t="s">
        <v>431</v>
      </c>
      <c r="AD22" s="23" t="s">
        <v>431</v>
      </c>
      <c r="AE22" s="23" t="s">
        <v>431</v>
      </c>
      <c r="AF22" s="23" t="s">
        <v>431</v>
      </c>
    </row>
    <row r="23" spans="1:32" x14ac:dyDescent="0.25">
      <c r="A23" s="23" t="s">
        <v>167</v>
      </c>
      <c r="B23" s="23" t="s">
        <v>168</v>
      </c>
      <c r="C23" s="23" t="s">
        <v>169</v>
      </c>
      <c r="D23" s="23" t="s">
        <v>170</v>
      </c>
      <c r="E23" s="23" t="s">
        <v>171</v>
      </c>
      <c r="F23" s="23" t="s">
        <v>172</v>
      </c>
      <c r="G23" s="23" t="s">
        <v>177</v>
      </c>
      <c r="H23" s="23" t="s">
        <v>178</v>
      </c>
      <c r="I23" s="23" t="s">
        <v>178</v>
      </c>
      <c r="J23" s="23" t="s">
        <v>178</v>
      </c>
      <c r="K23" s="23" t="s">
        <v>1457</v>
      </c>
      <c r="L23" s="23" t="s">
        <v>16</v>
      </c>
      <c r="M23" s="23" t="s">
        <v>432</v>
      </c>
      <c r="N23" s="23" t="s">
        <v>433</v>
      </c>
      <c r="O23" s="26">
        <v>45</v>
      </c>
      <c r="P23" s="26">
        <v>225</v>
      </c>
      <c r="Q23" s="24" t="s">
        <v>470</v>
      </c>
      <c r="R23" s="23" t="s">
        <v>431</v>
      </c>
      <c r="S23" s="23" t="s">
        <v>431</v>
      </c>
      <c r="T23" s="23" t="s">
        <v>431</v>
      </c>
      <c r="U23" s="23" t="s">
        <v>431</v>
      </c>
      <c r="V23" s="23" t="s">
        <v>431</v>
      </c>
      <c r="W23" s="23" t="s">
        <v>431</v>
      </c>
      <c r="X23" s="23" t="s">
        <v>431</v>
      </c>
      <c r="Y23" s="23" t="s">
        <v>431</v>
      </c>
      <c r="Z23" s="23" t="s">
        <v>431</v>
      </c>
      <c r="AA23" s="23" t="s">
        <v>431</v>
      </c>
      <c r="AB23" s="23" t="s">
        <v>431</v>
      </c>
      <c r="AC23" s="23" t="s">
        <v>431</v>
      </c>
      <c r="AD23" s="23" t="s">
        <v>431</v>
      </c>
      <c r="AE23" s="23" t="s">
        <v>431</v>
      </c>
      <c r="AF23" s="23" t="s">
        <v>431</v>
      </c>
    </row>
    <row r="24" spans="1:32" x14ac:dyDescent="0.25">
      <c r="A24" s="23" t="s">
        <v>167</v>
      </c>
      <c r="B24" s="23" t="s">
        <v>168</v>
      </c>
      <c r="C24" s="23" t="s">
        <v>169</v>
      </c>
      <c r="D24" s="23" t="s">
        <v>170</v>
      </c>
      <c r="E24" s="23" t="s">
        <v>171</v>
      </c>
      <c r="F24" s="23" t="s">
        <v>172</v>
      </c>
      <c r="G24" s="23" t="s">
        <v>179</v>
      </c>
      <c r="H24" s="23" t="s">
        <v>180</v>
      </c>
      <c r="I24" s="23" t="s">
        <v>180</v>
      </c>
      <c r="J24" s="23" t="s">
        <v>180</v>
      </c>
      <c r="K24" s="23" t="s">
        <v>471</v>
      </c>
      <c r="L24" s="23" t="s">
        <v>16</v>
      </c>
      <c r="M24" s="23" t="s">
        <v>430</v>
      </c>
      <c r="N24" s="23" t="s">
        <v>433</v>
      </c>
      <c r="O24" s="26">
        <v>10</v>
      </c>
      <c r="P24" s="26">
        <v>50</v>
      </c>
      <c r="Q24" s="24" t="s">
        <v>434</v>
      </c>
      <c r="R24" s="23" t="s">
        <v>433</v>
      </c>
      <c r="S24" s="23" t="s">
        <v>433</v>
      </c>
      <c r="T24" s="23" t="s">
        <v>438</v>
      </c>
      <c r="U24" s="23" t="s">
        <v>438</v>
      </c>
      <c r="V24" s="23" t="s">
        <v>438</v>
      </c>
      <c r="W24" s="23" t="s">
        <v>438</v>
      </c>
      <c r="X24" s="23" t="s">
        <v>433</v>
      </c>
      <c r="Y24" s="23" t="s">
        <v>438</v>
      </c>
      <c r="Z24" s="23" t="s">
        <v>438</v>
      </c>
      <c r="AA24" s="23" t="s">
        <v>438</v>
      </c>
      <c r="AB24" s="23" t="s">
        <v>438</v>
      </c>
      <c r="AC24" s="23" t="s">
        <v>438</v>
      </c>
      <c r="AD24" s="23" t="s">
        <v>438</v>
      </c>
      <c r="AE24" s="23" t="s">
        <v>438</v>
      </c>
      <c r="AF24" s="23" t="s">
        <v>431</v>
      </c>
    </row>
    <row r="25" spans="1:32" x14ac:dyDescent="0.25">
      <c r="A25" s="23" t="s">
        <v>167</v>
      </c>
      <c r="B25" s="23" t="s">
        <v>168</v>
      </c>
      <c r="C25" s="23" t="s">
        <v>169</v>
      </c>
      <c r="D25" s="23" t="s">
        <v>170</v>
      </c>
      <c r="E25" s="23" t="s">
        <v>171</v>
      </c>
      <c r="F25" s="23" t="s">
        <v>172</v>
      </c>
      <c r="G25" s="23" t="s">
        <v>179</v>
      </c>
      <c r="H25" s="23" t="s">
        <v>180</v>
      </c>
      <c r="I25" s="23" t="s">
        <v>180</v>
      </c>
      <c r="J25" s="23" t="s">
        <v>180</v>
      </c>
      <c r="K25" s="23" t="s">
        <v>1458</v>
      </c>
      <c r="L25" s="23" t="s">
        <v>16</v>
      </c>
      <c r="M25" s="23" t="s">
        <v>430</v>
      </c>
      <c r="N25" s="23" t="s">
        <v>433</v>
      </c>
      <c r="O25" s="24">
        <v>6</v>
      </c>
      <c r="P25" s="24">
        <v>32</v>
      </c>
      <c r="Q25" s="24" t="s">
        <v>444</v>
      </c>
      <c r="R25" s="23" t="s">
        <v>431</v>
      </c>
      <c r="S25" s="23" t="s">
        <v>431</v>
      </c>
      <c r="T25" s="23" t="s">
        <v>431</v>
      </c>
      <c r="U25" s="23" t="s">
        <v>431</v>
      </c>
      <c r="V25" s="23" t="s">
        <v>431</v>
      </c>
      <c r="W25" s="23" t="s">
        <v>431</v>
      </c>
      <c r="X25" s="23" t="s">
        <v>431</v>
      </c>
      <c r="Y25" s="23" t="s">
        <v>431</v>
      </c>
      <c r="Z25" s="23" t="s">
        <v>431</v>
      </c>
      <c r="AA25" s="23" t="s">
        <v>431</v>
      </c>
      <c r="AB25" s="23" t="s">
        <v>431</v>
      </c>
      <c r="AC25" s="23" t="s">
        <v>431</v>
      </c>
      <c r="AD25" s="23" t="s">
        <v>431</v>
      </c>
      <c r="AE25" s="23" t="s">
        <v>431</v>
      </c>
      <c r="AF25" s="23" t="s">
        <v>431</v>
      </c>
    </row>
    <row r="26" spans="1:32" x14ac:dyDescent="0.25">
      <c r="A26" s="23" t="s">
        <v>167</v>
      </c>
      <c r="B26" s="23" t="s">
        <v>168</v>
      </c>
      <c r="C26" s="23" t="s">
        <v>169</v>
      </c>
      <c r="D26" s="23" t="s">
        <v>170</v>
      </c>
      <c r="E26" s="23" t="s">
        <v>171</v>
      </c>
      <c r="F26" s="23" t="s">
        <v>172</v>
      </c>
      <c r="G26" s="23" t="s">
        <v>181</v>
      </c>
      <c r="H26" s="23" t="s">
        <v>182</v>
      </c>
      <c r="I26" s="23" t="s">
        <v>182</v>
      </c>
      <c r="J26" s="23" t="s">
        <v>182</v>
      </c>
      <c r="K26" s="23" t="s">
        <v>473</v>
      </c>
      <c r="L26" s="23" t="s">
        <v>474</v>
      </c>
      <c r="M26" s="23" t="s">
        <v>430</v>
      </c>
      <c r="N26" s="23" t="s">
        <v>433</v>
      </c>
      <c r="O26" s="26">
        <v>6</v>
      </c>
      <c r="P26" s="26">
        <v>30</v>
      </c>
      <c r="Q26" s="24" t="s">
        <v>434</v>
      </c>
      <c r="R26" s="23" t="s">
        <v>433</v>
      </c>
      <c r="S26" s="23" t="s">
        <v>433</v>
      </c>
      <c r="T26" s="23" t="s">
        <v>438</v>
      </c>
      <c r="U26" s="23" t="s">
        <v>438</v>
      </c>
      <c r="V26" s="23" t="s">
        <v>438</v>
      </c>
      <c r="W26" s="23" t="s">
        <v>438</v>
      </c>
      <c r="X26" s="23" t="s">
        <v>433</v>
      </c>
      <c r="Y26" s="23" t="s">
        <v>438</v>
      </c>
      <c r="Z26" s="23" t="s">
        <v>438</v>
      </c>
      <c r="AA26" s="23" t="s">
        <v>438</v>
      </c>
      <c r="AB26" s="23" t="s">
        <v>438</v>
      </c>
      <c r="AC26" s="23" t="s">
        <v>438</v>
      </c>
      <c r="AD26" s="23" t="s">
        <v>438</v>
      </c>
      <c r="AE26" s="23" t="s">
        <v>438</v>
      </c>
      <c r="AF26" s="23" t="s">
        <v>431</v>
      </c>
    </row>
    <row r="27" spans="1:32" x14ac:dyDescent="0.25">
      <c r="A27" s="23" t="s">
        <v>167</v>
      </c>
      <c r="B27" s="23" t="s">
        <v>168</v>
      </c>
      <c r="C27" s="23" t="s">
        <v>169</v>
      </c>
      <c r="D27" s="23" t="s">
        <v>170</v>
      </c>
      <c r="E27" s="23" t="s">
        <v>171</v>
      </c>
      <c r="F27" s="23" t="s">
        <v>172</v>
      </c>
      <c r="G27" s="23" t="s">
        <v>181</v>
      </c>
      <c r="H27" s="23" t="s">
        <v>182</v>
      </c>
      <c r="I27" s="23" t="s">
        <v>182</v>
      </c>
      <c r="J27" s="23" t="s">
        <v>182</v>
      </c>
      <c r="K27" s="23" t="s">
        <v>1459</v>
      </c>
      <c r="L27" s="23" t="s">
        <v>16</v>
      </c>
      <c r="M27" s="23" t="s">
        <v>430</v>
      </c>
      <c r="N27" s="23" t="s">
        <v>433</v>
      </c>
      <c r="O27" s="24">
        <v>1</v>
      </c>
      <c r="P27" s="24">
        <v>6</v>
      </c>
      <c r="Q27" s="24" t="s">
        <v>444</v>
      </c>
      <c r="R27" s="23" t="s">
        <v>431</v>
      </c>
      <c r="S27" s="23" t="s">
        <v>431</v>
      </c>
      <c r="T27" s="23" t="s">
        <v>431</v>
      </c>
      <c r="U27" s="23" t="s">
        <v>431</v>
      </c>
      <c r="V27" s="23" t="s">
        <v>431</v>
      </c>
      <c r="W27" s="23" t="s">
        <v>431</v>
      </c>
      <c r="X27" s="23" t="s">
        <v>431</v>
      </c>
      <c r="Y27" s="23" t="s">
        <v>431</v>
      </c>
      <c r="Z27" s="23" t="s">
        <v>431</v>
      </c>
      <c r="AA27" s="23" t="s">
        <v>431</v>
      </c>
      <c r="AB27" s="23" t="s">
        <v>431</v>
      </c>
      <c r="AC27" s="23" t="s">
        <v>431</v>
      </c>
      <c r="AD27" s="23" t="s">
        <v>431</v>
      </c>
      <c r="AE27" s="23" t="s">
        <v>431</v>
      </c>
      <c r="AF27" s="23" t="s">
        <v>431</v>
      </c>
    </row>
    <row r="28" spans="1:32" x14ac:dyDescent="0.25">
      <c r="A28" s="23" t="s">
        <v>167</v>
      </c>
      <c r="B28" s="23" t="s">
        <v>168</v>
      </c>
      <c r="C28" s="23" t="s">
        <v>169</v>
      </c>
      <c r="D28" s="23" t="s">
        <v>170</v>
      </c>
      <c r="E28" s="23" t="s">
        <v>171</v>
      </c>
      <c r="F28" s="23" t="s">
        <v>172</v>
      </c>
      <c r="G28" s="23" t="s">
        <v>183</v>
      </c>
      <c r="H28" s="23" t="s">
        <v>184</v>
      </c>
      <c r="I28" s="23" t="s">
        <v>184</v>
      </c>
      <c r="J28" s="23" t="s">
        <v>184</v>
      </c>
      <c r="K28" s="23" t="s">
        <v>1459</v>
      </c>
      <c r="L28" s="23" t="s">
        <v>16</v>
      </c>
      <c r="M28" s="23" t="s">
        <v>430</v>
      </c>
      <c r="N28" s="23" t="s">
        <v>433</v>
      </c>
      <c r="O28" s="24">
        <v>5</v>
      </c>
      <c r="P28" s="24">
        <v>25</v>
      </c>
      <c r="Q28" s="24" t="s">
        <v>459</v>
      </c>
      <c r="R28" s="23" t="s">
        <v>433</v>
      </c>
      <c r="S28" s="23" t="s">
        <v>438</v>
      </c>
      <c r="T28" s="23" t="s">
        <v>438</v>
      </c>
      <c r="U28" s="23" t="s">
        <v>438</v>
      </c>
      <c r="V28" s="23" t="s">
        <v>438</v>
      </c>
      <c r="W28" s="23" t="s">
        <v>438</v>
      </c>
      <c r="X28" s="23" t="s">
        <v>433</v>
      </c>
      <c r="Y28" s="23" t="s">
        <v>438</v>
      </c>
      <c r="Z28" s="23" t="s">
        <v>438</v>
      </c>
      <c r="AA28" s="23" t="s">
        <v>438</v>
      </c>
      <c r="AB28" s="23" t="s">
        <v>438</v>
      </c>
      <c r="AC28" s="23" t="s">
        <v>438</v>
      </c>
      <c r="AD28" s="23" t="s">
        <v>433</v>
      </c>
      <c r="AE28" s="23" t="s">
        <v>438</v>
      </c>
      <c r="AF28" s="23" t="s">
        <v>476</v>
      </c>
    </row>
    <row r="29" spans="1:32" x14ac:dyDescent="0.25">
      <c r="A29" s="23" t="s">
        <v>167</v>
      </c>
      <c r="B29" s="23" t="s">
        <v>168</v>
      </c>
      <c r="C29" s="23" t="s">
        <v>169</v>
      </c>
      <c r="D29" s="23" t="s">
        <v>170</v>
      </c>
      <c r="E29" s="23" t="s">
        <v>171</v>
      </c>
      <c r="F29" s="23" t="s">
        <v>172</v>
      </c>
      <c r="G29" s="23" t="s">
        <v>183</v>
      </c>
      <c r="H29" s="23" t="s">
        <v>184</v>
      </c>
      <c r="I29" s="23" t="s">
        <v>184</v>
      </c>
      <c r="J29" s="23" t="s">
        <v>184</v>
      </c>
      <c r="K29" s="23" t="s">
        <v>478</v>
      </c>
      <c r="L29" s="23" t="s">
        <v>479</v>
      </c>
      <c r="M29" s="23" t="s">
        <v>430</v>
      </c>
      <c r="N29" s="23" t="s">
        <v>433</v>
      </c>
      <c r="O29" s="26">
        <v>5</v>
      </c>
      <c r="P29" s="26">
        <v>25</v>
      </c>
      <c r="Q29" s="24" t="s">
        <v>441</v>
      </c>
      <c r="R29" s="23" t="s">
        <v>433</v>
      </c>
      <c r="S29" s="23" t="s">
        <v>438</v>
      </c>
      <c r="T29" s="23" t="s">
        <v>438</v>
      </c>
      <c r="U29" s="23" t="s">
        <v>438</v>
      </c>
      <c r="V29" s="23" t="s">
        <v>438</v>
      </c>
      <c r="W29" s="23" t="s">
        <v>438</v>
      </c>
      <c r="X29" s="23" t="s">
        <v>433</v>
      </c>
      <c r="Y29" s="23" t="s">
        <v>438</v>
      </c>
      <c r="Z29" s="23" t="s">
        <v>438</v>
      </c>
      <c r="AA29" s="23" t="s">
        <v>438</v>
      </c>
      <c r="AB29" s="23" t="s">
        <v>433</v>
      </c>
      <c r="AC29" s="23" t="s">
        <v>438</v>
      </c>
      <c r="AD29" s="23" t="s">
        <v>438</v>
      </c>
      <c r="AE29" s="23" t="s">
        <v>438</v>
      </c>
      <c r="AF29" s="23" t="s">
        <v>431</v>
      </c>
    </row>
    <row r="30" spans="1:32" x14ac:dyDescent="0.25">
      <c r="A30" s="23" t="s">
        <v>154</v>
      </c>
      <c r="B30" s="23" t="s">
        <v>155</v>
      </c>
      <c r="C30" s="23" t="s">
        <v>156</v>
      </c>
      <c r="D30" s="23" t="s">
        <v>157</v>
      </c>
      <c r="E30" s="23" t="s">
        <v>158</v>
      </c>
      <c r="F30" s="23" t="s">
        <v>159</v>
      </c>
      <c r="G30" s="23" t="s">
        <v>185</v>
      </c>
      <c r="H30" s="23" t="s">
        <v>186</v>
      </c>
      <c r="I30" s="23" t="s">
        <v>186</v>
      </c>
      <c r="J30" s="23" t="s">
        <v>186</v>
      </c>
      <c r="K30" s="23" t="s">
        <v>480</v>
      </c>
      <c r="L30" s="23" t="s">
        <v>481</v>
      </c>
      <c r="M30" s="23" t="s">
        <v>430</v>
      </c>
      <c r="N30" s="23" t="s">
        <v>433</v>
      </c>
      <c r="O30" s="26">
        <v>43</v>
      </c>
      <c r="P30" s="26">
        <v>250</v>
      </c>
      <c r="Q30" s="24" t="s">
        <v>434</v>
      </c>
      <c r="R30" s="23" t="s">
        <v>431</v>
      </c>
      <c r="S30" s="23" t="s">
        <v>431</v>
      </c>
      <c r="T30" s="23" t="s">
        <v>431</v>
      </c>
      <c r="U30" s="23" t="s">
        <v>431</v>
      </c>
      <c r="V30" s="23" t="s">
        <v>431</v>
      </c>
      <c r="W30" s="23" t="s">
        <v>431</v>
      </c>
      <c r="X30" s="23" t="s">
        <v>431</v>
      </c>
      <c r="Y30" s="23" t="s">
        <v>431</v>
      </c>
      <c r="Z30" s="23" t="s">
        <v>431</v>
      </c>
      <c r="AA30" s="23" t="s">
        <v>431</v>
      </c>
      <c r="AB30" s="23" t="s">
        <v>431</v>
      </c>
      <c r="AC30" s="23" t="s">
        <v>431</v>
      </c>
      <c r="AD30" s="23" t="s">
        <v>431</v>
      </c>
      <c r="AE30" s="23" t="s">
        <v>431</v>
      </c>
      <c r="AF30" s="23" t="s">
        <v>431</v>
      </c>
    </row>
    <row r="31" spans="1:32" x14ac:dyDescent="0.25">
      <c r="A31" s="23" t="s">
        <v>154</v>
      </c>
      <c r="B31" s="23" t="s">
        <v>155</v>
      </c>
      <c r="C31" s="23" t="s">
        <v>156</v>
      </c>
      <c r="D31" s="23" t="s">
        <v>157</v>
      </c>
      <c r="E31" s="23" t="s">
        <v>158</v>
      </c>
      <c r="F31" s="23" t="s">
        <v>159</v>
      </c>
      <c r="G31" s="23" t="s">
        <v>185</v>
      </c>
      <c r="H31" s="23" t="s">
        <v>186</v>
      </c>
      <c r="I31" s="23" t="s">
        <v>186</v>
      </c>
      <c r="J31" s="23" t="s">
        <v>186</v>
      </c>
      <c r="K31" s="23" t="s">
        <v>482</v>
      </c>
      <c r="L31" s="23" t="s">
        <v>483</v>
      </c>
      <c r="M31" s="23" t="s">
        <v>430</v>
      </c>
      <c r="N31" s="23" t="s">
        <v>433</v>
      </c>
      <c r="O31" s="26">
        <v>9</v>
      </c>
      <c r="P31" s="26">
        <v>55</v>
      </c>
      <c r="Q31" s="24" t="s">
        <v>434</v>
      </c>
      <c r="R31" s="23" t="s">
        <v>431</v>
      </c>
      <c r="S31" s="23" t="s">
        <v>431</v>
      </c>
      <c r="T31" s="23" t="s">
        <v>431</v>
      </c>
      <c r="U31" s="23" t="s">
        <v>431</v>
      </c>
      <c r="V31" s="23" t="s">
        <v>431</v>
      </c>
      <c r="W31" s="23" t="s">
        <v>431</v>
      </c>
      <c r="X31" s="23" t="s">
        <v>431</v>
      </c>
      <c r="Y31" s="23" t="s">
        <v>431</v>
      </c>
      <c r="Z31" s="23" t="s">
        <v>431</v>
      </c>
      <c r="AA31" s="23" t="s">
        <v>431</v>
      </c>
      <c r="AB31" s="23" t="s">
        <v>431</v>
      </c>
      <c r="AC31" s="23" t="s">
        <v>431</v>
      </c>
      <c r="AD31" s="23" t="s">
        <v>431</v>
      </c>
      <c r="AE31" s="23" t="s">
        <v>431</v>
      </c>
      <c r="AF31" s="23" t="s">
        <v>431</v>
      </c>
    </row>
    <row r="32" spans="1:32" x14ac:dyDescent="0.25">
      <c r="A32" s="23" t="s">
        <v>154</v>
      </c>
      <c r="B32" s="23" t="s">
        <v>155</v>
      </c>
      <c r="C32" s="23" t="s">
        <v>156</v>
      </c>
      <c r="D32" s="23" t="s">
        <v>157</v>
      </c>
      <c r="E32" s="23" t="s">
        <v>158</v>
      </c>
      <c r="F32" s="23" t="s">
        <v>159</v>
      </c>
      <c r="G32" s="23" t="s">
        <v>185</v>
      </c>
      <c r="H32" s="23" t="s">
        <v>186</v>
      </c>
      <c r="I32" s="23" t="s">
        <v>186</v>
      </c>
      <c r="J32" s="23" t="s">
        <v>186</v>
      </c>
      <c r="K32" s="23" t="s">
        <v>484</v>
      </c>
      <c r="L32" s="23" t="s">
        <v>485</v>
      </c>
      <c r="M32" s="23" t="s">
        <v>430</v>
      </c>
      <c r="N32" s="23" t="s">
        <v>433</v>
      </c>
      <c r="O32" s="26">
        <v>21</v>
      </c>
      <c r="P32" s="26">
        <v>120</v>
      </c>
      <c r="Q32" s="24" t="s">
        <v>434</v>
      </c>
      <c r="R32" s="23" t="s">
        <v>431</v>
      </c>
      <c r="S32" s="23" t="s">
        <v>431</v>
      </c>
      <c r="T32" s="23" t="s">
        <v>431</v>
      </c>
      <c r="U32" s="23" t="s">
        <v>431</v>
      </c>
      <c r="V32" s="23" t="s">
        <v>431</v>
      </c>
      <c r="W32" s="23" t="s">
        <v>431</v>
      </c>
      <c r="X32" s="23" t="s">
        <v>431</v>
      </c>
      <c r="Y32" s="23" t="s">
        <v>431</v>
      </c>
      <c r="Z32" s="23" t="s">
        <v>431</v>
      </c>
      <c r="AA32" s="23" t="s">
        <v>431</v>
      </c>
      <c r="AB32" s="23" t="s">
        <v>431</v>
      </c>
      <c r="AC32" s="23" t="s">
        <v>431</v>
      </c>
      <c r="AD32" s="23" t="s">
        <v>431</v>
      </c>
      <c r="AE32" s="23" t="s">
        <v>431</v>
      </c>
      <c r="AF32" s="23" t="s">
        <v>431</v>
      </c>
    </row>
    <row r="33" spans="1:32" x14ac:dyDescent="0.25">
      <c r="A33" s="23" t="s">
        <v>154</v>
      </c>
      <c r="B33" s="23" t="s">
        <v>155</v>
      </c>
      <c r="C33" s="23" t="s">
        <v>156</v>
      </c>
      <c r="D33" s="23" t="s">
        <v>157</v>
      </c>
      <c r="E33" s="23" t="s">
        <v>158</v>
      </c>
      <c r="F33" s="23" t="s">
        <v>159</v>
      </c>
      <c r="G33" s="23" t="s">
        <v>185</v>
      </c>
      <c r="H33" s="23" t="s">
        <v>186</v>
      </c>
      <c r="I33" s="23" t="s">
        <v>186</v>
      </c>
      <c r="J33" s="23" t="s">
        <v>186</v>
      </c>
      <c r="K33" s="23" t="s">
        <v>486</v>
      </c>
      <c r="L33" s="23" t="s">
        <v>487</v>
      </c>
      <c r="M33" s="23" t="s">
        <v>432</v>
      </c>
      <c r="N33" s="23" t="s">
        <v>433</v>
      </c>
      <c r="O33" s="26">
        <v>18</v>
      </c>
      <c r="P33" s="26">
        <v>110</v>
      </c>
      <c r="Q33" s="24" t="s">
        <v>434</v>
      </c>
      <c r="R33" s="23" t="s">
        <v>431</v>
      </c>
      <c r="S33" s="23" t="s">
        <v>431</v>
      </c>
      <c r="T33" s="23" t="s">
        <v>431</v>
      </c>
      <c r="U33" s="23" t="s">
        <v>431</v>
      </c>
      <c r="V33" s="23" t="s">
        <v>431</v>
      </c>
      <c r="W33" s="23" t="s">
        <v>431</v>
      </c>
      <c r="X33" s="23" t="s">
        <v>431</v>
      </c>
      <c r="Y33" s="23" t="s">
        <v>431</v>
      </c>
      <c r="Z33" s="23" t="s">
        <v>431</v>
      </c>
      <c r="AA33" s="23" t="s">
        <v>431</v>
      </c>
      <c r="AB33" s="23" t="s">
        <v>431</v>
      </c>
      <c r="AC33" s="23" t="s">
        <v>431</v>
      </c>
      <c r="AD33" s="23" t="s">
        <v>431</v>
      </c>
      <c r="AE33" s="23" t="s">
        <v>431</v>
      </c>
      <c r="AF33" s="23" t="s">
        <v>431</v>
      </c>
    </row>
    <row r="34" spans="1:32" x14ac:dyDescent="0.25">
      <c r="A34" s="23" t="s">
        <v>154</v>
      </c>
      <c r="B34" s="23" t="s">
        <v>155</v>
      </c>
      <c r="C34" s="23" t="s">
        <v>156</v>
      </c>
      <c r="D34" s="23" t="s">
        <v>157</v>
      </c>
      <c r="E34" s="23" t="s">
        <v>158</v>
      </c>
      <c r="F34" s="23" t="s">
        <v>159</v>
      </c>
      <c r="G34" s="23" t="s">
        <v>185</v>
      </c>
      <c r="H34" s="23" t="s">
        <v>186</v>
      </c>
      <c r="I34" s="23" t="s">
        <v>186</v>
      </c>
      <c r="J34" s="23" t="s">
        <v>186</v>
      </c>
      <c r="K34" s="23" t="s">
        <v>488</v>
      </c>
      <c r="L34" s="23" t="s">
        <v>489</v>
      </c>
      <c r="M34" s="23" t="s">
        <v>432</v>
      </c>
      <c r="N34" s="23" t="s">
        <v>433</v>
      </c>
      <c r="O34" s="26">
        <v>55</v>
      </c>
      <c r="P34" s="26">
        <v>330</v>
      </c>
      <c r="Q34" s="24" t="s">
        <v>434</v>
      </c>
      <c r="R34" s="23" t="s">
        <v>431</v>
      </c>
      <c r="S34" s="23" t="s">
        <v>431</v>
      </c>
      <c r="T34" s="23" t="s">
        <v>431</v>
      </c>
      <c r="U34" s="23" t="s">
        <v>431</v>
      </c>
      <c r="V34" s="23" t="s">
        <v>431</v>
      </c>
      <c r="W34" s="23" t="s">
        <v>431</v>
      </c>
      <c r="X34" s="23" t="s">
        <v>431</v>
      </c>
      <c r="Y34" s="23" t="s">
        <v>431</v>
      </c>
      <c r="Z34" s="23" t="s">
        <v>431</v>
      </c>
      <c r="AA34" s="23" t="s">
        <v>431</v>
      </c>
      <c r="AB34" s="23" t="s">
        <v>431</v>
      </c>
      <c r="AC34" s="23" t="s">
        <v>431</v>
      </c>
      <c r="AD34" s="23" t="s">
        <v>431</v>
      </c>
      <c r="AE34" s="23" t="s">
        <v>431</v>
      </c>
      <c r="AF34" s="23" t="s">
        <v>431</v>
      </c>
    </row>
    <row r="35" spans="1:32" x14ac:dyDescent="0.25">
      <c r="A35" s="23" t="s">
        <v>154</v>
      </c>
      <c r="B35" s="23" t="s">
        <v>155</v>
      </c>
      <c r="C35" s="23" t="s">
        <v>156</v>
      </c>
      <c r="D35" s="23" t="s">
        <v>157</v>
      </c>
      <c r="E35" s="23" t="s">
        <v>158</v>
      </c>
      <c r="F35" s="23" t="s">
        <v>159</v>
      </c>
      <c r="G35" s="23" t="s">
        <v>185</v>
      </c>
      <c r="H35" s="23" t="s">
        <v>186</v>
      </c>
      <c r="I35" s="23" t="s">
        <v>186</v>
      </c>
      <c r="J35" s="23" t="s">
        <v>186</v>
      </c>
      <c r="K35" s="23" t="s">
        <v>490</v>
      </c>
      <c r="L35" s="23" t="s">
        <v>491</v>
      </c>
      <c r="M35" s="23" t="s">
        <v>432</v>
      </c>
      <c r="N35" s="23" t="s">
        <v>433</v>
      </c>
      <c r="O35" s="26">
        <v>17</v>
      </c>
      <c r="P35" s="26">
        <v>100</v>
      </c>
      <c r="Q35" s="24" t="s">
        <v>434</v>
      </c>
      <c r="R35" s="23" t="s">
        <v>431</v>
      </c>
      <c r="S35" s="23" t="s">
        <v>431</v>
      </c>
      <c r="T35" s="23" t="s">
        <v>431</v>
      </c>
      <c r="U35" s="23" t="s">
        <v>431</v>
      </c>
      <c r="V35" s="23" t="s">
        <v>431</v>
      </c>
      <c r="W35" s="23" t="s">
        <v>431</v>
      </c>
      <c r="X35" s="23" t="s">
        <v>431</v>
      </c>
      <c r="Y35" s="23" t="s">
        <v>431</v>
      </c>
      <c r="Z35" s="23" t="s">
        <v>431</v>
      </c>
      <c r="AA35" s="23" t="s">
        <v>431</v>
      </c>
      <c r="AB35" s="23" t="s">
        <v>431</v>
      </c>
      <c r="AC35" s="23" t="s">
        <v>431</v>
      </c>
      <c r="AD35" s="23" t="s">
        <v>431</v>
      </c>
      <c r="AE35" s="23" t="s">
        <v>431</v>
      </c>
      <c r="AF35" s="23" t="s">
        <v>431</v>
      </c>
    </row>
    <row r="36" spans="1:32" x14ac:dyDescent="0.25">
      <c r="A36" s="23" t="s">
        <v>154</v>
      </c>
      <c r="B36" s="23" t="s">
        <v>155</v>
      </c>
      <c r="C36" s="23" t="s">
        <v>156</v>
      </c>
      <c r="D36" s="23" t="s">
        <v>157</v>
      </c>
      <c r="E36" s="23" t="s">
        <v>158</v>
      </c>
      <c r="F36" s="23" t="s">
        <v>159</v>
      </c>
      <c r="G36" s="23" t="s">
        <v>185</v>
      </c>
      <c r="H36" s="23" t="s">
        <v>186</v>
      </c>
      <c r="I36" s="23" t="s">
        <v>186</v>
      </c>
      <c r="J36" s="23" t="s">
        <v>186</v>
      </c>
      <c r="K36" s="23" t="s">
        <v>492</v>
      </c>
      <c r="L36" s="23" t="s">
        <v>16</v>
      </c>
      <c r="M36" s="23" t="s">
        <v>432</v>
      </c>
      <c r="N36" s="23" t="s">
        <v>433</v>
      </c>
      <c r="O36" s="26">
        <v>27</v>
      </c>
      <c r="P36" s="26">
        <v>165</v>
      </c>
      <c r="Q36" s="24" t="s">
        <v>434</v>
      </c>
      <c r="R36" s="23" t="s">
        <v>431</v>
      </c>
      <c r="S36" s="23" t="s">
        <v>431</v>
      </c>
      <c r="T36" s="23" t="s">
        <v>431</v>
      </c>
      <c r="U36" s="23" t="s">
        <v>431</v>
      </c>
      <c r="V36" s="23" t="s">
        <v>431</v>
      </c>
      <c r="W36" s="23" t="s">
        <v>431</v>
      </c>
      <c r="X36" s="23" t="s">
        <v>431</v>
      </c>
      <c r="Y36" s="23" t="s">
        <v>431</v>
      </c>
      <c r="Z36" s="23" t="s">
        <v>431</v>
      </c>
      <c r="AA36" s="23" t="s">
        <v>431</v>
      </c>
      <c r="AB36" s="23" t="s">
        <v>431</v>
      </c>
      <c r="AC36" s="23" t="s">
        <v>431</v>
      </c>
      <c r="AD36" s="23" t="s">
        <v>431</v>
      </c>
      <c r="AE36" s="23" t="s">
        <v>431</v>
      </c>
      <c r="AF36" s="23" t="s">
        <v>431</v>
      </c>
    </row>
    <row r="37" spans="1:32" x14ac:dyDescent="0.25">
      <c r="A37" s="23" t="s">
        <v>154</v>
      </c>
      <c r="B37" s="23" t="s">
        <v>155</v>
      </c>
      <c r="C37" s="23" t="s">
        <v>156</v>
      </c>
      <c r="D37" s="23" t="s">
        <v>157</v>
      </c>
      <c r="E37" s="23" t="s">
        <v>158</v>
      </c>
      <c r="F37" s="23" t="s">
        <v>159</v>
      </c>
      <c r="G37" s="23" t="s">
        <v>185</v>
      </c>
      <c r="H37" s="23" t="s">
        <v>186</v>
      </c>
      <c r="I37" s="23" t="s">
        <v>186</v>
      </c>
      <c r="J37" s="23" t="s">
        <v>186</v>
      </c>
      <c r="K37" s="23" t="s">
        <v>493</v>
      </c>
      <c r="L37" s="23" t="s">
        <v>16</v>
      </c>
      <c r="M37" s="23" t="s">
        <v>432</v>
      </c>
      <c r="N37" s="23" t="s">
        <v>433</v>
      </c>
      <c r="O37" s="26">
        <v>33</v>
      </c>
      <c r="P37" s="26">
        <v>200</v>
      </c>
      <c r="Q37" s="24" t="s">
        <v>434</v>
      </c>
      <c r="R37" s="23" t="s">
        <v>431</v>
      </c>
      <c r="S37" s="23" t="s">
        <v>431</v>
      </c>
      <c r="T37" s="23" t="s">
        <v>431</v>
      </c>
      <c r="U37" s="23" t="s">
        <v>431</v>
      </c>
      <c r="V37" s="23" t="s">
        <v>431</v>
      </c>
      <c r="W37" s="23" t="s">
        <v>431</v>
      </c>
      <c r="X37" s="23" t="s">
        <v>431</v>
      </c>
      <c r="Y37" s="23" t="s">
        <v>431</v>
      </c>
      <c r="Z37" s="23" t="s">
        <v>431</v>
      </c>
      <c r="AA37" s="23" t="s">
        <v>431</v>
      </c>
      <c r="AB37" s="23" t="s">
        <v>431</v>
      </c>
      <c r="AC37" s="23" t="s">
        <v>431</v>
      </c>
      <c r="AD37" s="23" t="s">
        <v>431</v>
      </c>
      <c r="AE37" s="23" t="s">
        <v>431</v>
      </c>
      <c r="AF37" s="23" t="s">
        <v>431</v>
      </c>
    </row>
    <row r="38" spans="1:32" x14ac:dyDescent="0.25">
      <c r="A38" s="23" t="s">
        <v>154</v>
      </c>
      <c r="B38" s="23" t="s">
        <v>155</v>
      </c>
      <c r="C38" s="23" t="s">
        <v>156</v>
      </c>
      <c r="D38" s="23" t="s">
        <v>157</v>
      </c>
      <c r="E38" s="23" t="s">
        <v>158</v>
      </c>
      <c r="F38" s="23" t="s">
        <v>159</v>
      </c>
      <c r="G38" s="23" t="s">
        <v>185</v>
      </c>
      <c r="H38" s="23" t="s">
        <v>186</v>
      </c>
      <c r="I38" s="23" t="s">
        <v>186</v>
      </c>
      <c r="J38" s="23" t="s">
        <v>186</v>
      </c>
      <c r="K38" s="23" t="s">
        <v>494</v>
      </c>
      <c r="L38" s="23" t="s">
        <v>16</v>
      </c>
      <c r="M38" s="23" t="s">
        <v>432</v>
      </c>
      <c r="N38" s="23" t="s">
        <v>433</v>
      </c>
      <c r="O38" s="26">
        <v>15</v>
      </c>
      <c r="P38" s="26">
        <v>90</v>
      </c>
      <c r="Q38" s="24" t="s">
        <v>434</v>
      </c>
      <c r="R38" s="23" t="s">
        <v>431</v>
      </c>
      <c r="S38" s="23" t="s">
        <v>431</v>
      </c>
      <c r="T38" s="23" t="s">
        <v>431</v>
      </c>
      <c r="U38" s="23" t="s">
        <v>431</v>
      </c>
      <c r="V38" s="23" t="s">
        <v>431</v>
      </c>
      <c r="W38" s="23" t="s">
        <v>431</v>
      </c>
      <c r="X38" s="23" t="s">
        <v>431</v>
      </c>
      <c r="Y38" s="23" t="s">
        <v>431</v>
      </c>
      <c r="Z38" s="23" t="s">
        <v>431</v>
      </c>
      <c r="AA38" s="23" t="s">
        <v>431</v>
      </c>
      <c r="AB38" s="23" t="s">
        <v>431</v>
      </c>
      <c r="AC38" s="23" t="s">
        <v>431</v>
      </c>
      <c r="AD38" s="23" t="s">
        <v>431</v>
      </c>
      <c r="AE38" s="23" t="s">
        <v>431</v>
      </c>
      <c r="AF38" s="23" t="s">
        <v>431</v>
      </c>
    </row>
    <row r="39" spans="1:32" x14ac:dyDescent="0.25">
      <c r="A39" s="23" t="s">
        <v>154</v>
      </c>
      <c r="B39" s="23" t="s">
        <v>155</v>
      </c>
      <c r="C39" s="23" t="s">
        <v>156</v>
      </c>
      <c r="D39" s="23" t="s">
        <v>157</v>
      </c>
      <c r="E39" s="23" t="s">
        <v>158</v>
      </c>
      <c r="F39" s="23" t="s">
        <v>159</v>
      </c>
      <c r="G39" s="23" t="s">
        <v>187</v>
      </c>
      <c r="H39" s="23" t="s">
        <v>188</v>
      </c>
      <c r="I39" s="23" t="s">
        <v>188</v>
      </c>
      <c r="J39" s="23" t="s">
        <v>188</v>
      </c>
      <c r="K39" s="23" t="s">
        <v>495</v>
      </c>
      <c r="L39" s="23" t="s">
        <v>16</v>
      </c>
      <c r="M39" s="23" t="s">
        <v>432</v>
      </c>
      <c r="N39" s="23" t="s">
        <v>433</v>
      </c>
      <c r="O39" s="26">
        <v>6</v>
      </c>
      <c r="P39" s="26">
        <v>35</v>
      </c>
      <c r="Q39" s="24" t="s">
        <v>434</v>
      </c>
      <c r="R39" s="23" t="s">
        <v>431</v>
      </c>
      <c r="S39" s="23" t="s">
        <v>431</v>
      </c>
      <c r="T39" s="23" t="s">
        <v>431</v>
      </c>
      <c r="U39" s="23" t="s">
        <v>431</v>
      </c>
      <c r="V39" s="23" t="s">
        <v>431</v>
      </c>
      <c r="W39" s="23" t="s">
        <v>431</v>
      </c>
      <c r="X39" s="23" t="s">
        <v>431</v>
      </c>
      <c r="Y39" s="23" t="s">
        <v>431</v>
      </c>
      <c r="Z39" s="23" t="s">
        <v>431</v>
      </c>
      <c r="AA39" s="23" t="s">
        <v>431</v>
      </c>
      <c r="AB39" s="23" t="s">
        <v>431</v>
      </c>
      <c r="AC39" s="23" t="s">
        <v>431</v>
      </c>
      <c r="AD39" s="23" t="s">
        <v>431</v>
      </c>
      <c r="AE39" s="23" t="s">
        <v>431</v>
      </c>
      <c r="AF39" s="23" t="s">
        <v>431</v>
      </c>
    </row>
    <row r="40" spans="1:32" x14ac:dyDescent="0.25">
      <c r="A40" s="23" t="s">
        <v>154</v>
      </c>
      <c r="B40" s="23" t="s">
        <v>155</v>
      </c>
      <c r="C40" s="23" t="s">
        <v>156</v>
      </c>
      <c r="D40" s="23" t="s">
        <v>157</v>
      </c>
      <c r="E40" s="23" t="s">
        <v>158</v>
      </c>
      <c r="F40" s="23" t="s">
        <v>159</v>
      </c>
      <c r="G40" s="23" t="s">
        <v>187</v>
      </c>
      <c r="H40" s="23" t="s">
        <v>188</v>
      </c>
      <c r="I40" s="23" t="s">
        <v>188</v>
      </c>
      <c r="J40" s="23" t="s">
        <v>188</v>
      </c>
      <c r="K40" s="23" t="s">
        <v>496</v>
      </c>
      <c r="L40" s="23" t="s">
        <v>16</v>
      </c>
      <c r="M40" s="23" t="s">
        <v>432</v>
      </c>
      <c r="N40" s="23" t="s">
        <v>433</v>
      </c>
      <c r="O40" s="26">
        <v>15</v>
      </c>
      <c r="P40" s="26">
        <v>100</v>
      </c>
      <c r="Q40" s="24" t="s">
        <v>434</v>
      </c>
      <c r="R40" s="23" t="s">
        <v>431</v>
      </c>
      <c r="S40" s="23" t="s">
        <v>431</v>
      </c>
      <c r="T40" s="23" t="s">
        <v>431</v>
      </c>
      <c r="U40" s="23" t="s">
        <v>431</v>
      </c>
      <c r="V40" s="23" t="s">
        <v>431</v>
      </c>
      <c r="W40" s="23" t="s">
        <v>431</v>
      </c>
      <c r="X40" s="23" t="s">
        <v>431</v>
      </c>
      <c r="Y40" s="23" t="s">
        <v>431</v>
      </c>
      <c r="Z40" s="23" t="s">
        <v>431</v>
      </c>
      <c r="AA40" s="23" t="s">
        <v>431</v>
      </c>
      <c r="AB40" s="23" t="s">
        <v>431</v>
      </c>
      <c r="AC40" s="23" t="s">
        <v>431</v>
      </c>
      <c r="AD40" s="23" t="s">
        <v>431</v>
      </c>
      <c r="AE40" s="23" t="s">
        <v>431</v>
      </c>
      <c r="AF40" s="23" t="s">
        <v>431</v>
      </c>
    </row>
    <row r="41" spans="1:32" x14ac:dyDescent="0.25">
      <c r="A41" s="23" t="s">
        <v>154</v>
      </c>
      <c r="B41" s="23" t="s">
        <v>155</v>
      </c>
      <c r="C41" s="23" t="s">
        <v>156</v>
      </c>
      <c r="D41" s="23" t="s">
        <v>157</v>
      </c>
      <c r="E41" s="23" t="s">
        <v>158</v>
      </c>
      <c r="F41" s="23" t="s">
        <v>159</v>
      </c>
      <c r="G41" s="23" t="s">
        <v>187</v>
      </c>
      <c r="H41" s="23" t="s">
        <v>188</v>
      </c>
      <c r="I41" s="23" t="s">
        <v>188</v>
      </c>
      <c r="J41" s="23" t="s">
        <v>188</v>
      </c>
      <c r="K41" s="23" t="s">
        <v>497</v>
      </c>
      <c r="L41" s="23" t="s">
        <v>16</v>
      </c>
      <c r="M41" s="23" t="s">
        <v>432</v>
      </c>
      <c r="N41" s="23" t="s">
        <v>433</v>
      </c>
      <c r="O41" s="26">
        <v>10</v>
      </c>
      <c r="P41" s="26">
        <v>60</v>
      </c>
      <c r="Q41" s="24" t="s">
        <v>434</v>
      </c>
      <c r="R41" s="23" t="s">
        <v>431</v>
      </c>
      <c r="S41" s="23" t="s">
        <v>431</v>
      </c>
      <c r="T41" s="23" t="s">
        <v>431</v>
      </c>
      <c r="U41" s="23" t="s">
        <v>431</v>
      </c>
      <c r="V41" s="23" t="s">
        <v>431</v>
      </c>
      <c r="W41" s="23" t="s">
        <v>431</v>
      </c>
      <c r="X41" s="23" t="s">
        <v>431</v>
      </c>
      <c r="Y41" s="23" t="s">
        <v>431</v>
      </c>
      <c r="Z41" s="23" t="s">
        <v>431</v>
      </c>
      <c r="AA41" s="23" t="s">
        <v>431</v>
      </c>
      <c r="AB41" s="23" t="s">
        <v>431</v>
      </c>
      <c r="AC41" s="23" t="s">
        <v>431</v>
      </c>
      <c r="AD41" s="23" t="s">
        <v>431</v>
      </c>
      <c r="AE41" s="23" t="s">
        <v>431</v>
      </c>
      <c r="AF41" s="23" t="s">
        <v>431</v>
      </c>
    </row>
    <row r="42" spans="1:32" x14ac:dyDescent="0.25">
      <c r="A42" s="23" t="s">
        <v>154</v>
      </c>
      <c r="B42" s="23" t="s">
        <v>155</v>
      </c>
      <c r="C42" s="23" t="s">
        <v>156</v>
      </c>
      <c r="D42" s="23" t="s">
        <v>157</v>
      </c>
      <c r="E42" s="23" t="s">
        <v>158</v>
      </c>
      <c r="F42" s="23" t="s">
        <v>159</v>
      </c>
      <c r="G42" s="23" t="s">
        <v>187</v>
      </c>
      <c r="H42" s="23" t="s">
        <v>188</v>
      </c>
      <c r="I42" s="23" t="s">
        <v>188</v>
      </c>
      <c r="J42" s="23" t="s">
        <v>188</v>
      </c>
      <c r="K42" s="23" t="s">
        <v>1282</v>
      </c>
      <c r="L42" s="23" t="s">
        <v>498</v>
      </c>
      <c r="M42" s="23" t="s">
        <v>440</v>
      </c>
      <c r="N42" s="23" t="s">
        <v>433</v>
      </c>
      <c r="O42" s="26">
        <v>150</v>
      </c>
      <c r="P42" s="26">
        <v>800</v>
      </c>
      <c r="Q42" s="24" t="s">
        <v>470</v>
      </c>
      <c r="R42" s="23" t="s">
        <v>431</v>
      </c>
      <c r="S42" s="23" t="s">
        <v>431</v>
      </c>
      <c r="T42" s="23" t="s">
        <v>431</v>
      </c>
      <c r="U42" s="23" t="s">
        <v>431</v>
      </c>
      <c r="V42" s="23" t="s">
        <v>431</v>
      </c>
      <c r="W42" s="23" t="s">
        <v>431</v>
      </c>
      <c r="X42" s="23" t="s">
        <v>431</v>
      </c>
      <c r="Y42" s="23" t="s">
        <v>431</v>
      </c>
      <c r="Z42" s="23" t="s">
        <v>431</v>
      </c>
      <c r="AA42" s="23" t="s">
        <v>431</v>
      </c>
      <c r="AB42" s="23" t="s">
        <v>431</v>
      </c>
      <c r="AC42" s="23" t="s">
        <v>431</v>
      </c>
      <c r="AD42" s="23" t="s">
        <v>431</v>
      </c>
      <c r="AE42" s="23" t="s">
        <v>431</v>
      </c>
      <c r="AF42" s="23" t="s">
        <v>431</v>
      </c>
    </row>
    <row r="43" spans="1:32" x14ac:dyDescent="0.25">
      <c r="A43" s="23" t="s">
        <v>154</v>
      </c>
      <c r="B43" s="23" t="s">
        <v>155</v>
      </c>
      <c r="C43" s="23" t="s">
        <v>156</v>
      </c>
      <c r="D43" s="23" t="s">
        <v>157</v>
      </c>
      <c r="E43" s="23" t="s">
        <v>158</v>
      </c>
      <c r="F43" s="23" t="s">
        <v>159</v>
      </c>
      <c r="G43" s="23" t="s">
        <v>189</v>
      </c>
      <c r="H43" s="23" t="s">
        <v>190</v>
      </c>
      <c r="I43" s="23" t="s">
        <v>190</v>
      </c>
      <c r="J43" s="23" t="s">
        <v>190</v>
      </c>
      <c r="K43" s="23" t="s">
        <v>499</v>
      </c>
      <c r="L43" s="23" t="s">
        <v>500</v>
      </c>
      <c r="M43" s="23" t="s">
        <v>432</v>
      </c>
      <c r="N43" s="23" t="s">
        <v>433</v>
      </c>
      <c r="O43" s="26">
        <v>5</v>
      </c>
      <c r="P43" s="26">
        <v>20</v>
      </c>
      <c r="Q43" s="24" t="s">
        <v>434</v>
      </c>
      <c r="R43" s="23" t="s">
        <v>431</v>
      </c>
      <c r="S43" s="23" t="s">
        <v>431</v>
      </c>
      <c r="T43" s="23" t="s">
        <v>431</v>
      </c>
      <c r="U43" s="23" t="s">
        <v>431</v>
      </c>
      <c r="V43" s="23" t="s">
        <v>431</v>
      </c>
      <c r="W43" s="23" t="s">
        <v>431</v>
      </c>
      <c r="X43" s="23" t="s">
        <v>431</v>
      </c>
      <c r="Y43" s="23" t="s">
        <v>431</v>
      </c>
      <c r="Z43" s="23" t="s">
        <v>431</v>
      </c>
      <c r="AA43" s="23" t="s">
        <v>431</v>
      </c>
      <c r="AB43" s="23" t="s">
        <v>431</v>
      </c>
      <c r="AC43" s="23" t="s">
        <v>431</v>
      </c>
      <c r="AD43" s="23" t="s">
        <v>431</v>
      </c>
      <c r="AE43" s="23" t="s">
        <v>431</v>
      </c>
      <c r="AF43" s="23" t="s">
        <v>431</v>
      </c>
    </row>
    <row r="44" spans="1:32" x14ac:dyDescent="0.25">
      <c r="A44" s="23" t="s">
        <v>154</v>
      </c>
      <c r="B44" s="23" t="s">
        <v>155</v>
      </c>
      <c r="C44" s="23" t="s">
        <v>156</v>
      </c>
      <c r="D44" s="23" t="s">
        <v>157</v>
      </c>
      <c r="E44" s="23" t="s">
        <v>158</v>
      </c>
      <c r="F44" s="23" t="s">
        <v>159</v>
      </c>
      <c r="G44" s="23" t="s">
        <v>189</v>
      </c>
      <c r="H44" s="23" t="s">
        <v>190</v>
      </c>
      <c r="I44" s="23" t="s">
        <v>190</v>
      </c>
      <c r="J44" s="23" t="s">
        <v>190</v>
      </c>
      <c r="K44" s="23" t="s">
        <v>501</v>
      </c>
      <c r="L44" s="23" t="s">
        <v>502</v>
      </c>
      <c r="M44" s="23" t="s">
        <v>432</v>
      </c>
      <c r="N44" s="23" t="s">
        <v>433</v>
      </c>
      <c r="O44" s="26">
        <v>8</v>
      </c>
      <c r="P44" s="26">
        <v>40</v>
      </c>
      <c r="Q44" s="24" t="s">
        <v>434</v>
      </c>
      <c r="R44" s="23" t="s">
        <v>431</v>
      </c>
      <c r="S44" s="23" t="s">
        <v>431</v>
      </c>
      <c r="T44" s="23" t="s">
        <v>431</v>
      </c>
      <c r="U44" s="23" t="s">
        <v>431</v>
      </c>
      <c r="V44" s="23" t="s">
        <v>431</v>
      </c>
      <c r="W44" s="23" t="s">
        <v>431</v>
      </c>
      <c r="X44" s="23" t="s">
        <v>431</v>
      </c>
      <c r="Y44" s="23" t="s">
        <v>431</v>
      </c>
      <c r="Z44" s="23" t="s">
        <v>431</v>
      </c>
      <c r="AA44" s="23" t="s">
        <v>431</v>
      </c>
      <c r="AB44" s="23" t="s">
        <v>431</v>
      </c>
      <c r="AC44" s="23" t="s">
        <v>431</v>
      </c>
      <c r="AD44" s="23" t="s">
        <v>431</v>
      </c>
      <c r="AE44" s="23" t="s">
        <v>431</v>
      </c>
      <c r="AF44" s="23" t="s">
        <v>431</v>
      </c>
    </row>
    <row r="45" spans="1:32" x14ac:dyDescent="0.25">
      <c r="A45" s="23" t="s">
        <v>154</v>
      </c>
      <c r="B45" s="23" t="s">
        <v>155</v>
      </c>
      <c r="C45" s="23" t="s">
        <v>156</v>
      </c>
      <c r="D45" s="23" t="s">
        <v>157</v>
      </c>
      <c r="E45" s="23" t="s">
        <v>158</v>
      </c>
      <c r="F45" s="23" t="s">
        <v>159</v>
      </c>
      <c r="G45" s="23" t="s">
        <v>189</v>
      </c>
      <c r="H45" s="23" t="s">
        <v>190</v>
      </c>
      <c r="I45" s="23" t="s">
        <v>190</v>
      </c>
      <c r="J45" s="23" t="s">
        <v>190</v>
      </c>
      <c r="K45" s="23" t="s">
        <v>503</v>
      </c>
      <c r="L45" s="23" t="s">
        <v>504</v>
      </c>
      <c r="M45" s="23" t="s">
        <v>432</v>
      </c>
      <c r="N45" s="23" t="s">
        <v>433</v>
      </c>
      <c r="O45" s="26">
        <v>20</v>
      </c>
      <c r="P45" s="26">
        <v>150</v>
      </c>
      <c r="Q45" s="24" t="s">
        <v>434</v>
      </c>
      <c r="R45" s="23" t="s">
        <v>431</v>
      </c>
      <c r="S45" s="23" t="s">
        <v>431</v>
      </c>
      <c r="T45" s="23" t="s">
        <v>431</v>
      </c>
      <c r="U45" s="23" t="s">
        <v>431</v>
      </c>
      <c r="V45" s="23" t="s">
        <v>431</v>
      </c>
      <c r="W45" s="23" t="s">
        <v>431</v>
      </c>
      <c r="X45" s="23" t="s">
        <v>431</v>
      </c>
      <c r="Y45" s="23" t="s">
        <v>431</v>
      </c>
      <c r="Z45" s="23" t="s">
        <v>431</v>
      </c>
      <c r="AA45" s="23" t="s">
        <v>431</v>
      </c>
      <c r="AB45" s="23" t="s">
        <v>431</v>
      </c>
      <c r="AC45" s="23" t="s">
        <v>431</v>
      </c>
      <c r="AD45" s="23" t="s">
        <v>431</v>
      </c>
      <c r="AE45" s="23" t="s">
        <v>431</v>
      </c>
      <c r="AF45" s="23" t="s">
        <v>431</v>
      </c>
    </row>
    <row r="46" spans="1:32" x14ac:dyDescent="0.25">
      <c r="A46" s="23" t="s">
        <v>154</v>
      </c>
      <c r="B46" s="23" t="s">
        <v>155</v>
      </c>
      <c r="C46" s="23" t="s">
        <v>156</v>
      </c>
      <c r="D46" s="23" t="s">
        <v>157</v>
      </c>
      <c r="E46" s="23" t="s">
        <v>158</v>
      </c>
      <c r="F46" s="23" t="s">
        <v>159</v>
      </c>
      <c r="G46" s="23" t="s">
        <v>189</v>
      </c>
      <c r="H46" s="23" t="s">
        <v>190</v>
      </c>
      <c r="I46" s="23" t="s">
        <v>190</v>
      </c>
      <c r="J46" s="23" t="s">
        <v>190</v>
      </c>
      <c r="K46" s="23" t="s">
        <v>505</v>
      </c>
      <c r="L46" s="23" t="s">
        <v>506</v>
      </c>
      <c r="M46" s="23" t="s">
        <v>432</v>
      </c>
      <c r="N46" s="23" t="s">
        <v>433</v>
      </c>
      <c r="O46" s="26">
        <v>100</v>
      </c>
      <c r="P46" s="26">
        <v>450</v>
      </c>
      <c r="Q46" s="24" t="s">
        <v>434</v>
      </c>
      <c r="R46" s="23" t="s">
        <v>431</v>
      </c>
      <c r="S46" s="23" t="s">
        <v>431</v>
      </c>
      <c r="T46" s="23" t="s">
        <v>431</v>
      </c>
      <c r="U46" s="23" t="s">
        <v>431</v>
      </c>
      <c r="V46" s="23" t="s">
        <v>431</v>
      </c>
      <c r="W46" s="23" t="s">
        <v>431</v>
      </c>
      <c r="X46" s="23" t="s">
        <v>431</v>
      </c>
      <c r="Y46" s="23" t="s">
        <v>431</v>
      </c>
      <c r="Z46" s="23" t="s">
        <v>431</v>
      </c>
      <c r="AA46" s="23" t="s">
        <v>431</v>
      </c>
      <c r="AB46" s="23" t="s">
        <v>431</v>
      </c>
      <c r="AC46" s="23" t="s">
        <v>431</v>
      </c>
      <c r="AD46" s="23" t="s">
        <v>431</v>
      </c>
      <c r="AE46" s="23" t="s">
        <v>431</v>
      </c>
      <c r="AF46" s="23" t="s">
        <v>431</v>
      </c>
    </row>
    <row r="47" spans="1:32" x14ac:dyDescent="0.25">
      <c r="A47" s="23" t="s">
        <v>154</v>
      </c>
      <c r="B47" s="23" t="s">
        <v>155</v>
      </c>
      <c r="C47" s="23" t="s">
        <v>156</v>
      </c>
      <c r="D47" s="23" t="s">
        <v>157</v>
      </c>
      <c r="E47" s="23" t="s">
        <v>158</v>
      </c>
      <c r="F47" s="23" t="s">
        <v>159</v>
      </c>
      <c r="G47" s="23" t="s">
        <v>189</v>
      </c>
      <c r="H47" s="23" t="s">
        <v>190</v>
      </c>
      <c r="I47" s="23" t="s">
        <v>190</v>
      </c>
      <c r="J47" s="23" t="s">
        <v>190</v>
      </c>
      <c r="K47" s="23" t="s">
        <v>507</v>
      </c>
      <c r="L47" s="23" t="s">
        <v>508</v>
      </c>
      <c r="M47" s="23" t="s">
        <v>432</v>
      </c>
      <c r="N47" s="23" t="s">
        <v>433</v>
      </c>
      <c r="O47" s="26">
        <v>16</v>
      </c>
      <c r="P47" s="26">
        <v>65</v>
      </c>
      <c r="Q47" s="24" t="s">
        <v>434</v>
      </c>
      <c r="R47" s="23" t="s">
        <v>431</v>
      </c>
      <c r="S47" s="23" t="s">
        <v>431</v>
      </c>
      <c r="T47" s="23" t="s">
        <v>431</v>
      </c>
      <c r="U47" s="23" t="s">
        <v>431</v>
      </c>
      <c r="V47" s="23" t="s">
        <v>431</v>
      </c>
      <c r="W47" s="23" t="s">
        <v>431</v>
      </c>
      <c r="X47" s="23" t="s">
        <v>431</v>
      </c>
      <c r="Y47" s="23" t="s">
        <v>431</v>
      </c>
      <c r="Z47" s="23" t="s">
        <v>431</v>
      </c>
      <c r="AA47" s="23" t="s">
        <v>431</v>
      </c>
      <c r="AB47" s="23" t="s">
        <v>431</v>
      </c>
      <c r="AC47" s="23" t="s">
        <v>431</v>
      </c>
      <c r="AD47" s="23" t="s">
        <v>431</v>
      </c>
      <c r="AE47" s="23" t="s">
        <v>431</v>
      </c>
      <c r="AF47" s="23" t="s">
        <v>431</v>
      </c>
    </row>
    <row r="48" spans="1:32" x14ac:dyDescent="0.25">
      <c r="A48" s="23" t="s">
        <v>154</v>
      </c>
      <c r="B48" s="23" t="s">
        <v>155</v>
      </c>
      <c r="C48" s="23" t="s">
        <v>156</v>
      </c>
      <c r="D48" s="23" t="s">
        <v>157</v>
      </c>
      <c r="E48" s="23" t="s">
        <v>158</v>
      </c>
      <c r="F48" s="23" t="s">
        <v>159</v>
      </c>
      <c r="G48" s="23" t="s">
        <v>189</v>
      </c>
      <c r="H48" s="23" t="s">
        <v>190</v>
      </c>
      <c r="I48" s="23" t="s">
        <v>190</v>
      </c>
      <c r="J48" s="23" t="s">
        <v>190</v>
      </c>
      <c r="K48" s="23" t="s">
        <v>509</v>
      </c>
      <c r="L48" s="23" t="s">
        <v>510</v>
      </c>
      <c r="M48" s="23" t="s">
        <v>432</v>
      </c>
      <c r="N48" s="23" t="s">
        <v>433</v>
      </c>
      <c r="O48" s="26">
        <v>20</v>
      </c>
      <c r="P48" s="26">
        <v>100</v>
      </c>
      <c r="Q48" s="24" t="s">
        <v>434</v>
      </c>
      <c r="R48" s="23" t="s">
        <v>431</v>
      </c>
      <c r="S48" s="23" t="s">
        <v>431</v>
      </c>
      <c r="T48" s="23" t="s">
        <v>431</v>
      </c>
      <c r="U48" s="23" t="s">
        <v>431</v>
      </c>
      <c r="V48" s="23" t="s">
        <v>431</v>
      </c>
      <c r="W48" s="23" t="s">
        <v>431</v>
      </c>
      <c r="X48" s="23" t="s">
        <v>431</v>
      </c>
      <c r="Y48" s="23" t="s">
        <v>431</v>
      </c>
      <c r="Z48" s="23" t="s">
        <v>431</v>
      </c>
      <c r="AA48" s="23" t="s">
        <v>431</v>
      </c>
      <c r="AB48" s="23" t="s">
        <v>431</v>
      </c>
      <c r="AC48" s="23" t="s">
        <v>431</v>
      </c>
      <c r="AD48" s="23" t="s">
        <v>431</v>
      </c>
      <c r="AE48" s="23" t="s">
        <v>431</v>
      </c>
      <c r="AF48" s="23" t="s">
        <v>431</v>
      </c>
    </row>
    <row r="49" spans="1:32" x14ac:dyDescent="0.25">
      <c r="A49" s="23" t="s">
        <v>154</v>
      </c>
      <c r="B49" s="23" t="s">
        <v>155</v>
      </c>
      <c r="C49" s="23" t="s">
        <v>156</v>
      </c>
      <c r="D49" s="23" t="s">
        <v>157</v>
      </c>
      <c r="E49" s="23" t="s">
        <v>158</v>
      </c>
      <c r="F49" s="23" t="s">
        <v>159</v>
      </c>
      <c r="G49" s="23" t="s">
        <v>189</v>
      </c>
      <c r="H49" s="23" t="s">
        <v>190</v>
      </c>
      <c r="I49" s="23" t="s">
        <v>190</v>
      </c>
      <c r="J49" s="23" t="s">
        <v>190</v>
      </c>
      <c r="K49" s="23" t="s">
        <v>511</v>
      </c>
      <c r="L49" s="23" t="s">
        <v>512</v>
      </c>
      <c r="M49" s="23" t="s">
        <v>432</v>
      </c>
      <c r="N49" s="23" t="s">
        <v>433</v>
      </c>
      <c r="O49" s="26">
        <v>6</v>
      </c>
      <c r="P49" s="26">
        <v>30</v>
      </c>
      <c r="Q49" s="24" t="s">
        <v>434</v>
      </c>
      <c r="R49" s="23" t="s">
        <v>431</v>
      </c>
      <c r="S49" s="23" t="s">
        <v>431</v>
      </c>
      <c r="T49" s="23" t="s">
        <v>431</v>
      </c>
      <c r="U49" s="23" t="s">
        <v>431</v>
      </c>
      <c r="V49" s="23" t="s">
        <v>431</v>
      </c>
      <c r="W49" s="23" t="s">
        <v>431</v>
      </c>
      <c r="X49" s="23" t="s">
        <v>431</v>
      </c>
      <c r="Y49" s="23" t="s">
        <v>431</v>
      </c>
      <c r="Z49" s="23" t="s">
        <v>431</v>
      </c>
      <c r="AA49" s="23" t="s">
        <v>431</v>
      </c>
      <c r="AB49" s="23" t="s">
        <v>431</v>
      </c>
      <c r="AC49" s="23" t="s">
        <v>431</v>
      </c>
      <c r="AD49" s="23" t="s">
        <v>431</v>
      </c>
      <c r="AE49" s="23" t="s">
        <v>431</v>
      </c>
      <c r="AF49" s="23" t="s">
        <v>431</v>
      </c>
    </row>
    <row r="50" spans="1:32" x14ac:dyDescent="0.25">
      <c r="A50" s="23" t="s">
        <v>154</v>
      </c>
      <c r="B50" s="23" t="s">
        <v>155</v>
      </c>
      <c r="C50" s="23" t="s">
        <v>156</v>
      </c>
      <c r="D50" s="23" t="s">
        <v>157</v>
      </c>
      <c r="E50" s="23" t="s">
        <v>158</v>
      </c>
      <c r="F50" s="23" t="s">
        <v>159</v>
      </c>
      <c r="G50" s="23" t="s">
        <v>189</v>
      </c>
      <c r="H50" s="23" t="s">
        <v>190</v>
      </c>
      <c r="I50" s="23" t="s">
        <v>190</v>
      </c>
      <c r="J50" s="23" t="s">
        <v>190</v>
      </c>
      <c r="K50" s="23" t="s">
        <v>513</v>
      </c>
      <c r="L50" s="23" t="s">
        <v>514</v>
      </c>
      <c r="M50" s="23" t="s">
        <v>432</v>
      </c>
      <c r="N50" s="23" t="s">
        <v>433</v>
      </c>
      <c r="O50" s="26">
        <v>8</v>
      </c>
      <c r="P50" s="26">
        <v>40</v>
      </c>
      <c r="Q50" s="24" t="s">
        <v>434</v>
      </c>
      <c r="R50" s="23" t="s">
        <v>431</v>
      </c>
      <c r="S50" s="23" t="s">
        <v>431</v>
      </c>
      <c r="T50" s="23" t="s">
        <v>431</v>
      </c>
      <c r="U50" s="23" t="s">
        <v>431</v>
      </c>
      <c r="V50" s="23" t="s">
        <v>431</v>
      </c>
      <c r="W50" s="23" t="s">
        <v>431</v>
      </c>
      <c r="X50" s="23" t="s">
        <v>431</v>
      </c>
      <c r="Y50" s="23" t="s">
        <v>431</v>
      </c>
      <c r="Z50" s="23" t="s">
        <v>431</v>
      </c>
      <c r="AA50" s="23" t="s">
        <v>431</v>
      </c>
      <c r="AB50" s="23" t="s">
        <v>431</v>
      </c>
      <c r="AC50" s="23" t="s">
        <v>431</v>
      </c>
      <c r="AD50" s="23" t="s">
        <v>431</v>
      </c>
      <c r="AE50" s="23" t="s">
        <v>431</v>
      </c>
      <c r="AF50" s="23" t="s">
        <v>431</v>
      </c>
    </row>
    <row r="51" spans="1:32" x14ac:dyDescent="0.25">
      <c r="A51" s="23" t="s">
        <v>154</v>
      </c>
      <c r="B51" s="23" t="s">
        <v>155</v>
      </c>
      <c r="C51" s="23" t="s">
        <v>156</v>
      </c>
      <c r="D51" s="23" t="s">
        <v>157</v>
      </c>
      <c r="E51" s="23" t="s">
        <v>158</v>
      </c>
      <c r="F51" s="23" t="s">
        <v>159</v>
      </c>
      <c r="G51" s="23" t="s">
        <v>189</v>
      </c>
      <c r="H51" s="23" t="s">
        <v>190</v>
      </c>
      <c r="I51" s="23" t="s">
        <v>190</v>
      </c>
      <c r="J51" s="23" t="s">
        <v>190</v>
      </c>
      <c r="K51" s="23" t="s">
        <v>515</v>
      </c>
      <c r="L51" s="23" t="s">
        <v>516</v>
      </c>
      <c r="M51" s="23" t="s">
        <v>432</v>
      </c>
      <c r="N51" s="23" t="s">
        <v>433</v>
      </c>
      <c r="O51" s="26">
        <v>9</v>
      </c>
      <c r="P51" s="26">
        <v>45</v>
      </c>
      <c r="Q51" s="24" t="s">
        <v>434</v>
      </c>
      <c r="R51" s="23" t="s">
        <v>431</v>
      </c>
      <c r="S51" s="23" t="s">
        <v>431</v>
      </c>
      <c r="T51" s="23" t="s">
        <v>431</v>
      </c>
      <c r="U51" s="23" t="s">
        <v>431</v>
      </c>
      <c r="V51" s="23" t="s">
        <v>431</v>
      </c>
      <c r="W51" s="23" t="s">
        <v>431</v>
      </c>
      <c r="X51" s="23" t="s">
        <v>431</v>
      </c>
      <c r="Y51" s="23" t="s">
        <v>431</v>
      </c>
      <c r="Z51" s="23" t="s">
        <v>431</v>
      </c>
      <c r="AA51" s="23" t="s">
        <v>431</v>
      </c>
      <c r="AB51" s="23" t="s">
        <v>431</v>
      </c>
      <c r="AC51" s="23" t="s">
        <v>431</v>
      </c>
      <c r="AD51" s="23" t="s">
        <v>431</v>
      </c>
      <c r="AE51" s="23" t="s">
        <v>431</v>
      </c>
      <c r="AF51" s="23" t="s">
        <v>431</v>
      </c>
    </row>
    <row r="52" spans="1:32" x14ac:dyDescent="0.25">
      <c r="A52" s="23" t="s">
        <v>154</v>
      </c>
      <c r="B52" s="23" t="s">
        <v>155</v>
      </c>
      <c r="C52" s="23" t="s">
        <v>156</v>
      </c>
      <c r="D52" s="23" t="s">
        <v>157</v>
      </c>
      <c r="E52" s="23" t="s">
        <v>158</v>
      </c>
      <c r="F52" s="23" t="s">
        <v>159</v>
      </c>
      <c r="G52" s="23" t="s">
        <v>189</v>
      </c>
      <c r="H52" s="23" t="s">
        <v>190</v>
      </c>
      <c r="I52" s="23" t="s">
        <v>190</v>
      </c>
      <c r="J52" s="23" t="s">
        <v>190</v>
      </c>
      <c r="K52" s="23" t="s">
        <v>517</v>
      </c>
      <c r="L52" s="23" t="s">
        <v>16</v>
      </c>
      <c r="M52" s="23" t="s">
        <v>430</v>
      </c>
      <c r="N52" s="23" t="s">
        <v>433</v>
      </c>
      <c r="O52" s="26">
        <v>80</v>
      </c>
      <c r="P52" s="26">
        <v>350</v>
      </c>
      <c r="Q52" s="24" t="s">
        <v>434</v>
      </c>
      <c r="R52" s="23" t="s">
        <v>431</v>
      </c>
      <c r="S52" s="23" t="s">
        <v>431</v>
      </c>
      <c r="T52" s="23" t="s">
        <v>431</v>
      </c>
      <c r="U52" s="23" t="s">
        <v>431</v>
      </c>
      <c r="V52" s="23" t="s">
        <v>431</v>
      </c>
      <c r="W52" s="23" t="s">
        <v>431</v>
      </c>
      <c r="X52" s="23" t="s">
        <v>431</v>
      </c>
      <c r="Y52" s="23" t="s">
        <v>431</v>
      </c>
      <c r="Z52" s="23" t="s">
        <v>431</v>
      </c>
      <c r="AA52" s="23" t="s">
        <v>431</v>
      </c>
      <c r="AB52" s="23" t="s">
        <v>431</v>
      </c>
      <c r="AC52" s="23" t="s">
        <v>431</v>
      </c>
      <c r="AD52" s="23" t="s">
        <v>431</v>
      </c>
      <c r="AE52" s="23" t="s">
        <v>431</v>
      </c>
      <c r="AF52" s="23" t="s">
        <v>431</v>
      </c>
    </row>
    <row r="53" spans="1:32" x14ac:dyDescent="0.25">
      <c r="A53" s="23" t="s">
        <v>154</v>
      </c>
      <c r="B53" s="23" t="s">
        <v>155</v>
      </c>
      <c r="C53" s="23" t="s">
        <v>156</v>
      </c>
      <c r="D53" s="23" t="s">
        <v>157</v>
      </c>
      <c r="E53" s="23" t="s">
        <v>158</v>
      </c>
      <c r="F53" s="23" t="s">
        <v>159</v>
      </c>
      <c r="G53" s="23" t="s">
        <v>189</v>
      </c>
      <c r="H53" s="23" t="s">
        <v>190</v>
      </c>
      <c r="I53" s="23" t="s">
        <v>190</v>
      </c>
      <c r="J53" s="23" t="s">
        <v>190</v>
      </c>
      <c r="K53" s="23" t="s">
        <v>518</v>
      </c>
      <c r="L53" s="23" t="s">
        <v>16</v>
      </c>
      <c r="M53" s="23" t="s">
        <v>430</v>
      </c>
      <c r="N53" s="23" t="s">
        <v>433</v>
      </c>
      <c r="O53" s="26">
        <v>60</v>
      </c>
      <c r="P53" s="26">
        <v>250</v>
      </c>
      <c r="Q53" s="24" t="s">
        <v>434</v>
      </c>
      <c r="R53" s="23" t="s">
        <v>431</v>
      </c>
      <c r="S53" s="23" t="s">
        <v>431</v>
      </c>
      <c r="T53" s="23" t="s">
        <v>431</v>
      </c>
      <c r="U53" s="23" t="s">
        <v>431</v>
      </c>
      <c r="V53" s="23" t="s">
        <v>431</v>
      </c>
      <c r="W53" s="23" t="s">
        <v>431</v>
      </c>
      <c r="X53" s="23" t="s">
        <v>431</v>
      </c>
      <c r="Y53" s="23" t="s">
        <v>431</v>
      </c>
      <c r="Z53" s="23" t="s">
        <v>431</v>
      </c>
      <c r="AA53" s="23" t="s">
        <v>431</v>
      </c>
      <c r="AB53" s="23" t="s">
        <v>431</v>
      </c>
      <c r="AC53" s="23" t="s">
        <v>431</v>
      </c>
      <c r="AD53" s="23" t="s">
        <v>431</v>
      </c>
      <c r="AE53" s="23" t="s">
        <v>431</v>
      </c>
      <c r="AF53" s="23" t="s">
        <v>431</v>
      </c>
    </row>
    <row r="54" spans="1:32" x14ac:dyDescent="0.25">
      <c r="A54" s="23" t="s">
        <v>154</v>
      </c>
      <c r="B54" s="23" t="s">
        <v>155</v>
      </c>
      <c r="C54" s="23" t="s">
        <v>156</v>
      </c>
      <c r="D54" s="23" t="s">
        <v>157</v>
      </c>
      <c r="E54" s="23" t="s">
        <v>158</v>
      </c>
      <c r="F54" s="23" t="s">
        <v>159</v>
      </c>
      <c r="G54" s="23" t="s">
        <v>189</v>
      </c>
      <c r="H54" s="23" t="s">
        <v>190</v>
      </c>
      <c r="I54" s="23" t="s">
        <v>190</v>
      </c>
      <c r="J54" s="23" t="s">
        <v>190</v>
      </c>
      <c r="K54" s="23" t="s">
        <v>519</v>
      </c>
      <c r="L54" s="23" t="s">
        <v>16</v>
      </c>
      <c r="M54" s="23" t="s">
        <v>430</v>
      </c>
      <c r="N54" s="23" t="s">
        <v>433</v>
      </c>
      <c r="O54" s="26">
        <v>30</v>
      </c>
      <c r="P54" s="26">
        <v>150</v>
      </c>
      <c r="Q54" s="24" t="s">
        <v>434</v>
      </c>
      <c r="R54" s="23" t="s">
        <v>431</v>
      </c>
      <c r="S54" s="23" t="s">
        <v>431</v>
      </c>
      <c r="T54" s="23" t="s">
        <v>431</v>
      </c>
      <c r="U54" s="23" t="s">
        <v>431</v>
      </c>
      <c r="V54" s="23" t="s">
        <v>431</v>
      </c>
      <c r="W54" s="23" t="s">
        <v>431</v>
      </c>
      <c r="X54" s="23" t="s">
        <v>431</v>
      </c>
      <c r="Y54" s="23" t="s">
        <v>431</v>
      </c>
      <c r="Z54" s="23" t="s">
        <v>431</v>
      </c>
      <c r="AA54" s="23" t="s">
        <v>431</v>
      </c>
      <c r="AB54" s="23" t="s">
        <v>431</v>
      </c>
      <c r="AC54" s="23" t="s">
        <v>431</v>
      </c>
      <c r="AD54" s="23" t="s">
        <v>431</v>
      </c>
      <c r="AE54" s="23" t="s">
        <v>431</v>
      </c>
      <c r="AF54" s="23" t="s">
        <v>431</v>
      </c>
    </row>
    <row r="55" spans="1:32" x14ac:dyDescent="0.25">
      <c r="A55" s="23" t="s">
        <v>154</v>
      </c>
      <c r="B55" s="23" t="s">
        <v>155</v>
      </c>
      <c r="C55" s="23" t="s">
        <v>156</v>
      </c>
      <c r="D55" s="23" t="s">
        <v>157</v>
      </c>
      <c r="E55" s="23" t="s">
        <v>158</v>
      </c>
      <c r="F55" s="23" t="s">
        <v>159</v>
      </c>
      <c r="G55" s="23" t="s">
        <v>189</v>
      </c>
      <c r="H55" s="23" t="s">
        <v>190</v>
      </c>
      <c r="I55" s="23" t="s">
        <v>190</v>
      </c>
      <c r="J55" s="23" t="s">
        <v>190</v>
      </c>
      <c r="K55" s="23" t="s">
        <v>520</v>
      </c>
      <c r="L55" s="23" t="s">
        <v>16</v>
      </c>
      <c r="M55" s="23" t="s">
        <v>430</v>
      </c>
      <c r="N55" s="23" t="s">
        <v>433</v>
      </c>
      <c r="O55" s="26">
        <v>29</v>
      </c>
      <c r="P55" s="26">
        <v>150</v>
      </c>
      <c r="Q55" s="24" t="s">
        <v>434</v>
      </c>
      <c r="R55" s="23" t="s">
        <v>431</v>
      </c>
      <c r="S55" s="23" t="s">
        <v>431</v>
      </c>
      <c r="T55" s="23" t="s">
        <v>431</v>
      </c>
      <c r="U55" s="23" t="s">
        <v>431</v>
      </c>
      <c r="V55" s="23" t="s">
        <v>431</v>
      </c>
      <c r="W55" s="23" t="s">
        <v>431</v>
      </c>
      <c r="X55" s="23" t="s">
        <v>431</v>
      </c>
      <c r="Y55" s="23" t="s">
        <v>431</v>
      </c>
      <c r="Z55" s="23" t="s">
        <v>431</v>
      </c>
      <c r="AA55" s="23" t="s">
        <v>431</v>
      </c>
      <c r="AB55" s="23" t="s">
        <v>431</v>
      </c>
      <c r="AC55" s="23" t="s">
        <v>431</v>
      </c>
      <c r="AD55" s="23" t="s">
        <v>431</v>
      </c>
      <c r="AE55" s="23" t="s">
        <v>431</v>
      </c>
      <c r="AF55" s="23" t="s">
        <v>431</v>
      </c>
    </row>
    <row r="56" spans="1:32" x14ac:dyDescent="0.25">
      <c r="A56" s="23" t="s">
        <v>154</v>
      </c>
      <c r="B56" s="23" t="s">
        <v>155</v>
      </c>
      <c r="C56" s="23" t="s">
        <v>156</v>
      </c>
      <c r="D56" s="23" t="s">
        <v>157</v>
      </c>
      <c r="E56" s="23" t="s">
        <v>158</v>
      </c>
      <c r="F56" s="23" t="s">
        <v>159</v>
      </c>
      <c r="G56" s="23" t="s">
        <v>189</v>
      </c>
      <c r="H56" s="23" t="s">
        <v>190</v>
      </c>
      <c r="I56" s="23" t="s">
        <v>190</v>
      </c>
      <c r="J56" s="23" t="s">
        <v>190</v>
      </c>
      <c r="K56" s="23" t="s">
        <v>521</v>
      </c>
      <c r="L56" s="23" t="s">
        <v>16</v>
      </c>
      <c r="M56" s="23" t="s">
        <v>430</v>
      </c>
      <c r="N56" s="23" t="s">
        <v>433</v>
      </c>
      <c r="O56" s="26">
        <v>7</v>
      </c>
      <c r="P56" s="26">
        <v>25</v>
      </c>
      <c r="Q56" s="24" t="s">
        <v>434</v>
      </c>
      <c r="R56" s="23" t="s">
        <v>431</v>
      </c>
      <c r="S56" s="23" t="s">
        <v>431</v>
      </c>
      <c r="T56" s="23" t="s">
        <v>431</v>
      </c>
      <c r="U56" s="23" t="s">
        <v>431</v>
      </c>
      <c r="V56" s="23" t="s">
        <v>431</v>
      </c>
      <c r="W56" s="23" t="s">
        <v>431</v>
      </c>
      <c r="X56" s="23" t="s">
        <v>431</v>
      </c>
      <c r="Y56" s="23" t="s">
        <v>431</v>
      </c>
      <c r="Z56" s="23" t="s">
        <v>431</v>
      </c>
      <c r="AA56" s="23" t="s">
        <v>431</v>
      </c>
      <c r="AB56" s="23" t="s">
        <v>431</v>
      </c>
      <c r="AC56" s="23" t="s">
        <v>431</v>
      </c>
      <c r="AD56" s="23" t="s">
        <v>431</v>
      </c>
      <c r="AE56" s="23" t="s">
        <v>431</v>
      </c>
      <c r="AF56" s="23" t="s">
        <v>431</v>
      </c>
    </row>
    <row r="57" spans="1:32" x14ac:dyDescent="0.25">
      <c r="A57" s="23" t="s">
        <v>154</v>
      </c>
      <c r="B57" s="23" t="s">
        <v>155</v>
      </c>
      <c r="C57" s="23" t="s">
        <v>156</v>
      </c>
      <c r="D57" s="23" t="s">
        <v>157</v>
      </c>
      <c r="E57" s="23" t="s">
        <v>158</v>
      </c>
      <c r="F57" s="23" t="s">
        <v>159</v>
      </c>
      <c r="G57" s="23" t="s">
        <v>189</v>
      </c>
      <c r="H57" s="23" t="s">
        <v>190</v>
      </c>
      <c r="I57" s="23" t="s">
        <v>190</v>
      </c>
      <c r="J57" s="23" t="s">
        <v>190</v>
      </c>
      <c r="K57" s="23" t="s">
        <v>522</v>
      </c>
      <c r="L57" s="23" t="s">
        <v>16</v>
      </c>
      <c r="M57" s="23" t="s">
        <v>432</v>
      </c>
      <c r="N57" s="23" t="s">
        <v>433</v>
      </c>
      <c r="O57" s="26">
        <v>6</v>
      </c>
      <c r="P57" s="26">
        <v>20</v>
      </c>
      <c r="Q57" s="24" t="s">
        <v>434</v>
      </c>
      <c r="R57" s="23" t="s">
        <v>431</v>
      </c>
      <c r="S57" s="23" t="s">
        <v>431</v>
      </c>
      <c r="T57" s="23" t="s">
        <v>431</v>
      </c>
      <c r="U57" s="23" t="s">
        <v>431</v>
      </c>
      <c r="V57" s="23" t="s">
        <v>431</v>
      </c>
      <c r="W57" s="23" t="s">
        <v>431</v>
      </c>
      <c r="X57" s="23" t="s">
        <v>431</v>
      </c>
      <c r="Y57" s="23" t="s">
        <v>431</v>
      </c>
      <c r="Z57" s="23" t="s">
        <v>431</v>
      </c>
      <c r="AA57" s="23" t="s">
        <v>431</v>
      </c>
      <c r="AB57" s="23" t="s">
        <v>431</v>
      </c>
      <c r="AC57" s="23" t="s">
        <v>431</v>
      </c>
      <c r="AD57" s="23" t="s">
        <v>431</v>
      </c>
      <c r="AE57" s="23" t="s">
        <v>431</v>
      </c>
      <c r="AF57" s="23" t="s">
        <v>431</v>
      </c>
    </row>
    <row r="58" spans="1:32" x14ac:dyDescent="0.25">
      <c r="A58" s="23" t="s">
        <v>154</v>
      </c>
      <c r="B58" s="23" t="s">
        <v>155</v>
      </c>
      <c r="C58" s="23" t="s">
        <v>156</v>
      </c>
      <c r="D58" s="23" t="s">
        <v>157</v>
      </c>
      <c r="E58" s="23" t="s">
        <v>158</v>
      </c>
      <c r="F58" s="23" t="s">
        <v>159</v>
      </c>
      <c r="G58" s="23" t="s">
        <v>189</v>
      </c>
      <c r="H58" s="23" t="s">
        <v>190</v>
      </c>
      <c r="I58" s="23" t="s">
        <v>190</v>
      </c>
      <c r="J58" s="23" t="s">
        <v>190</v>
      </c>
      <c r="K58" s="23" t="s">
        <v>523</v>
      </c>
      <c r="L58" s="23" t="s">
        <v>16</v>
      </c>
      <c r="M58" s="23" t="s">
        <v>430</v>
      </c>
      <c r="N58" s="23" t="s">
        <v>433</v>
      </c>
      <c r="O58" s="26">
        <v>14</v>
      </c>
      <c r="P58" s="26">
        <v>50</v>
      </c>
      <c r="Q58" s="24" t="s">
        <v>434</v>
      </c>
      <c r="R58" s="23" t="s">
        <v>431</v>
      </c>
      <c r="S58" s="23" t="s">
        <v>431</v>
      </c>
      <c r="T58" s="23" t="s">
        <v>431</v>
      </c>
      <c r="U58" s="23" t="s">
        <v>431</v>
      </c>
      <c r="V58" s="23" t="s">
        <v>431</v>
      </c>
      <c r="W58" s="23" t="s">
        <v>431</v>
      </c>
      <c r="X58" s="23" t="s">
        <v>431</v>
      </c>
      <c r="Y58" s="23" t="s">
        <v>431</v>
      </c>
      <c r="Z58" s="23" t="s">
        <v>431</v>
      </c>
      <c r="AA58" s="23" t="s">
        <v>431</v>
      </c>
      <c r="AB58" s="23" t="s">
        <v>431</v>
      </c>
      <c r="AC58" s="23" t="s">
        <v>431</v>
      </c>
      <c r="AD58" s="23" t="s">
        <v>431</v>
      </c>
      <c r="AE58" s="23" t="s">
        <v>431</v>
      </c>
      <c r="AF58" s="23" t="s">
        <v>431</v>
      </c>
    </row>
    <row r="59" spans="1:32" x14ac:dyDescent="0.25">
      <c r="A59" s="23" t="s">
        <v>154</v>
      </c>
      <c r="B59" s="23" t="s">
        <v>155</v>
      </c>
      <c r="C59" s="23" t="s">
        <v>156</v>
      </c>
      <c r="D59" s="23" t="s">
        <v>157</v>
      </c>
      <c r="E59" s="23" t="s">
        <v>158</v>
      </c>
      <c r="F59" s="23" t="s">
        <v>159</v>
      </c>
      <c r="G59" s="23" t="s">
        <v>189</v>
      </c>
      <c r="H59" s="23" t="s">
        <v>190</v>
      </c>
      <c r="I59" s="23" t="s">
        <v>190</v>
      </c>
      <c r="J59" s="23" t="s">
        <v>190</v>
      </c>
      <c r="K59" s="23" t="s">
        <v>524</v>
      </c>
      <c r="L59" s="23" t="s">
        <v>16</v>
      </c>
      <c r="M59" s="23" t="s">
        <v>432</v>
      </c>
      <c r="N59" s="23" t="s">
        <v>433</v>
      </c>
      <c r="O59" s="26">
        <v>30</v>
      </c>
      <c r="P59" s="26">
        <v>150</v>
      </c>
      <c r="Q59" s="24" t="s">
        <v>434</v>
      </c>
      <c r="R59" s="23" t="s">
        <v>431</v>
      </c>
      <c r="S59" s="23" t="s">
        <v>431</v>
      </c>
      <c r="T59" s="23" t="s">
        <v>431</v>
      </c>
      <c r="U59" s="23" t="s">
        <v>431</v>
      </c>
      <c r="V59" s="23" t="s">
        <v>431</v>
      </c>
      <c r="W59" s="23" t="s">
        <v>431</v>
      </c>
      <c r="X59" s="23" t="s">
        <v>431</v>
      </c>
      <c r="Y59" s="23" t="s">
        <v>431</v>
      </c>
      <c r="Z59" s="23" t="s">
        <v>431</v>
      </c>
      <c r="AA59" s="23" t="s">
        <v>431</v>
      </c>
      <c r="AB59" s="23" t="s">
        <v>431</v>
      </c>
      <c r="AC59" s="23" t="s">
        <v>431</v>
      </c>
      <c r="AD59" s="23" t="s">
        <v>431</v>
      </c>
      <c r="AE59" s="23" t="s">
        <v>431</v>
      </c>
      <c r="AF59" s="23" t="s">
        <v>431</v>
      </c>
    </row>
    <row r="60" spans="1:32" x14ac:dyDescent="0.25">
      <c r="A60" s="23" t="s">
        <v>167</v>
      </c>
      <c r="B60" s="23" t="s">
        <v>168</v>
      </c>
      <c r="C60" s="23" t="s">
        <v>169</v>
      </c>
      <c r="D60" s="23" t="s">
        <v>170</v>
      </c>
      <c r="E60" s="23" t="s">
        <v>191</v>
      </c>
      <c r="F60" s="23" t="s">
        <v>192</v>
      </c>
      <c r="G60" s="23" t="s">
        <v>193</v>
      </c>
      <c r="H60" s="23" t="s">
        <v>194</v>
      </c>
      <c r="I60" s="23" t="s">
        <v>194</v>
      </c>
      <c r="J60" s="23" t="s">
        <v>194</v>
      </c>
      <c r="K60" s="23" t="s">
        <v>525</v>
      </c>
      <c r="L60" s="23" t="s">
        <v>526</v>
      </c>
      <c r="M60" s="23" t="s">
        <v>430</v>
      </c>
      <c r="N60" s="23" t="s">
        <v>433</v>
      </c>
      <c r="O60" s="26">
        <v>35</v>
      </c>
      <c r="P60" s="26">
        <v>203</v>
      </c>
      <c r="Q60" s="24" t="s">
        <v>444</v>
      </c>
      <c r="R60" s="23" t="s">
        <v>433</v>
      </c>
      <c r="S60" s="23" t="s">
        <v>433</v>
      </c>
      <c r="T60" s="23" t="s">
        <v>438</v>
      </c>
      <c r="U60" s="23" t="s">
        <v>438</v>
      </c>
      <c r="V60" s="23" t="s">
        <v>438</v>
      </c>
      <c r="W60" s="23" t="s">
        <v>438</v>
      </c>
      <c r="X60" s="23" t="s">
        <v>438</v>
      </c>
      <c r="Y60" s="23" t="s">
        <v>438</v>
      </c>
      <c r="Z60" s="23" t="s">
        <v>433</v>
      </c>
      <c r="AA60" s="23" t="s">
        <v>438</v>
      </c>
      <c r="AB60" s="23" t="s">
        <v>438</v>
      </c>
      <c r="AC60" s="23" t="s">
        <v>438</v>
      </c>
      <c r="AD60" s="23" t="s">
        <v>438</v>
      </c>
      <c r="AE60" s="23" t="s">
        <v>438</v>
      </c>
      <c r="AF60" s="23" t="s">
        <v>431</v>
      </c>
    </row>
    <row r="61" spans="1:32" x14ac:dyDescent="0.25">
      <c r="A61" s="23" t="s">
        <v>167</v>
      </c>
      <c r="B61" s="23" t="s">
        <v>168</v>
      </c>
      <c r="C61" s="23" t="s">
        <v>169</v>
      </c>
      <c r="D61" s="23" t="s">
        <v>170</v>
      </c>
      <c r="E61" s="23" t="s">
        <v>191</v>
      </c>
      <c r="F61" s="23" t="s">
        <v>192</v>
      </c>
      <c r="G61" s="23" t="s">
        <v>193</v>
      </c>
      <c r="H61" s="23" t="s">
        <v>194</v>
      </c>
      <c r="I61" s="23" t="s">
        <v>194</v>
      </c>
      <c r="J61" s="23" t="s">
        <v>194</v>
      </c>
      <c r="K61" s="23" t="s">
        <v>527</v>
      </c>
      <c r="L61" s="23" t="s">
        <v>528</v>
      </c>
      <c r="M61" s="23" t="s">
        <v>430</v>
      </c>
      <c r="N61" s="23" t="s">
        <v>433</v>
      </c>
      <c r="O61" s="26">
        <v>6</v>
      </c>
      <c r="P61" s="26">
        <v>22</v>
      </c>
      <c r="Q61" s="24" t="s">
        <v>434</v>
      </c>
      <c r="R61" s="23" t="s">
        <v>431</v>
      </c>
      <c r="S61" s="23" t="s">
        <v>431</v>
      </c>
      <c r="T61" s="23" t="s">
        <v>431</v>
      </c>
      <c r="U61" s="23" t="s">
        <v>431</v>
      </c>
      <c r="V61" s="23" t="s">
        <v>431</v>
      </c>
      <c r="W61" s="23" t="s">
        <v>431</v>
      </c>
      <c r="X61" s="23" t="s">
        <v>431</v>
      </c>
      <c r="Y61" s="23" t="s">
        <v>431</v>
      </c>
      <c r="Z61" s="23" t="s">
        <v>431</v>
      </c>
      <c r="AA61" s="23" t="s">
        <v>431</v>
      </c>
      <c r="AB61" s="23" t="s">
        <v>431</v>
      </c>
      <c r="AC61" s="23" t="s">
        <v>431</v>
      </c>
      <c r="AD61" s="23" t="s">
        <v>431</v>
      </c>
      <c r="AE61" s="23" t="s">
        <v>431</v>
      </c>
      <c r="AF61" s="23" t="s">
        <v>431</v>
      </c>
    </row>
    <row r="62" spans="1:32" x14ac:dyDescent="0.25">
      <c r="A62" s="23" t="s">
        <v>167</v>
      </c>
      <c r="B62" s="23" t="s">
        <v>168</v>
      </c>
      <c r="C62" s="23" t="s">
        <v>169</v>
      </c>
      <c r="D62" s="23" t="s">
        <v>170</v>
      </c>
      <c r="E62" s="23" t="s">
        <v>191</v>
      </c>
      <c r="F62" s="23" t="s">
        <v>192</v>
      </c>
      <c r="G62" s="23" t="s">
        <v>193</v>
      </c>
      <c r="H62" s="23" t="s">
        <v>194</v>
      </c>
      <c r="I62" s="23" t="s">
        <v>194</v>
      </c>
      <c r="J62" s="23" t="s">
        <v>194</v>
      </c>
      <c r="K62" s="23" t="s">
        <v>529</v>
      </c>
      <c r="L62" s="23" t="s">
        <v>530</v>
      </c>
      <c r="M62" s="23" t="s">
        <v>430</v>
      </c>
      <c r="N62" s="23" t="s">
        <v>433</v>
      </c>
      <c r="O62" s="26">
        <v>7</v>
      </c>
      <c r="P62" s="26">
        <v>33</v>
      </c>
      <c r="Q62" s="24" t="s">
        <v>434</v>
      </c>
      <c r="R62" s="23" t="s">
        <v>433</v>
      </c>
      <c r="S62" s="23" t="s">
        <v>433</v>
      </c>
      <c r="T62" s="23" t="s">
        <v>433</v>
      </c>
      <c r="U62" s="23" t="s">
        <v>438</v>
      </c>
      <c r="V62" s="23" t="s">
        <v>438</v>
      </c>
      <c r="W62" s="23" t="s">
        <v>438</v>
      </c>
      <c r="X62" s="23" t="s">
        <v>438</v>
      </c>
      <c r="Y62" s="23" t="s">
        <v>438</v>
      </c>
      <c r="Z62" s="23" t="s">
        <v>438</v>
      </c>
      <c r="AA62" s="23" t="s">
        <v>438</v>
      </c>
      <c r="AB62" s="23" t="s">
        <v>438</v>
      </c>
      <c r="AC62" s="23" t="s">
        <v>438</v>
      </c>
      <c r="AD62" s="23" t="s">
        <v>438</v>
      </c>
      <c r="AE62" s="23" t="s">
        <v>438</v>
      </c>
      <c r="AF62" s="23" t="s">
        <v>431</v>
      </c>
    </row>
    <row r="63" spans="1:32" x14ac:dyDescent="0.25">
      <c r="A63" s="23" t="s">
        <v>167</v>
      </c>
      <c r="B63" s="23" t="s">
        <v>168</v>
      </c>
      <c r="C63" s="23" t="s">
        <v>169</v>
      </c>
      <c r="D63" s="23" t="s">
        <v>170</v>
      </c>
      <c r="E63" s="23" t="s">
        <v>191</v>
      </c>
      <c r="F63" s="23" t="s">
        <v>192</v>
      </c>
      <c r="G63" s="23" t="s">
        <v>193</v>
      </c>
      <c r="H63" s="23" t="s">
        <v>194</v>
      </c>
      <c r="I63" s="23" t="s">
        <v>194</v>
      </c>
      <c r="J63" s="23" t="s">
        <v>194</v>
      </c>
      <c r="K63" s="23" t="s">
        <v>531</v>
      </c>
      <c r="L63" s="23" t="s">
        <v>532</v>
      </c>
      <c r="M63" s="23" t="s">
        <v>430</v>
      </c>
      <c r="N63" s="23" t="s">
        <v>433</v>
      </c>
      <c r="O63" s="26">
        <v>15</v>
      </c>
      <c r="P63" s="26">
        <v>74</v>
      </c>
      <c r="Q63" s="24" t="s">
        <v>434</v>
      </c>
      <c r="R63" s="23" t="s">
        <v>431</v>
      </c>
      <c r="S63" s="23" t="s">
        <v>431</v>
      </c>
      <c r="T63" s="23" t="s">
        <v>431</v>
      </c>
      <c r="U63" s="23" t="s">
        <v>431</v>
      </c>
      <c r="V63" s="23" t="s">
        <v>431</v>
      </c>
      <c r="W63" s="23" t="s">
        <v>431</v>
      </c>
      <c r="X63" s="23" t="s">
        <v>431</v>
      </c>
      <c r="Y63" s="23" t="s">
        <v>431</v>
      </c>
      <c r="Z63" s="23" t="s">
        <v>431</v>
      </c>
      <c r="AA63" s="23" t="s">
        <v>431</v>
      </c>
      <c r="AB63" s="23" t="s">
        <v>431</v>
      </c>
      <c r="AC63" s="23" t="s">
        <v>431</v>
      </c>
      <c r="AD63" s="23" t="s">
        <v>431</v>
      </c>
      <c r="AE63" s="23" t="s">
        <v>431</v>
      </c>
      <c r="AF63" s="23" t="s">
        <v>431</v>
      </c>
    </row>
    <row r="64" spans="1:32" x14ac:dyDescent="0.25">
      <c r="A64" s="23" t="s">
        <v>167</v>
      </c>
      <c r="B64" s="23" t="s">
        <v>168</v>
      </c>
      <c r="C64" s="23" t="s">
        <v>169</v>
      </c>
      <c r="D64" s="23" t="s">
        <v>170</v>
      </c>
      <c r="E64" s="23" t="s">
        <v>191</v>
      </c>
      <c r="F64" s="23" t="s">
        <v>192</v>
      </c>
      <c r="G64" s="23" t="s">
        <v>193</v>
      </c>
      <c r="H64" s="23" t="s">
        <v>194</v>
      </c>
      <c r="I64" s="23" t="s">
        <v>194</v>
      </c>
      <c r="J64" s="23" t="s">
        <v>194</v>
      </c>
      <c r="K64" s="23" t="s">
        <v>533</v>
      </c>
      <c r="L64" s="23" t="s">
        <v>534</v>
      </c>
      <c r="M64" s="23" t="s">
        <v>430</v>
      </c>
      <c r="N64" s="23" t="s">
        <v>433</v>
      </c>
      <c r="O64" s="26">
        <v>135</v>
      </c>
      <c r="P64" s="26">
        <v>666</v>
      </c>
      <c r="Q64" s="24" t="s">
        <v>444</v>
      </c>
      <c r="R64" s="23" t="s">
        <v>431</v>
      </c>
      <c r="S64" s="23" t="s">
        <v>431</v>
      </c>
      <c r="T64" s="23" t="s">
        <v>431</v>
      </c>
      <c r="U64" s="23" t="s">
        <v>431</v>
      </c>
      <c r="V64" s="23" t="s">
        <v>431</v>
      </c>
      <c r="W64" s="23" t="s">
        <v>431</v>
      </c>
      <c r="X64" s="23" t="s">
        <v>431</v>
      </c>
      <c r="Y64" s="23" t="s">
        <v>431</v>
      </c>
      <c r="Z64" s="23" t="s">
        <v>431</v>
      </c>
      <c r="AA64" s="23" t="s">
        <v>431</v>
      </c>
      <c r="AB64" s="23" t="s">
        <v>431</v>
      </c>
      <c r="AC64" s="23" t="s">
        <v>431</v>
      </c>
      <c r="AD64" s="23" t="s">
        <v>431</v>
      </c>
      <c r="AE64" s="23" t="s">
        <v>431</v>
      </c>
      <c r="AF64" s="23" t="s">
        <v>431</v>
      </c>
    </row>
    <row r="65" spans="1:32" x14ac:dyDescent="0.25">
      <c r="A65" s="23" t="s">
        <v>167</v>
      </c>
      <c r="B65" s="23" t="s">
        <v>168</v>
      </c>
      <c r="C65" s="23" t="s">
        <v>169</v>
      </c>
      <c r="D65" s="23" t="s">
        <v>170</v>
      </c>
      <c r="E65" s="23" t="s">
        <v>191</v>
      </c>
      <c r="F65" s="23" t="s">
        <v>192</v>
      </c>
      <c r="G65" s="23" t="s">
        <v>193</v>
      </c>
      <c r="H65" s="23" t="s">
        <v>194</v>
      </c>
      <c r="I65" s="23" t="s">
        <v>194</v>
      </c>
      <c r="J65" s="23" t="s">
        <v>194</v>
      </c>
      <c r="K65" s="23" t="s">
        <v>535</v>
      </c>
      <c r="L65" s="23" t="s">
        <v>536</v>
      </c>
      <c r="M65" s="23" t="s">
        <v>430</v>
      </c>
      <c r="N65" s="23" t="s">
        <v>433</v>
      </c>
      <c r="O65" s="26">
        <v>8</v>
      </c>
      <c r="P65" s="26">
        <v>35</v>
      </c>
      <c r="Q65" s="24" t="s">
        <v>434</v>
      </c>
      <c r="R65" s="23" t="s">
        <v>431</v>
      </c>
      <c r="S65" s="23" t="s">
        <v>431</v>
      </c>
      <c r="T65" s="23" t="s">
        <v>431</v>
      </c>
      <c r="U65" s="23" t="s">
        <v>431</v>
      </c>
      <c r="V65" s="23" t="s">
        <v>431</v>
      </c>
      <c r="W65" s="23" t="s">
        <v>431</v>
      </c>
      <c r="X65" s="23" t="s">
        <v>431</v>
      </c>
      <c r="Y65" s="23" t="s">
        <v>431</v>
      </c>
      <c r="Z65" s="23" t="s">
        <v>431</v>
      </c>
      <c r="AA65" s="23" t="s">
        <v>431</v>
      </c>
      <c r="AB65" s="23" t="s">
        <v>431</v>
      </c>
      <c r="AC65" s="23" t="s">
        <v>431</v>
      </c>
      <c r="AD65" s="23" t="s">
        <v>431</v>
      </c>
      <c r="AE65" s="23" t="s">
        <v>431</v>
      </c>
      <c r="AF65" s="23" t="s">
        <v>431</v>
      </c>
    </row>
    <row r="66" spans="1:32" x14ac:dyDescent="0.25">
      <c r="A66" s="23" t="s">
        <v>167</v>
      </c>
      <c r="B66" s="23" t="s">
        <v>168</v>
      </c>
      <c r="C66" s="23" t="s">
        <v>169</v>
      </c>
      <c r="D66" s="23" t="s">
        <v>170</v>
      </c>
      <c r="E66" s="23" t="s">
        <v>191</v>
      </c>
      <c r="F66" s="23" t="s">
        <v>192</v>
      </c>
      <c r="G66" s="23" t="s">
        <v>193</v>
      </c>
      <c r="H66" s="23" t="s">
        <v>194</v>
      </c>
      <c r="I66" s="23" t="s">
        <v>194</v>
      </c>
      <c r="J66" s="23" t="s">
        <v>194</v>
      </c>
      <c r="K66" s="23" t="s">
        <v>1283</v>
      </c>
      <c r="L66" s="23" t="s">
        <v>537</v>
      </c>
      <c r="M66" s="23" t="s">
        <v>430</v>
      </c>
      <c r="N66" s="23" t="s">
        <v>433</v>
      </c>
      <c r="O66" s="26">
        <v>22</v>
      </c>
      <c r="P66" s="26">
        <v>126</v>
      </c>
      <c r="Q66" s="24" t="s">
        <v>444</v>
      </c>
      <c r="R66" s="23" t="s">
        <v>433</v>
      </c>
      <c r="S66" s="23" t="s">
        <v>433</v>
      </c>
      <c r="T66" s="23" t="s">
        <v>438</v>
      </c>
      <c r="U66" s="23" t="s">
        <v>438</v>
      </c>
      <c r="V66" s="23" t="s">
        <v>438</v>
      </c>
      <c r="W66" s="23" t="s">
        <v>438</v>
      </c>
      <c r="X66" s="23" t="s">
        <v>438</v>
      </c>
      <c r="Y66" s="23" t="s">
        <v>438</v>
      </c>
      <c r="Z66" s="23" t="s">
        <v>438</v>
      </c>
      <c r="AA66" s="23" t="s">
        <v>438</v>
      </c>
      <c r="AB66" s="23" t="s">
        <v>433</v>
      </c>
      <c r="AC66" s="23" t="s">
        <v>438</v>
      </c>
      <c r="AD66" s="23" t="s">
        <v>438</v>
      </c>
      <c r="AE66" s="23" t="s">
        <v>438</v>
      </c>
      <c r="AF66" s="23" t="s">
        <v>431</v>
      </c>
    </row>
    <row r="67" spans="1:32" x14ac:dyDescent="0.25">
      <c r="A67" s="23" t="s">
        <v>167</v>
      </c>
      <c r="B67" s="23" t="s">
        <v>168</v>
      </c>
      <c r="C67" s="23" t="s">
        <v>169</v>
      </c>
      <c r="D67" s="23" t="s">
        <v>170</v>
      </c>
      <c r="E67" s="23" t="s">
        <v>191</v>
      </c>
      <c r="F67" s="23" t="s">
        <v>192</v>
      </c>
      <c r="G67" s="23" t="s">
        <v>193</v>
      </c>
      <c r="H67" s="23" t="s">
        <v>194</v>
      </c>
      <c r="I67" s="23" t="s">
        <v>194</v>
      </c>
      <c r="J67" s="23" t="s">
        <v>194</v>
      </c>
      <c r="K67" s="23" t="s">
        <v>538</v>
      </c>
      <c r="L67" s="23" t="s">
        <v>539</v>
      </c>
      <c r="M67" s="23" t="s">
        <v>430</v>
      </c>
      <c r="N67" s="23" t="s">
        <v>433</v>
      </c>
      <c r="O67" s="26">
        <v>20</v>
      </c>
      <c r="P67" s="26">
        <v>88</v>
      </c>
      <c r="Q67" s="24" t="s">
        <v>434</v>
      </c>
      <c r="R67" s="23" t="s">
        <v>431</v>
      </c>
      <c r="S67" s="23" t="s">
        <v>431</v>
      </c>
      <c r="T67" s="23" t="s">
        <v>431</v>
      </c>
      <c r="U67" s="23" t="s">
        <v>431</v>
      </c>
      <c r="V67" s="23" t="s">
        <v>431</v>
      </c>
      <c r="W67" s="23" t="s">
        <v>431</v>
      </c>
      <c r="X67" s="23" t="s">
        <v>431</v>
      </c>
      <c r="Y67" s="23" t="s">
        <v>431</v>
      </c>
      <c r="Z67" s="23" t="s">
        <v>431</v>
      </c>
      <c r="AA67" s="23" t="s">
        <v>431</v>
      </c>
      <c r="AB67" s="23" t="s">
        <v>431</v>
      </c>
      <c r="AC67" s="23" t="s">
        <v>431</v>
      </c>
      <c r="AD67" s="23" t="s">
        <v>431</v>
      </c>
      <c r="AE67" s="23" t="s">
        <v>431</v>
      </c>
      <c r="AF67" s="23" t="s">
        <v>431</v>
      </c>
    </row>
    <row r="68" spans="1:32" x14ac:dyDescent="0.25">
      <c r="A68" s="23" t="s">
        <v>167</v>
      </c>
      <c r="B68" s="23" t="s">
        <v>168</v>
      </c>
      <c r="C68" s="23" t="s">
        <v>169</v>
      </c>
      <c r="D68" s="23" t="s">
        <v>170</v>
      </c>
      <c r="E68" s="23" t="s">
        <v>191</v>
      </c>
      <c r="F68" s="23" t="s">
        <v>192</v>
      </c>
      <c r="G68" s="23" t="s">
        <v>193</v>
      </c>
      <c r="H68" s="23" t="s">
        <v>194</v>
      </c>
      <c r="I68" s="23" t="s">
        <v>194</v>
      </c>
      <c r="J68" s="23" t="s">
        <v>194</v>
      </c>
      <c r="K68" s="23" t="s">
        <v>540</v>
      </c>
      <c r="L68" s="23" t="s">
        <v>541</v>
      </c>
      <c r="M68" s="23" t="s">
        <v>430</v>
      </c>
      <c r="N68" s="23" t="s">
        <v>433</v>
      </c>
      <c r="O68" s="26">
        <v>18</v>
      </c>
      <c r="P68" s="26">
        <v>104</v>
      </c>
      <c r="Q68" s="24" t="s">
        <v>434</v>
      </c>
      <c r="R68" s="23" t="s">
        <v>431</v>
      </c>
      <c r="S68" s="23" t="s">
        <v>431</v>
      </c>
      <c r="T68" s="23" t="s">
        <v>431</v>
      </c>
      <c r="U68" s="23" t="s">
        <v>431</v>
      </c>
      <c r="V68" s="23" t="s">
        <v>431</v>
      </c>
      <c r="W68" s="23" t="s">
        <v>431</v>
      </c>
      <c r="X68" s="23" t="s">
        <v>431</v>
      </c>
      <c r="Y68" s="23" t="s">
        <v>431</v>
      </c>
      <c r="Z68" s="23" t="s">
        <v>431</v>
      </c>
      <c r="AA68" s="23" t="s">
        <v>431</v>
      </c>
      <c r="AB68" s="23" t="s">
        <v>431</v>
      </c>
      <c r="AC68" s="23" t="s">
        <v>431</v>
      </c>
      <c r="AD68" s="23" t="s">
        <v>431</v>
      </c>
      <c r="AE68" s="23" t="s">
        <v>431</v>
      </c>
      <c r="AF68" s="23" t="s">
        <v>431</v>
      </c>
    </row>
    <row r="69" spans="1:32" x14ac:dyDescent="0.25">
      <c r="A69" s="23" t="s">
        <v>167</v>
      </c>
      <c r="B69" s="23" t="s">
        <v>168</v>
      </c>
      <c r="C69" s="23" t="s">
        <v>169</v>
      </c>
      <c r="D69" s="23" t="s">
        <v>170</v>
      </c>
      <c r="E69" s="23" t="s">
        <v>191</v>
      </c>
      <c r="F69" s="23" t="s">
        <v>192</v>
      </c>
      <c r="G69" s="23" t="s">
        <v>193</v>
      </c>
      <c r="H69" s="23" t="s">
        <v>194</v>
      </c>
      <c r="I69" s="23" t="s">
        <v>194</v>
      </c>
      <c r="J69" s="23" t="s">
        <v>194</v>
      </c>
      <c r="K69" s="23" t="s">
        <v>542</v>
      </c>
      <c r="L69" s="23" t="s">
        <v>543</v>
      </c>
      <c r="M69" s="23" t="s">
        <v>430</v>
      </c>
      <c r="N69" s="23" t="s">
        <v>433</v>
      </c>
      <c r="O69" s="26">
        <v>7</v>
      </c>
      <c r="P69" s="26">
        <v>37</v>
      </c>
      <c r="Q69" s="24" t="s">
        <v>434</v>
      </c>
      <c r="R69" s="23" t="s">
        <v>433</v>
      </c>
      <c r="S69" s="23" t="s">
        <v>433</v>
      </c>
      <c r="T69" s="23" t="s">
        <v>438</v>
      </c>
      <c r="U69" s="23" t="s">
        <v>438</v>
      </c>
      <c r="V69" s="23" t="s">
        <v>438</v>
      </c>
      <c r="W69" s="23" t="s">
        <v>438</v>
      </c>
      <c r="X69" s="23" t="s">
        <v>433</v>
      </c>
      <c r="Y69" s="23" t="s">
        <v>438</v>
      </c>
      <c r="Z69" s="23" t="s">
        <v>438</v>
      </c>
      <c r="AA69" s="23" t="s">
        <v>438</v>
      </c>
      <c r="AB69" s="23" t="s">
        <v>438</v>
      </c>
      <c r="AC69" s="23" t="s">
        <v>438</v>
      </c>
      <c r="AD69" s="23" t="s">
        <v>438</v>
      </c>
      <c r="AE69" s="23" t="s">
        <v>438</v>
      </c>
      <c r="AF69" s="23" t="s">
        <v>431</v>
      </c>
    </row>
    <row r="70" spans="1:32" x14ac:dyDescent="0.25">
      <c r="A70" s="23" t="s">
        <v>167</v>
      </c>
      <c r="B70" s="23" t="s">
        <v>168</v>
      </c>
      <c r="C70" s="23" t="s">
        <v>169</v>
      </c>
      <c r="D70" s="23" t="s">
        <v>170</v>
      </c>
      <c r="E70" s="23" t="s">
        <v>191</v>
      </c>
      <c r="F70" s="23" t="s">
        <v>192</v>
      </c>
      <c r="G70" s="23" t="s">
        <v>193</v>
      </c>
      <c r="H70" s="23" t="s">
        <v>194</v>
      </c>
      <c r="I70" s="23" t="s">
        <v>194</v>
      </c>
      <c r="J70" s="23" t="s">
        <v>194</v>
      </c>
      <c r="K70" s="23" t="s">
        <v>544</v>
      </c>
      <c r="L70" s="23" t="s">
        <v>545</v>
      </c>
      <c r="M70" s="23" t="s">
        <v>430</v>
      </c>
      <c r="N70" s="23" t="s">
        <v>433</v>
      </c>
      <c r="O70" s="26">
        <v>5</v>
      </c>
      <c r="P70" s="26">
        <v>23</v>
      </c>
      <c r="Q70" s="24" t="s">
        <v>434</v>
      </c>
      <c r="R70" s="23" t="s">
        <v>431</v>
      </c>
      <c r="S70" s="23" t="s">
        <v>431</v>
      </c>
      <c r="T70" s="23" t="s">
        <v>431</v>
      </c>
      <c r="U70" s="23" t="s">
        <v>431</v>
      </c>
      <c r="V70" s="23" t="s">
        <v>431</v>
      </c>
      <c r="W70" s="23" t="s">
        <v>431</v>
      </c>
      <c r="X70" s="23" t="s">
        <v>431</v>
      </c>
      <c r="Y70" s="23" t="s">
        <v>431</v>
      </c>
      <c r="Z70" s="23" t="s">
        <v>431</v>
      </c>
      <c r="AA70" s="23" t="s">
        <v>431</v>
      </c>
      <c r="AB70" s="23" t="s">
        <v>431</v>
      </c>
      <c r="AC70" s="23" t="s">
        <v>431</v>
      </c>
      <c r="AD70" s="23" t="s">
        <v>431</v>
      </c>
      <c r="AE70" s="23" t="s">
        <v>431</v>
      </c>
      <c r="AF70" s="23" t="s">
        <v>431</v>
      </c>
    </row>
    <row r="71" spans="1:32" x14ac:dyDescent="0.25">
      <c r="A71" s="23" t="s">
        <v>167</v>
      </c>
      <c r="B71" s="23" t="s">
        <v>168</v>
      </c>
      <c r="C71" s="23" t="s">
        <v>169</v>
      </c>
      <c r="D71" s="23" t="s">
        <v>170</v>
      </c>
      <c r="E71" s="23" t="s">
        <v>191</v>
      </c>
      <c r="F71" s="23" t="s">
        <v>192</v>
      </c>
      <c r="G71" s="23" t="s">
        <v>193</v>
      </c>
      <c r="H71" s="23" t="s">
        <v>194</v>
      </c>
      <c r="I71" s="23" t="s">
        <v>194</v>
      </c>
      <c r="J71" s="23" t="s">
        <v>194</v>
      </c>
      <c r="K71" s="23" t="s">
        <v>546</v>
      </c>
      <c r="L71" s="23" t="s">
        <v>547</v>
      </c>
      <c r="M71" s="23" t="s">
        <v>430</v>
      </c>
      <c r="N71" s="23" t="s">
        <v>433</v>
      </c>
      <c r="O71" s="26">
        <v>12</v>
      </c>
      <c r="P71" s="26">
        <v>58</v>
      </c>
      <c r="Q71" s="24" t="s">
        <v>434</v>
      </c>
      <c r="R71" s="23" t="s">
        <v>433</v>
      </c>
      <c r="S71" s="23" t="s">
        <v>433</v>
      </c>
      <c r="T71" s="23" t="s">
        <v>433</v>
      </c>
      <c r="U71" s="23" t="s">
        <v>438</v>
      </c>
      <c r="V71" s="23" t="s">
        <v>438</v>
      </c>
      <c r="W71" s="23" t="s">
        <v>438</v>
      </c>
      <c r="X71" s="23" t="s">
        <v>438</v>
      </c>
      <c r="Y71" s="23" t="s">
        <v>438</v>
      </c>
      <c r="Z71" s="23" t="s">
        <v>438</v>
      </c>
      <c r="AA71" s="23" t="s">
        <v>438</v>
      </c>
      <c r="AB71" s="23" t="s">
        <v>438</v>
      </c>
      <c r="AC71" s="23" t="s">
        <v>438</v>
      </c>
      <c r="AD71" s="23" t="s">
        <v>438</v>
      </c>
      <c r="AE71" s="23" t="s">
        <v>438</v>
      </c>
      <c r="AF71" s="23" t="s">
        <v>431</v>
      </c>
    </row>
    <row r="72" spans="1:32" x14ac:dyDescent="0.25">
      <c r="A72" s="23" t="s">
        <v>167</v>
      </c>
      <c r="B72" s="23" t="s">
        <v>168</v>
      </c>
      <c r="C72" s="23" t="s">
        <v>169</v>
      </c>
      <c r="D72" s="23" t="s">
        <v>170</v>
      </c>
      <c r="E72" s="23" t="s">
        <v>191</v>
      </c>
      <c r="F72" s="23" t="s">
        <v>192</v>
      </c>
      <c r="G72" s="23" t="s">
        <v>193</v>
      </c>
      <c r="H72" s="23" t="s">
        <v>194</v>
      </c>
      <c r="I72" s="23" t="s">
        <v>194</v>
      </c>
      <c r="J72" s="23" t="s">
        <v>194</v>
      </c>
      <c r="K72" s="23" t="s">
        <v>548</v>
      </c>
      <c r="L72" s="23" t="s">
        <v>549</v>
      </c>
      <c r="M72" s="23" t="s">
        <v>430</v>
      </c>
      <c r="N72" s="23" t="s">
        <v>433</v>
      </c>
      <c r="O72" s="26">
        <v>8</v>
      </c>
      <c r="P72" s="26">
        <v>36</v>
      </c>
      <c r="Q72" s="24" t="s">
        <v>434</v>
      </c>
      <c r="R72" s="23" t="s">
        <v>431</v>
      </c>
      <c r="S72" s="23" t="s">
        <v>431</v>
      </c>
      <c r="T72" s="23" t="s">
        <v>431</v>
      </c>
      <c r="U72" s="23" t="s">
        <v>431</v>
      </c>
      <c r="V72" s="23" t="s">
        <v>431</v>
      </c>
      <c r="W72" s="23" t="s">
        <v>431</v>
      </c>
      <c r="X72" s="23" t="s">
        <v>431</v>
      </c>
      <c r="Y72" s="23" t="s">
        <v>431</v>
      </c>
      <c r="Z72" s="23" t="s">
        <v>431</v>
      </c>
      <c r="AA72" s="23" t="s">
        <v>431</v>
      </c>
      <c r="AB72" s="23" t="s">
        <v>431</v>
      </c>
      <c r="AC72" s="23" t="s">
        <v>431</v>
      </c>
      <c r="AD72" s="23" t="s">
        <v>431</v>
      </c>
      <c r="AE72" s="23" t="s">
        <v>431</v>
      </c>
      <c r="AF72" s="23" t="s">
        <v>431</v>
      </c>
    </row>
    <row r="73" spans="1:32" x14ac:dyDescent="0.25">
      <c r="A73" s="23" t="s">
        <v>167</v>
      </c>
      <c r="B73" s="23" t="s">
        <v>168</v>
      </c>
      <c r="C73" s="23" t="s">
        <v>169</v>
      </c>
      <c r="D73" s="23" t="s">
        <v>170</v>
      </c>
      <c r="E73" s="23" t="s">
        <v>191</v>
      </c>
      <c r="F73" s="23" t="s">
        <v>192</v>
      </c>
      <c r="G73" s="23" t="s">
        <v>193</v>
      </c>
      <c r="H73" s="23" t="s">
        <v>194</v>
      </c>
      <c r="I73" s="23" t="s">
        <v>194</v>
      </c>
      <c r="J73" s="23" t="s">
        <v>194</v>
      </c>
      <c r="K73" s="23" t="s">
        <v>551</v>
      </c>
      <c r="L73" s="23" t="s">
        <v>552</v>
      </c>
      <c r="M73" s="23" t="s">
        <v>430</v>
      </c>
      <c r="N73" s="23" t="s">
        <v>433</v>
      </c>
      <c r="O73" s="26">
        <v>13</v>
      </c>
      <c r="P73" s="26">
        <v>52</v>
      </c>
      <c r="Q73" s="24" t="s">
        <v>444</v>
      </c>
      <c r="R73" s="23" t="s">
        <v>431</v>
      </c>
      <c r="S73" s="23" t="s">
        <v>431</v>
      </c>
      <c r="T73" s="23" t="s">
        <v>431</v>
      </c>
      <c r="U73" s="23" t="s">
        <v>431</v>
      </c>
      <c r="V73" s="23" t="s">
        <v>431</v>
      </c>
      <c r="W73" s="23" t="s">
        <v>431</v>
      </c>
      <c r="X73" s="23" t="s">
        <v>431</v>
      </c>
      <c r="Y73" s="23" t="s">
        <v>431</v>
      </c>
      <c r="Z73" s="23" t="s">
        <v>431</v>
      </c>
      <c r="AA73" s="23" t="s">
        <v>431</v>
      </c>
      <c r="AB73" s="23" t="s">
        <v>431</v>
      </c>
      <c r="AC73" s="23" t="s">
        <v>431</v>
      </c>
      <c r="AD73" s="23" t="s">
        <v>431</v>
      </c>
      <c r="AE73" s="23" t="s">
        <v>431</v>
      </c>
      <c r="AF73" s="23" t="s">
        <v>431</v>
      </c>
    </row>
    <row r="74" spans="1:32" x14ac:dyDescent="0.25">
      <c r="A74" s="23" t="s">
        <v>167</v>
      </c>
      <c r="B74" s="23" t="s">
        <v>168</v>
      </c>
      <c r="C74" s="23" t="s">
        <v>169</v>
      </c>
      <c r="D74" s="23" t="s">
        <v>170</v>
      </c>
      <c r="E74" s="23" t="s">
        <v>191</v>
      </c>
      <c r="F74" s="23" t="s">
        <v>192</v>
      </c>
      <c r="G74" s="23" t="s">
        <v>193</v>
      </c>
      <c r="H74" s="23" t="s">
        <v>194</v>
      </c>
      <c r="I74" s="23" t="s">
        <v>194</v>
      </c>
      <c r="J74" s="23" t="s">
        <v>194</v>
      </c>
      <c r="K74" s="23" t="s">
        <v>553</v>
      </c>
      <c r="L74" s="23" t="s">
        <v>554</v>
      </c>
      <c r="M74" s="23" t="s">
        <v>430</v>
      </c>
      <c r="N74" s="23" t="s">
        <v>433</v>
      </c>
      <c r="O74" s="26">
        <v>6</v>
      </c>
      <c r="P74" s="26">
        <v>28</v>
      </c>
      <c r="Q74" s="24" t="s">
        <v>434</v>
      </c>
      <c r="R74" s="23" t="s">
        <v>431</v>
      </c>
      <c r="S74" s="23" t="s">
        <v>431</v>
      </c>
      <c r="T74" s="23" t="s">
        <v>431</v>
      </c>
      <c r="U74" s="23" t="s">
        <v>431</v>
      </c>
      <c r="V74" s="23" t="s">
        <v>431</v>
      </c>
      <c r="W74" s="23" t="s">
        <v>431</v>
      </c>
      <c r="X74" s="23" t="s">
        <v>431</v>
      </c>
      <c r="Y74" s="23" t="s">
        <v>431</v>
      </c>
      <c r="Z74" s="23" t="s">
        <v>431</v>
      </c>
      <c r="AA74" s="23" t="s">
        <v>431</v>
      </c>
      <c r="AB74" s="23" t="s">
        <v>431</v>
      </c>
      <c r="AC74" s="23" t="s">
        <v>431</v>
      </c>
      <c r="AD74" s="23" t="s">
        <v>431</v>
      </c>
      <c r="AE74" s="23" t="s">
        <v>431</v>
      </c>
      <c r="AF74" s="23" t="s">
        <v>431</v>
      </c>
    </row>
    <row r="75" spans="1:32" x14ac:dyDescent="0.25">
      <c r="A75" s="23" t="s">
        <v>167</v>
      </c>
      <c r="B75" s="23" t="s">
        <v>168</v>
      </c>
      <c r="C75" s="23" t="s">
        <v>169</v>
      </c>
      <c r="D75" s="23" t="s">
        <v>170</v>
      </c>
      <c r="E75" s="23" t="s">
        <v>191</v>
      </c>
      <c r="F75" s="23" t="s">
        <v>192</v>
      </c>
      <c r="G75" s="23" t="s">
        <v>193</v>
      </c>
      <c r="H75" s="23" t="s">
        <v>194</v>
      </c>
      <c r="I75" s="23" t="s">
        <v>194</v>
      </c>
      <c r="J75" s="23" t="s">
        <v>194</v>
      </c>
      <c r="K75" s="23" t="s">
        <v>555</v>
      </c>
      <c r="L75" s="23" t="s">
        <v>556</v>
      </c>
      <c r="M75" s="23" t="s">
        <v>430</v>
      </c>
      <c r="N75" s="23" t="s">
        <v>433</v>
      </c>
      <c r="O75" s="26">
        <v>7</v>
      </c>
      <c r="P75" s="26">
        <v>32</v>
      </c>
      <c r="Q75" s="24" t="s">
        <v>434</v>
      </c>
      <c r="R75" s="23" t="s">
        <v>431</v>
      </c>
      <c r="S75" s="23" t="s">
        <v>431</v>
      </c>
      <c r="T75" s="23" t="s">
        <v>431</v>
      </c>
      <c r="U75" s="23" t="s">
        <v>431</v>
      </c>
      <c r="V75" s="23" t="s">
        <v>431</v>
      </c>
      <c r="W75" s="23" t="s">
        <v>431</v>
      </c>
      <c r="X75" s="23" t="s">
        <v>431</v>
      </c>
      <c r="Y75" s="23" t="s">
        <v>431</v>
      </c>
      <c r="Z75" s="23" t="s">
        <v>431</v>
      </c>
      <c r="AA75" s="23" t="s">
        <v>431</v>
      </c>
      <c r="AB75" s="23" t="s">
        <v>431</v>
      </c>
      <c r="AC75" s="23" t="s">
        <v>431</v>
      </c>
      <c r="AD75" s="23" t="s">
        <v>431</v>
      </c>
      <c r="AE75" s="23" t="s">
        <v>431</v>
      </c>
      <c r="AF75" s="23" t="s">
        <v>431</v>
      </c>
    </row>
    <row r="76" spans="1:32" x14ac:dyDescent="0.25">
      <c r="A76" s="23" t="s">
        <v>167</v>
      </c>
      <c r="B76" s="23" t="s">
        <v>168</v>
      </c>
      <c r="C76" s="23" t="s">
        <v>169</v>
      </c>
      <c r="D76" s="23" t="s">
        <v>170</v>
      </c>
      <c r="E76" s="23" t="s">
        <v>191</v>
      </c>
      <c r="F76" s="23" t="s">
        <v>192</v>
      </c>
      <c r="G76" s="23" t="s">
        <v>193</v>
      </c>
      <c r="H76" s="23" t="s">
        <v>194</v>
      </c>
      <c r="I76" s="23" t="s">
        <v>194</v>
      </c>
      <c r="J76" s="23" t="s">
        <v>194</v>
      </c>
      <c r="K76" s="23" t="s">
        <v>557</v>
      </c>
      <c r="L76" s="23" t="s">
        <v>558</v>
      </c>
      <c r="M76" s="23" t="s">
        <v>430</v>
      </c>
      <c r="N76" s="23" t="s">
        <v>433</v>
      </c>
      <c r="O76" s="26">
        <v>31</v>
      </c>
      <c r="P76" s="26">
        <v>152</v>
      </c>
      <c r="Q76" s="24" t="s">
        <v>444</v>
      </c>
      <c r="R76" s="23" t="s">
        <v>431</v>
      </c>
      <c r="S76" s="23" t="s">
        <v>431</v>
      </c>
      <c r="T76" s="23" t="s">
        <v>431</v>
      </c>
      <c r="U76" s="23" t="s">
        <v>431</v>
      </c>
      <c r="V76" s="23" t="s">
        <v>431</v>
      </c>
      <c r="W76" s="23" t="s">
        <v>431</v>
      </c>
      <c r="X76" s="23" t="s">
        <v>431</v>
      </c>
      <c r="Y76" s="23" t="s">
        <v>431</v>
      </c>
      <c r="Z76" s="23" t="s">
        <v>431</v>
      </c>
      <c r="AA76" s="23" t="s">
        <v>431</v>
      </c>
      <c r="AB76" s="23" t="s">
        <v>431</v>
      </c>
      <c r="AC76" s="23" t="s">
        <v>431</v>
      </c>
      <c r="AD76" s="23" t="s">
        <v>431</v>
      </c>
      <c r="AE76" s="23" t="s">
        <v>431</v>
      </c>
      <c r="AF76" s="23" t="s">
        <v>431</v>
      </c>
    </row>
    <row r="77" spans="1:32" x14ac:dyDescent="0.25">
      <c r="A77" s="23" t="s">
        <v>167</v>
      </c>
      <c r="B77" s="23" t="s">
        <v>168</v>
      </c>
      <c r="C77" s="23" t="s">
        <v>169</v>
      </c>
      <c r="D77" s="23" t="s">
        <v>170</v>
      </c>
      <c r="E77" s="23" t="s">
        <v>191</v>
      </c>
      <c r="F77" s="23" t="s">
        <v>192</v>
      </c>
      <c r="G77" s="23" t="s">
        <v>193</v>
      </c>
      <c r="H77" s="23" t="s">
        <v>194</v>
      </c>
      <c r="I77" s="23" t="s">
        <v>194</v>
      </c>
      <c r="J77" s="23" t="s">
        <v>194</v>
      </c>
      <c r="K77" s="23" t="s">
        <v>559</v>
      </c>
      <c r="L77" s="23" t="s">
        <v>560</v>
      </c>
      <c r="M77" s="23" t="s">
        <v>430</v>
      </c>
      <c r="N77" s="23" t="s">
        <v>433</v>
      </c>
      <c r="O77" s="26">
        <v>45</v>
      </c>
      <c r="P77" s="26">
        <v>226</v>
      </c>
      <c r="Q77" s="24" t="s">
        <v>434</v>
      </c>
      <c r="R77" s="23" t="s">
        <v>431</v>
      </c>
      <c r="S77" s="23" t="s">
        <v>431</v>
      </c>
      <c r="T77" s="23" t="s">
        <v>431</v>
      </c>
      <c r="U77" s="23" t="s">
        <v>431</v>
      </c>
      <c r="V77" s="23" t="s">
        <v>431</v>
      </c>
      <c r="W77" s="23" t="s">
        <v>431</v>
      </c>
      <c r="X77" s="23" t="s">
        <v>431</v>
      </c>
      <c r="Y77" s="23" t="s">
        <v>431</v>
      </c>
      <c r="Z77" s="23" t="s">
        <v>431</v>
      </c>
      <c r="AA77" s="23" t="s">
        <v>431</v>
      </c>
      <c r="AB77" s="23" t="s">
        <v>431</v>
      </c>
      <c r="AC77" s="23" t="s">
        <v>431</v>
      </c>
      <c r="AD77" s="23" t="s">
        <v>431</v>
      </c>
      <c r="AE77" s="23" t="s">
        <v>431</v>
      </c>
      <c r="AF77" s="23" t="s">
        <v>431</v>
      </c>
    </row>
    <row r="78" spans="1:32" x14ac:dyDescent="0.25">
      <c r="A78" s="23" t="s">
        <v>167</v>
      </c>
      <c r="B78" s="23" t="s">
        <v>168</v>
      </c>
      <c r="C78" s="23" t="s">
        <v>169</v>
      </c>
      <c r="D78" s="23" t="s">
        <v>170</v>
      </c>
      <c r="E78" s="23" t="s">
        <v>191</v>
      </c>
      <c r="F78" s="23" t="s">
        <v>192</v>
      </c>
      <c r="G78" s="23" t="s">
        <v>193</v>
      </c>
      <c r="H78" s="23" t="s">
        <v>194</v>
      </c>
      <c r="I78" s="23" t="s">
        <v>194</v>
      </c>
      <c r="J78" s="23" t="s">
        <v>194</v>
      </c>
      <c r="K78" s="23" t="s">
        <v>561</v>
      </c>
      <c r="L78" s="23" t="s">
        <v>16</v>
      </c>
      <c r="M78" s="23" t="s">
        <v>430</v>
      </c>
      <c r="N78" s="23" t="s">
        <v>433</v>
      </c>
      <c r="O78" s="26">
        <v>25</v>
      </c>
      <c r="P78" s="26">
        <v>143</v>
      </c>
      <c r="Q78" s="24" t="s">
        <v>434</v>
      </c>
      <c r="R78" s="23" t="s">
        <v>431</v>
      </c>
      <c r="S78" s="23" t="s">
        <v>431</v>
      </c>
      <c r="T78" s="23" t="s">
        <v>431</v>
      </c>
      <c r="U78" s="23" t="s">
        <v>431</v>
      </c>
      <c r="V78" s="23" t="s">
        <v>431</v>
      </c>
      <c r="W78" s="23" t="s">
        <v>431</v>
      </c>
      <c r="X78" s="23" t="s">
        <v>431</v>
      </c>
      <c r="Y78" s="23" t="s">
        <v>431</v>
      </c>
      <c r="Z78" s="23" t="s">
        <v>431</v>
      </c>
      <c r="AA78" s="23" t="s">
        <v>431</v>
      </c>
      <c r="AB78" s="23" t="s">
        <v>431</v>
      </c>
      <c r="AC78" s="23" t="s">
        <v>431</v>
      </c>
      <c r="AD78" s="23" t="s">
        <v>431</v>
      </c>
      <c r="AE78" s="23" t="s">
        <v>431</v>
      </c>
      <c r="AF78" s="23" t="s">
        <v>431</v>
      </c>
    </row>
    <row r="79" spans="1:32" x14ac:dyDescent="0.25">
      <c r="A79" s="23" t="s">
        <v>167</v>
      </c>
      <c r="B79" s="23" t="s">
        <v>168</v>
      </c>
      <c r="C79" s="23" t="s">
        <v>169</v>
      </c>
      <c r="D79" s="23" t="s">
        <v>170</v>
      </c>
      <c r="E79" s="23" t="s">
        <v>191</v>
      </c>
      <c r="F79" s="23" t="s">
        <v>192</v>
      </c>
      <c r="G79" s="23" t="s">
        <v>193</v>
      </c>
      <c r="H79" s="23" t="s">
        <v>194</v>
      </c>
      <c r="I79" s="23" t="s">
        <v>194</v>
      </c>
      <c r="J79" s="23" t="s">
        <v>194</v>
      </c>
      <c r="K79" s="23" t="s">
        <v>562</v>
      </c>
      <c r="L79" s="23" t="s">
        <v>563</v>
      </c>
      <c r="M79" s="23" t="s">
        <v>430</v>
      </c>
      <c r="N79" s="23" t="s">
        <v>433</v>
      </c>
      <c r="O79" s="26">
        <v>10</v>
      </c>
      <c r="P79" s="26">
        <v>46</v>
      </c>
      <c r="Q79" s="24" t="s">
        <v>434</v>
      </c>
      <c r="R79" s="23" t="s">
        <v>431</v>
      </c>
      <c r="S79" s="23" t="s">
        <v>431</v>
      </c>
      <c r="T79" s="23" t="s">
        <v>431</v>
      </c>
      <c r="U79" s="23" t="s">
        <v>431</v>
      </c>
      <c r="V79" s="23" t="s">
        <v>431</v>
      </c>
      <c r="W79" s="23" t="s">
        <v>431</v>
      </c>
      <c r="X79" s="23" t="s">
        <v>431</v>
      </c>
      <c r="Y79" s="23" t="s">
        <v>431</v>
      </c>
      <c r="Z79" s="23" t="s">
        <v>431</v>
      </c>
      <c r="AA79" s="23" t="s">
        <v>431</v>
      </c>
      <c r="AB79" s="23" t="s">
        <v>431</v>
      </c>
      <c r="AC79" s="23" t="s">
        <v>431</v>
      </c>
      <c r="AD79" s="23" t="s">
        <v>431</v>
      </c>
      <c r="AE79" s="23" t="s">
        <v>431</v>
      </c>
      <c r="AF79" s="23" t="s">
        <v>431</v>
      </c>
    </row>
    <row r="80" spans="1:32" x14ac:dyDescent="0.25">
      <c r="A80" s="23" t="s">
        <v>167</v>
      </c>
      <c r="B80" s="23" t="s">
        <v>168</v>
      </c>
      <c r="C80" s="23" t="s">
        <v>169</v>
      </c>
      <c r="D80" s="23" t="s">
        <v>170</v>
      </c>
      <c r="E80" s="23" t="s">
        <v>191</v>
      </c>
      <c r="F80" s="23" t="s">
        <v>192</v>
      </c>
      <c r="G80" s="23" t="s">
        <v>193</v>
      </c>
      <c r="H80" s="23" t="s">
        <v>194</v>
      </c>
      <c r="I80" s="23" t="s">
        <v>194</v>
      </c>
      <c r="J80" s="23" t="s">
        <v>194</v>
      </c>
      <c r="K80" s="23" t="s">
        <v>564</v>
      </c>
      <c r="L80" s="23" t="s">
        <v>565</v>
      </c>
      <c r="M80" s="23" t="s">
        <v>430</v>
      </c>
      <c r="N80" s="23" t="s">
        <v>433</v>
      </c>
      <c r="O80" s="26">
        <v>6</v>
      </c>
      <c r="P80" s="26">
        <v>32</v>
      </c>
      <c r="Q80" s="24" t="s">
        <v>434</v>
      </c>
      <c r="R80" s="23" t="s">
        <v>431</v>
      </c>
      <c r="S80" s="23" t="s">
        <v>431</v>
      </c>
      <c r="T80" s="23" t="s">
        <v>431</v>
      </c>
      <c r="U80" s="23" t="s">
        <v>431</v>
      </c>
      <c r="V80" s="23" t="s">
        <v>431</v>
      </c>
      <c r="W80" s="23" t="s">
        <v>431</v>
      </c>
      <c r="X80" s="23" t="s">
        <v>431</v>
      </c>
      <c r="Y80" s="23" t="s">
        <v>431</v>
      </c>
      <c r="Z80" s="23" t="s">
        <v>431</v>
      </c>
      <c r="AA80" s="23" t="s">
        <v>431</v>
      </c>
      <c r="AB80" s="23" t="s">
        <v>431</v>
      </c>
      <c r="AC80" s="23" t="s">
        <v>431</v>
      </c>
      <c r="AD80" s="23" t="s">
        <v>431</v>
      </c>
      <c r="AE80" s="23" t="s">
        <v>431</v>
      </c>
      <c r="AF80" s="23" t="s">
        <v>431</v>
      </c>
    </row>
    <row r="81" spans="1:32" x14ac:dyDescent="0.25">
      <c r="A81" s="23" t="s">
        <v>167</v>
      </c>
      <c r="B81" s="23" t="s">
        <v>168</v>
      </c>
      <c r="C81" s="23" t="s">
        <v>169</v>
      </c>
      <c r="D81" s="23" t="s">
        <v>170</v>
      </c>
      <c r="E81" s="23" t="s">
        <v>191</v>
      </c>
      <c r="F81" s="23" t="s">
        <v>192</v>
      </c>
      <c r="G81" s="23" t="s">
        <v>193</v>
      </c>
      <c r="H81" s="23" t="s">
        <v>194</v>
      </c>
      <c r="I81" s="23" t="s">
        <v>194</v>
      </c>
      <c r="J81" s="23" t="s">
        <v>194</v>
      </c>
      <c r="K81" s="23" t="s">
        <v>566</v>
      </c>
      <c r="L81" s="23" t="s">
        <v>567</v>
      </c>
      <c r="M81" s="23" t="s">
        <v>430</v>
      </c>
      <c r="N81" s="23" t="s">
        <v>433</v>
      </c>
      <c r="O81" s="26">
        <v>6</v>
      </c>
      <c r="P81" s="26">
        <v>28</v>
      </c>
      <c r="Q81" s="24" t="s">
        <v>434</v>
      </c>
      <c r="R81" s="23" t="s">
        <v>431</v>
      </c>
      <c r="S81" s="23" t="s">
        <v>431</v>
      </c>
      <c r="T81" s="23" t="s">
        <v>431</v>
      </c>
      <c r="U81" s="23" t="s">
        <v>431</v>
      </c>
      <c r="V81" s="23" t="s">
        <v>431</v>
      </c>
      <c r="W81" s="23" t="s">
        <v>431</v>
      </c>
      <c r="X81" s="23" t="s">
        <v>431</v>
      </c>
      <c r="Y81" s="23" t="s">
        <v>431</v>
      </c>
      <c r="Z81" s="23" t="s">
        <v>431</v>
      </c>
      <c r="AA81" s="23" t="s">
        <v>431</v>
      </c>
      <c r="AB81" s="23" t="s">
        <v>431</v>
      </c>
      <c r="AC81" s="23" t="s">
        <v>431</v>
      </c>
      <c r="AD81" s="23" t="s">
        <v>431</v>
      </c>
      <c r="AE81" s="23" t="s">
        <v>431</v>
      </c>
      <c r="AF81" s="23" t="s">
        <v>431</v>
      </c>
    </row>
    <row r="82" spans="1:32" x14ac:dyDescent="0.25">
      <c r="A82" s="23" t="s">
        <v>167</v>
      </c>
      <c r="B82" s="23" t="s">
        <v>168</v>
      </c>
      <c r="C82" s="23" t="s">
        <v>169</v>
      </c>
      <c r="D82" s="23" t="s">
        <v>170</v>
      </c>
      <c r="E82" s="23" t="s">
        <v>191</v>
      </c>
      <c r="F82" s="23" t="s">
        <v>192</v>
      </c>
      <c r="G82" s="23" t="s">
        <v>193</v>
      </c>
      <c r="H82" s="23" t="s">
        <v>194</v>
      </c>
      <c r="I82" s="23" t="s">
        <v>194</v>
      </c>
      <c r="J82" s="23" t="s">
        <v>194</v>
      </c>
      <c r="K82" s="23" t="s">
        <v>568</v>
      </c>
      <c r="L82" s="23" t="s">
        <v>16</v>
      </c>
      <c r="M82" s="23" t="s">
        <v>430</v>
      </c>
      <c r="N82" s="23" t="s">
        <v>433</v>
      </c>
      <c r="O82" s="26">
        <v>7</v>
      </c>
      <c r="P82" s="26">
        <v>38</v>
      </c>
      <c r="Q82" s="24" t="s">
        <v>434</v>
      </c>
      <c r="R82" s="23" t="s">
        <v>431</v>
      </c>
      <c r="S82" s="23" t="s">
        <v>431</v>
      </c>
      <c r="T82" s="23" t="s">
        <v>431</v>
      </c>
      <c r="U82" s="23" t="s">
        <v>431</v>
      </c>
      <c r="V82" s="23" t="s">
        <v>431</v>
      </c>
      <c r="W82" s="23" t="s">
        <v>431</v>
      </c>
      <c r="X82" s="23" t="s">
        <v>431</v>
      </c>
      <c r="Y82" s="23" t="s">
        <v>431</v>
      </c>
      <c r="Z82" s="23" t="s">
        <v>431</v>
      </c>
      <c r="AA82" s="23" t="s">
        <v>431</v>
      </c>
      <c r="AB82" s="23" t="s">
        <v>431</v>
      </c>
      <c r="AC82" s="23" t="s">
        <v>431</v>
      </c>
      <c r="AD82" s="23" t="s">
        <v>431</v>
      </c>
      <c r="AE82" s="23" t="s">
        <v>431</v>
      </c>
      <c r="AF82" s="23" t="s">
        <v>431</v>
      </c>
    </row>
    <row r="83" spans="1:32" x14ac:dyDescent="0.25">
      <c r="A83" s="23" t="s">
        <v>167</v>
      </c>
      <c r="B83" s="23" t="s">
        <v>168</v>
      </c>
      <c r="C83" s="23" t="s">
        <v>169</v>
      </c>
      <c r="D83" s="23" t="s">
        <v>170</v>
      </c>
      <c r="E83" s="23" t="s">
        <v>191</v>
      </c>
      <c r="F83" s="23" t="s">
        <v>192</v>
      </c>
      <c r="G83" s="23" t="s">
        <v>193</v>
      </c>
      <c r="H83" s="23" t="s">
        <v>194</v>
      </c>
      <c r="I83" s="23" t="s">
        <v>194</v>
      </c>
      <c r="J83" s="23" t="s">
        <v>194</v>
      </c>
      <c r="K83" s="23" t="s">
        <v>569</v>
      </c>
      <c r="L83" s="23" t="s">
        <v>16</v>
      </c>
      <c r="M83" s="23" t="s">
        <v>430</v>
      </c>
      <c r="N83" s="23" t="s">
        <v>433</v>
      </c>
      <c r="O83" s="26">
        <v>11</v>
      </c>
      <c r="P83" s="26">
        <v>52</v>
      </c>
      <c r="Q83" s="24" t="s">
        <v>434</v>
      </c>
      <c r="R83" s="23" t="s">
        <v>431</v>
      </c>
      <c r="S83" s="23" t="s">
        <v>431</v>
      </c>
      <c r="T83" s="23" t="s">
        <v>431</v>
      </c>
      <c r="U83" s="23" t="s">
        <v>431</v>
      </c>
      <c r="V83" s="23" t="s">
        <v>431</v>
      </c>
      <c r="W83" s="23" t="s">
        <v>431</v>
      </c>
      <c r="X83" s="23" t="s">
        <v>431</v>
      </c>
      <c r="Y83" s="23" t="s">
        <v>431</v>
      </c>
      <c r="Z83" s="23" t="s">
        <v>431</v>
      </c>
      <c r="AA83" s="23" t="s">
        <v>431</v>
      </c>
      <c r="AB83" s="23" t="s">
        <v>431</v>
      </c>
      <c r="AC83" s="23" t="s">
        <v>431</v>
      </c>
      <c r="AD83" s="23" t="s">
        <v>431</v>
      </c>
      <c r="AE83" s="23" t="s">
        <v>431</v>
      </c>
      <c r="AF83" s="23" t="s">
        <v>431</v>
      </c>
    </row>
    <row r="84" spans="1:32" x14ac:dyDescent="0.25">
      <c r="A84" s="23" t="s">
        <v>167</v>
      </c>
      <c r="B84" s="23" t="s">
        <v>168</v>
      </c>
      <c r="C84" s="23" t="s">
        <v>169</v>
      </c>
      <c r="D84" s="23" t="s">
        <v>170</v>
      </c>
      <c r="E84" s="23" t="s">
        <v>191</v>
      </c>
      <c r="F84" s="23" t="s">
        <v>192</v>
      </c>
      <c r="G84" s="23" t="s">
        <v>193</v>
      </c>
      <c r="H84" s="23" t="s">
        <v>194</v>
      </c>
      <c r="I84" s="23" t="s">
        <v>194</v>
      </c>
      <c r="J84" s="23" t="s">
        <v>194</v>
      </c>
      <c r="K84" s="23" t="s">
        <v>570</v>
      </c>
      <c r="L84" s="23" t="s">
        <v>16</v>
      </c>
      <c r="M84" s="23" t="s">
        <v>430</v>
      </c>
      <c r="N84" s="23" t="s">
        <v>433</v>
      </c>
      <c r="O84" s="26">
        <v>9</v>
      </c>
      <c r="P84" s="26">
        <v>43</v>
      </c>
      <c r="Q84" s="24" t="s">
        <v>434</v>
      </c>
      <c r="R84" s="23" t="s">
        <v>431</v>
      </c>
      <c r="S84" s="23" t="s">
        <v>431</v>
      </c>
      <c r="T84" s="23" t="s">
        <v>431</v>
      </c>
      <c r="U84" s="23" t="s">
        <v>431</v>
      </c>
      <c r="V84" s="23" t="s">
        <v>431</v>
      </c>
      <c r="W84" s="23" t="s">
        <v>431</v>
      </c>
      <c r="X84" s="23" t="s">
        <v>431</v>
      </c>
      <c r="Y84" s="23" t="s">
        <v>431</v>
      </c>
      <c r="Z84" s="23" t="s">
        <v>431</v>
      </c>
      <c r="AA84" s="23" t="s">
        <v>431</v>
      </c>
      <c r="AB84" s="23" t="s">
        <v>431</v>
      </c>
      <c r="AC84" s="23" t="s">
        <v>431</v>
      </c>
      <c r="AD84" s="23" t="s">
        <v>431</v>
      </c>
      <c r="AE84" s="23" t="s">
        <v>431</v>
      </c>
      <c r="AF84" s="23" t="s">
        <v>431</v>
      </c>
    </row>
    <row r="85" spans="1:32" x14ac:dyDescent="0.25">
      <c r="A85" s="23" t="s">
        <v>167</v>
      </c>
      <c r="B85" s="23" t="s">
        <v>168</v>
      </c>
      <c r="C85" s="23" t="s">
        <v>169</v>
      </c>
      <c r="D85" s="23" t="s">
        <v>170</v>
      </c>
      <c r="E85" s="23" t="s">
        <v>171</v>
      </c>
      <c r="F85" s="23" t="s">
        <v>172</v>
      </c>
      <c r="G85" s="23" t="s">
        <v>197</v>
      </c>
      <c r="H85" s="23" t="s">
        <v>198</v>
      </c>
      <c r="I85" s="23" t="s">
        <v>198</v>
      </c>
      <c r="J85" s="23" t="s">
        <v>198</v>
      </c>
      <c r="K85" s="23" t="s">
        <v>571</v>
      </c>
      <c r="L85" s="23" t="s">
        <v>572</v>
      </c>
      <c r="M85" s="23" t="s">
        <v>430</v>
      </c>
      <c r="N85" s="23" t="s">
        <v>433</v>
      </c>
      <c r="O85" s="26">
        <v>5</v>
      </c>
      <c r="P85" s="26">
        <v>25</v>
      </c>
      <c r="Q85" s="24" t="s">
        <v>444</v>
      </c>
      <c r="R85" s="23" t="s">
        <v>433</v>
      </c>
      <c r="S85" s="23" t="s">
        <v>438</v>
      </c>
      <c r="T85" s="23" t="s">
        <v>438</v>
      </c>
      <c r="U85" s="23" t="s">
        <v>438</v>
      </c>
      <c r="V85" s="23" t="s">
        <v>438</v>
      </c>
      <c r="W85" s="23" t="s">
        <v>438</v>
      </c>
      <c r="X85" s="23" t="s">
        <v>433</v>
      </c>
      <c r="Y85" s="23" t="s">
        <v>438</v>
      </c>
      <c r="Z85" s="23" t="s">
        <v>438</v>
      </c>
      <c r="AA85" s="23" t="s">
        <v>438</v>
      </c>
      <c r="AB85" s="23" t="s">
        <v>433</v>
      </c>
      <c r="AC85" s="23" t="s">
        <v>438</v>
      </c>
      <c r="AD85" s="23" t="s">
        <v>438</v>
      </c>
      <c r="AE85" s="23" t="s">
        <v>438</v>
      </c>
      <c r="AF85" s="23" t="s">
        <v>431</v>
      </c>
    </row>
    <row r="86" spans="1:32" x14ac:dyDescent="0.25">
      <c r="A86" s="23" t="s">
        <v>167</v>
      </c>
      <c r="B86" s="23" t="s">
        <v>168</v>
      </c>
      <c r="C86" s="23" t="s">
        <v>169</v>
      </c>
      <c r="D86" s="23" t="s">
        <v>170</v>
      </c>
      <c r="E86" s="23" t="s">
        <v>171</v>
      </c>
      <c r="F86" s="23" t="s">
        <v>172</v>
      </c>
      <c r="G86" s="23" t="s">
        <v>197</v>
      </c>
      <c r="H86" s="23" t="s">
        <v>198</v>
      </c>
      <c r="I86" s="23" t="s">
        <v>198</v>
      </c>
      <c r="J86" s="23" t="s">
        <v>198</v>
      </c>
      <c r="K86" s="23" t="s">
        <v>493</v>
      </c>
      <c r="L86" s="23" t="s">
        <v>16</v>
      </c>
      <c r="M86" s="23" t="s">
        <v>430</v>
      </c>
      <c r="N86" s="23" t="s">
        <v>433</v>
      </c>
      <c r="O86" s="26">
        <v>15</v>
      </c>
      <c r="P86" s="26">
        <v>75</v>
      </c>
      <c r="Q86" s="24" t="s">
        <v>444</v>
      </c>
      <c r="R86" s="23" t="s">
        <v>433</v>
      </c>
      <c r="S86" s="23" t="s">
        <v>438</v>
      </c>
      <c r="T86" s="23" t="s">
        <v>438</v>
      </c>
      <c r="U86" s="23" t="s">
        <v>438</v>
      </c>
      <c r="V86" s="23" t="s">
        <v>438</v>
      </c>
      <c r="W86" s="23" t="s">
        <v>438</v>
      </c>
      <c r="X86" s="23" t="s">
        <v>433</v>
      </c>
      <c r="Y86" s="23" t="s">
        <v>438</v>
      </c>
      <c r="Z86" s="23" t="s">
        <v>438</v>
      </c>
      <c r="AA86" s="23" t="s">
        <v>438</v>
      </c>
      <c r="AB86" s="23" t="s">
        <v>433</v>
      </c>
      <c r="AC86" s="23" t="s">
        <v>438</v>
      </c>
      <c r="AD86" s="23" t="s">
        <v>438</v>
      </c>
      <c r="AE86" s="23" t="s">
        <v>438</v>
      </c>
      <c r="AF86" s="23" t="s">
        <v>431</v>
      </c>
    </row>
    <row r="87" spans="1:32" x14ac:dyDescent="0.25">
      <c r="A87" s="23" t="s">
        <v>167</v>
      </c>
      <c r="B87" s="23" t="s">
        <v>168</v>
      </c>
      <c r="C87" s="23" t="s">
        <v>169</v>
      </c>
      <c r="D87" s="23" t="s">
        <v>170</v>
      </c>
      <c r="E87" s="23" t="s">
        <v>171</v>
      </c>
      <c r="F87" s="23" t="s">
        <v>172</v>
      </c>
      <c r="G87" s="23" t="s">
        <v>197</v>
      </c>
      <c r="H87" s="23" t="s">
        <v>198</v>
      </c>
      <c r="I87" s="23" t="s">
        <v>198</v>
      </c>
      <c r="J87" s="23" t="s">
        <v>198</v>
      </c>
      <c r="K87" s="23" t="s">
        <v>1460</v>
      </c>
      <c r="L87" s="23" t="s">
        <v>16</v>
      </c>
      <c r="M87" s="23" t="s">
        <v>430</v>
      </c>
      <c r="N87" s="23" t="s">
        <v>433</v>
      </c>
      <c r="O87" s="24">
        <v>22</v>
      </c>
      <c r="P87" s="24">
        <v>109</v>
      </c>
      <c r="Q87" s="24" t="s">
        <v>444</v>
      </c>
      <c r="R87" s="23" t="s">
        <v>431</v>
      </c>
      <c r="S87" s="23" t="s">
        <v>431</v>
      </c>
      <c r="T87" s="23" t="s">
        <v>431</v>
      </c>
      <c r="U87" s="23" t="s">
        <v>431</v>
      </c>
      <c r="V87" s="23" t="s">
        <v>431</v>
      </c>
      <c r="W87" s="23" t="s">
        <v>431</v>
      </c>
      <c r="X87" s="23" t="s">
        <v>431</v>
      </c>
      <c r="Y87" s="23" t="s">
        <v>431</v>
      </c>
      <c r="Z87" s="23" t="s">
        <v>431</v>
      </c>
      <c r="AA87" s="23" t="s">
        <v>431</v>
      </c>
      <c r="AB87" s="23" t="s">
        <v>431</v>
      </c>
      <c r="AC87" s="23" t="s">
        <v>431</v>
      </c>
      <c r="AD87" s="23" t="s">
        <v>431</v>
      </c>
      <c r="AE87" s="23" t="s">
        <v>431</v>
      </c>
      <c r="AF87" s="23" t="s">
        <v>431</v>
      </c>
    </row>
    <row r="88" spans="1:32" x14ac:dyDescent="0.25">
      <c r="A88" s="23" t="s">
        <v>167</v>
      </c>
      <c r="B88" s="23" t="s">
        <v>168</v>
      </c>
      <c r="C88" s="23" t="s">
        <v>169</v>
      </c>
      <c r="D88" s="23" t="s">
        <v>170</v>
      </c>
      <c r="E88" s="23" t="s">
        <v>171</v>
      </c>
      <c r="F88" s="23" t="s">
        <v>172</v>
      </c>
      <c r="G88" s="23" t="s">
        <v>199</v>
      </c>
      <c r="H88" s="23" t="s">
        <v>200</v>
      </c>
      <c r="I88" s="23" t="s">
        <v>200</v>
      </c>
      <c r="J88" s="23" t="s">
        <v>200</v>
      </c>
      <c r="K88" s="23" t="s">
        <v>1461</v>
      </c>
      <c r="L88" s="23" t="s">
        <v>16</v>
      </c>
      <c r="M88" s="23" t="s">
        <v>430</v>
      </c>
      <c r="N88" s="23" t="s">
        <v>433</v>
      </c>
      <c r="O88" s="24">
        <v>28</v>
      </c>
      <c r="P88" s="24">
        <v>141</v>
      </c>
      <c r="Q88" s="24" t="s">
        <v>444</v>
      </c>
      <c r="R88" s="23" t="s">
        <v>431</v>
      </c>
      <c r="S88" s="23" t="s">
        <v>431</v>
      </c>
      <c r="T88" s="23" t="s">
        <v>431</v>
      </c>
      <c r="U88" s="23" t="s">
        <v>431</v>
      </c>
      <c r="V88" s="23" t="s">
        <v>431</v>
      </c>
      <c r="W88" s="23" t="s">
        <v>431</v>
      </c>
      <c r="X88" s="23" t="s">
        <v>431</v>
      </c>
      <c r="Y88" s="23" t="s">
        <v>431</v>
      </c>
      <c r="Z88" s="23" t="s">
        <v>431</v>
      </c>
      <c r="AA88" s="23" t="s">
        <v>431</v>
      </c>
      <c r="AB88" s="23" t="s">
        <v>431</v>
      </c>
      <c r="AC88" s="23" t="s">
        <v>431</v>
      </c>
      <c r="AD88" s="23" t="s">
        <v>431</v>
      </c>
      <c r="AE88" s="23" t="s">
        <v>431</v>
      </c>
      <c r="AF88" s="23" t="s">
        <v>431</v>
      </c>
    </row>
    <row r="89" spans="1:32" x14ac:dyDescent="0.25">
      <c r="A89" s="23" t="s">
        <v>167</v>
      </c>
      <c r="B89" s="23" t="s">
        <v>168</v>
      </c>
      <c r="C89" s="23" t="s">
        <v>169</v>
      </c>
      <c r="D89" s="23" t="s">
        <v>170</v>
      </c>
      <c r="E89" s="23" t="s">
        <v>171</v>
      </c>
      <c r="F89" s="23" t="s">
        <v>172</v>
      </c>
      <c r="G89" s="23" t="s">
        <v>201</v>
      </c>
      <c r="H89" s="23" t="s">
        <v>202</v>
      </c>
      <c r="I89" s="23" t="s">
        <v>202</v>
      </c>
      <c r="J89" s="23" t="s">
        <v>202</v>
      </c>
      <c r="K89" s="23" t="s">
        <v>1459</v>
      </c>
      <c r="L89" s="23" t="s">
        <v>16</v>
      </c>
      <c r="M89" s="23" t="s">
        <v>430</v>
      </c>
      <c r="N89" s="23" t="s">
        <v>433</v>
      </c>
      <c r="O89" s="24">
        <v>16</v>
      </c>
      <c r="P89" s="24">
        <v>80</v>
      </c>
      <c r="Q89" s="24" t="s">
        <v>434</v>
      </c>
      <c r="R89" s="23" t="s">
        <v>431</v>
      </c>
      <c r="S89" s="23" t="s">
        <v>431</v>
      </c>
      <c r="T89" s="23" t="s">
        <v>431</v>
      </c>
      <c r="U89" s="23" t="s">
        <v>431</v>
      </c>
      <c r="V89" s="23" t="s">
        <v>431</v>
      </c>
      <c r="W89" s="23" t="s">
        <v>431</v>
      </c>
      <c r="X89" s="23" t="s">
        <v>431</v>
      </c>
      <c r="Y89" s="23" t="s">
        <v>431</v>
      </c>
      <c r="Z89" s="23" t="s">
        <v>431</v>
      </c>
      <c r="AA89" s="23" t="s">
        <v>431</v>
      </c>
      <c r="AB89" s="23" t="s">
        <v>431</v>
      </c>
      <c r="AC89" s="23" t="s">
        <v>431</v>
      </c>
      <c r="AD89" s="23" t="s">
        <v>431</v>
      </c>
      <c r="AE89" s="23" t="s">
        <v>431</v>
      </c>
      <c r="AF89" s="23" t="s">
        <v>431</v>
      </c>
    </row>
    <row r="90" spans="1:32" x14ac:dyDescent="0.25">
      <c r="A90" s="23" t="s">
        <v>167</v>
      </c>
      <c r="B90" s="23" t="s">
        <v>168</v>
      </c>
      <c r="C90" s="23" t="s">
        <v>169</v>
      </c>
      <c r="D90" s="23" t="s">
        <v>170</v>
      </c>
      <c r="E90" s="23" t="s">
        <v>169</v>
      </c>
      <c r="F90" s="23" t="s">
        <v>205</v>
      </c>
      <c r="G90" s="23" t="s">
        <v>169</v>
      </c>
      <c r="H90" s="23" t="s">
        <v>206</v>
      </c>
      <c r="I90" s="23" t="s">
        <v>206</v>
      </c>
      <c r="J90" s="23" t="s">
        <v>206</v>
      </c>
      <c r="K90" s="23" t="s">
        <v>574</v>
      </c>
      <c r="L90" s="23" t="s">
        <v>575</v>
      </c>
      <c r="M90" s="23" t="s">
        <v>430</v>
      </c>
      <c r="N90" s="23" t="s">
        <v>433</v>
      </c>
      <c r="O90" s="26">
        <v>10</v>
      </c>
      <c r="P90" s="26">
        <v>50</v>
      </c>
      <c r="Q90" s="24" t="s">
        <v>444</v>
      </c>
      <c r="R90" s="23" t="s">
        <v>433</v>
      </c>
      <c r="S90" s="23" t="s">
        <v>438</v>
      </c>
      <c r="T90" s="23" t="s">
        <v>438</v>
      </c>
      <c r="U90" s="23" t="s">
        <v>438</v>
      </c>
      <c r="V90" s="23" t="s">
        <v>438</v>
      </c>
      <c r="W90" s="23" t="s">
        <v>438</v>
      </c>
      <c r="X90" s="23" t="s">
        <v>438</v>
      </c>
      <c r="Y90" s="23" t="s">
        <v>438</v>
      </c>
      <c r="Z90" s="23" t="s">
        <v>438</v>
      </c>
      <c r="AA90" s="23" t="s">
        <v>433</v>
      </c>
      <c r="AB90" s="23" t="s">
        <v>433</v>
      </c>
      <c r="AC90" s="23" t="s">
        <v>438</v>
      </c>
      <c r="AD90" s="23" t="s">
        <v>438</v>
      </c>
      <c r="AE90" s="23" t="s">
        <v>438</v>
      </c>
      <c r="AF90" s="23" t="s">
        <v>431</v>
      </c>
    </row>
    <row r="91" spans="1:32" x14ac:dyDescent="0.25">
      <c r="A91" s="23" t="s">
        <v>167</v>
      </c>
      <c r="B91" s="23" t="s">
        <v>168</v>
      </c>
      <c r="C91" s="23" t="s">
        <v>169</v>
      </c>
      <c r="D91" s="23" t="s">
        <v>170</v>
      </c>
      <c r="E91" s="23" t="s">
        <v>169</v>
      </c>
      <c r="F91" s="23" t="s">
        <v>205</v>
      </c>
      <c r="G91" s="23" t="s">
        <v>169</v>
      </c>
      <c r="H91" s="23" t="s">
        <v>206</v>
      </c>
      <c r="I91" s="23" t="s">
        <v>206</v>
      </c>
      <c r="J91" s="23" t="s">
        <v>206</v>
      </c>
      <c r="K91" s="23" t="s">
        <v>576</v>
      </c>
      <c r="L91" s="23" t="s">
        <v>577</v>
      </c>
      <c r="M91" s="23" t="s">
        <v>430</v>
      </c>
      <c r="N91" s="23" t="s">
        <v>433</v>
      </c>
      <c r="O91" s="26">
        <v>12</v>
      </c>
      <c r="P91" s="26">
        <v>60</v>
      </c>
      <c r="Q91" s="24" t="s">
        <v>459</v>
      </c>
      <c r="R91" s="23" t="s">
        <v>433</v>
      </c>
      <c r="S91" s="23" t="s">
        <v>438</v>
      </c>
      <c r="T91" s="23" t="s">
        <v>438</v>
      </c>
      <c r="U91" s="23" t="s">
        <v>433</v>
      </c>
      <c r="V91" s="23" t="s">
        <v>438</v>
      </c>
      <c r="W91" s="23" t="s">
        <v>438</v>
      </c>
      <c r="X91" s="23" t="s">
        <v>438</v>
      </c>
      <c r="Y91" s="23" t="s">
        <v>433</v>
      </c>
      <c r="Z91" s="23" t="s">
        <v>438</v>
      </c>
      <c r="AA91" s="23" t="s">
        <v>438</v>
      </c>
      <c r="AB91" s="23" t="s">
        <v>438</v>
      </c>
      <c r="AC91" s="23" t="s">
        <v>438</v>
      </c>
      <c r="AD91" s="23" t="s">
        <v>438</v>
      </c>
      <c r="AE91" s="23" t="s">
        <v>438</v>
      </c>
      <c r="AF91" s="23" t="s">
        <v>431</v>
      </c>
    </row>
    <row r="92" spans="1:32" x14ac:dyDescent="0.25">
      <c r="A92" s="23" t="s">
        <v>167</v>
      </c>
      <c r="B92" s="23" t="s">
        <v>168</v>
      </c>
      <c r="C92" s="23" t="s">
        <v>169</v>
      </c>
      <c r="D92" s="23" t="s">
        <v>170</v>
      </c>
      <c r="E92" s="23" t="s">
        <v>169</v>
      </c>
      <c r="F92" s="23" t="s">
        <v>205</v>
      </c>
      <c r="G92" s="23" t="s">
        <v>169</v>
      </c>
      <c r="H92" s="23" t="s">
        <v>206</v>
      </c>
      <c r="I92" s="23" t="s">
        <v>206</v>
      </c>
      <c r="J92" s="23" t="s">
        <v>206</v>
      </c>
      <c r="K92" s="23" t="s">
        <v>578</v>
      </c>
      <c r="L92" s="23" t="s">
        <v>579</v>
      </c>
      <c r="M92" s="23" t="s">
        <v>430</v>
      </c>
      <c r="N92" s="23" t="s">
        <v>433</v>
      </c>
      <c r="O92" s="26">
        <v>11</v>
      </c>
      <c r="P92" s="26">
        <v>55</v>
      </c>
      <c r="Q92" s="24" t="s">
        <v>459</v>
      </c>
      <c r="R92" s="23" t="s">
        <v>431</v>
      </c>
      <c r="S92" s="23" t="s">
        <v>431</v>
      </c>
      <c r="T92" s="23" t="s">
        <v>431</v>
      </c>
      <c r="U92" s="23" t="s">
        <v>431</v>
      </c>
      <c r="V92" s="23" t="s">
        <v>431</v>
      </c>
      <c r="W92" s="23" t="s">
        <v>431</v>
      </c>
      <c r="X92" s="23" t="s">
        <v>431</v>
      </c>
      <c r="Y92" s="23" t="s">
        <v>431</v>
      </c>
      <c r="Z92" s="23" t="s">
        <v>431</v>
      </c>
      <c r="AA92" s="23" t="s">
        <v>431</v>
      </c>
      <c r="AB92" s="23" t="s">
        <v>431</v>
      </c>
      <c r="AC92" s="23" t="s">
        <v>431</v>
      </c>
      <c r="AD92" s="23" t="s">
        <v>431</v>
      </c>
      <c r="AE92" s="23" t="s">
        <v>431</v>
      </c>
      <c r="AF92" s="23" t="s">
        <v>431</v>
      </c>
    </row>
    <row r="93" spans="1:32" x14ac:dyDescent="0.25">
      <c r="A93" s="23" t="s">
        <v>167</v>
      </c>
      <c r="B93" s="23" t="s">
        <v>168</v>
      </c>
      <c r="C93" s="23" t="s">
        <v>169</v>
      </c>
      <c r="D93" s="23" t="s">
        <v>170</v>
      </c>
      <c r="E93" s="23" t="s">
        <v>169</v>
      </c>
      <c r="F93" s="23" t="s">
        <v>205</v>
      </c>
      <c r="G93" s="23" t="s">
        <v>169</v>
      </c>
      <c r="H93" s="23" t="s">
        <v>206</v>
      </c>
      <c r="I93" s="23" t="s">
        <v>206</v>
      </c>
      <c r="J93" s="23" t="s">
        <v>206</v>
      </c>
      <c r="K93" s="23" t="s">
        <v>580</v>
      </c>
      <c r="L93" s="23" t="s">
        <v>581</v>
      </c>
      <c r="M93" s="23" t="s">
        <v>430</v>
      </c>
      <c r="N93" s="23" t="s">
        <v>433</v>
      </c>
      <c r="O93" s="26">
        <v>6</v>
      </c>
      <c r="P93" s="26">
        <v>30</v>
      </c>
      <c r="Q93" s="24" t="s">
        <v>434</v>
      </c>
      <c r="R93" s="23" t="s">
        <v>438</v>
      </c>
      <c r="S93" s="23" t="s">
        <v>438</v>
      </c>
      <c r="T93" s="23" t="s">
        <v>438</v>
      </c>
      <c r="U93" s="23" t="s">
        <v>433</v>
      </c>
      <c r="V93" s="23" t="s">
        <v>438</v>
      </c>
      <c r="W93" s="23" t="s">
        <v>438</v>
      </c>
      <c r="X93" s="23" t="s">
        <v>438</v>
      </c>
      <c r="Y93" s="23" t="s">
        <v>433</v>
      </c>
      <c r="Z93" s="23" t="s">
        <v>438</v>
      </c>
      <c r="AA93" s="23" t="s">
        <v>433</v>
      </c>
      <c r="AB93" s="23" t="s">
        <v>438</v>
      </c>
      <c r="AC93" s="23" t="s">
        <v>438</v>
      </c>
      <c r="AD93" s="23" t="s">
        <v>438</v>
      </c>
      <c r="AE93" s="23" t="s">
        <v>438</v>
      </c>
      <c r="AF93" s="23" t="s">
        <v>431</v>
      </c>
    </row>
    <row r="94" spans="1:32" x14ac:dyDescent="0.25">
      <c r="A94" s="23" t="s">
        <v>167</v>
      </c>
      <c r="B94" s="23" t="s">
        <v>168</v>
      </c>
      <c r="C94" s="23" t="s">
        <v>169</v>
      </c>
      <c r="D94" s="23" t="s">
        <v>170</v>
      </c>
      <c r="E94" s="23" t="s">
        <v>169</v>
      </c>
      <c r="F94" s="23" t="s">
        <v>205</v>
      </c>
      <c r="G94" s="23" t="s">
        <v>169</v>
      </c>
      <c r="H94" s="23" t="s">
        <v>206</v>
      </c>
      <c r="I94" s="23" t="s">
        <v>206</v>
      </c>
      <c r="J94" s="23" t="s">
        <v>206</v>
      </c>
      <c r="K94" s="23" t="s">
        <v>582</v>
      </c>
      <c r="L94" s="23" t="s">
        <v>583</v>
      </c>
      <c r="M94" s="23" t="s">
        <v>430</v>
      </c>
      <c r="N94" s="23" t="s">
        <v>433</v>
      </c>
      <c r="O94" s="26">
        <v>10</v>
      </c>
      <c r="P94" s="26">
        <v>50</v>
      </c>
      <c r="Q94" s="24" t="s">
        <v>444</v>
      </c>
      <c r="R94" s="23" t="s">
        <v>431</v>
      </c>
      <c r="S94" s="23" t="s">
        <v>431</v>
      </c>
      <c r="T94" s="23" t="s">
        <v>431</v>
      </c>
      <c r="U94" s="23" t="s">
        <v>431</v>
      </c>
      <c r="V94" s="23" t="s">
        <v>431</v>
      </c>
      <c r="W94" s="23" t="s">
        <v>431</v>
      </c>
      <c r="X94" s="23" t="s">
        <v>431</v>
      </c>
      <c r="Y94" s="23" t="s">
        <v>431</v>
      </c>
      <c r="Z94" s="23" t="s">
        <v>431</v>
      </c>
      <c r="AA94" s="23" t="s">
        <v>431</v>
      </c>
      <c r="AB94" s="23" t="s">
        <v>431</v>
      </c>
      <c r="AC94" s="23" t="s">
        <v>431</v>
      </c>
      <c r="AD94" s="23" t="s">
        <v>431</v>
      </c>
      <c r="AE94" s="23" t="s">
        <v>431</v>
      </c>
      <c r="AF94" s="23" t="s">
        <v>431</v>
      </c>
    </row>
    <row r="95" spans="1:32" x14ac:dyDescent="0.25">
      <c r="A95" s="23" t="s">
        <v>167</v>
      </c>
      <c r="B95" s="23" t="s">
        <v>168</v>
      </c>
      <c r="C95" s="23" t="s">
        <v>169</v>
      </c>
      <c r="D95" s="23" t="s">
        <v>170</v>
      </c>
      <c r="E95" s="23" t="s">
        <v>169</v>
      </c>
      <c r="F95" s="23" t="s">
        <v>205</v>
      </c>
      <c r="G95" s="23" t="s">
        <v>169</v>
      </c>
      <c r="H95" s="23" t="s">
        <v>206</v>
      </c>
      <c r="I95" s="23" t="s">
        <v>206</v>
      </c>
      <c r="J95" s="23" t="s">
        <v>206</v>
      </c>
      <c r="K95" s="23" t="s">
        <v>584</v>
      </c>
      <c r="L95" s="23" t="s">
        <v>585</v>
      </c>
      <c r="M95" s="23" t="s">
        <v>432</v>
      </c>
      <c r="N95" s="23" t="s">
        <v>433</v>
      </c>
      <c r="O95" s="26">
        <v>26</v>
      </c>
      <c r="P95" s="26">
        <v>130</v>
      </c>
      <c r="Q95" s="24" t="s">
        <v>444</v>
      </c>
      <c r="R95" s="23" t="s">
        <v>431</v>
      </c>
      <c r="S95" s="23" t="s">
        <v>431</v>
      </c>
      <c r="T95" s="23" t="s">
        <v>431</v>
      </c>
      <c r="U95" s="23" t="s">
        <v>431</v>
      </c>
      <c r="V95" s="23" t="s">
        <v>431</v>
      </c>
      <c r="W95" s="23" t="s">
        <v>431</v>
      </c>
      <c r="X95" s="23" t="s">
        <v>431</v>
      </c>
      <c r="Y95" s="23" t="s">
        <v>431</v>
      </c>
      <c r="Z95" s="23" t="s">
        <v>431</v>
      </c>
      <c r="AA95" s="23" t="s">
        <v>431</v>
      </c>
      <c r="AB95" s="23" t="s">
        <v>431</v>
      </c>
      <c r="AC95" s="23" t="s">
        <v>431</v>
      </c>
      <c r="AD95" s="23" t="s">
        <v>431</v>
      </c>
      <c r="AE95" s="23" t="s">
        <v>431</v>
      </c>
      <c r="AF95" s="23" t="s">
        <v>431</v>
      </c>
    </row>
    <row r="96" spans="1:32" x14ac:dyDescent="0.25">
      <c r="A96" s="23" t="s">
        <v>167</v>
      </c>
      <c r="B96" s="23" t="s">
        <v>168</v>
      </c>
      <c r="C96" s="23" t="s">
        <v>169</v>
      </c>
      <c r="D96" s="23" t="s">
        <v>170</v>
      </c>
      <c r="E96" s="23" t="s">
        <v>169</v>
      </c>
      <c r="F96" s="23" t="s">
        <v>205</v>
      </c>
      <c r="G96" s="23" t="s">
        <v>169</v>
      </c>
      <c r="H96" s="23" t="s">
        <v>206</v>
      </c>
      <c r="I96" s="23" t="s">
        <v>206</v>
      </c>
      <c r="J96" s="23" t="s">
        <v>206</v>
      </c>
      <c r="K96" s="23" t="s">
        <v>1284</v>
      </c>
      <c r="L96" s="23" t="s">
        <v>586</v>
      </c>
      <c r="M96" s="23" t="s">
        <v>432</v>
      </c>
      <c r="N96" s="23" t="s">
        <v>433</v>
      </c>
      <c r="O96" s="26">
        <v>35</v>
      </c>
      <c r="P96" s="26">
        <v>175</v>
      </c>
      <c r="Q96" s="24" t="s">
        <v>434</v>
      </c>
      <c r="R96" s="23" t="s">
        <v>433</v>
      </c>
      <c r="S96" s="23" t="s">
        <v>438</v>
      </c>
      <c r="T96" s="23" t="s">
        <v>438</v>
      </c>
      <c r="U96" s="23" t="s">
        <v>433</v>
      </c>
      <c r="V96" s="23" t="s">
        <v>438</v>
      </c>
      <c r="W96" s="23" t="s">
        <v>438</v>
      </c>
      <c r="X96" s="23" t="s">
        <v>438</v>
      </c>
      <c r="Y96" s="23" t="s">
        <v>438</v>
      </c>
      <c r="Z96" s="23" t="s">
        <v>438</v>
      </c>
      <c r="AA96" s="23" t="s">
        <v>433</v>
      </c>
      <c r="AB96" s="23" t="s">
        <v>438</v>
      </c>
      <c r="AC96" s="23" t="s">
        <v>438</v>
      </c>
      <c r="AD96" s="23" t="s">
        <v>438</v>
      </c>
      <c r="AE96" s="23" t="s">
        <v>438</v>
      </c>
      <c r="AF96" s="23" t="s">
        <v>431</v>
      </c>
    </row>
    <row r="97" spans="1:32" x14ac:dyDescent="0.25">
      <c r="A97" s="23" t="s">
        <v>167</v>
      </c>
      <c r="B97" s="23" t="s">
        <v>168</v>
      </c>
      <c r="C97" s="23" t="s">
        <v>169</v>
      </c>
      <c r="D97" s="23" t="s">
        <v>170</v>
      </c>
      <c r="E97" s="23" t="s">
        <v>169</v>
      </c>
      <c r="F97" s="23" t="s">
        <v>205</v>
      </c>
      <c r="G97" s="23" t="s">
        <v>169</v>
      </c>
      <c r="H97" s="23" t="s">
        <v>206</v>
      </c>
      <c r="I97" s="23" t="s">
        <v>206</v>
      </c>
      <c r="J97" s="23" t="s">
        <v>206</v>
      </c>
      <c r="K97" s="23" t="s">
        <v>588</v>
      </c>
      <c r="L97" s="23" t="s">
        <v>589</v>
      </c>
      <c r="M97" s="23" t="s">
        <v>432</v>
      </c>
      <c r="N97" s="23" t="s">
        <v>433</v>
      </c>
      <c r="O97" s="26">
        <v>20</v>
      </c>
      <c r="P97" s="26">
        <v>100</v>
      </c>
      <c r="Q97" s="24" t="s">
        <v>444</v>
      </c>
      <c r="R97" s="23" t="s">
        <v>431</v>
      </c>
      <c r="S97" s="23" t="s">
        <v>431</v>
      </c>
      <c r="T97" s="23" t="s">
        <v>431</v>
      </c>
      <c r="U97" s="23" t="s">
        <v>431</v>
      </c>
      <c r="V97" s="23" t="s">
        <v>431</v>
      </c>
      <c r="W97" s="23" t="s">
        <v>431</v>
      </c>
      <c r="X97" s="23" t="s">
        <v>431</v>
      </c>
      <c r="Y97" s="23" t="s">
        <v>431</v>
      </c>
      <c r="Z97" s="23" t="s">
        <v>431</v>
      </c>
      <c r="AA97" s="23" t="s">
        <v>431</v>
      </c>
      <c r="AB97" s="23" t="s">
        <v>431</v>
      </c>
      <c r="AC97" s="23" t="s">
        <v>431</v>
      </c>
      <c r="AD97" s="23" t="s">
        <v>431</v>
      </c>
      <c r="AE97" s="23" t="s">
        <v>431</v>
      </c>
      <c r="AF97" s="23" t="s">
        <v>431</v>
      </c>
    </row>
    <row r="98" spans="1:32" x14ac:dyDescent="0.25">
      <c r="A98" s="23" t="s">
        <v>167</v>
      </c>
      <c r="B98" s="23" t="s">
        <v>168</v>
      </c>
      <c r="C98" s="23" t="s">
        <v>169</v>
      </c>
      <c r="D98" s="23" t="s">
        <v>170</v>
      </c>
      <c r="E98" s="23" t="s">
        <v>169</v>
      </c>
      <c r="F98" s="23" t="s">
        <v>205</v>
      </c>
      <c r="G98" s="23" t="s">
        <v>169</v>
      </c>
      <c r="H98" s="23" t="s">
        <v>206</v>
      </c>
      <c r="I98" s="23" t="s">
        <v>206</v>
      </c>
      <c r="J98" s="23" t="s">
        <v>206</v>
      </c>
      <c r="K98" s="23" t="s">
        <v>590</v>
      </c>
      <c r="L98" s="23" t="s">
        <v>591</v>
      </c>
      <c r="M98" s="23" t="s">
        <v>432</v>
      </c>
      <c r="N98" s="23" t="s">
        <v>433</v>
      </c>
      <c r="O98" s="26">
        <v>18</v>
      </c>
      <c r="P98" s="26">
        <v>90</v>
      </c>
      <c r="Q98" s="24" t="s">
        <v>444</v>
      </c>
      <c r="R98" s="23" t="s">
        <v>438</v>
      </c>
      <c r="S98" s="23" t="s">
        <v>438</v>
      </c>
      <c r="T98" s="23" t="s">
        <v>438</v>
      </c>
      <c r="U98" s="23" t="s">
        <v>438</v>
      </c>
      <c r="V98" s="23" t="s">
        <v>438</v>
      </c>
      <c r="W98" s="23" t="s">
        <v>438</v>
      </c>
      <c r="X98" s="23" t="s">
        <v>438</v>
      </c>
      <c r="Y98" s="23" t="s">
        <v>438</v>
      </c>
      <c r="Z98" s="23" t="s">
        <v>433</v>
      </c>
      <c r="AA98" s="23" t="s">
        <v>433</v>
      </c>
      <c r="AB98" s="23" t="s">
        <v>438</v>
      </c>
      <c r="AC98" s="23" t="s">
        <v>438</v>
      </c>
      <c r="AD98" s="23" t="s">
        <v>438</v>
      </c>
      <c r="AE98" s="23" t="s">
        <v>438</v>
      </c>
      <c r="AF98" s="23" t="s">
        <v>431</v>
      </c>
    </row>
    <row r="99" spans="1:32" x14ac:dyDescent="0.25">
      <c r="A99" s="23" t="s">
        <v>167</v>
      </c>
      <c r="B99" s="23" t="s">
        <v>168</v>
      </c>
      <c r="C99" s="23" t="s">
        <v>169</v>
      </c>
      <c r="D99" s="23" t="s">
        <v>170</v>
      </c>
      <c r="E99" s="23" t="s">
        <v>169</v>
      </c>
      <c r="F99" s="23" t="s">
        <v>205</v>
      </c>
      <c r="G99" s="23" t="s">
        <v>169</v>
      </c>
      <c r="H99" s="23" t="s">
        <v>206</v>
      </c>
      <c r="I99" s="23" t="s">
        <v>206</v>
      </c>
      <c r="J99" s="23" t="s">
        <v>206</v>
      </c>
      <c r="K99" s="23" t="s">
        <v>592</v>
      </c>
      <c r="L99" s="23" t="s">
        <v>16</v>
      </c>
      <c r="M99" s="23" t="s">
        <v>432</v>
      </c>
      <c r="N99" s="23" t="s">
        <v>433</v>
      </c>
      <c r="O99" s="26">
        <v>30</v>
      </c>
      <c r="P99" s="26">
        <v>150</v>
      </c>
      <c r="Q99" s="24" t="s">
        <v>459</v>
      </c>
      <c r="R99" s="23" t="s">
        <v>431</v>
      </c>
      <c r="S99" s="23" t="s">
        <v>431</v>
      </c>
      <c r="T99" s="23" t="s">
        <v>431</v>
      </c>
      <c r="U99" s="23" t="s">
        <v>431</v>
      </c>
      <c r="V99" s="23" t="s">
        <v>431</v>
      </c>
      <c r="W99" s="23" t="s">
        <v>431</v>
      </c>
      <c r="X99" s="23" t="s">
        <v>431</v>
      </c>
      <c r="Y99" s="23" t="s">
        <v>431</v>
      </c>
      <c r="Z99" s="23" t="s">
        <v>431</v>
      </c>
      <c r="AA99" s="23" t="s">
        <v>431</v>
      </c>
      <c r="AB99" s="23" t="s">
        <v>431</v>
      </c>
      <c r="AC99" s="23" t="s">
        <v>431</v>
      </c>
      <c r="AD99" s="23" t="s">
        <v>431</v>
      </c>
      <c r="AE99" s="23" t="s">
        <v>431</v>
      </c>
      <c r="AF99" s="23" t="s">
        <v>431</v>
      </c>
    </row>
    <row r="100" spans="1:32" x14ac:dyDescent="0.25">
      <c r="A100" s="23" t="s">
        <v>167</v>
      </c>
      <c r="B100" s="23" t="s">
        <v>168</v>
      </c>
      <c r="C100" s="23" t="s">
        <v>169</v>
      </c>
      <c r="D100" s="23" t="s">
        <v>170</v>
      </c>
      <c r="E100" s="23" t="s">
        <v>169</v>
      </c>
      <c r="F100" s="23" t="s">
        <v>205</v>
      </c>
      <c r="G100" s="23" t="s">
        <v>169</v>
      </c>
      <c r="H100" s="23" t="s">
        <v>206</v>
      </c>
      <c r="I100" s="23" t="s">
        <v>206</v>
      </c>
      <c r="J100" s="23" t="s">
        <v>206</v>
      </c>
      <c r="K100" s="23" t="s">
        <v>593</v>
      </c>
      <c r="L100" s="23" t="s">
        <v>16</v>
      </c>
      <c r="M100" s="23" t="s">
        <v>432</v>
      </c>
      <c r="N100" s="23" t="s">
        <v>433</v>
      </c>
      <c r="O100" s="26">
        <v>450</v>
      </c>
      <c r="P100" s="26">
        <v>2250</v>
      </c>
      <c r="Q100" s="24" t="s">
        <v>459</v>
      </c>
      <c r="R100" s="23" t="s">
        <v>431</v>
      </c>
      <c r="S100" s="23" t="s">
        <v>431</v>
      </c>
      <c r="T100" s="23" t="s">
        <v>431</v>
      </c>
      <c r="U100" s="23" t="s">
        <v>431</v>
      </c>
      <c r="V100" s="23" t="s">
        <v>431</v>
      </c>
      <c r="W100" s="23" t="s">
        <v>431</v>
      </c>
      <c r="X100" s="23" t="s">
        <v>431</v>
      </c>
      <c r="Y100" s="23" t="s">
        <v>431</v>
      </c>
      <c r="Z100" s="23" t="s">
        <v>431</v>
      </c>
      <c r="AA100" s="23" t="s">
        <v>431</v>
      </c>
      <c r="AB100" s="23" t="s">
        <v>431</v>
      </c>
      <c r="AC100" s="23" t="s">
        <v>431</v>
      </c>
      <c r="AD100" s="23" t="s">
        <v>431</v>
      </c>
      <c r="AE100" s="23" t="s">
        <v>431</v>
      </c>
      <c r="AF100" s="23" t="s">
        <v>431</v>
      </c>
    </row>
    <row r="101" spans="1:32" x14ac:dyDescent="0.25">
      <c r="A101" s="23" t="s">
        <v>167</v>
      </c>
      <c r="B101" s="23" t="s">
        <v>168</v>
      </c>
      <c r="C101" s="23" t="s">
        <v>168</v>
      </c>
      <c r="D101" s="23" t="s">
        <v>207</v>
      </c>
      <c r="E101" s="23" t="s">
        <v>208</v>
      </c>
      <c r="F101" s="23" t="s">
        <v>209</v>
      </c>
      <c r="G101" s="23" t="s">
        <v>210</v>
      </c>
      <c r="H101" s="23" t="s">
        <v>211</v>
      </c>
      <c r="I101" s="23" t="s">
        <v>211</v>
      </c>
      <c r="J101" s="23" t="s">
        <v>211</v>
      </c>
      <c r="K101" s="23" t="s">
        <v>594</v>
      </c>
      <c r="L101" s="23" t="s">
        <v>595</v>
      </c>
      <c r="M101" s="23" t="s">
        <v>430</v>
      </c>
      <c r="N101" s="23" t="s">
        <v>433</v>
      </c>
      <c r="O101" s="26">
        <v>11</v>
      </c>
      <c r="P101" s="26">
        <v>60</v>
      </c>
      <c r="Q101" s="24" t="s">
        <v>459</v>
      </c>
      <c r="R101" s="23" t="s">
        <v>433</v>
      </c>
      <c r="S101" s="23" t="s">
        <v>438</v>
      </c>
      <c r="T101" s="23" t="s">
        <v>438</v>
      </c>
      <c r="U101" s="23" t="s">
        <v>433</v>
      </c>
      <c r="V101" s="23" t="s">
        <v>438</v>
      </c>
      <c r="W101" s="23" t="s">
        <v>438</v>
      </c>
      <c r="X101" s="23" t="s">
        <v>438</v>
      </c>
      <c r="Y101" s="23" t="s">
        <v>438</v>
      </c>
      <c r="Z101" s="23" t="s">
        <v>438</v>
      </c>
      <c r="AA101" s="23" t="s">
        <v>438</v>
      </c>
      <c r="AB101" s="23" t="s">
        <v>433</v>
      </c>
      <c r="AC101" s="23" t="s">
        <v>438</v>
      </c>
      <c r="AD101" s="23" t="s">
        <v>438</v>
      </c>
      <c r="AE101" s="23" t="s">
        <v>438</v>
      </c>
      <c r="AF101" s="23" t="s">
        <v>431</v>
      </c>
    </row>
    <row r="102" spans="1:32" x14ac:dyDescent="0.25">
      <c r="A102" s="23" t="s">
        <v>167</v>
      </c>
      <c r="B102" s="23" t="s">
        <v>168</v>
      </c>
      <c r="C102" s="23" t="s">
        <v>168</v>
      </c>
      <c r="D102" s="23" t="s">
        <v>207</v>
      </c>
      <c r="E102" s="23" t="s">
        <v>208</v>
      </c>
      <c r="F102" s="23" t="s">
        <v>209</v>
      </c>
      <c r="G102" s="23" t="s">
        <v>210</v>
      </c>
      <c r="H102" s="23" t="s">
        <v>211</v>
      </c>
      <c r="I102" s="23" t="s">
        <v>211</v>
      </c>
      <c r="J102" s="23" t="s">
        <v>211</v>
      </c>
      <c r="K102" s="23" t="s">
        <v>596</v>
      </c>
      <c r="L102" s="23" t="s">
        <v>16</v>
      </c>
      <c r="M102" s="23" t="s">
        <v>430</v>
      </c>
      <c r="N102" s="23" t="s">
        <v>433</v>
      </c>
      <c r="O102" s="26">
        <v>12</v>
      </c>
      <c r="P102" s="26">
        <v>70</v>
      </c>
      <c r="Q102" s="24" t="s">
        <v>470</v>
      </c>
      <c r="R102" s="23" t="s">
        <v>431</v>
      </c>
      <c r="S102" s="23" t="s">
        <v>431</v>
      </c>
      <c r="T102" s="23" t="s">
        <v>431</v>
      </c>
      <c r="U102" s="23" t="s">
        <v>431</v>
      </c>
      <c r="V102" s="23" t="s">
        <v>431</v>
      </c>
      <c r="W102" s="23" t="s">
        <v>431</v>
      </c>
      <c r="X102" s="23" t="s">
        <v>431</v>
      </c>
      <c r="Y102" s="23" t="s">
        <v>431</v>
      </c>
      <c r="Z102" s="23" t="s">
        <v>431</v>
      </c>
      <c r="AA102" s="23" t="s">
        <v>431</v>
      </c>
      <c r="AB102" s="23" t="s">
        <v>431</v>
      </c>
      <c r="AC102" s="23" t="s">
        <v>431</v>
      </c>
      <c r="AD102" s="23" t="s">
        <v>431</v>
      </c>
      <c r="AE102" s="23" t="s">
        <v>431</v>
      </c>
      <c r="AF102" s="23" t="s">
        <v>431</v>
      </c>
    </row>
    <row r="103" spans="1:32" x14ac:dyDescent="0.25">
      <c r="A103" s="23" t="s">
        <v>167</v>
      </c>
      <c r="B103" s="23" t="s">
        <v>168</v>
      </c>
      <c r="C103" s="23" t="s">
        <v>168</v>
      </c>
      <c r="D103" s="23" t="s">
        <v>207</v>
      </c>
      <c r="E103" s="23" t="s">
        <v>208</v>
      </c>
      <c r="F103" s="23" t="s">
        <v>209</v>
      </c>
      <c r="G103" s="23" t="s">
        <v>210</v>
      </c>
      <c r="H103" s="23" t="s">
        <v>211</v>
      </c>
      <c r="I103" s="23" t="s">
        <v>211</v>
      </c>
      <c r="J103" s="23" t="s">
        <v>211</v>
      </c>
      <c r="K103" s="23" t="s">
        <v>597</v>
      </c>
      <c r="L103" s="23" t="s">
        <v>16</v>
      </c>
      <c r="M103" s="23" t="s">
        <v>432</v>
      </c>
      <c r="N103" s="23" t="s">
        <v>433</v>
      </c>
      <c r="O103" s="26">
        <v>6</v>
      </c>
      <c r="P103" s="26">
        <v>35</v>
      </c>
      <c r="Q103" s="24" t="s">
        <v>434</v>
      </c>
      <c r="R103" s="23" t="s">
        <v>431</v>
      </c>
      <c r="S103" s="23" t="s">
        <v>431</v>
      </c>
      <c r="T103" s="23" t="s">
        <v>431</v>
      </c>
      <c r="U103" s="23" t="s">
        <v>431</v>
      </c>
      <c r="V103" s="23" t="s">
        <v>431</v>
      </c>
      <c r="W103" s="23" t="s">
        <v>431</v>
      </c>
      <c r="X103" s="23" t="s">
        <v>431</v>
      </c>
      <c r="Y103" s="23" t="s">
        <v>431</v>
      </c>
      <c r="Z103" s="23" t="s">
        <v>431</v>
      </c>
      <c r="AA103" s="23" t="s">
        <v>431</v>
      </c>
      <c r="AB103" s="23" t="s">
        <v>431</v>
      </c>
      <c r="AC103" s="23" t="s">
        <v>431</v>
      </c>
      <c r="AD103" s="23" t="s">
        <v>431</v>
      </c>
      <c r="AE103" s="23" t="s">
        <v>431</v>
      </c>
      <c r="AF103" s="23" t="s">
        <v>431</v>
      </c>
    </row>
    <row r="104" spans="1:32" x14ac:dyDescent="0.25">
      <c r="A104" s="23" t="s">
        <v>167</v>
      </c>
      <c r="B104" s="23" t="s">
        <v>168</v>
      </c>
      <c r="C104" s="23" t="s">
        <v>168</v>
      </c>
      <c r="D104" s="23" t="s">
        <v>207</v>
      </c>
      <c r="E104" s="23" t="s">
        <v>208</v>
      </c>
      <c r="F104" s="23" t="s">
        <v>209</v>
      </c>
      <c r="G104" s="23" t="s">
        <v>210</v>
      </c>
      <c r="H104" s="23" t="s">
        <v>211</v>
      </c>
      <c r="I104" s="23" t="s">
        <v>211</v>
      </c>
      <c r="J104" s="23" t="s">
        <v>211</v>
      </c>
      <c r="K104" s="23" t="s">
        <v>597</v>
      </c>
      <c r="L104" s="23" t="s">
        <v>16</v>
      </c>
      <c r="M104" s="23" t="s">
        <v>432</v>
      </c>
      <c r="N104" s="23" t="s">
        <v>433</v>
      </c>
      <c r="O104" s="26">
        <v>5</v>
      </c>
      <c r="P104" s="26">
        <v>28</v>
      </c>
      <c r="Q104" s="24" t="s">
        <v>470</v>
      </c>
      <c r="R104" s="23" t="s">
        <v>433</v>
      </c>
      <c r="S104" s="23" t="s">
        <v>438</v>
      </c>
      <c r="T104" s="23" t="s">
        <v>438</v>
      </c>
      <c r="U104" s="23" t="s">
        <v>438</v>
      </c>
      <c r="V104" s="23" t="s">
        <v>438</v>
      </c>
      <c r="W104" s="23" t="s">
        <v>438</v>
      </c>
      <c r="X104" s="23" t="s">
        <v>433</v>
      </c>
      <c r="Y104" s="23" t="s">
        <v>438</v>
      </c>
      <c r="Z104" s="23" t="s">
        <v>438</v>
      </c>
      <c r="AA104" s="23" t="s">
        <v>438</v>
      </c>
      <c r="AB104" s="23" t="s">
        <v>433</v>
      </c>
      <c r="AC104" s="23" t="s">
        <v>438</v>
      </c>
      <c r="AD104" s="23" t="s">
        <v>438</v>
      </c>
      <c r="AE104" s="23" t="s">
        <v>438</v>
      </c>
      <c r="AF104" s="23" t="s">
        <v>431</v>
      </c>
    </row>
    <row r="105" spans="1:32" x14ac:dyDescent="0.25">
      <c r="A105" s="23" t="s">
        <v>167</v>
      </c>
      <c r="B105" s="23" t="s">
        <v>168</v>
      </c>
      <c r="C105" s="23" t="s">
        <v>168</v>
      </c>
      <c r="D105" s="23" t="s">
        <v>207</v>
      </c>
      <c r="E105" s="23" t="s">
        <v>208</v>
      </c>
      <c r="F105" s="23" t="s">
        <v>209</v>
      </c>
      <c r="G105" s="23" t="s">
        <v>210</v>
      </c>
      <c r="H105" s="23" t="s">
        <v>211</v>
      </c>
      <c r="I105" s="23" t="s">
        <v>211</v>
      </c>
      <c r="J105" s="23" t="s">
        <v>211</v>
      </c>
      <c r="K105" s="23" t="s">
        <v>598</v>
      </c>
      <c r="L105" s="23" t="s">
        <v>16</v>
      </c>
      <c r="M105" s="23" t="s">
        <v>432</v>
      </c>
      <c r="N105" s="23" t="s">
        <v>433</v>
      </c>
      <c r="O105" s="26">
        <v>7</v>
      </c>
      <c r="P105" s="26">
        <v>40</v>
      </c>
      <c r="Q105" s="24" t="s">
        <v>459</v>
      </c>
      <c r="R105" s="23" t="s">
        <v>433</v>
      </c>
      <c r="S105" s="23" t="s">
        <v>438</v>
      </c>
      <c r="T105" s="23" t="s">
        <v>438</v>
      </c>
      <c r="U105" s="23" t="s">
        <v>438</v>
      </c>
      <c r="V105" s="23" t="s">
        <v>438</v>
      </c>
      <c r="W105" s="23" t="s">
        <v>438</v>
      </c>
      <c r="X105" s="23" t="s">
        <v>433</v>
      </c>
      <c r="Y105" s="23" t="s">
        <v>438</v>
      </c>
      <c r="Z105" s="23" t="s">
        <v>438</v>
      </c>
      <c r="AA105" s="23" t="s">
        <v>438</v>
      </c>
      <c r="AB105" s="23" t="s">
        <v>433</v>
      </c>
      <c r="AC105" s="23" t="s">
        <v>438</v>
      </c>
      <c r="AD105" s="23" t="s">
        <v>438</v>
      </c>
      <c r="AE105" s="23" t="s">
        <v>438</v>
      </c>
      <c r="AF105" s="23" t="s">
        <v>431</v>
      </c>
    </row>
    <row r="106" spans="1:32" x14ac:dyDescent="0.25">
      <c r="A106" s="23" t="s">
        <v>167</v>
      </c>
      <c r="B106" s="23" t="s">
        <v>168</v>
      </c>
      <c r="C106" s="23" t="s">
        <v>168</v>
      </c>
      <c r="D106" s="23" t="s">
        <v>207</v>
      </c>
      <c r="E106" s="23" t="s">
        <v>208</v>
      </c>
      <c r="F106" s="23" t="s">
        <v>209</v>
      </c>
      <c r="G106" s="23" t="s">
        <v>210</v>
      </c>
      <c r="H106" s="23" t="s">
        <v>211</v>
      </c>
      <c r="I106" s="23" t="s">
        <v>211</v>
      </c>
      <c r="J106" s="23" t="s">
        <v>211</v>
      </c>
      <c r="K106" s="23" t="s">
        <v>1462</v>
      </c>
      <c r="L106" s="23" t="s">
        <v>16</v>
      </c>
      <c r="M106" s="23" t="s">
        <v>430</v>
      </c>
      <c r="N106" s="23" t="s">
        <v>433</v>
      </c>
      <c r="O106" s="24">
        <v>67</v>
      </c>
      <c r="P106" s="24">
        <v>315</v>
      </c>
      <c r="Q106" s="24" t="s">
        <v>459</v>
      </c>
      <c r="R106" s="23" t="s">
        <v>433</v>
      </c>
      <c r="S106" s="23" t="s">
        <v>438</v>
      </c>
      <c r="T106" s="23" t="s">
        <v>438</v>
      </c>
      <c r="U106" s="23" t="s">
        <v>438</v>
      </c>
      <c r="V106" s="23" t="s">
        <v>438</v>
      </c>
      <c r="W106" s="23" t="s">
        <v>438</v>
      </c>
      <c r="X106" s="23" t="s">
        <v>433</v>
      </c>
      <c r="Y106" s="23" t="s">
        <v>438</v>
      </c>
      <c r="Z106" s="23" t="s">
        <v>438</v>
      </c>
      <c r="AA106" s="23" t="s">
        <v>438</v>
      </c>
      <c r="AB106" s="23" t="s">
        <v>433</v>
      </c>
      <c r="AC106" s="23" t="s">
        <v>438</v>
      </c>
      <c r="AD106" s="23" t="s">
        <v>438</v>
      </c>
      <c r="AE106" s="23" t="s">
        <v>438</v>
      </c>
      <c r="AF106" s="23" t="s">
        <v>431</v>
      </c>
    </row>
    <row r="107" spans="1:32" x14ac:dyDescent="0.25">
      <c r="A107" s="23" t="s">
        <v>167</v>
      </c>
      <c r="B107" s="23" t="s">
        <v>168</v>
      </c>
      <c r="C107" s="23" t="s">
        <v>168</v>
      </c>
      <c r="D107" s="23" t="s">
        <v>207</v>
      </c>
      <c r="E107" s="23" t="s">
        <v>208</v>
      </c>
      <c r="F107" s="23" t="s">
        <v>209</v>
      </c>
      <c r="G107" s="23" t="s">
        <v>212</v>
      </c>
      <c r="H107" s="23" t="s">
        <v>213</v>
      </c>
      <c r="I107" s="23" t="s">
        <v>213</v>
      </c>
      <c r="J107" s="23" t="s">
        <v>213</v>
      </c>
      <c r="K107" s="23" t="s">
        <v>599</v>
      </c>
      <c r="L107" s="23" t="s">
        <v>600</v>
      </c>
      <c r="M107" s="23" t="s">
        <v>430</v>
      </c>
      <c r="N107" s="23" t="s">
        <v>433</v>
      </c>
      <c r="O107" s="26">
        <v>80</v>
      </c>
      <c r="P107" s="26">
        <v>420</v>
      </c>
      <c r="Q107" s="24" t="s">
        <v>459</v>
      </c>
      <c r="R107" s="23" t="s">
        <v>431</v>
      </c>
      <c r="S107" s="23" t="s">
        <v>431</v>
      </c>
      <c r="T107" s="23" t="s">
        <v>431</v>
      </c>
      <c r="U107" s="23" t="s">
        <v>431</v>
      </c>
      <c r="V107" s="23" t="s">
        <v>431</v>
      </c>
      <c r="W107" s="23" t="s">
        <v>431</v>
      </c>
      <c r="X107" s="23" t="s">
        <v>431</v>
      </c>
      <c r="Y107" s="23" t="s">
        <v>431</v>
      </c>
      <c r="Z107" s="23" t="s">
        <v>431</v>
      </c>
      <c r="AA107" s="23" t="s">
        <v>431</v>
      </c>
      <c r="AB107" s="23" t="s">
        <v>431</v>
      </c>
      <c r="AC107" s="23" t="s">
        <v>431</v>
      </c>
      <c r="AD107" s="23" t="s">
        <v>431</v>
      </c>
      <c r="AE107" s="23" t="s">
        <v>431</v>
      </c>
      <c r="AF107" s="23" t="s">
        <v>431</v>
      </c>
    </row>
    <row r="108" spans="1:32" x14ac:dyDescent="0.25">
      <c r="A108" s="23" t="s">
        <v>167</v>
      </c>
      <c r="B108" s="23" t="s">
        <v>168</v>
      </c>
      <c r="C108" s="23" t="s">
        <v>168</v>
      </c>
      <c r="D108" s="23" t="s">
        <v>207</v>
      </c>
      <c r="E108" s="23" t="s">
        <v>208</v>
      </c>
      <c r="F108" s="23" t="s">
        <v>209</v>
      </c>
      <c r="G108" s="23" t="s">
        <v>212</v>
      </c>
      <c r="H108" s="23" t="s">
        <v>213</v>
      </c>
      <c r="I108" s="23" t="s">
        <v>213</v>
      </c>
      <c r="J108" s="23" t="s">
        <v>213</v>
      </c>
      <c r="K108" s="23" t="s">
        <v>601</v>
      </c>
      <c r="L108" s="23" t="s">
        <v>602</v>
      </c>
      <c r="M108" s="23" t="s">
        <v>430</v>
      </c>
      <c r="N108" s="23" t="s">
        <v>433</v>
      </c>
      <c r="O108" s="26">
        <v>40</v>
      </c>
      <c r="P108" s="26">
        <v>225</v>
      </c>
      <c r="Q108" s="24" t="s">
        <v>470</v>
      </c>
      <c r="R108" s="23" t="s">
        <v>433</v>
      </c>
      <c r="S108" s="23" t="s">
        <v>438</v>
      </c>
      <c r="T108" s="23" t="s">
        <v>438</v>
      </c>
      <c r="U108" s="23" t="s">
        <v>433</v>
      </c>
      <c r="V108" s="23" t="s">
        <v>438</v>
      </c>
      <c r="W108" s="23" t="s">
        <v>438</v>
      </c>
      <c r="X108" s="23" t="s">
        <v>438</v>
      </c>
      <c r="Y108" s="23" t="s">
        <v>438</v>
      </c>
      <c r="Z108" s="23" t="s">
        <v>438</v>
      </c>
      <c r="AA108" s="23" t="s">
        <v>438</v>
      </c>
      <c r="AB108" s="23" t="s">
        <v>433</v>
      </c>
      <c r="AC108" s="23" t="s">
        <v>438</v>
      </c>
      <c r="AD108" s="23" t="s">
        <v>438</v>
      </c>
      <c r="AE108" s="23" t="s">
        <v>438</v>
      </c>
      <c r="AF108" s="23" t="s">
        <v>431</v>
      </c>
    </row>
    <row r="109" spans="1:32" x14ac:dyDescent="0.25">
      <c r="A109" s="23" t="s">
        <v>167</v>
      </c>
      <c r="B109" s="23" t="s">
        <v>168</v>
      </c>
      <c r="C109" s="23" t="s">
        <v>168</v>
      </c>
      <c r="D109" s="23" t="s">
        <v>207</v>
      </c>
      <c r="E109" s="23" t="s">
        <v>208</v>
      </c>
      <c r="F109" s="23" t="s">
        <v>209</v>
      </c>
      <c r="G109" s="23" t="s">
        <v>212</v>
      </c>
      <c r="H109" s="23" t="s">
        <v>213</v>
      </c>
      <c r="I109" s="23" t="s">
        <v>213</v>
      </c>
      <c r="J109" s="23" t="s">
        <v>213</v>
      </c>
      <c r="K109" s="23" t="s">
        <v>603</v>
      </c>
      <c r="L109" s="23" t="s">
        <v>604</v>
      </c>
      <c r="M109" s="23" t="s">
        <v>430</v>
      </c>
      <c r="N109" s="23" t="s">
        <v>433</v>
      </c>
      <c r="O109" s="26">
        <v>40</v>
      </c>
      <c r="P109" s="26">
        <v>230</v>
      </c>
      <c r="Q109" s="24" t="s">
        <v>470</v>
      </c>
      <c r="R109" s="23" t="s">
        <v>431</v>
      </c>
      <c r="S109" s="23" t="s">
        <v>431</v>
      </c>
      <c r="T109" s="23" t="s">
        <v>431</v>
      </c>
      <c r="U109" s="23" t="s">
        <v>431</v>
      </c>
      <c r="V109" s="23" t="s">
        <v>431</v>
      </c>
      <c r="W109" s="23" t="s">
        <v>431</v>
      </c>
      <c r="X109" s="23" t="s">
        <v>431</v>
      </c>
      <c r="Y109" s="23" t="s">
        <v>431</v>
      </c>
      <c r="Z109" s="23" t="s">
        <v>431</v>
      </c>
      <c r="AA109" s="23" t="s">
        <v>431</v>
      </c>
      <c r="AB109" s="23" t="s">
        <v>431</v>
      </c>
      <c r="AC109" s="23" t="s">
        <v>431</v>
      </c>
      <c r="AD109" s="23" t="s">
        <v>431</v>
      </c>
      <c r="AE109" s="23" t="s">
        <v>431</v>
      </c>
      <c r="AF109" s="23" t="s">
        <v>431</v>
      </c>
    </row>
    <row r="110" spans="1:32" x14ac:dyDescent="0.25">
      <c r="A110" s="23" t="s">
        <v>167</v>
      </c>
      <c r="B110" s="23" t="s">
        <v>168</v>
      </c>
      <c r="C110" s="23" t="s">
        <v>168</v>
      </c>
      <c r="D110" s="23" t="s">
        <v>207</v>
      </c>
      <c r="E110" s="23" t="s">
        <v>208</v>
      </c>
      <c r="F110" s="23" t="s">
        <v>209</v>
      </c>
      <c r="G110" s="23" t="s">
        <v>212</v>
      </c>
      <c r="H110" s="23" t="s">
        <v>213</v>
      </c>
      <c r="I110" s="23" t="s">
        <v>213</v>
      </c>
      <c r="J110" s="23" t="s">
        <v>213</v>
      </c>
      <c r="K110" s="23" t="s">
        <v>605</v>
      </c>
      <c r="L110" s="23" t="s">
        <v>606</v>
      </c>
      <c r="M110" s="23" t="s">
        <v>430</v>
      </c>
      <c r="N110" s="23" t="s">
        <v>433</v>
      </c>
      <c r="O110" s="26">
        <v>10</v>
      </c>
      <c r="P110" s="26">
        <v>50</v>
      </c>
      <c r="Q110" s="24" t="s">
        <v>470</v>
      </c>
      <c r="R110" s="23" t="s">
        <v>431</v>
      </c>
      <c r="S110" s="23" t="s">
        <v>431</v>
      </c>
      <c r="T110" s="23" t="s">
        <v>431</v>
      </c>
      <c r="U110" s="23" t="s">
        <v>431</v>
      </c>
      <c r="V110" s="23" t="s">
        <v>431</v>
      </c>
      <c r="W110" s="23" t="s">
        <v>431</v>
      </c>
      <c r="X110" s="23" t="s">
        <v>431</v>
      </c>
      <c r="Y110" s="23" t="s">
        <v>431</v>
      </c>
      <c r="Z110" s="23" t="s">
        <v>431</v>
      </c>
      <c r="AA110" s="23" t="s">
        <v>431</v>
      </c>
      <c r="AB110" s="23" t="s">
        <v>431</v>
      </c>
      <c r="AC110" s="23" t="s">
        <v>431</v>
      </c>
      <c r="AD110" s="23" t="s">
        <v>431</v>
      </c>
      <c r="AE110" s="23" t="s">
        <v>431</v>
      </c>
      <c r="AF110" s="23" t="s">
        <v>431</v>
      </c>
    </row>
    <row r="111" spans="1:32" x14ac:dyDescent="0.25">
      <c r="A111" s="23" t="s">
        <v>167</v>
      </c>
      <c r="B111" s="23" t="s">
        <v>168</v>
      </c>
      <c r="C111" s="23" t="s">
        <v>168</v>
      </c>
      <c r="D111" s="23" t="s">
        <v>207</v>
      </c>
      <c r="E111" s="23" t="s">
        <v>208</v>
      </c>
      <c r="F111" s="23" t="s">
        <v>209</v>
      </c>
      <c r="G111" s="23" t="s">
        <v>212</v>
      </c>
      <c r="H111" s="23" t="s">
        <v>213</v>
      </c>
      <c r="I111" s="23" t="s">
        <v>213</v>
      </c>
      <c r="J111" s="23" t="s">
        <v>213</v>
      </c>
      <c r="K111" s="23" t="s">
        <v>607</v>
      </c>
      <c r="L111" s="23" t="s">
        <v>16</v>
      </c>
      <c r="M111" s="23" t="s">
        <v>430</v>
      </c>
      <c r="N111" s="23" t="s">
        <v>433</v>
      </c>
      <c r="O111" s="26">
        <v>30</v>
      </c>
      <c r="P111" s="26">
        <v>160</v>
      </c>
      <c r="Q111" s="24" t="s">
        <v>459</v>
      </c>
      <c r="R111" s="23" t="s">
        <v>433</v>
      </c>
      <c r="S111" s="23" t="s">
        <v>438</v>
      </c>
      <c r="T111" s="23" t="s">
        <v>438</v>
      </c>
      <c r="U111" s="23" t="s">
        <v>438</v>
      </c>
      <c r="V111" s="23" t="s">
        <v>438</v>
      </c>
      <c r="W111" s="23" t="s">
        <v>438</v>
      </c>
      <c r="X111" s="23" t="s">
        <v>433</v>
      </c>
      <c r="Y111" s="23" t="s">
        <v>438</v>
      </c>
      <c r="Z111" s="23" t="s">
        <v>438</v>
      </c>
      <c r="AA111" s="23" t="s">
        <v>438</v>
      </c>
      <c r="AB111" s="23" t="s">
        <v>433</v>
      </c>
      <c r="AC111" s="23" t="s">
        <v>438</v>
      </c>
      <c r="AD111" s="23" t="s">
        <v>438</v>
      </c>
      <c r="AE111" s="23" t="s">
        <v>438</v>
      </c>
      <c r="AF111" s="23" t="s">
        <v>431</v>
      </c>
    </row>
    <row r="112" spans="1:32" x14ac:dyDescent="0.25">
      <c r="A112" s="23" t="s">
        <v>167</v>
      </c>
      <c r="B112" s="23" t="s">
        <v>168</v>
      </c>
      <c r="C112" s="23" t="s">
        <v>168</v>
      </c>
      <c r="D112" s="23" t="s">
        <v>207</v>
      </c>
      <c r="E112" s="23" t="s">
        <v>208</v>
      </c>
      <c r="F112" s="23" t="s">
        <v>209</v>
      </c>
      <c r="G112" s="23" t="s">
        <v>212</v>
      </c>
      <c r="H112" s="23" t="s">
        <v>213</v>
      </c>
      <c r="I112" s="23" t="s">
        <v>213</v>
      </c>
      <c r="J112" s="23" t="s">
        <v>213</v>
      </c>
      <c r="K112" s="23" t="s">
        <v>608</v>
      </c>
      <c r="L112" s="23" t="s">
        <v>16</v>
      </c>
      <c r="M112" s="23" t="s">
        <v>430</v>
      </c>
      <c r="N112" s="23" t="s">
        <v>433</v>
      </c>
      <c r="O112" s="26">
        <v>10</v>
      </c>
      <c r="P112" s="26">
        <v>55</v>
      </c>
      <c r="Q112" s="24" t="s">
        <v>459</v>
      </c>
      <c r="R112" s="23" t="s">
        <v>433</v>
      </c>
      <c r="S112" s="23" t="s">
        <v>438</v>
      </c>
      <c r="T112" s="23" t="s">
        <v>438</v>
      </c>
      <c r="U112" s="23" t="s">
        <v>438</v>
      </c>
      <c r="V112" s="23" t="s">
        <v>438</v>
      </c>
      <c r="W112" s="23" t="s">
        <v>438</v>
      </c>
      <c r="X112" s="23" t="s">
        <v>433</v>
      </c>
      <c r="Y112" s="23" t="s">
        <v>438</v>
      </c>
      <c r="Z112" s="23" t="s">
        <v>438</v>
      </c>
      <c r="AA112" s="23" t="s">
        <v>438</v>
      </c>
      <c r="AB112" s="23" t="s">
        <v>433</v>
      </c>
      <c r="AC112" s="23" t="s">
        <v>438</v>
      </c>
      <c r="AD112" s="23" t="s">
        <v>438</v>
      </c>
      <c r="AE112" s="23" t="s">
        <v>438</v>
      </c>
      <c r="AF112" s="23" t="s">
        <v>431</v>
      </c>
    </row>
    <row r="113" spans="1:32" x14ac:dyDescent="0.25">
      <c r="A113" s="23" t="s">
        <v>167</v>
      </c>
      <c r="B113" s="23" t="s">
        <v>168</v>
      </c>
      <c r="C113" s="23" t="s">
        <v>168</v>
      </c>
      <c r="D113" s="23" t="s">
        <v>207</v>
      </c>
      <c r="E113" s="23" t="s">
        <v>208</v>
      </c>
      <c r="F113" s="23" t="s">
        <v>209</v>
      </c>
      <c r="G113" s="23" t="s">
        <v>214</v>
      </c>
      <c r="H113" s="23" t="s">
        <v>215</v>
      </c>
      <c r="I113" s="23" t="s">
        <v>215</v>
      </c>
      <c r="J113" s="23" t="s">
        <v>215</v>
      </c>
      <c r="K113" s="23" t="s">
        <v>609</v>
      </c>
      <c r="L113" s="23" t="s">
        <v>610</v>
      </c>
      <c r="M113" s="23" t="s">
        <v>430</v>
      </c>
      <c r="N113" s="23" t="s">
        <v>433</v>
      </c>
      <c r="O113" s="26">
        <v>13</v>
      </c>
      <c r="P113" s="26">
        <v>75</v>
      </c>
      <c r="Q113" s="24" t="s">
        <v>470</v>
      </c>
      <c r="R113" s="23" t="s">
        <v>431</v>
      </c>
      <c r="S113" s="23" t="s">
        <v>431</v>
      </c>
      <c r="T113" s="23" t="s">
        <v>431</v>
      </c>
      <c r="U113" s="23" t="s">
        <v>431</v>
      </c>
      <c r="V113" s="23" t="s">
        <v>431</v>
      </c>
      <c r="W113" s="23" t="s">
        <v>431</v>
      </c>
      <c r="X113" s="23" t="s">
        <v>431</v>
      </c>
      <c r="Y113" s="23" t="s">
        <v>431</v>
      </c>
      <c r="Z113" s="23" t="s">
        <v>431</v>
      </c>
      <c r="AA113" s="23" t="s">
        <v>431</v>
      </c>
      <c r="AB113" s="23" t="s">
        <v>431</v>
      </c>
      <c r="AC113" s="23" t="s">
        <v>431</v>
      </c>
      <c r="AD113" s="23" t="s">
        <v>431</v>
      </c>
      <c r="AE113" s="23" t="s">
        <v>431</v>
      </c>
      <c r="AF113" s="23" t="s">
        <v>431</v>
      </c>
    </row>
    <row r="114" spans="1:32" x14ac:dyDescent="0.25">
      <c r="A114" s="23" t="s">
        <v>167</v>
      </c>
      <c r="B114" s="23" t="s">
        <v>168</v>
      </c>
      <c r="C114" s="23" t="s">
        <v>168</v>
      </c>
      <c r="D114" s="23" t="s">
        <v>207</v>
      </c>
      <c r="E114" s="23" t="s">
        <v>208</v>
      </c>
      <c r="F114" s="23" t="s">
        <v>209</v>
      </c>
      <c r="G114" s="23" t="s">
        <v>214</v>
      </c>
      <c r="H114" s="23" t="s">
        <v>215</v>
      </c>
      <c r="I114" s="23" t="s">
        <v>215</v>
      </c>
      <c r="J114" s="23" t="s">
        <v>215</v>
      </c>
      <c r="K114" s="23" t="s">
        <v>611</v>
      </c>
      <c r="L114" s="23" t="s">
        <v>612</v>
      </c>
      <c r="M114" s="23" t="s">
        <v>430</v>
      </c>
      <c r="N114" s="23" t="s">
        <v>433</v>
      </c>
      <c r="O114" s="26">
        <v>15</v>
      </c>
      <c r="P114" s="26">
        <v>90</v>
      </c>
      <c r="Q114" s="24" t="s">
        <v>459</v>
      </c>
      <c r="R114" s="23" t="s">
        <v>433</v>
      </c>
      <c r="S114" s="23" t="s">
        <v>433</v>
      </c>
      <c r="T114" s="23" t="s">
        <v>438</v>
      </c>
      <c r="U114" s="23" t="s">
        <v>438</v>
      </c>
      <c r="V114" s="23" t="s">
        <v>438</v>
      </c>
      <c r="W114" s="23" t="s">
        <v>438</v>
      </c>
      <c r="X114" s="23" t="s">
        <v>433</v>
      </c>
      <c r="Y114" s="23" t="s">
        <v>438</v>
      </c>
      <c r="Z114" s="23" t="s">
        <v>438</v>
      </c>
      <c r="AA114" s="23" t="s">
        <v>438</v>
      </c>
      <c r="AB114" s="23" t="s">
        <v>438</v>
      </c>
      <c r="AC114" s="23" t="s">
        <v>438</v>
      </c>
      <c r="AD114" s="23" t="s">
        <v>438</v>
      </c>
      <c r="AE114" s="23" t="s">
        <v>438</v>
      </c>
      <c r="AF114" s="23" t="s">
        <v>431</v>
      </c>
    </row>
    <row r="115" spans="1:32" x14ac:dyDescent="0.25">
      <c r="A115" s="23" t="s">
        <v>167</v>
      </c>
      <c r="B115" s="23" t="s">
        <v>168</v>
      </c>
      <c r="C115" s="23" t="s">
        <v>168</v>
      </c>
      <c r="D115" s="23" t="s">
        <v>207</v>
      </c>
      <c r="E115" s="23" t="s">
        <v>208</v>
      </c>
      <c r="F115" s="23" t="s">
        <v>209</v>
      </c>
      <c r="G115" s="23" t="s">
        <v>214</v>
      </c>
      <c r="H115" s="23" t="s">
        <v>215</v>
      </c>
      <c r="I115" s="23" t="s">
        <v>215</v>
      </c>
      <c r="J115" s="23" t="s">
        <v>215</v>
      </c>
      <c r="K115" s="23" t="s">
        <v>457</v>
      </c>
      <c r="L115" s="23" t="s">
        <v>16</v>
      </c>
      <c r="M115" s="23" t="s">
        <v>430</v>
      </c>
      <c r="N115" s="23" t="s">
        <v>433</v>
      </c>
      <c r="O115" s="26">
        <v>20</v>
      </c>
      <c r="P115" s="26">
        <v>110</v>
      </c>
      <c r="Q115" s="24" t="s">
        <v>459</v>
      </c>
      <c r="R115" s="23" t="s">
        <v>431</v>
      </c>
      <c r="S115" s="23" t="s">
        <v>431</v>
      </c>
      <c r="T115" s="23" t="s">
        <v>431</v>
      </c>
      <c r="U115" s="23" t="s">
        <v>431</v>
      </c>
      <c r="V115" s="23" t="s">
        <v>431</v>
      </c>
      <c r="W115" s="23" t="s">
        <v>431</v>
      </c>
      <c r="X115" s="23" t="s">
        <v>431</v>
      </c>
      <c r="Y115" s="23" t="s">
        <v>431</v>
      </c>
      <c r="Z115" s="23" t="s">
        <v>431</v>
      </c>
      <c r="AA115" s="23" t="s">
        <v>431</v>
      </c>
      <c r="AB115" s="23" t="s">
        <v>431</v>
      </c>
      <c r="AC115" s="23" t="s">
        <v>431</v>
      </c>
      <c r="AD115" s="23" t="s">
        <v>431</v>
      </c>
      <c r="AE115" s="23" t="s">
        <v>431</v>
      </c>
      <c r="AF115" s="23" t="s">
        <v>431</v>
      </c>
    </row>
    <row r="116" spans="1:32" x14ac:dyDescent="0.25">
      <c r="A116" s="23" t="s">
        <v>167</v>
      </c>
      <c r="B116" s="23" t="s">
        <v>168</v>
      </c>
      <c r="C116" s="23" t="s">
        <v>168</v>
      </c>
      <c r="D116" s="23" t="s">
        <v>207</v>
      </c>
      <c r="E116" s="23" t="s">
        <v>208</v>
      </c>
      <c r="F116" s="23" t="s">
        <v>209</v>
      </c>
      <c r="G116" s="23" t="s">
        <v>214</v>
      </c>
      <c r="H116" s="23" t="s">
        <v>215</v>
      </c>
      <c r="I116" s="23" t="s">
        <v>215</v>
      </c>
      <c r="J116" s="23" t="s">
        <v>215</v>
      </c>
      <c r="K116" s="23" t="s">
        <v>613</v>
      </c>
      <c r="L116" s="23" t="s">
        <v>614</v>
      </c>
      <c r="M116" s="23" t="s">
        <v>432</v>
      </c>
      <c r="N116" s="23" t="s">
        <v>433</v>
      </c>
      <c r="O116" s="26">
        <v>10</v>
      </c>
      <c r="P116" s="26">
        <v>55</v>
      </c>
      <c r="Q116" s="24" t="s">
        <v>459</v>
      </c>
      <c r="R116" s="23" t="s">
        <v>431</v>
      </c>
      <c r="S116" s="23" t="s">
        <v>431</v>
      </c>
      <c r="T116" s="23" t="s">
        <v>431</v>
      </c>
      <c r="U116" s="23" t="s">
        <v>431</v>
      </c>
      <c r="V116" s="23" t="s">
        <v>431</v>
      </c>
      <c r="W116" s="23" t="s">
        <v>431</v>
      </c>
      <c r="X116" s="23" t="s">
        <v>431</v>
      </c>
      <c r="Y116" s="23" t="s">
        <v>431</v>
      </c>
      <c r="Z116" s="23" t="s">
        <v>431</v>
      </c>
      <c r="AA116" s="23" t="s">
        <v>431</v>
      </c>
      <c r="AB116" s="23" t="s">
        <v>431</v>
      </c>
      <c r="AC116" s="23" t="s">
        <v>431</v>
      </c>
      <c r="AD116" s="23" t="s">
        <v>431</v>
      </c>
      <c r="AE116" s="23" t="s">
        <v>431</v>
      </c>
      <c r="AF116" s="23" t="s">
        <v>431</v>
      </c>
    </row>
    <row r="117" spans="1:32" x14ac:dyDescent="0.25">
      <c r="A117" s="23" t="s">
        <v>167</v>
      </c>
      <c r="B117" s="23" t="s">
        <v>168</v>
      </c>
      <c r="C117" s="23" t="s">
        <v>168</v>
      </c>
      <c r="D117" s="23" t="s">
        <v>207</v>
      </c>
      <c r="E117" s="23" t="s">
        <v>208</v>
      </c>
      <c r="F117" s="23" t="s">
        <v>209</v>
      </c>
      <c r="G117" s="23" t="s">
        <v>214</v>
      </c>
      <c r="H117" s="23" t="s">
        <v>215</v>
      </c>
      <c r="I117" s="23" t="s">
        <v>215</v>
      </c>
      <c r="J117" s="23" t="s">
        <v>215</v>
      </c>
      <c r="K117" s="23" t="s">
        <v>597</v>
      </c>
      <c r="L117" s="23" t="s">
        <v>16</v>
      </c>
      <c r="M117" s="23" t="s">
        <v>432</v>
      </c>
      <c r="N117" s="23" t="s">
        <v>433</v>
      </c>
      <c r="O117" s="26">
        <v>8</v>
      </c>
      <c r="P117" s="26">
        <v>45</v>
      </c>
      <c r="Q117" s="24" t="s">
        <v>459</v>
      </c>
      <c r="R117" s="23" t="s">
        <v>433</v>
      </c>
      <c r="S117" s="23" t="s">
        <v>433</v>
      </c>
      <c r="T117" s="23" t="s">
        <v>433</v>
      </c>
      <c r="U117" s="23" t="s">
        <v>438</v>
      </c>
      <c r="V117" s="23" t="s">
        <v>438</v>
      </c>
      <c r="W117" s="23" t="s">
        <v>438</v>
      </c>
      <c r="X117" s="23" t="s">
        <v>438</v>
      </c>
      <c r="Y117" s="23" t="s">
        <v>438</v>
      </c>
      <c r="Z117" s="23" t="s">
        <v>438</v>
      </c>
      <c r="AA117" s="23" t="s">
        <v>438</v>
      </c>
      <c r="AB117" s="23" t="s">
        <v>438</v>
      </c>
      <c r="AC117" s="23" t="s">
        <v>438</v>
      </c>
      <c r="AD117" s="23" t="s">
        <v>438</v>
      </c>
      <c r="AE117" s="23" t="s">
        <v>438</v>
      </c>
      <c r="AF117" s="23" t="s">
        <v>431</v>
      </c>
    </row>
    <row r="118" spans="1:32" x14ac:dyDescent="0.25">
      <c r="A118" s="23" t="s">
        <v>167</v>
      </c>
      <c r="B118" s="23" t="s">
        <v>168</v>
      </c>
      <c r="C118" s="23" t="s">
        <v>169</v>
      </c>
      <c r="D118" s="23" t="s">
        <v>170</v>
      </c>
      <c r="E118" s="23" t="s">
        <v>191</v>
      </c>
      <c r="F118" s="23" t="s">
        <v>192</v>
      </c>
      <c r="G118" s="23" t="s">
        <v>216</v>
      </c>
      <c r="H118" s="23" t="s">
        <v>217</v>
      </c>
      <c r="I118" s="23" t="s">
        <v>217</v>
      </c>
      <c r="J118" s="23" t="s">
        <v>217</v>
      </c>
      <c r="K118" s="23" t="s">
        <v>616</v>
      </c>
      <c r="L118" s="23" t="s">
        <v>617</v>
      </c>
      <c r="M118" s="23" t="s">
        <v>430</v>
      </c>
      <c r="N118" s="23" t="s">
        <v>433</v>
      </c>
      <c r="O118" s="26">
        <v>12</v>
      </c>
      <c r="P118" s="26">
        <v>78</v>
      </c>
      <c r="Q118" s="24" t="s">
        <v>444</v>
      </c>
      <c r="R118" s="23" t="s">
        <v>431</v>
      </c>
      <c r="S118" s="23" t="s">
        <v>431</v>
      </c>
      <c r="T118" s="23" t="s">
        <v>431</v>
      </c>
      <c r="U118" s="23" t="s">
        <v>431</v>
      </c>
      <c r="V118" s="23" t="s">
        <v>431</v>
      </c>
      <c r="W118" s="23" t="s">
        <v>431</v>
      </c>
      <c r="X118" s="23" t="s">
        <v>431</v>
      </c>
      <c r="Y118" s="23" t="s">
        <v>431</v>
      </c>
      <c r="Z118" s="23" t="s">
        <v>431</v>
      </c>
      <c r="AA118" s="23" t="s">
        <v>431</v>
      </c>
      <c r="AB118" s="23" t="s">
        <v>431</v>
      </c>
      <c r="AC118" s="23" t="s">
        <v>431</v>
      </c>
      <c r="AD118" s="23" t="s">
        <v>431</v>
      </c>
      <c r="AE118" s="23" t="s">
        <v>431</v>
      </c>
      <c r="AF118" s="23" t="s">
        <v>431</v>
      </c>
    </row>
    <row r="119" spans="1:32" x14ac:dyDescent="0.25">
      <c r="A119" s="23" t="s">
        <v>167</v>
      </c>
      <c r="B119" s="23" t="s">
        <v>168</v>
      </c>
      <c r="C119" s="23" t="s">
        <v>169</v>
      </c>
      <c r="D119" s="23" t="s">
        <v>170</v>
      </c>
      <c r="E119" s="23" t="s">
        <v>191</v>
      </c>
      <c r="F119" s="23" t="s">
        <v>192</v>
      </c>
      <c r="G119" s="23" t="s">
        <v>216</v>
      </c>
      <c r="H119" s="23" t="s">
        <v>217</v>
      </c>
      <c r="I119" s="23" t="s">
        <v>217</v>
      </c>
      <c r="J119" s="23" t="s">
        <v>217</v>
      </c>
      <c r="K119" s="23" t="s">
        <v>618</v>
      </c>
      <c r="L119" s="23" t="s">
        <v>619</v>
      </c>
      <c r="M119" s="23" t="s">
        <v>430</v>
      </c>
      <c r="N119" s="23" t="s">
        <v>433</v>
      </c>
      <c r="O119" s="26">
        <v>7</v>
      </c>
      <c r="P119" s="26">
        <v>30</v>
      </c>
      <c r="Q119" s="24" t="s">
        <v>459</v>
      </c>
      <c r="R119" s="23" t="s">
        <v>431</v>
      </c>
      <c r="S119" s="23" t="s">
        <v>431</v>
      </c>
      <c r="T119" s="23" t="s">
        <v>431</v>
      </c>
      <c r="U119" s="23" t="s">
        <v>431</v>
      </c>
      <c r="V119" s="23" t="s">
        <v>431</v>
      </c>
      <c r="W119" s="23" t="s">
        <v>431</v>
      </c>
      <c r="X119" s="23" t="s">
        <v>431</v>
      </c>
      <c r="Y119" s="23" t="s">
        <v>431</v>
      </c>
      <c r="Z119" s="23" t="s">
        <v>431</v>
      </c>
      <c r="AA119" s="23" t="s">
        <v>431</v>
      </c>
      <c r="AB119" s="23" t="s">
        <v>431</v>
      </c>
      <c r="AC119" s="23" t="s">
        <v>431</v>
      </c>
      <c r="AD119" s="23" t="s">
        <v>431</v>
      </c>
      <c r="AE119" s="23" t="s">
        <v>431</v>
      </c>
      <c r="AF119" s="23" t="s">
        <v>431</v>
      </c>
    </row>
    <row r="120" spans="1:32" x14ac:dyDescent="0.25">
      <c r="A120" s="23" t="s">
        <v>167</v>
      </c>
      <c r="B120" s="23" t="s">
        <v>168</v>
      </c>
      <c r="C120" s="23" t="s">
        <v>169</v>
      </c>
      <c r="D120" s="23" t="s">
        <v>170</v>
      </c>
      <c r="E120" s="23" t="s">
        <v>191</v>
      </c>
      <c r="F120" s="23" t="s">
        <v>192</v>
      </c>
      <c r="G120" s="23" t="s">
        <v>216</v>
      </c>
      <c r="H120" s="23" t="s">
        <v>217</v>
      </c>
      <c r="I120" s="23" t="s">
        <v>217</v>
      </c>
      <c r="J120" s="23" t="s">
        <v>217</v>
      </c>
      <c r="K120" s="23" t="s">
        <v>620</v>
      </c>
      <c r="L120" s="23" t="s">
        <v>621</v>
      </c>
      <c r="M120" s="23" t="s">
        <v>430</v>
      </c>
      <c r="N120" s="23" t="s">
        <v>433</v>
      </c>
      <c r="O120" s="26">
        <v>28</v>
      </c>
      <c r="P120" s="26">
        <v>168</v>
      </c>
      <c r="Q120" s="24" t="s">
        <v>444</v>
      </c>
      <c r="R120" s="23" t="s">
        <v>431</v>
      </c>
      <c r="S120" s="23" t="s">
        <v>431</v>
      </c>
      <c r="T120" s="23" t="s">
        <v>431</v>
      </c>
      <c r="U120" s="23" t="s">
        <v>431</v>
      </c>
      <c r="V120" s="23" t="s">
        <v>431</v>
      </c>
      <c r="W120" s="23" t="s">
        <v>431</v>
      </c>
      <c r="X120" s="23" t="s">
        <v>431</v>
      </c>
      <c r="Y120" s="23" t="s">
        <v>431</v>
      </c>
      <c r="Z120" s="23" t="s">
        <v>431</v>
      </c>
      <c r="AA120" s="23" t="s">
        <v>431</v>
      </c>
      <c r="AB120" s="23" t="s">
        <v>431</v>
      </c>
      <c r="AC120" s="23" t="s">
        <v>431</v>
      </c>
      <c r="AD120" s="23" t="s">
        <v>431</v>
      </c>
      <c r="AE120" s="23" t="s">
        <v>431</v>
      </c>
      <c r="AF120" s="23" t="s">
        <v>431</v>
      </c>
    </row>
    <row r="121" spans="1:32" x14ac:dyDescent="0.25">
      <c r="A121" s="23" t="s">
        <v>167</v>
      </c>
      <c r="B121" s="23" t="s">
        <v>168</v>
      </c>
      <c r="C121" s="23" t="s">
        <v>169</v>
      </c>
      <c r="D121" s="23" t="s">
        <v>170</v>
      </c>
      <c r="E121" s="23" t="s">
        <v>191</v>
      </c>
      <c r="F121" s="23" t="s">
        <v>192</v>
      </c>
      <c r="G121" s="23" t="s">
        <v>216</v>
      </c>
      <c r="H121" s="23" t="s">
        <v>217</v>
      </c>
      <c r="I121" s="23" t="s">
        <v>217</v>
      </c>
      <c r="J121" s="23" t="s">
        <v>217</v>
      </c>
      <c r="K121" s="23" t="s">
        <v>622</v>
      </c>
      <c r="L121" s="23" t="s">
        <v>623</v>
      </c>
      <c r="M121" s="23" t="s">
        <v>430</v>
      </c>
      <c r="N121" s="23" t="s">
        <v>433</v>
      </c>
      <c r="O121" s="26">
        <v>8</v>
      </c>
      <c r="P121" s="26">
        <v>50</v>
      </c>
      <c r="Q121" s="24" t="s">
        <v>459</v>
      </c>
      <c r="R121" s="23" t="s">
        <v>431</v>
      </c>
      <c r="S121" s="23" t="s">
        <v>431</v>
      </c>
      <c r="T121" s="23" t="s">
        <v>431</v>
      </c>
      <c r="U121" s="23" t="s">
        <v>431</v>
      </c>
      <c r="V121" s="23" t="s">
        <v>431</v>
      </c>
      <c r="W121" s="23" t="s">
        <v>431</v>
      </c>
      <c r="X121" s="23" t="s">
        <v>431</v>
      </c>
      <c r="Y121" s="23" t="s">
        <v>431</v>
      </c>
      <c r="Z121" s="23" t="s">
        <v>431</v>
      </c>
      <c r="AA121" s="23" t="s">
        <v>431</v>
      </c>
      <c r="AB121" s="23" t="s">
        <v>431</v>
      </c>
      <c r="AC121" s="23" t="s">
        <v>431</v>
      </c>
      <c r="AD121" s="23" t="s">
        <v>431</v>
      </c>
      <c r="AE121" s="23" t="s">
        <v>431</v>
      </c>
      <c r="AF121" s="23" t="s">
        <v>431</v>
      </c>
    </row>
    <row r="122" spans="1:32" x14ac:dyDescent="0.25">
      <c r="A122" s="23" t="s">
        <v>167</v>
      </c>
      <c r="B122" s="23" t="s">
        <v>168</v>
      </c>
      <c r="C122" s="23" t="s">
        <v>169</v>
      </c>
      <c r="D122" s="23" t="s">
        <v>170</v>
      </c>
      <c r="E122" s="23" t="s">
        <v>191</v>
      </c>
      <c r="F122" s="23" t="s">
        <v>192</v>
      </c>
      <c r="G122" s="23" t="s">
        <v>216</v>
      </c>
      <c r="H122" s="23" t="s">
        <v>217</v>
      </c>
      <c r="I122" s="23" t="s">
        <v>217</v>
      </c>
      <c r="J122" s="23" t="s">
        <v>217</v>
      </c>
      <c r="K122" s="23" t="s">
        <v>624</v>
      </c>
      <c r="L122" s="23" t="s">
        <v>625</v>
      </c>
      <c r="M122" s="23" t="s">
        <v>430</v>
      </c>
      <c r="N122" s="23" t="s">
        <v>433</v>
      </c>
      <c r="O122" s="26">
        <v>46</v>
      </c>
      <c r="P122" s="26">
        <v>276</v>
      </c>
      <c r="Q122" s="24" t="s">
        <v>444</v>
      </c>
      <c r="R122" s="23" t="s">
        <v>431</v>
      </c>
      <c r="S122" s="23" t="s">
        <v>431</v>
      </c>
      <c r="T122" s="23" t="s">
        <v>431</v>
      </c>
      <c r="U122" s="23" t="s">
        <v>431</v>
      </c>
      <c r="V122" s="23" t="s">
        <v>431</v>
      </c>
      <c r="W122" s="23" t="s">
        <v>431</v>
      </c>
      <c r="X122" s="23" t="s">
        <v>431</v>
      </c>
      <c r="Y122" s="23" t="s">
        <v>431</v>
      </c>
      <c r="Z122" s="23" t="s">
        <v>431</v>
      </c>
      <c r="AA122" s="23" t="s">
        <v>431</v>
      </c>
      <c r="AB122" s="23" t="s">
        <v>431</v>
      </c>
      <c r="AC122" s="23" t="s">
        <v>431</v>
      </c>
      <c r="AD122" s="23" t="s">
        <v>431</v>
      </c>
      <c r="AE122" s="23" t="s">
        <v>431</v>
      </c>
      <c r="AF122" s="23" t="s">
        <v>431</v>
      </c>
    </row>
    <row r="123" spans="1:32" x14ac:dyDescent="0.25">
      <c r="A123" s="23" t="s">
        <v>167</v>
      </c>
      <c r="B123" s="23" t="s">
        <v>168</v>
      </c>
      <c r="C123" s="23" t="s">
        <v>169</v>
      </c>
      <c r="D123" s="23" t="s">
        <v>170</v>
      </c>
      <c r="E123" s="23" t="s">
        <v>191</v>
      </c>
      <c r="F123" s="23" t="s">
        <v>192</v>
      </c>
      <c r="G123" s="23" t="s">
        <v>216</v>
      </c>
      <c r="H123" s="23" t="s">
        <v>217</v>
      </c>
      <c r="I123" s="23" t="s">
        <v>217</v>
      </c>
      <c r="J123" s="23" t="s">
        <v>217</v>
      </c>
      <c r="K123" s="23" t="s">
        <v>626</v>
      </c>
      <c r="L123" s="23" t="s">
        <v>627</v>
      </c>
      <c r="M123" s="23" t="s">
        <v>430</v>
      </c>
      <c r="N123" s="23" t="s">
        <v>433</v>
      </c>
      <c r="O123" s="26">
        <v>10</v>
      </c>
      <c r="P123" s="26">
        <v>62</v>
      </c>
      <c r="Q123" s="24" t="s">
        <v>459</v>
      </c>
      <c r="R123" s="23" t="s">
        <v>431</v>
      </c>
      <c r="S123" s="23" t="s">
        <v>431</v>
      </c>
      <c r="T123" s="23" t="s">
        <v>431</v>
      </c>
      <c r="U123" s="23" t="s">
        <v>431</v>
      </c>
      <c r="V123" s="23" t="s">
        <v>431</v>
      </c>
      <c r="W123" s="23" t="s">
        <v>431</v>
      </c>
      <c r="X123" s="23" t="s">
        <v>431</v>
      </c>
      <c r="Y123" s="23" t="s">
        <v>431</v>
      </c>
      <c r="Z123" s="23" t="s">
        <v>431</v>
      </c>
      <c r="AA123" s="23" t="s">
        <v>431</v>
      </c>
      <c r="AB123" s="23" t="s">
        <v>431</v>
      </c>
      <c r="AC123" s="23" t="s">
        <v>431</v>
      </c>
      <c r="AD123" s="23" t="s">
        <v>431</v>
      </c>
      <c r="AE123" s="23" t="s">
        <v>431</v>
      </c>
      <c r="AF123" s="23" t="s">
        <v>431</v>
      </c>
    </row>
    <row r="124" spans="1:32" x14ac:dyDescent="0.25">
      <c r="A124" s="23" t="s">
        <v>167</v>
      </c>
      <c r="B124" s="23" t="s">
        <v>168</v>
      </c>
      <c r="C124" s="23" t="s">
        <v>169</v>
      </c>
      <c r="D124" s="23" t="s">
        <v>170</v>
      </c>
      <c r="E124" s="23" t="s">
        <v>191</v>
      </c>
      <c r="F124" s="23" t="s">
        <v>192</v>
      </c>
      <c r="G124" s="23" t="s">
        <v>216</v>
      </c>
      <c r="H124" s="23" t="s">
        <v>217</v>
      </c>
      <c r="I124" s="23" t="s">
        <v>217</v>
      </c>
      <c r="J124" s="23" t="s">
        <v>217</v>
      </c>
      <c r="K124" s="23" t="s">
        <v>628</v>
      </c>
      <c r="L124" s="23" t="s">
        <v>629</v>
      </c>
      <c r="M124" s="23" t="s">
        <v>430</v>
      </c>
      <c r="N124" s="23" t="s">
        <v>433</v>
      </c>
      <c r="O124" s="26">
        <v>12</v>
      </c>
      <c r="P124" s="26">
        <v>98</v>
      </c>
      <c r="Q124" s="24" t="s">
        <v>459</v>
      </c>
      <c r="R124" s="23" t="s">
        <v>431</v>
      </c>
      <c r="S124" s="23" t="s">
        <v>431</v>
      </c>
      <c r="T124" s="23" t="s">
        <v>431</v>
      </c>
      <c r="U124" s="23" t="s">
        <v>431</v>
      </c>
      <c r="V124" s="23" t="s">
        <v>431</v>
      </c>
      <c r="W124" s="23" t="s">
        <v>431</v>
      </c>
      <c r="X124" s="23" t="s">
        <v>431</v>
      </c>
      <c r="Y124" s="23" t="s">
        <v>431</v>
      </c>
      <c r="Z124" s="23" t="s">
        <v>431</v>
      </c>
      <c r="AA124" s="23" t="s">
        <v>431</v>
      </c>
      <c r="AB124" s="23" t="s">
        <v>431</v>
      </c>
      <c r="AC124" s="23" t="s">
        <v>431</v>
      </c>
      <c r="AD124" s="23" t="s">
        <v>431</v>
      </c>
      <c r="AE124" s="23" t="s">
        <v>431</v>
      </c>
      <c r="AF124" s="23" t="s">
        <v>431</v>
      </c>
    </row>
    <row r="125" spans="1:32" x14ac:dyDescent="0.25">
      <c r="A125" s="23" t="s">
        <v>167</v>
      </c>
      <c r="B125" s="23" t="s">
        <v>168</v>
      </c>
      <c r="C125" s="23" t="s">
        <v>169</v>
      </c>
      <c r="D125" s="23" t="s">
        <v>170</v>
      </c>
      <c r="E125" s="23" t="s">
        <v>191</v>
      </c>
      <c r="F125" s="23" t="s">
        <v>192</v>
      </c>
      <c r="G125" s="23" t="s">
        <v>216</v>
      </c>
      <c r="H125" s="23" t="s">
        <v>217</v>
      </c>
      <c r="I125" s="23" t="s">
        <v>217</v>
      </c>
      <c r="J125" s="23" t="s">
        <v>217</v>
      </c>
      <c r="K125" s="23" t="s">
        <v>631</v>
      </c>
      <c r="L125" s="23" t="s">
        <v>16</v>
      </c>
      <c r="M125" s="23" t="s">
        <v>430</v>
      </c>
      <c r="N125" s="23" t="s">
        <v>433</v>
      </c>
      <c r="O125" s="26">
        <v>21</v>
      </c>
      <c r="P125" s="26">
        <v>123</v>
      </c>
      <c r="Q125" s="24" t="s">
        <v>434</v>
      </c>
      <c r="R125" s="23" t="s">
        <v>431</v>
      </c>
      <c r="S125" s="23" t="s">
        <v>431</v>
      </c>
      <c r="T125" s="23" t="s">
        <v>431</v>
      </c>
      <c r="U125" s="23" t="s">
        <v>431</v>
      </c>
      <c r="V125" s="23" t="s">
        <v>431</v>
      </c>
      <c r="W125" s="23" t="s">
        <v>431</v>
      </c>
      <c r="X125" s="23" t="s">
        <v>431</v>
      </c>
      <c r="Y125" s="23" t="s">
        <v>431</v>
      </c>
      <c r="Z125" s="23" t="s">
        <v>431</v>
      </c>
      <c r="AA125" s="23" t="s">
        <v>431</v>
      </c>
      <c r="AB125" s="23" t="s">
        <v>431</v>
      </c>
      <c r="AC125" s="23" t="s">
        <v>431</v>
      </c>
      <c r="AD125" s="23" t="s">
        <v>431</v>
      </c>
      <c r="AE125" s="23" t="s">
        <v>431</v>
      </c>
      <c r="AF125" s="23" t="s">
        <v>431</v>
      </c>
    </row>
    <row r="126" spans="1:32" x14ac:dyDescent="0.25">
      <c r="A126" s="23" t="s">
        <v>167</v>
      </c>
      <c r="B126" s="23" t="s">
        <v>168</v>
      </c>
      <c r="C126" s="23" t="s">
        <v>169</v>
      </c>
      <c r="D126" s="23" t="s">
        <v>170</v>
      </c>
      <c r="E126" s="23" t="s">
        <v>191</v>
      </c>
      <c r="F126" s="23" t="s">
        <v>192</v>
      </c>
      <c r="G126" s="23" t="s">
        <v>216</v>
      </c>
      <c r="H126" s="23" t="s">
        <v>217</v>
      </c>
      <c r="I126" s="23" t="s">
        <v>217</v>
      </c>
      <c r="J126" s="23" t="s">
        <v>217</v>
      </c>
      <c r="K126" s="23" t="s">
        <v>632</v>
      </c>
      <c r="L126" s="23" t="s">
        <v>633</v>
      </c>
      <c r="M126" s="23" t="s">
        <v>430</v>
      </c>
      <c r="N126" s="23" t="s">
        <v>433</v>
      </c>
      <c r="O126" s="26">
        <v>12</v>
      </c>
      <c r="P126" s="26">
        <v>66</v>
      </c>
      <c r="Q126" s="24" t="s">
        <v>444</v>
      </c>
      <c r="R126" s="23" t="s">
        <v>431</v>
      </c>
      <c r="S126" s="23" t="s">
        <v>431</v>
      </c>
      <c r="T126" s="23" t="s">
        <v>431</v>
      </c>
      <c r="U126" s="23" t="s">
        <v>431</v>
      </c>
      <c r="V126" s="23" t="s">
        <v>431</v>
      </c>
      <c r="W126" s="23" t="s">
        <v>431</v>
      </c>
      <c r="X126" s="23" t="s">
        <v>431</v>
      </c>
      <c r="Y126" s="23" t="s">
        <v>431</v>
      </c>
      <c r="Z126" s="23" t="s">
        <v>431</v>
      </c>
      <c r="AA126" s="23" t="s">
        <v>431</v>
      </c>
      <c r="AB126" s="23" t="s">
        <v>431</v>
      </c>
      <c r="AC126" s="23" t="s">
        <v>431</v>
      </c>
      <c r="AD126" s="23" t="s">
        <v>431</v>
      </c>
      <c r="AE126" s="23" t="s">
        <v>431</v>
      </c>
      <c r="AF126" s="23" t="s">
        <v>431</v>
      </c>
    </row>
    <row r="127" spans="1:32" x14ac:dyDescent="0.25">
      <c r="A127" s="23" t="s">
        <v>167</v>
      </c>
      <c r="B127" s="23" t="s">
        <v>168</v>
      </c>
      <c r="C127" s="23" t="s">
        <v>169</v>
      </c>
      <c r="D127" s="23" t="s">
        <v>170</v>
      </c>
      <c r="E127" s="23" t="s">
        <v>191</v>
      </c>
      <c r="F127" s="23" t="s">
        <v>192</v>
      </c>
      <c r="G127" s="23" t="s">
        <v>216</v>
      </c>
      <c r="H127" s="23" t="s">
        <v>217</v>
      </c>
      <c r="I127" s="23" t="s">
        <v>217</v>
      </c>
      <c r="J127" s="23" t="s">
        <v>217</v>
      </c>
      <c r="K127" s="23" t="s">
        <v>634</v>
      </c>
      <c r="L127" s="23" t="s">
        <v>635</v>
      </c>
      <c r="M127" s="23" t="s">
        <v>430</v>
      </c>
      <c r="N127" s="23" t="s">
        <v>433</v>
      </c>
      <c r="O127" s="26">
        <v>10</v>
      </c>
      <c r="P127" s="26">
        <v>59</v>
      </c>
      <c r="Q127" s="24" t="s">
        <v>434</v>
      </c>
      <c r="R127" s="23" t="s">
        <v>431</v>
      </c>
      <c r="S127" s="23" t="s">
        <v>431</v>
      </c>
      <c r="T127" s="23" t="s">
        <v>431</v>
      </c>
      <c r="U127" s="23" t="s">
        <v>431</v>
      </c>
      <c r="V127" s="23" t="s">
        <v>431</v>
      </c>
      <c r="W127" s="23" t="s">
        <v>431</v>
      </c>
      <c r="X127" s="23" t="s">
        <v>431</v>
      </c>
      <c r="Y127" s="23" t="s">
        <v>431</v>
      </c>
      <c r="Z127" s="23" t="s">
        <v>431</v>
      </c>
      <c r="AA127" s="23" t="s">
        <v>431</v>
      </c>
      <c r="AB127" s="23" t="s">
        <v>431</v>
      </c>
      <c r="AC127" s="23" t="s">
        <v>431</v>
      </c>
      <c r="AD127" s="23" t="s">
        <v>431</v>
      </c>
      <c r="AE127" s="23" t="s">
        <v>431</v>
      </c>
      <c r="AF127" s="23" t="s">
        <v>431</v>
      </c>
    </row>
    <row r="128" spans="1:32" x14ac:dyDescent="0.25">
      <c r="A128" s="23" t="s">
        <v>167</v>
      </c>
      <c r="B128" s="23" t="s">
        <v>168</v>
      </c>
      <c r="C128" s="23" t="s">
        <v>169</v>
      </c>
      <c r="D128" s="23" t="s">
        <v>170</v>
      </c>
      <c r="E128" s="23" t="s">
        <v>191</v>
      </c>
      <c r="F128" s="23" t="s">
        <v>192</v>
      </c>
      <c r="G128" s="23" t="s">
        <v>216</v>
      </c>
      <c r="H128" s="23" t="s">
        <v>217</v>
      </c>
      <c r="I128" s="23" t="s">
        <v>217</v>
      </c>
      <c r="J128" s="23" t="s">
        <v>217</v>
      </c>
      <c r="K128" s="23" t="s">
        <v>636</v>
      </c>
      <c r="L128" s="23" t="s">
        <v>637</v>
      </c>
      <c r="M128" s="23" t="s">
        <v>430</v>
      </c>
      <c r="N128" s="23" t="s">
        <v>433</v>
      </c>
      <c r="O128" s="26">
        <v>9</v>
      </c>
      <c r="P128" s="26">
        <v>32</v>
      </c>
      <c r="Q128" s="24" t="s">
        <v>434</v>
      </c>
      <c r="R128" s="23" t="s">
        <v>431</v>
      </c>
      <c r="S128" s="23" t="s">
        <v>431</v>
      </c>
      <c r="T128" s="23" t="s">
        <v>431</v>
      </c>
      <c r="U128" s="23" t="s">
        <v>431</v>
      </c>
      <c r="V128" s="23" t="s">
        <v>431</v>
      </c>
      <c r="W128" s="23" t="s">
        <v>431</v>
      </c>
      <c r="X128" s="23" t="s">
        <v>431</v>
      </c>
      <c r="Y128" s="23" t="s">
        <v>431</v>
      </c>
      <c r="Z128" s="23" t="s">
        <v>431</v>
      </c>
      <c r="AA128" s="23" t="s">
        <v>431</v>
      </c>
      <c r="AB128" s="23" t="s">
        <v>431</v>
      </c>
      <c r="AC128" s="23" t="s">
        <v>431</v>
      </c>
      <c r="AD128" s="23" t="s">
        <v>431</v>
      </c>
      <c r="AE128" s="23" t="s">
        <v>431</v>
      </c>
      <c r="AF128" s="23" t="s">
        <v>431</v>
      </c>
    </row>
    <row r="129" spans="1:32" x14ac:dyDescent="0.25">
      <c r="A129" s="23" t="s">
        <v>167</v>
      </c>
      <c r="B129" s="23" t="s">
        <v>168</v>
      </c>
      <c r="C129" s="23" t="s">
        <v>169</v>
      </c>
      <c r="D129" s="23" t="s">
        <v>170</v>
      </c>
      <c r="E129" s="23" t="s">
        <v>191</v>
      </c>
      <c r="F129" s="23" t="s">
        <v>192</v>
      </c>
      <c r="G129" s="23" t="s">
        <v>216</v>
      </c>
      <c r="H129" s="23" t="s">
        <v>217</v>
      </c>
      <c r="I129" s="23" t="s">
        <v>217</v>
      </c>
      <c r="J129" s="23" t="s">
        <v>217</v>
      </c>
      <c r="K129" s="23" t="s">
        <v>639</v>
      </c>
      <c r="L129" s="23" t="s">
        <v>640</v>
      </c>
      <c r="M129" s="23" t="s">
        <v>430</v>
      </c>
      <c r="N129" s="23" t="s">
        <v>433</v>
      </c>
      <c r="O129" s="26">
        <v>5</v>
      </c>
      <c r="P129" s="26">
        <v>29</v>
      </c>
      <c r="Q129" s="24" t="s">
        <v>434</v>
      </c>
      <c r="R129" s="23" t="s">
        <v>431</v>
      </c>
      <c r="S129" s="23" t="s">
        <v>431</v>
      </c>
      <c r="T129" s="23" t="s">
        <v>431</v>
      </c>
      <c r="U129" s="23" t="s">
        <v>431</v>
      </c>
      <c r="V129" s="23" t="s">
        <v>431</v>
      </c>
      <c r="W129" s="23" t="s">
        <v>431</v>
      </c>
      <c r="X129" s="23" t="s">
        <v>431</v>
      </c>
      <c r="Y129" s="23" t="s">
        <v>431</v>
      </c>
      <c r="Z129" s="23" t="s">
        <v>431</v>
      </c>
      <c r="AA129" s="23" t="s">
        <v>431</v>
      </c>
      <c r="AB129" s="23" t="s">
        <v>431</v>
      </c>
      <c r="AC129" s="23" t="s">
        <v>431</v>
      </c>
      <c r="AD129" s="23" t="s">
        <v>431</v>
      </c>
      <c r="AE129" s="23" t="s">
        <v>431</v>
      </c>
      <c r="AF129" s="23" t="s">
        <v>431</v>
      </c>
    </row>
    <row r="130" spans="1:32" x14ac:dyDescent="0.25">
      <c r="A130" s="23" t="s">
        <v>167</v>
      </c>
      <c r="B130" s="23" t="s">
        <v>168</v>
      </c>
      <c r="C130" s="23" t="s">
        <v>169</v>
      </c>
      <c r="D130" s="23" t="s">
        <v>170</v>
      </c>
      <c r="E130" s="23" t="s">
        <v>191</v>
      </c>
      <c r="F130" s="23" t="s">
        <v>192</v>
      </c>
      <c r="G130" s="23" t="s">
        <v>216</v>
      </c>
      <c r="H130" s="23" t="s">
        <v>217</v>
      </c>
      <c r="I130" s="23" t="s">
        <v>217</v>
      </c>
      <c r="J130" s="23" t="s">
        <v>217</v>
      </c>
      <c r="K130" s="23" t="s">
        <v>641</v>
      </c>
      <c r="L130" s="23" t="s">
        <v>642</v>
      </c>
      <c r="M130" s="23" t="s">
        <v>430</v>
      </c>
      <c r="N130" s="23" t="s">
        <v>433</v>
      </c>
      <c r="O130" s="26">
        <v>52</v>
      </c>
      <c r="P130" s="26">
        <v>255</v>
      </c>
      <c r="Q130" s="24" t="s">
        <v>444</v>
      </c>
      <c r="R130" s="23" t="s">
        <v>431</v>
      </c>
      <c r="S130" s="23" t="s">
        <v>431</v>
      </c>
      <c r="T130" s="23" t="s">
        <v>431</v>
      </c>
      <c r="U130" s="23" t="s">
        <v>431</v>
      </c>
      <c r="V130" s="23" t="s">
        <v>431</v>
      </c>
      <c r="W130" s="23" t="s">
        <v>431</v>
      </c>
      <c r="X130" s="23" t="s">
        <v>431</v>
      </c>
      <c r="Y130" s="23" t="s">
        <v>431</v>
      </c>
      <c r="Z130" s="23" t="s">
        <v>431</v>
      </c>
      <c r="AA130" s="23" t="s">
        <v>431</v>
      </c>
      <c r="AB130" s="23" t="s">
        <v>431</v>
      </c>
      <c r="AC130" s="23" t="s">
        <v>431</v>
      </c>
      <c r="AD130" s="23" t="s">
        <v>431</v>
      </c>
      <c r="AE130" s="23" t="s">
        <v>431</v>
      </c>
      <c r="AF130" s="23" t="s">
        <v>431</v>
      </c>
    </row>
    <row r="131" spans="1:32" x14ac:dyDescent="0.25">
      <c r="A131" s="23" t="s">
        <v>167</v>
      </c>
      <c r="B131" s="23" t="s">
        <v>168</v>
      </c>
      <c r="C131" s="23" t="s">
        <v>169</v>
      </c>
      <c r="D131" s="23" t="s">
        <v>170</v>
      </c>
      <c r="E131" s="23" t="s">
        <v>191</v>
      </c>
      <c r="F131" s="23" t="s">
        <v>192</v>
      </c>
      <c r="G131" s="23" t="s">
        <v>216</v>
      </c>
      <c r="H131" s="23" t="s">
        <v>217</v>
      </c>
      <c r="I131" s="23" t="s">
        <v>217</v>
      </c>
      <c r="J131" s="23" t="s">
        <v>217</v>
      </c>
      <c r="K131" s="23" t="s">
        <v>643</v>
      </c>
      <c r="L131" s="23" t="s">
        <v>644</v>
      </c>
      <c r="M131" s="23" t="s">
        <v>430</v>
      </c>
      <c r="N131" s="23" t="s">
        <v>433</v>
      </c>
      <c r="O131" s="26">
        <v>11</v>
      </c>
      <c r="P131" s="26">
        <v>46</v>
      </c>
      <c r="Q131" s="24" t="s">
        <v>434</v>
      </c>
      <c r="R131" s="23" t="s">
        <v>431</v>
      </c>
      <c r="S131" s="23" t="s">
        <v>431</v>
      </c>
      <c r="T131" s="23" t="s">
        <v>431</v>
      </c>
      <c r="U131" s="23" t="s">
        <v>431</v>
      </c>
      <c r="V131" s="23" t="s">
        <v>431</v>
      </c>
      <c r="W131" s="23" t="s">
        <v>431</v>
      </c>
      <c r="X131" s="23" t="s">
        <v>431</v>
      </c>
      <c r="Y131" s="23" t="s">
        <v>431</v>
      </c>
      <c r="Z131" s="23" t="s">
        <v>431</v>
      </c>
      <c r="AA131" s="23" t="s">
        <v>431</v>
      </c>
      <c r="AB131" s="23" t="s">
        <v>431</v>
      </c>
      <c r="AC131" s="23" t="s">
        <v>431</v>
      </c>
      <c r="AD131" s="23" t="s">
        <v>431</v>
      </c>
      <c r="AE131" s="23" t="s">
        <v>431</v>
      </c>
      <c r="AF131" s="23" t="s">
        <v>431</v>
      </c>
    </row>
    <row r="132" spans="1:32" x14ac:dyDescent="0.25">
      <c r="A132" s="23" t="s">
        <v>167</v>
      </c>
      <c r="B132" s="23" t="s">
        <v>168</v>
      </c>
      <c r="C132" s="23" t="s">
        <v>169</v>
      </c>
      <c r="D132" s="23" t="s">
        <v>170</v>
      </c>
      <c r="E132" s="23" t="s">
        <v>191</v>
      </c>
      <c r="F132" s="23" t="s">
        <v>192</v>
      </c>
      <c r="G132" s="23" t="s">
        <v>216</v>
      </c>
      <c r="H132" s="23" t="s">
        <v>217</v>
      </c>
      <c r="I132" s="23" t="s">
        <v>217</v>
      </c>
      <c r="J132" s="23" t="s">
        <v>217</v>
      </c>
      <c r="K132" s="23" t="s">
        <v>645</v>
      </c>
      <c r="L132" s="23" t="s">
        <v>646</v>
      </c>
      <c r="M132" s="23" t="s">
        <v>430</v>
      </c>
      <c r="N132" s="23" t="s">
        <v>433</v>
      </c>
      <c r="O132" s="26">
        <v>7</v>
      </c>
      <c r="P132" s="26">
        <v>35</v>
      </c>
      <c r="Q132" s="24" t="s">
        <v>434</v>
      </c>
      <c r="R132" s="23" t="s">
        <v>431</v>
      </c>
      <c r="S132" s="23" t="s">
        <v>431</v>
      </c>
      <c r="T132" s="23" t="s">
        <v>431</v>
      </c>
      <c r="U132" s="23" t="s">
        <v>431</v>
      </c>
      <c r="V132" s="23" t="s">
        <v>431</v>
      </c>
      <c r="W132" s="23" t="s">
        <v>431</v>
      </c>
      <c r="X132" s="23" t="s">
        <v>431</v>
      </c>
      <c r="Y132" s="23" t="s">
        <v>431</v>
      </c>
      <c r="Z132" s="23" t="s">
        <v>431</v>
      </c>
      <c r="AA132" s="23" t="s">
        <v>431</v>
      </c>
      <c r="AB132" s="23" t="s">
        <v>431</v>
      </c>
      <c r="AC132" s="23" t="s">
        <v>431</v>
      </c>
      <c r="AD132" s="23" t="s">
        <v>431</v>
      </c>
      <c r="AE132" s="23" t="s">
        <v>431</v>
      </c>
      <c r="AF132" s="23" t="s">
        <v>431</v>
      </c>
    </row>
    <row r="133" spans="1:32" x14ac:dyDescent="0.25">
      <c r="A133" s="23" t="s">
        <v>167</v>
      </c>
      <c r="B133" s="23" t="s">
        <v>168</v>
      </c>
      <c r="C133" s="23" t="s">
        <v>169</v>
      </c>
      <c r="D133" s="23" t="s">
        <v>170</v>
      </c>
      <c r="E133" s="23" t="s">
        <v>171</v>
      </c>
      <c r="F133" s="23" t="s">
        <v>172</v>
      </c>
      <c r="G133" s="23" t="s">
        <v>218</v>
      </c>
      <c r="H133" s="23" t="s">
        <v>219</v>
      </c>
      <c r="I133" s="23" t="s">
        <v>219</v>
      </c>
      <c r="J133" s="23" t="s">
        <v>219</v>
      </c>
      <c r="K133" s="23" t="s">
        <v>1459</v>
      </c>
      <c r="L133" s="23" t="s">
        <v>16</v>
      </c>
      <c r="M133" s="23" t="s">
        <v>430</v>
      </c>
      <c r="N133" s="23" t="s">
        <v>433</v>
      </c>
      <c r="O133" s="24">
        <v>4</v>
      </c>
      <c r="P133" s="24">
        <v>20</v>
      </c>
      <c r="Q133" s="24" t="s">
        <v>470</v>
      </c>
      <c r="R133" s="23" t="s">
        <v>431</v>
      </c>
      <c r="S133" s="23" t="s">
        <v>431</v>
      </c>
      <c r="T133" s="23" t="s">
        <v>431</v>
      </c>
      <c r="U133" s="23" t="s">
        <v>431</v>
      </c>
      <c r="V133" s="23" t="s">
        <v>431</v>
      </c>
      <c r="W133" s="23" t="s">
        <v>431</v>
      </c>
      <c r="X133" s="23" t="s">
        <v>431</v>
      </c>
      <c r="Y133" s="23" t="s">
        <v>431</v>
      </c>
      <c r="Z133" s="23" t="s">
        <v>431</v>
      </c>
      <c r="AA133" s="23" t="s">
        <v>431</v>
      </c>
      <c r="AB133" s="23" t="s">
        <v>431</v>
      </c>
      <c r="AC133" s="23" t="s">
        <v>431</v>
      </c>
      <c r="AD133" s="23" t="s">
        <v>431</v>
      </c>
      <c r="AE133" s="23" t="s">
        <v>431</v>
      </c>
      <c r="AF133" s="23" t="s">
        <v>431</v>
      </c>
    </row>
    <row r="134" spans="1:32" x14ac:dyDescent="0.25">
      <c r="A134" s="23" t="s">
        <v>167</v>
      </c>
      <c r="B134" s="23" t="s">
        <v>168</v>
      </c>
      <c r="C134" s="23" t="s">
        <v>169</v>
      </c>
      <c r="D134" s="23" t="s">
        <v>170</v>
      </c>
      <c r="E134" s="23" t="s">
        <v>171</v>
      </c>
      <c r="F134" s="23" t="s">
        <v>172</v>
      </c>
      <c r="G134" s="23" t="s">
        <v>220</v>
      </c>
      <c r="H134" s="23" t="s">
        <v>221</v>
      </c>
      <c r="I134" s="23" t="s">
        <v>221</v>
      </c>
      <c r="J134" s="23" t="s">
        <v>221</v>
      </c>
      <c r="K134" s="23" t="s">
        <v>1459</v>
      </c>
      <c r="L134" s="23" t="s">
        <v>16</v>
      </c>
      <c r="M134" s="23" t="s">
        <v>430</v>
      </c>
      <c r="N134" s="23" t="s">
        <v>433</v>
      </c>
      <c r="O134" s="24">
        <v>33</v>
      </c>
      <c r="P134" s="24">
        <v>165</v>
      </c>
      <c r="Q134" s="24" t="s">
        <v>459</v>
      </c>
      <c r="R134" s="23" t="s">
        <v>431</v>
      </c>
      <c r="S134" s="23" t="s">
        <v>431</v>
      </c>
      <c r="T134" s="23" t="s">
        <v>431</v>
      </c>
      <c r="U134" s="23" t="s">
        <v>431</v>
      </c>
      <c r="V134" s="23" t="s">
        <v>431</v>
      </c>
      <c r="W134" s="23" t="s">
        <v>431</v>
      </c>
      <c r="X134" s="23" t="s">
        <v>431</v>
      </c>
      <c r="Y134" s="23" t="s">
        <v>431</v>
      </c>
      <c r="Z134" s="23" t="s">
        <v>431</v>
      </c>
      <c r="AA134" s="23" t="s">
        <v>431</v>
      </c>
      <c r="AB134" s="23" t="s">
        <v>431</v>
      </c>
      <c r="AC134" s="23" t="s">
        <v>431</v>
      </c>
      <c r="AD134" s="23" t="s">
        <v>431</v>
      </c>
      <c r="AE134" s="23" t="s">
        <v>431</v>
      </c>
      <c r="AF134" s="23" t="s">
        <v>431</v>
      </c>
    </row>
    <row r="135" spans="1:32" x14ac:dyDescent="0.25">
      <c r="A135" s="23" t="s">
        <v>154</v>
      </c>
      <c r="B135" s="23" t="s">
        <v>155</v>
      </c>
      <c r="C135" s="23" t="s">
        <v>156</v>
      </c>
      <c r="D135" s="23" t="s">
        <v>157</v>
      </c>
      <c r="E135" s="23" t="s">
        <v>158</v>
      </c>
      <c r="F135" s="23" t="s">
        <v>159</v>
      </c>
      <c r="G135" s="23" t="s">
        <v>224</v>
      </c>
      <c r="H135" s="23" t="s">
        <v>225</v>
      </c>
      <c r="I135" s="23" t="s">
        <v>225</v>
      </c>
      <c r="J135" s="23" t="s">
        <v>225</v>
      </c>
      <c r="K135" s="23" t="s">
        <v>648</v>
      </c>
      <c r="L135" s="23" t="s">
        <v>649</v>
      </c>
      <c r="M135" s="23" t="s">
        <v>430</v>
      </c>
      <c r="N135" s="23" t="s">
        <v>433</v>
      </c>
      <c r="O135" s="26">
        <v>100</v>
      </c>
      <c r="P135" s="26">
        <v>550</v>
      </c>
      <c r="Q135" s="24" t="s">
        <v>470</v>
      </c>
      <c r="R135" s="23" t="s">
        <v>431</v>
      </c>
      <c r="S135" s="23" t="s">
        <v>431</v>
      </c>
      <c r="T135" s="23" t="s">
        <v>431</v>
      </c>
      <c r="U135" s="23" t="s">
        <v>431</v>
      </c>
      <c r="V135" s="23" t="s">
        <v>431</v>
      </c>
      <c r="W135" s="23" t="s">
        <v>431</v>
      </c>
      <c r="X135" s="23" t="s">
        <v>431</v>
      </c>
      <c r="Y135" s="23" t="s">
        <v>431</v>
      </c>
      <c r="Z135" s="23" t="s">
        <v>431</v>
      </c>
      <c r="AA135" s="23" t="s">
        <v>431</v>
      </c>
      <c r="AB135" s="23" t="s">
        <v>431</v>
      </c>
      <c r="AC135" s="23" t="s">
        <v>431</v>
      </c>
      <c r="AD135" s="23" t="s">
        <v>431</v>
      </c>
      <c r="AE135" s="23" t="s">
        <v>431</v>
      </c>
      <c r="AF135" s="23" t="s">
        <v>431</v>
      </c>
    </row>
    <row r="136" spans="1:32" x14ac:dyDescent="0.25">
      <c r="A136" s="23" t="s">
        <v>154</v>
      </c>
      <c r="B136" s="23" t="s">
        <v>155</v>
      </c>
      <c r="C136" s="23" t="s">
        <v>156</v>
      </c>
      <c r="D136" s="23" t="s">
        <v>157</v>
      </c>
      <c r="E136" s="23" t="s">
        <v>158</v>
      </c>
      <c r="F136" s="23" t="s">
        <v>159</v>
      </c>
      <c r="G136" s="23" t="s">
        <v>226</v>
      </c>
      <c r="H136" s="23" t="s">
        <v>227</v>
      </c>
      <c r="I136" s="23" t="s">
        <v>227</v>
      </c>
      <c r="J136" s="23" t="s">
        <v>227</v>
      </c>
      <c r="K136" s="23" t="s">
        <v>650</v>
      </c>
      <c r="L136" s="23" t="s">
        <v>651</v>
      </c>
      <c r="M136" s="23" t="s">
        <v>432</v>
      </c>
      <c r="N136" s="23" t="s">
        <v>433</v>
      </c>
      <c r="O136" s="26">
        <v>12</v>
      </c>
      <c r="P136" s="26">
        <v>65</v>
      </c>
      <c r="Q136" s="24" t="s">
        <v>444</v>
      </c>
      <c r="R136" s="23" t="s">
        <v>431</v>
      </c>
      <c r="S136" s="23" t="s">
        <v>431</v>
      </c>
      <c r="T136" s="23" t="s">
        <v>431</v>
      </c>
      <c r="U136" s="23" t="s">
        <v>431</v>
      </c>
      <c r="V136" s="23" t="s">
        <v>431</v>
      </c>
      <c r="W136" s="23" t="s">
        <v>431</v>
      </c>
      <c r="X136" s="23" t="s">
        <v>431</v>
      </c>
      <c r="Y136" s="23" t="s">
        <v>431</v>
      </c>
      <c r="Z136" s="23" t="s">
        <v>431</v>
      </c>
      <c r="AA136" s="23" t="s">
        <v>431</v>
      </c>
      <c r="AB136" s="23" t="s">
        <v>431</v>
      </c>
      <c r="AC136" s="23" t="s">
        <v>431</v>
      </c>
      <c r="AD136" s="23" t="s">
        <v>431</v>
      </c>
      <c r="AE136" s="23" t="s">
        <v>431</v>
      </c>
      <c r="AF136" s="23" t="s">
        <v>431</v>
      </c>
    </row>
    <row r="137" spans="1:32" x14ac:dyDescent="0.25">
      <c r="A137" s="23" t="s">
        <v>154</v>
      </c>
      <c r="B137" s="23" t="s">
        <v>155</v>
      </c>
      <c r="C137" s="23" t="s">
        <v>156</v>
      </c>
      <c r="D137" s="23" t="s">
        <v>157</v>
      </c>
      <c r="E137" s="23" t="s">
        <v>158</v>
      </c>
      <c r="F137" s="23" t="s">
        <v>159</v>
      </c>
      <c r="G137" s="23" t="s">
        <v>226</v>
      </c>
      <c r="H137" s="23" t="s">
        <v>227</v>
      </c>
      <c r="I137" s="23" t="s">
        <v>227</v>
      </c>
      <c r="J137" s="23" t="s">
        <v>227</v>
      </c>
      <c r="K137" s="23" t="s">
        <v>505</v>
      </c>
      <c r="L137" s="23" t="s">
        <v>652</v>
      </c>
      <c r="M137" s="23" t="s">
        <v>432</v>
      </c>
      <c r="N137" s="23" t="s">
        <v>433</v>
      </c>
      <c r="O137" s="26">
        <v>10</v>
      </c>
      <c r="P137" s="26">
        <v>60</v>
      </c>
      <c r="Q137" s="24" t="s">
        <v>434</v>
      </c>
      <c r="R137" s="23" t="s">
        <v>431</v>
      </c>
      <c r="S137" s="23" t="s">
        <v>431</v>
      </c>
      <c r="T137" s="23" t="s">
        <v>431</v>
      </c>
      <c r="U137" s="23" t="s">
        <v>431</v>
      </c>
      <c r="V137" s="23" t="s">
        <v>431</v>
      </c>
      <c r="W137" s="23" t="s">
        <v>431</v>
      </c>
      <c r="X137" s="23" t="s">
        <v>431</v>
      </c>
      <c r="Y137" s="23" t="s">
        <v>431</v>
      </c>
      <c r="Z137" s="23" t="s">
        <v>431</v>
      </c>
      <c r="AA137" s="23" t="s">
        <v>431</v>
      </c>
      <c r="AB137" s="23" t="s">
        <v>431</v>
      </c>
      <c r="AC137" s="23" t="s">
        <v>431</v>
      </c>
      <c r="AD137" s="23" t="s">
        <v>431</v>
      </c>
      <c r="AE137" s="23" t="s">
        <v>431</v>
      </c>
      <c r="AF137" s="23" t="s">
        <v>431</v>
      </c>
    </row>
    <row r="138" spans="1:32" x14ac:dyDescent="0.25">
      <c r="A138" s="23" t="s">
        <v>154</v>
      </c>
      <c r="B138" s="23" t="s">
        <v>155</v>
      </c>
      <c r="C138" s="23" t="s">
        <v>156</v>
      </c>
      <c r="D138" s="23" t="s">
        <v>157</v>
      </c>
      <c r="E138" s="23" t="s">
        <v>158</v>
      </c>
      <c r="F138" s="23" t="s">
        <v>159</v>
      </c>
      <c r="G138" s="23" t="s">
        <v>228</v>
      </c>
      <c r="H138" s="23" t="s">
        <v>229</v>
      </c>
      <c r="I138" s="23" t="s">
        <v>229</v>
      </c>
      <c r="J138" s="23" t="s">
        <v>229</v>
      </c>
      <c r="K138" s="23" t="s">
        <v>653</v>
      </c>
      <c r="L138" s="23" t="s">
        <v>654</v>
      </c>
      <c r="M138" s="23" t="s">
        <v>432</v>
      </c>
      <c r="N138" s="23" t="s">
        <v>433</v>
      </c>
      <c r="O138" s="26">
        <v>15</v>
      </c>
      <c r="P138" s="26">
        <v>90</v>
      </c>
      <c r="Q138" s="24" t="s">
        <v>434</v>
      </c>
      <c r="R138" s="23" t="s">
        <v>431</v>
      </c>
      <c r="S138" s="23" t="s">
        <v>431</v>
      </c>
      <c r="T138" s="23" t="s">
        <v>431</v>
      </c>
      <c r="U138" s="23" t="s">
        <v>431</v>
      </c>
      <c r="V138" s="23" t="s">
        <v>431</v>
      </c>
      <c r="W138" s="23" t="s">
        <v>431</v>
      </c>
      <c r="X138" s="23" t="s">
        <v>431</v>
      </c>
      <c r="Y138" s="23" t="s">
        <v>431</v>
      </c>
      <c r="Z138" s="23" t="s">
        <v>431</v>
      </c>
      <c r="AA138" s="23" t="s">
        <v>431</v>
      </c>
      <c r="AB138" s="23" t="s">
        <v>431</v>
      </c>
      <c r="AC138" s="23" t="s">
        <v>431</v>
      </c>
      <c r="AD138" s="23" t="s">
        <v>431</v>
      </c>
      <c r="AE138" s="23" t="s">
        <v>431</v>
      </c>
      <c r="AF138" s="23" t="s">
        <v>431</v>
      </c>
    </row>
    <row r="139" spans="1:32" x14ac:dyDescent="0.25">
      <c r="A139" s="23" t="s">
        <v>154</v>
      </c>
      <c r="B139" s="23" t="s">
        <v>155</v>
      </c>
      <c r="C139" s="23" t="s">
        <v>156</v>
      </c>
      <c r="D139" s="23" t="s">
        <v>157</v>
      </c>
      <c r="E139" s="23" t="s">
        <v>158</v>
      </c>
      <c r="F139" s="23" t="s">
        <v>159</v>
      </c>
      <c r="G139" s="23" t="s">
        <v>228</v>
      </c>
      <c r="H139" s="23" t="s">
        <v>229</v>
      </c>
      <c r="I139" s="23" t="s">
        <v>229</v>
      </c>
      <c r="J139" s="23" t="s">
        <v>229</v>
      </c>
      <c r="K139" s="23" t="s">
        <v>655</v>
      </c>
      <c r="L139" s="23" t="s">
        <v>656</v>
      </c>
      <c r="M139" s="23" t="s">
        <v>432</v>
      </c>
      <c r="N139" s="23" t="s">
        <v>433</v>
      </c>
      <c r="O139" s="26">
        <v>7</v>
      </c>
      <c r="P139" s="26">
        <v>40</v>
      </c>
      <c r="Q139" s="24" t="s">
        <v>434</v>
      </c>
      <c r="R139" s="23" t="s">
        <v>431</v>
      </c>
      <c r="S139" s="23" t="s">
        <v>431</v>
      </c>
      <c r="T139" s="23" t="s">
        <v>431</v>
      </c>
      <c r="U139" s="23" t="s">
        <v>431</v>
      </c>
      <c r="V139" s="23" t="s">
        <v>431</v>
      </c>
      <c r="W139" s="23" t="s">
        <v>431</v>
      </c>
      <c r="X139" s="23" t="s">
        <v>431</v>
      </c>
      <c r="Y139" s="23" t="s">
        <v>431</v>
      </c>
      <c r="Z139" s="23" t="s">
        <v>431</v>
      </c>
      <c r="AA139" s="23" t="s">
        <v>431</v>
      </c>
      <c r="AB139" s="23" t="s">
        <v>431</v>
      </c>
      <c r="AC139" s="23" t="s">
        <v>431</v>
      </c>
      <c r="AD139" s="23" t="s">
        <v>431</v>
      </c>
      <c r="AE139" s="23" t="s">
        <v>431</v>
      </c>
      <c r="AF139" s="23" t="s">
        <v>431</v>
      </c>
    </row>
    <row r="140" spans="1:32" x14ac:dyDescent="0.25">
      <c r="A140" s="23" t="s">
        <v>154</v>
      </c>
      <c r="B140" s="23" t="s">
        <v>155</v>
      </c>
      <c r="C140" s="23" t="s">
        <v>156</v>
      </c>
      <c r="D140" s="23" t="s">
        <v>157</v>
      </c>
      <c r="E140" s="23" t="s">
        <v>158</v>
      </c>
      <c r="F140" s="23" t="s">
        <v>159</v>
      </c>
      <c r="G140" s="23" t="s">
        <v>228</v>
      </c>
      <c r="H140" s="23" t="s">
        <v>229</v>
      </c>
      <c r="I140" s="23" t="s">
        <v>229</v>
      </c>
      <c r="J140" s="23" t="s">
        <v>229</v>
      </c>
      <c r="K140" s="23" t="s">
        <v>657</v>
      </c>
      <c r="L140" s="23" t="s">
        <v>658</v>
      </c>
      <c r="M140" s="23" t="s">
        <v>432</v>
      </c>
      <c r="N140" s="23" t="s">
        <v>433</v>
      </c>
      <c r="O140" s="26">
        <v>5</v>
      </c>
      <c r="P140" s="26">
        <v>30</v>
      </c>
      <c r="Q140" s="24" t="s">
        <v>434</v>
      </c>
      <c r="R140" s="23" t="s">
        <v>431</v>
      </c>
      <c r="S140" s="23" t="s">
        <v>431</v>
      </c>
      <c r="T140" s="23" t="s">
        <v>431</v>
      </c>
      <c r="U140" s="23" t="s">
        <v>431</v>
      </c>
      <c r="V140" s="23" t="s">
        <v>431</v>
      </c>
      <c r="W140" s="23" t="s">
        <v>431</v>
      </c>
      <c r="X140" s="23" t="s">
        <v>431</v>
      </c>
      <c r="Y140" s="23" t="s">
        <v>431</v>
      </c>
      <c r="Z140" s="23" t="s">
        <v>431</v>
      </c>
      <c r="AA140" s="23" t="s">
        <v>431</v>
      </c>
      <c r="AB140" s="23" t="s">
        <v>431</v>
      </c>
      <c r="AC140" s="23" t="s">
        <v>431</v>
      </c>
      <c r="AD140" s="23" t="s">
        <v>431</v>
      </c>
      <c r="AE140" s="23" t="s">
        <v>431</v>
      </c>
      <c r="AF140" s="23" t="s">
        <v>431</v>
      </c>
    </row>
    <row r="141" spans="1:32" x14ac:dyDescent="0.25">
      <c r="A141" s="23" t="s">
        <v>154</v>
      </c>
      <c r="B141" s="23" t="s">
        <v>155</v>
      </c>
      <c r="C141" s="23" t="s">
        <v>156</v>
      </c>
      <c r="D141" s="23" t="s">
        <v>157</v>
      </c>
      <c r="E141" s="23" t="s">
        <v>158</v>
      </c>
      <c r="F141" s="23" t="s">
        <v>159</v>
      </c>
      <c r="G141" s="23" t="s">
        <v>230</v>
      </c>
      <c r="H141" s="23" t="s">
        <v>231</v>
      </c>
      <c r="I141" s="23" t="s">
        <v>231</v>
      </c>
      <c r="J141" s="23" t="s">
        <v>231</v>
      </c>
      <c r="K141" s="23" t="s">
        <v>659</v>
      </c>
      <c r="L141" s="23" t="s">
        <v>660</v>
      </c>
      <c r="M141" s="23" t="s">
        <v>432</v>
      </c>
      <c r="N141" s="23" t="s">
        <v>433</v>
      </c>
      <c r="O141" s="26">
        <v>6</v>
      </c>
      <c r="P141" s="26">
        <v>35</v>
      </c>
      <c r="Q141" s="24" t="s">
        <v>434</v>
      </c>
      <c r="R141" s="23" t="s">
        <v>431</v>
      </c>
      <c r="S141" s="23" t="s">
        <v>431</v>
      </c>
      <c r="T141" s="23" t="s">
        <v>431</v>
      </c>
      <c r="U141" s="23" t="s">
        <v>431</v>
      </c>
      <c r="V141" s="23" t="s">
        <v>431</v>
      </c>
      <c r="W141" s="23" t="s">
        <v>431</v>
      </c>
      <c r="X141" s="23" t="s">
        <v>431</v>
      </c>
      <c r="Y141" s="23" t="s">
        <v>431</v>
      </c>
      <c r="Z141" s="23" t="s">
        <v>431</v>
      </c>
      <c r="AA141" s="23" t="s">
        <v>431</v>
      </c>
      <c r="AB141" s="23" t="s">
        <v>431</v>
      </c>
      <c r="AC141" s="23" t="s">
        <v>431</v>
      </c>
      <c r="AD141" s="23" t="s">
        <v>431</v>
      </c>
      <c r="AE141" s="23" t="s">
        <v>431</v>
      </c>
      <c r="AF141" s="23" t="s">
        <v>431</v>
      </c>
    </row>
    <row r="142" spans="1:32" x14ac:dyDescent="0.25">
      <c r="A142" s="23" t="s">
        <v>154</v>
      </c>
      <c r="B142" s="23" t="s">
        <v>155</v>
      </c>
      <c r="C142" s="23" t="s">
        <v>156</v>
      </c>
      <c r="D142" s="23" t="s">
        <v>157</v>
      </c>
      <c r="E142" s="23" t="s">
        <v>158</v>
      </c>
      <c r="F142" s="23" t="s">
        <v>159</v>
      </c>
      <c r="G142" s="23" t="s">
        <v>230</v>
      </c>
      <c r="H142" s="23" t="s">
        <v>231</v>
      </c>
      <c r="I142" s="23" t="s">
        <v>231</v>
      </c>
      <c r="J142" s="23" t="s">
        <v>231</v>
      </c>
      <c r="K142" s="23" t="s">
        <v>661</v>
      </c>
      <c r="L142" s="23" t="s">
        <v>662</v>
      </c>
      <c r="M142" s="23" t="s">
        <v>432</v>
      </c>
      <c r="N142" s="23" t="s">
        <v>433</v>
      </c>
      <c r="O142" s="26">
        <v>5</v>
      </c>
      <c r="P142" s="26">
        <v>30</v>
      </c>
      <c r="Q142" s="24" t="s">
        <v>459</v>
      </c>
      <c r="R142" s="23" t="s">
        <v>431</v>
      </c>
      <c r="S142" s="23" t="s">
        <v>431</v>
      </c>
      <c r="T142" s="23" t="s">
        <v>431</v>
      </c>
      <c r="U142" s="23" t="s">
        <v>431</v>
      </c>
      <c r="V142" s="23" t="s">
        <v>431</v>
      </c>
      <c r="W142" s="23" t="s">
        <v>431</v>
      </c>
      <c r="X142" s="23" t="s">
        <v>431</v>
      </c>
      <c r="Y142" s="23" t="s">
        <v>431</v>
      </c>
      <c r="Z142" s="23" t="s">
        <v>431</v>
      </c>
      <c r="AA142" s="23" t="s">
        <v>431</v>
      </c>
      <c r="AB142" s="23" t="s">
        <v>431</v>
      </c>
      <c r="AC142" s="23" t="s">
        <v>431</v>
      </c>
      <c r="AD142" s="23" t="s">
        <v>431</v>
      </c>
      <c r="AE142" s="23" t="s">
        <v>431</v>
      </c>
      <c r="AF142" s="23" t="s">
        <v>431</v>
      </c>
    </row>
    <row r="143" spans="1:32" x14ac:dyDescent="0.25">
      <c r="A143" s="23" t="s">
        <v>154</v>
      </c>
      <c r="B143" s="23" t="s">
        <v>155</v>
      </c>
      <c r="C143" s="23" t="s">
        <v>156</v>
      </c>
      <c r="D143" s="23" t="s">
        <v>157</v>
      </c>
      <c r="E143" s="23" t="s">
        <v>158</v>
      </c>
      <c r="F143" s="23" t="s">
        <v>159</v>
      </c>
      <c r="G143" s="23" t="s">
        <v>230</v>
      </c>
      <c r="H143" s="23" t="s">
        <v>231</v>
      </c>
      <c r="I143" s="23" t="s">
        <v>231</v>
      </c>
      <c r="J143" s="23" t="s">
        <v>231</v>
      </c>
      <c r="K143" s="23" t="s">
        <v>663</v>
      </c>
      <c r="L143" s="23" t="s">
        <v>16</v>
      </c>
      <c r="M143" s="23" t="s">
        <v>432</v>
      </c>
      <c r="N143" s="23" t="s">
        <v>433</v>
      </c>
      <c r="O143" s="26">
        <v>8</v>
      </c>
      <c r="P143" s="26">
        <v>50</v>
      </c>
      <c r="Q143" s="24" t="s">
        <v>434</v>
      </c>
      <c r="R143" s="23" t="s">
        <v>431</v>
      </c>
      <c r="S143" s="23" t="s">
        <v>431</v>
      </c>
      <c r="T143" s="23" t="s">
        <v>431</v>
      </c>
      <c r="U143" s="23" t="s">
        <v>431</v>
      </c>
      <c r="V143" s="23" t="s">
        <v>431</v>
      </c>
      <c r="W143" s="23" t="s">
        <v>431</v>
      </c>
      <c r="X143" s="23" t="s">
        <v>431</v>
      </c>
      <c r="Y143" s="23" t="s">
        <v>431</v>
      </c>
      <c r="Z143" s="23" t="s">
        <v>431</v>
      </c>
      <c r="AA143" s="23" t="s">
        <v>431</v>
      </c>
      <c r="AB143" s="23" t="s">
        <v>431</v>
      </c>
      <c r="AC143" s="23" t="s">
        <v>431</v>
      </c>
      <c r="AD143" s="23" t="s">
        <v>431</v>
      </c>
      <c r="AE143" s="23" t="s">
        <v>431</v>
      </c>
      <c r="AF143" s="23" t="s">
        <v>431</v>
      </c>
    </row>
    <row r="144" spans="1:32" x14ac:dyDescent="0.25">
      <c r="A144" s="23" t="s">
        <v>154</v>
      </c>
      <c r="B144" s="23" t="s">
        <v>155</v>
      </c>
      <c r="C144" s="23" t="s">
        <v>156</v>
      </c>
      <c r="D144" s="23" t="s">
        <v>157</v>
      </c>
      <c r="E144" s="23" t="s">
        <v>158</v>
      </c>
      <c r="F144" s="23" t="s">
        <v>159</v>
      </c>
      <c r="G144" s="23" t="s">
        <v>232</v>
      </c>
      <c r="H144" s="23" t="s">
        <v>233</v>
      </c>
      <c r="I144" s="23" t="s">
        <v>233</v>
      </c>
      <c r="J144" s="23" t="s">
        <v>233</v>
      </c>
      <c r="K144" s="23" t="s">
        <v>664</v>
      </c>
      <c r="L144" s="23" t="s">
        <v>16</v>
      </c>
      <c r="M144" s="23" t="s">
        <v>430</v>
      </c>
      <c r="N144" s="23" t="s">
        <v>433</v>
      </c>
      <c r="O144" s="26">
        <v>15</v>
      </c>
      <c r="P144" s="26">
        <v>85</v>
      </c>
      <c r="Q144" s="24" t="s">
        <v>434</v>
      </c>
      <c r="R144" s="23" t="s">
        <v>431</v>
      </c>
      <c r="S144" s="23" t="s">
        <v>431</v>
      </c>
      <c r="T144" s="23" t="s">
        <v>431</v>
      </c>
      <c r="U144" s="23" t="s">
        <v>431</v>
      </c>
      <c r="V144" s="23" t="s">
        <v>431</v>
      </c>
      <c r="W144" s="23" t="s">
        <v>431</v>
      </c>
      <c r="X144" s="23" t="s">
        <v>431</v>
      </c>
      <c r="Y144" s="23" t="s">
        <v>431</v>
      </c>
      <c r="Z144" s="23" t="s">
        <v>431</v>
      </c>
      <c r="AA144" s="23" t="s">
        <v>431</v>
      </c>
      <c r="AB144" s="23" t="s">
        <v>431</v>
      </c>
      <c r="AC144" s="23" t="s">
        <v>431</v>
      </c>
      <c r="AD144" s="23" t="s">
        <v>431</v>
      </c>
      <c r="AE144" s="23" t="s">
        <v>431</v>
      </c>
      <c r="AF144" s="23" t="s">
        <v>431</v>
      </c>
    </row>
    <row r="145" spans="1:32" x14ac:dyDescent="0.25">
      <c r="A145" s="23" t="s">
        <v>154</v>
      </c>
      <c r="B145" s="23" t="s">
        <v>155</v>
      </c>
      <c r="C145" s="23" t="s">
        <v>156</v>
      </c>
      <c r="D145" s="23" t="s">
        <v>157</v>
      </c>
      <c r="E145" s="23" t="s">
        <v>158</v>
      </c>
      <c r="F145" s="23" t="s">
        <v>159</v>
      </c>
      <c r="G145" s="23" t="s">
        <v>232</v>
      </c>
      <c r="H145" s="23" t="s">
        <v>233</v>
      </c>
      <c r="I145" s="23" t="s">
        <v>233</v>
      </c>
      <c r="J145" s="23" t="s">
        <v>233</v>
      </c>
      <c r="K145" s="23" t="s">
        <v>665</v>
      </c>
      <c r="L145" s="23" t="s">
        <v>16</v>
      </c>
      <c r="M145" s="23" t="s">
        <v>430</v>
      </c>
      <c r="N145" s="23" t="s">
        <v>433</v>
      </c>
      <c r="O145" s="26">
        <v>10</v>
      </c>
      <c r="P145" s="26">
        <v>55</v>
      </c>
      <c r="Q145" s="24" t="s">
        <v>434</v>
      </c>
      <c r="R145" s="23" t="s">
        <v>431</v>
      </c>
      <c r="S145" s="23" t="s">
        <v>431</v>
      </c>
      <c r="T145" s="23" t="s">
        <v>431</v>
      </c>
      <c r="U145" s="23" t="s">
        <v>431</v>
      </c>
      <c r="V145" s="23" t="s">
        <v>431</v>
      </c>
      <c r="W145" s="23" t="s">
        <v>431</v>
      </c>
      <c r="X145" s="23" t="s">
        <v>431</v>
      </c>
      <c r="Y145" s="23" t="s">
        <v>431</v>
      </c>
      <c r="Z145" s="23" t="s">
        <v>431</v>
      </c>
      <c r="AA145" s="23" t="s">
        <v>431</v>
      </c>
      <c r="AB145" s="23" t="s">
        <v>431</v>
      </c>
      <c r="AC145" s="23" t="s">
        <v>431</v>
      </c>
      <c r="AD145" s="23" t="s">
        <v>431</v>
      </c>
      <c r="AE145" s="23" t="s">
        <v>431</v>
      </c>
      <c r="AF145" s="23" t="s">
        <v>431</v>
      </c>
    </row>
    <row r="146" spans="1:32" x14ac:dyDescent="0.25">
      <c r="A146" s="23" t="s">
        <v>154</v>
      </c>
      <c r="B146" s="23" t="s">
        <v>155</v>
      </c>
      <c r="C146" s="23" t="s">
        <v>156</v>
      </c>
      <c r="D146" s="23" t="s">
        <v>157</v>
      </c>
      <c r="E146" s="23" t="s">
        <v>158</v>
      </c>
      <c r="F146" s="23" t="s">
        <v>159</v>
      </c>
      <c r="G146" s="23" t="s">
        <v>232</v>
      </c>
      <c r="H146" s="23" t="s">
        <v>233</v>
      </c>
      <c r="I146" s="23" t="s">
        <v>233</v>
      </c>
      <c r="J146" s="23" t="s">
        <v>233</v>
      </c>
      <c r="K146" s="23" t="s">
        <v>666</v>
      </c>
      <c r="L146" s="23" t="s">
        <v>16</v>
      </c>
      <c r="M146" s="23" t="s">
        <v>432</v>
      </c>
      <c r="N146" s="23" t="s">
        <v>433</v>
      </c>
      <c r="O146" s="26">
        <v>15</v>
      </c>
      <c r="P146" s="26">
        <v>80</v>
      </c>
      <c r="Q146" s="24" t="s">
        <v>434</v>
      </c>
      <c r="R146" s="23" t="s">
        <v>431</v>
      </c>
      <c r="S146" s="23" t="s">
        <v>431</v>
      </c>
      <c r="T146" s="23" t="s">
        <v>431</v>
      </c>
      <c r="U146" s="23" t="s">
        <v>431</v>
      </c>
      <c r="V146" s="23" t="s">
        <v>431</v>
      </c>
      <c r="W146" s="23" t="s">
        <v>431</v>
      </c>
      <c r="X146" s="23" t="s">
        <v>431</v>
      </c>
      <c r="Y146" s="23" t="s">
        <v>431</v>
      </c>
      <c r="Z146" s="23" t="s">
        <v>431</v>
      </c>
      <c r="AA146" s="23" t="s">
        <v>431</v>
      </c>
      <c r="AB146" s="23" t="s">
        <v>431</v>
      </c>
      <c r="AC146" s="23" t="s">
        <v>431</v>
      </c>
      <c r="AD146" s="23" t="s">
        <v>431</v>
      </c>
      <c r="AE146" s="23" t="s">
        <v>431</v>
      </c>
      <c r="AF146" s="23" t="s">
        <v>431</v>
      </c>
    </row>
    <row r="147" spans="1:32" x14ac:dyDescent="0.25">
      <c r="A147" s="23" t="s">
        <v>154</v>
      </c>
      <c r="B147" s="23" t="s">
        <v>155</v>
      </c>
      <c r="C147" s="23" t="s">
        <v>156</v>
      </c>
      <c r="D147" s="23" t="s">
        <v>157</v>
      </c>
      <c r="E147" s="23" t="s">
        <v>158</v>
      </c>
      <c r="F147" s="23" t="s">
        <v>159</v>
      </c>
      <c r="G147" s="23" t="s">
        <v>232</v>
      </c>
      <c r="H147" s="23" t="s">
        <v>233</v>
      </c>
      <c r="I147" s="23" t="s">
        <v>233</v>
      </c>
      <c r="J147" s="23" t="s">
        <v>233</v>
      </c>
      <c r="K147" s="23" t="s">
        <v>667</v>
      </c>
      <c r="L147" s="23" t="s">
        <v>16</v>
      </c>
      <c r="M147" s="23" t="s">
        <v>432</v>
      </c>
      <c r="N147" s="23" t="s">
        <v>433</v>
      </c>
      <c r="O147" s="26">
        <v>25</v>
      </c>
      <c r="P147" s="26">
        <v>140</v>
      </c>
      <c r="Q147" s="24" t="s">
        <v>434</v>
      </c>
      <c r="R147" s="23" t="s">
        <v>431</v>
      </c>
      <c r="S147" s="23" t="s">
        <v>431</v>
      </c>
      <c r="T147" s="23" t="s">
        <v>431</v>
      </c>
      <c r="U147" s="23" t="s">
        <v>431</v>
      </c>
      <c r="V147" s="23" t="s">
        <v>431</v>
      </c>
      <c r="W147" s="23" t="s">
        <v>431</v>
      </c>
      <c r="X147" s="23" t="s">
        <v>431</v>
      </c>
      <c r="Y147" s="23" t="s">
        <v>431</v>
      </c>
      <c r="Z147" s="23" t="s">
        <v>431</v>
      </c>
      <c r="AA147" s="23" t="s">
        <v>431</v>
      </c>
      <c r="AB147" s="23" t="s">
        <v>431</v>
      </c>
      <c r="AC147" s="23" t="s">
        <v>431</v>
      </c>
      <c r="AD147" s="23" t="s">
        <v>431</v>
      </c>
      <c r="AE147" s="23" t="s">
        <v>431</v>
      </c>
      <c r="AF147" s="23" t="s">
        <v>431</v>
      </c>
    </row>
    <row r="148" spans="1:32" x14ac:dyDescent="0.25">
      <c r="A148" s="23" t="s">
        <v>154</v>
      </c>
      <c r="B148" s="23" t="s">
        <v>155</v>
      </c>
      <c r="C148" s="23" t="s">
        <v>156</v>
      </c>
      <c r="D148" s="23" t="s">
        <v>157</v>
      </c>
      <c r="E148" s="23" t="s">
        <v>158</v>
      </c>
      <c r="F148" s="23" t="s">
        <v>159</v>
      </c>
      <c r="G148" s="23" t="s">
        <v>232</v>
      </c>
      <c r="H148" s="23" t="s">
        <v>233</v>
      </c>
      <c r="I148" s="23" t="s">
        <v>233</v>
      </c>
      <c r="J148" s="23" t="s">
        <v>233</v>
      </c>
      <c r="K148" s="23" t="s">
        <v>1446</v>
      </c>
      <c r="L148" s="23" t="s">
        <v>16</v>
      </c>
      <c r="M148" s="23" t="s">
        <v>432</v>
      </c>
      <c r="N148" s="23" t="s">
        <v>433</v>
      </c>
      <c r="O148" s="26">
        <v>10</v>
      </c>
      <c r="P148" s="26">
        <v>50</v>
      </c>
      <c r="Q148" s="24" t="s">
        <v>434</v>
      </c>
      <c r="R148" s="23" t="s">
        <v>431</v>
      </c>
      <c r="S148" s="23" t="s">
        <v>431</v>
      </c>
      <c r="T148" s="23" t="s">
        <v>431</v>
      </c>
      <c r="U148" s="23" t="s">
        <v>431</v>
      </c>
      <c r="V148" s="23" t="s">
        <v>431</v>
      </c>
      <c r="W148" s="23" t="s">
        <v>431</v>
      </c>
      <c r="X148" s="23" t="s">
        <v>431</v>
      </c>
      <c r="Y148" s="23" t="s">
        <v>431</v>
      </c>
      <c r="Z148" s="23" t="s">
        <v>431</v>
      </c>
      <c r="AA148" s="23" t="s">
        <v>431</v>
      </c>
      <c r="AB148" s="23" t="s">
        <v>431</v>
      </c>
      <c r="AC148" s="23" t="s">
        <v>431</v>
      </c>
      <c r="AD148" s="23" t="s">
        <v>431</v>
      </c>
      <c r="AE148" s="23" t="s">
        <v>431</v>
      </c>
      <c r="AF148" s="23" t="s">
        <v>431</v>
      </c>
    </row>
    <row r="149" spans="1:32" x14ac:dyDescent="0.25">
      <c r="A149" s="23" t="s">
        <v>154</v>
      </c>
      <c r="B149" s="23" t="s">
        <v>155</v>
      </c>
      <c r="C149" s="23" t="s">
        <v>156</v>
      </c>
      <c r="D149" s="23" t="s">
        <v>157</v>
      </c>
      <c r="E149" s="23" t="s">
        <v>158</v>
      </c>
      <c r="F149" s="23" t="s">
        <v>159</v>
      </c>
      <c r="G149" s="23" t="s">
        <v>232</v>
      </c>
      <c r="H149" s="23" t="s">
        <v>233</v>
      </c>
      <c r="I149" s="23" t="s">
        <v>233</v>
      </c>
      <c r="J149" s="23" t="s">
        <v>233</v>
      </c>
      <c r="K149" s="23" t="s">
        <v>1463</v>
      </c>
      <c r="L149" s="23" t="s">
        <v>16</v>
      </c>
      <c r="M149" s="23" t="s">
        <v>432</v>
      </c>
      <c r="N149" s="23" t="s">
        <v>433</v>
      </c>
      <c r="O149" s="24">
        <v>15</v>
      </c>
      <c r="P149" s="24">
        <v>100</v>
      </c>
      <c r="Q149" s="24" t="s">
        <v>444</v>
      </c>
      <c r="R149" s="23" t="s">
        <v>431</v>
      </c>
      <c r="S149" s="23" t="s">
        <v>431</v>
      </c>
      <c r="T149" s="23" t="s">
        <v>431</v>
      </c>
      <c r="U149" s="23" t="s">
        <v>431</v>
      </c>
      <c r="V149" s="23" t="s">
        <v>431</v>
      </c>
      <c r="W149" s="23" t="s">
        <v>431</v>
      </c>
      <c r="X149" s="23" t="s">
        <v>431</v>
      </c>
      <c r="Y149" s="23" t="s">
        <v>431</v>
      </c>
      <c r="Z149" s="23" t="s">
        <v>431</v>
      </c>
      <c r="AA149" s="23" t="s">
        <v>431</v>
      </c>
      <c r="AB149" s="23" t="s">
        <v>431</v>
      </c>
      <c r="AC149" s="23" t="s">
        <v>431</v>
      </c>
      <c r="AD149" s="23" t="s">
        <v>431</v>
      </c>
      <c r="AE149" s="23" t="s">
        <v>431</v>
      </c>
      <c r="AF149" s="23" t="s">
        <v>431</v>
      </c>
    </row>
    <row r="150" spans="1:32" x14ac:dyDescent="0.25">
      <c r="A150" s="23" t="s">
        <v>154</v>
      </c>
      <c r="B150" s="23" t="s">
        <v>155</v>
      </c>
      <c r="C150" s="23" t="s">
        <v>156</v>
      </c>
      <c r="D150" s="23" t="s">
        <v>157</v>
      </c>
      <c r="E150" s="23" t="s">
        <v>158</v>
      </c>
      <c r="F150" s="23" t="s">
        <v>159</v>
      </c>
      <c r="G150" s="23" t="s">
        <v>234</v>
      </c>
      <c r="H150" s="23" t="s">
        <v>235</v>
      </c>
      <c r="I150" s="23" t="s">
        <v>235</v>
      </c>
      <c r="J150" s="23" t="s">
        <v>235</v>
      </c>
      <c r="K150" s="23" t="s">
        <v>668</v>
      </c>
      <c r="L150" s="23" t="s">
        <v>669</v>
      </c>
      <c r="M150" s="23" t="s">
        <v>430</v>
      </c>
      <c r="N150" s="23" t="s">
        <v>433</v>
      </c>
      <c r="O150" s="26">
        <v>9</v>
      </c>
      <c r="P150" s="26">
        <v>45</v>
      </c>
      <c r="Q150" s="24" t="s">
        <v>434</v>
      </c>
      <c r="R150" s="23" t="s">
        <v>431</v>
      </c>
      <c r="S150" s="23" t="s">
        <v>431</v>
      </c>
      <c r="T150" s="23" t="s">
        <v>431</v>
      </c>
      <c r="U150" s="23" t="s">
        <v>431</v>
      </c>
      <c r="V150" s="23" t="s">
        <v>431</v>
      </c>
      <c r="W150" s="23" t="s">
        <v>431</v>
      </c>
      <c r="X150" s="23" t="s">
        <v>431</v>
      </c>
      <c r="Y150" s="23" t="s">
        <v>431</v>
      </c>
      <c r="Z150" s="23" t="s">
        <v>431</v>
      </c>
      <c r="AA150" s="23" t="s">
        <v>431</v>
      </c>
      <c r="AB150" s="23" t="s">
        <v>431</v>
      </c>
      <c r="AC150" s="23" t="s">
        <v>431</v>
      </c>
      <c r="AD150" s="23" t="s">
        <v>431</v>
      </c>
      <c r="AE150" s="23" t="s">
        <v>431</v>
      </c>
      <c r="AF150" s="23" t="s">
        <v>431</v>
      </c>
    </row>
    <row r="151" spans="1:32" x14ac:dyDescent="0.25">
      <c r="A151" s="23" t="s">
        <v>154</v>
      </c>
      <c r="B151" s="23" t="s">
        <v>155</v>
      </c>
      <c r="C151" s="23" t="s">
        <v>156</v>
      </c>
      <c r="D151" s="23" t="s">
        <v>157</v>
      </c>
      <c r="E151" s="23" t="s">
        <v>158</v>
      </c>
      <c r="F151" s="23" t="s">
        <v>159</v>
      </c>
      <c r="G151" s="23" t="s">
        <v>234</v>
      </c>
      <c r="H151" s="23" t="s">
        <v>235</v>
      </c>
      <c r="I151" s="23" t="s">
        <v>235</v>
      </c>
      <c r="J151" s="23" t="s">
        <v>235</v>
      </c>
      <c r="K151" s="23" t="s">
        <v>670</v>
      </c>
      <c r="L151" s="23" t="s">
        <v>671</v>
      </c>
      <c r="M151" s="23" t="s">
        <v>430</v>
      </c>
      <c r="N151" s="23" t="s">
        <v>433</v>
      </c>
      <c r="O151" s="26">
        <v>23</v>
      </c>
      <c r="P151" s="26">
        <v>125</v>
      </c>
      <c r="Q151" s="24" t="s">
        <v>434</v>
      </c>
      <c r="R151" s="23" t="s">
        <v>431</v>
      </c>
      <c r="S151" s="23" t="s">
        <v>431</v>
      </c>
      <c r="T151" s="23" t="s">
        <v>431</v>
      </c>
      <c r="U151" s="23" t="s">
        <v>431</v>
      </c>
      <c r="V151" s="23" t="s">
        <v>431</v>
      </c>
      <c r="W151" s="23" t="s">
        <v>431</v>
      </c>
      <c r="X151" s="23" t="s">
        <v>431</v>
      </c>
      <c r="Y151" s="23" t="s">
        <v>431</v>
      </c>
      <c r="Z151" s="23" t="s">
        <v>431</v>
      </c>
      <c r="AA151" s="23" t="s">
        <v>431</v>
      </c>
      <c r="AB151" s="23" t="s">
        <v>431</v>
      </c>
      <c r="AC151" s="23" t="s">
        <v>431</v>
      </c>
      <c r="AD151" s="23" t="s">
        <v>431</v>
      </c>
      <c r="AE151" s="23" t="s">
        <v>431</v>
      </c>
      <c r="AF151" s="23" t="s">
        <v>431</v>
      </c>
    </row>
    <row r="152" spans="1:32" x14ac:dyDescent="0.25">
      <c r="A152" s="23" t="s">
        <v>154</v>
      </c>
      <c r="B152" s="23" t="s">
        <v>155</v>
      </c>
      <c r="C152" s="23" t="s">
        <v>156</v>
      </c>
      <c r="D152" s="23" t="s">
        <v>157</v>
      </c>
      <c r="E152" s="23" t="s">
        <v>158</v>
      </c>
      <c r="F152" s="23" t="s">
        <v>159</v>
      </c>
      <c r="G152" s="23" t="s">
        <v>234</v>
      </c>
      <c r="H152" s="23" t="s">
        <v>235</v>
      </c>
      <c r="I152" s="23" t="s">
        <v>235</v>
      </c>
      <c r="J152" s="23" t="s">
        <v>235</v>
      </c>
      <c r="K152" s="23" t="s">
        <v>672</v>
      </c>
      <c r="L152" s="23" t="s">
        <v>673</v>
      </c>
      <c r="M152" s="23" t="s">
        <v>430</v>
      </c>
      <c r="N152" s="23" t="s">
        <v>433</v>
      </c>
      <c r="O152" s="26">
        <v>5</v>
      </c>
      <c r="P152" s="26">
        <v>25</v>
      </c>
      <c r="Q152" s="24" t="s">
        <v>434</v>
      </c>
      <c r="R152" s="23" t="s">
        <v>431</v>
      </c>
      <c r="S152" s="23" t="s">
        <v>431</v>
      </c>
      <c r="T152" s="23" t="s">
        <v>431</v>
      </c>
      <c r="U152" s="23" t="s">
        <v>431</v>
      </c>
      <c r="V152" s="23" t="s">
        <v>431</v>
      </c>
      <c r="W152" s="23" t="s">
        <v>431</v>
      </c>
      <c r="X152" s="23" t="s">
        <v>431</v>
      </c>
      <c r="Y152" s="23" t="s">
        <v>431</v>
      </c>
      <c r="Z152" s="23" t="s">
        <v>431</v>
      </c>
      <c r="AA152" s="23" t="s">
        <v>431</v>
      </c>
      <c r="AB152" s="23" t="s">
        <v>431</v>
      </c>
      <c r="AC152" s="23" t="s">
        <v>431</v>
      </c>
      <c r="AD152" s="23" t="s">
        <v>431</v>
      </c>
      <c r="AE152" s="23" t="s">
        <v>431</v>
      </c>
      <c r="AF152" s="23" t="s">
        <v>431</v>
      </c>
    </row>
    <row r="153" spans="1:32" x14ac:dyDescent="0.25">
      <c r="A153" s="23" t="s">
        <v>154</v>
      </c>
      <c r="B153" s="23" t="s">
        <v>155</v>
      </c>
      <c r="C153" s="23" t="s">
        <v>156</v>
      </c>
      <c r="D153" s="23" t="s">
        <v>157</v>
      </c>
      <c r="E153" s="23" t="s">
        <v>158</v>
      </c>
      <c r="F153" s="23" t="s">
        <v>159</v>
      </c>
      <c r="G153" s="23" t="s">
        <v>234</v>
      </c>
      <c r="H153" s="23" t="s">
        <v>235</v>
      </c>
      <c r="I153" s="23" t="s">
        <v>235</v>
      </c>
      <c r="J153" s="23" t="s">
        <v>235</v>
      </c>
      <c r="K153" s="23" t="s">
        <v>674</v>
      </c>
      <c r="L153" s="23" t="s">
        <v>675</v>
      </c>
      <c r="M153" s="23" t="s">
        <v>430</v>
      </c>
      <c r="N153" s="23" t="s">
        <v>433</v>
      </c>
      <c r="O153" s="26">
        <v>11</v>
      </c>
      <c r="P153" s="26">
        <v>60</v>
      </c>
      <c r="Q153" s="24" t="s">
        <v>434</v>
      </c>
      <c r="R153" s="23" t="s">
        <v>431</v>
      </c>
      <c r="S153" s="23" t="s">
        <v>431</v>
      </c>
      <c r="T153" s="23" t="s">
        <v>431</v>
      </c>
      <c r="U153" s="23" t="s">
        <v>431</v>
      </c>
      <c r="V153" s="23" t="s">
        <v>431</v>
      </c>
      <c r="W153" s="23" t="s">
        <v>431</v>
      </c>
      <c r="X153" s="23" t="s">
        <v>431</v>
      </c>
      <c r="Y153" s="23" t="s">
        <v>431</v>
      </c>
      <c r="Z153" s="23" t="s">
        <v>431</v>
      </c>
      <c r="AA153" s="23" t="s">
        <v>431</v>
      </c>
      <c r="AB153" s="23" t="s">
        <v>431</v>
      </c>
      <c r="AC153" s="23" t="s">
        <v>431</v>
      </c>
      <c r="AD153" s="23" t="s">
        <v>431</v>
      </c>
      <c r="AE153" s="23" t="s">
        <v>431</v>
      </c>
      <c r="AF153" s="23" t="s">
        <v>431</v>
      </c>
    </row>
    <row r="154" spans="1:32" x14ac:dyDescent="0.25">
      <c r="A154" s="23" t="s">
        <v>154</v>
      </c>
      <c r="B154" s="23" t="s">
        <v>155</v>
      </c>
      <c r="C154" s="23" t="s">
        <v>156</v>
      </c>
      <c r="D154" s="23" t="s">
        <v>157</v>
      </c>
      <c r="E154" s="23" t="s">
        <v>158</v>
      </c>
      <c r="F154" s="23" t="s">
        <v>159</v>
      </c>
      <c r="G154" s="23" t="s">
        <v>234</v>
      </c>
      <c r="H154" s="23" t="s">
        <v>235</v>
      </c>
      <c r="I154" s="23" t="s">
        <v>235</v>
      </c>
      <c r="J154" s="23" t="s">
        <v>235</v>
      </c>
      <c r="K154" s="23" t="s">
        <v>676</v>
      </c>
      <c r="L154" s="23" t="s">
        <v>677</v>
      </c>
      <c r="M154" s="23" t="s">
        <v>430</v>
      </c>
      <c r="N154" s="23" t="s">
        <v>433</v>
      </c>
      <c r="O154" s="26">
        <v>13</v>
      </c>
      <c r="P154" s="26">
        <v>75</v>
      </c>
      <c r="Q154" s="24" t="s">
        <v>434</v>
      </c>
      <c r="R154" s="23" t="s">
        <v>431</v>
      </c>
      <c r="S154" s="23" t="s">
        <v>431</v>
      </c>
      <c r="T154" s="23" t="s">
        <v>431</v>
      </c>
      <c r="U154" s="23" t="s">
        <v>431</v>
      </c>
      <c r="V154" s="23" t="s">
        <v>431</v>
      </c>
      <c r="W154" s="23" t="s">
        <v>431</v>
      </c>
      <c r="X154" s="23" t="s">
        <v>431</v>
      </c>
      <c r="Y154" s="23" t="s">
        <v>431</v>
      </c>
      <c r="Z154" s="23" t="s">
        <v>431</v>
      </c>
      <c r="AA154" s="23" t="s">
        <v>431</v>
      </c>
      <c r="AB154" s="23" t="s">
        <v>431</v>
      </c>
      <c r="AC154" s="23" t="s">
        <v>431</v>
      </c>
      <c r="AD154" s="23" t="s">
        <v>431</v>
      </c>
      <c r="AE154" s="23" t="s">
        <v>431</v>
      </c>
      <c r="AF154" s="23" t="s">
        <v>431</v>
      </c>
    </row>
    <row r="155" spans="1:32" x14ac:dyDescent="0.25">
      <c r="A155" s="23" t="s">
        <v>154</v>
      </c>
      <c r="B155" s="23" t="s">
        <v>155</v>
      </c>
      <c r="C155" s="23" t="s">
        <v>156</v>
      </c>
      <c r="D155" s="23" t="s">
        <v>157</v>
      </c>
      <c r="E155" s="23" t="s">
        <v>158</v>
      </c>
      <c r="F155" s="23" t="s">
        <v>159</v>
      </c>
      <c r="G155" s="23" t="s">
        <v>234</v>
      </c>
      <c r="H155" s="23" t="s">
        <v>235</v>
      </c>
      <c r="I155" s="23" t="s">
        <v>235</v>
      </c>
      <c r="J155" s="23" t="s">
        <v>235</v>
      </c>
      <c r="K155" s="23" t="s">
        <v>678</v>
      </c>
      <c r="L155" s="23" t="s">
        <v>679</v>
      </c>
      <c r="M155" s="23" t="s">
        <v>430</v>
      </c>
      <c r="N155" s="23" t="s">
        <v>433</v>
      </c>
      <c r="O155" s="26">
        <v>6</v>
      </c>
      <c r="P155" s="26">
        <v>25</v>
      </c>
      <c r="Q155" s="24" t="s">
        <v>434</v>
      </c>
      <c r="R155" s="23" t="s">
        <v>431</v>
      </c>
      <c r="S155" s="23" t="s">
        <v>431</v>
      </c>
      <c r="T155" s="23" t="s">
        <v>431</v>
      </c>
      <c r="U155" s="23" t="s">
        <v>431</v>
      </c>
      <c r="V155" s="23" t="s">
        <v>431</v>
      </c>
      <c r="W155" s="23" t="s">
        <v>431</v>
      </c>
      <c r="X155" s="23" t="s">
        <v>431</v>
      </c>
      <c r="Y155" s="23" t="s">
        <v>431</v>
      </c>
      <c r="Z155" s="23" t="s">
        <v>431</v>
      </c>
      <c r="AA155" s="23" t="s">
        <v>431</v>
      </c>
      <c r="AB155" s="23" t="s">
        <v>431</v>
      </c>
      <c r="AC155" s="23" t="s">
        <v>431</v>
      </c>
      <c r="AD155" s="23" t="s">
        <v>431</v>
      </c>
      <c r="AE155" s="23" t="s">
        <v>431</v>
      </c>
      <c r="AF155" s="23" t="s">
        <v>431</v>
      </c>
    </row>
    <row r="156" spans="1:32" x14ac:dyDescent="0.25">
      <c r="A156" s="23" t="s">
        <v>154</v>
      </c>
      <c r="B156" s="23" t="s">
        <v>155</v>
      </c>
      <c r="C156" s="23" t="s">
        <v>156</v>
      </c>
      <c r="D156" s="23" t="s">
        <v>157</v>
      </c>
      <c r="E156" s="23" t="s">
        <v>158</v>
      </c>
      <c r="F156" s="23" t="s">
        <v>159</v>
      </c>
      <c r="G156" s="23" t="s">
        <v>234</v>
      </c>
      <c r="H156" s="23" t="s">
        <v>235</v>
      </c>
      <c r="I156" s="23" t="s">
        <v>235</v>
      </c>
      <c r="J156" s="23" t="s">
        <v>235</v>
      </c>
      <c r="K156" s="23" t="s">
        <v>680</v>
      </c>
      <c r="L156" s="23" t="s">
        <v>681</v>
      </c>
      <c r="M156" s="23" t="s">
        <v>430</v>
      </c>
      <c r="N156" s="23" t="s">
        <v>433</v>
      </c>
      <c r="O156" s="26">
        <v>29</v>
      </c>
      <c r="P156" s="26">
        <v>160</v>
      </c>
      <c r="Q156" s="24" t="s">
        <v>434</v>
      </c>
      <c r="R156" s="23" t="s">
        <v>431</v>
      </c>
      <c r="S156" s="23" t="s">
        <v>431</v>
      </c>
      <c r="T156" s="23" t="s">
        <v>431</v>
      </c>
      <c r="U156" s="23" t="s">
        <v>431</v>
      </c>
      <c r="V156" s="23" t="s">
        <v>431</v>
      </c>
      <c r="W156" s="23" t="s">
        <v>431</v>
      </c>
      <c r="X156" s="23" t="s">
        <v>431</v>
      </c>
      <c r="Y156" s="23" t="s">
        <v>431</v>
      </c>
      <c r="Z156" s="23" t="s">
        <v>431</v>
      </c>
      <c r="AA156" s="23" t="s">
        <v>431</v>
      </c>
      <c r="AB156" s="23" t="s">
        <v>431</v>
      </c>
      <c r="AC156" s="23" t="s">
        <v>431</v>
      </c>
      <c r="AD156" s="23" t="s">
        <v>431</v>
      </c>
      <c r="AE156" s="23" t="s">
        <v>431</v>
      </c>
      <c r="AF156" s="23" t="s">
        <v>431</v>
      </c>
    </row>
    <row r="157" spans="1:32" x14ac:dyDescent="0.25">
      <c r="A157" s="23" t="s">
        <v>154</v>
      </c>
      <c r="B157" s="23" t="s">
        <v>155</v>
      </c>
      <c r="C157" s="23" t="s">
        <v>156</v>
      </c>
      <c r="D157" s="23" t="s">
        <v>157</v>
      </c>
      <c r="E157" s="23" t="s">
        <v>158</v>
      </c>
      <c r="F157" s="23" t="s">
        <v>159</v>
      </c>
      <c r="G157" s="23" t="s">
        <v>234</v>
      </c>
      <c r="H157" s="23" t="s">
        <v>235</v>
      </c>
      <c r="I157" s="23" t="s">
        <v>235</v>
      </c>
      <c r="J157" s="23" t="s">
        <v>235</v>
      </c>
      <c r="K157" s="23" t="s">
        <v>682</v>
      </c>
      <c r="L157" s="23" t="s">
        <v>16</v>
      </c>
      <c r="M157" s="23" t="s">
        <v>430</v>
      </c>
      <c r="N157" s="23" t="s">
        <v>433</v>
      </c>
      <c r="O157" s="26">
        <v>19</v>
      </c>
      <c r="P157" s="26">
        <v>110</v>
      </c>
      <c r="Q157" s="24" t="s">
        <v>434</v>
      </c>
      <c r="R157" s="23" t="s">
        <v>433</v>
      </c>
      <c r="S157" s="23" t="s">
        <v>438</v>
      </c>
      <c r="T157" s="23" t="s">
        <v>438</v>
      </c>
      <c r="U157" s="23" t="s">
        <v>438</v>
      </c>
      <c r="V157" s="23" t="s">
        <v>438</v>
      </c>
      <c r="W157" s="23" t="s">
        <v>438</v>
      </c>
      <c r="X157" s="23" t="s">
        <v>438</v>
      </c>
      <c r="Y157" s="23" t="s">
        <v>433</v>
      </c>
      <c r="Z157" s="23" t="s">
        <v>433</v>
      </c>
      <c r="AA157" s="23" t="s">
        <v>438</v>
      </c>
      <c r="AB157" s="23" t="s">
        <v>438</v>
      </c>
      <c r="AC157" s="23" t="s">
        <v>438</v>
      </c>
      <c r="AD157" s="23" t="s">
        <v>438</v>
      </c>
      <c r="AE157" s="23" t="s">
        <v>438</v>
      </c>
      <c r="AF157" s="23" t="s">
        <v>431</v>
      </c>
    </row>
    <row r="158" spans="1:32" x14ac:dyDescent="0.25">
      <c r="A158" s="23" t="s">
        <v>154</v>
      </c>
      <c r="B158" s="23" t="s">
        <v>155</v>
      </c>
      <c r="C158" s="23" t="s">
        <v>156</v>
      </c>
      <c r="D158" s="23" t="s">
        <v>157</v>
      </c>
      <c r="E158" s="23" t="s">
        <v>158</v>
      </c>
      <c r="F158" s="23" t="s">
        <v>159</v>
      </c>
      <c r="G158" s="23" t="s">
        <v>234</v>
      </c>
      <c r="H158" s="23" t="s">
        <v>235</v>
      </c>
      <c r="I158" s="23" t="s">
        <v>235</v>
      </c>
      <c r="J158" s="23" t="s">
        <v>235</v>
      </c>
      <c r="K158" s="23" t="s">
        <v>1463</v>
      </c>
      <c r="L158" s="23" t="s">
        <v>16</v>
      </c>
      <c r="M158" s="23" t="s">
        <v>432</v>
      </c>
      <c r="N158" s="23" t="s">
        <v>433</v>
      </c>
      <c r="O158" s="24">
        <v>11</v>
      </c>
      <c r="P158" s="24">
        <v>55</v>
      </c>
      <c r="Q158" s="24" t="s">
        <v>434</v>
      </c>
      <c r="R158" s="23" t="s">
        <v>431</v>
      </c>
      <c r="S158" s="23" t="s">
        <v>431</v>
      </c>
      <c r="T158" s="23" t="s">
        <v>431</v>
      </c>
      <c r="U158" s="23" t="s">
        <v>431</v>
      </c>
      <c r="V158" s="23" t="s">
        <v>431</v>
      </c>
      <c r="W158" s="23" t="s">
        <v>431</v>
      </c>
      <c r="X158" s="23" t="s">
        <v>431</v>
      </c>
      <c r="Y158" s="23" t="s">
        <v>431</v>
      </c>
      <c r="Z158" s="23" t="s">
        <v>431</v>
      </c>
      <c r="AA158" s="23" t="s">
        <v>431</v>
      </c>
      <c r="AB158" s="23" t="s">
        <v>431</v>
      </c>
      <c r="AC158" s="23" t="s">
        <v>431</v>
      </c>
      <c r="AD158" s="23" t="s">
        <v>431</v>
      </c>
      <c r="AE158" s="23" t="s">
        <v>431</v>
      </c>
      <c r="AF158" s="23" t="s">
        <v>431</v>
      </c>
    </row>
    <row r="159" spans="1:32" x14ac:dyDescent="0.25">
      <c r="A159" s="23" t="s">
        <v>154</v>
      </c>
      <c r="B159" s="23" t="s">
        <v>155</v>
      </c>
      <c r="C159" s="23" t="s">
        <v>156</v>
      </c>
      <c r="D159" s="23" t="s">
        <v>157</v>
      </c>
      <c r="E159" s="23" t="s">
        <v>158</v>
      </c>
      <c r="F159" s="23" t="s">
        <v>159</v>
      </c>
      <c r="G159" s="23" t="s">
        <v>236</v>
      </c>
      <c r="H159" s="23" t="s">
        <v>237</v>
      </c>
      <c r="I159" s="23" t="s">
        <v>237</v>
      </c>
      <c r="J159" s="23" t="s">
        <v>237</v>
      </c>
      <c r="K159" s="23" t="s">
        <v>683</v>
      </c>
      <c r="L159" s="23" t="s">
        <v>16</v>
      </c>
      <c r="M159" s="23" t="s">
        <v>432</v>
      </c>
      <c r="N159" s="23" t="s">
        <v>433</v>
      </c>
      <c r="O159" s="26">
        <v>10</v>
      </c>
      <c r="P159" s="26">
        <v>50</v>
      </c>
      <c r="Q159" s="24" t="s">
        <v>434</v>
      </c>
      <c r="R159" s="23" t="s">
        <v>431</v>
      </c>
      <c r="S159" s="23" t="s">
        <v>431</v>
      </c>
      <c r="T159" s="23" t="s">
        <v>431</v>
      </c>
      <c r="U159" s="23" t="s">
        <v>431</v>
      </c>
      <c r="V159" s="23" t="s">
        <v>431</v>
      </c>
      <c r="W159" s="23" t="s">
        <v>431</v>
      </c>
      <c r="X159" s="23" t="s">
        <v>431</v>
      </c>
      <c r="Y159" s="23" t="s">
        <v>431</v>
      </c>
      <c r="Z159" s="23" t="s">
        <v>431</v>
      </c>
      <c r="AA159" s="23" t="s">
        <v>431</v>
      </c>
      <c r="AB159" s="23" t="s">
        <v>431</v>
      </c>
      <c r="AC159" s="23" t="s">
        <v>431</v>
      </c>
      <c r="AD159" s="23" t="s">
        <v>431</v>
      </c>
      <c r="AE159" s="23" t="s">
        <v>431</v>
      </c>
      <c r="AF159" s="23" t="s">
        <v>431</v>
      </c>
    </row>
    <row r="160" spans="1:32" x14ac:dyDescent="0.25">
      <c r="A160" s="23" t="s">
        <v>154</v>
      </c>
      <c r="B160" s="23" t="s">
        <v>155</v>
      </c>
      <c r="C160" s="23" t="s">
        <v>156</v>
      </c>
      <c r="D160" s="23" t="s">
        <v>157</v>
      </c>
      <c r="E160" s="23" t="s">
        <v>158</v>
      </c>
      <c r="F160" s="23" t="s">
        <v>159</v>
      </c>
      <c r="G160" s="23" t="s">
        <v>236</v>
      </c>
      <c r="H160" s="23" t="s">
        <v>237</v>
      </c>
      <c r="I160" s="23" t="s">
        <v>237</v>
      </c>
      <c r="J160" s="23" t="s">
        <v>237</v>
      </c>
      <c r="K160" s="23" t="s">
        <v>1463</v>
      </c>
      <c r="L160" s="23" t="s">
        <v>16</v>
      </c>
      <c r="M160" s="23" t="s">
        <v>432</v>
      </c>
      <c r="N160" s="23" t="s">
        <v>433</v>
      </c>
      <c r="O160" s="24">
        <v>10</v>
      </c>
      <c r="P160" s="24">
        <v>56</v>
      </c>
      <c r="Q160" s="24" t="s">
        <v>434</v>
      </c>
      <c r="R160" s="23" t="s">
        <v>431</v>
      </c>
      <c r="S160" s="23" t="s">
        <v>431</v>
      </c>
      <c r="T160" s="23" t="s">
        <v>431</v>
      </c>
      <c r="U160" s="23" t="s">
        <v>431</v>
      </c>
      <c r="V160" s="23" t="s">
        <v>431</v>
      </c>
      <c r="W160" s="23" t="s">
        <v>431</v>
      </c>
      <c r="X160" s="23" t="s">
        <v>431</v>
      </c>
      <c r="Y160" s="23" t="s">
        <v>431</v>
      </c>
      <c r="Z160" s="23" t="s">
        <v>431</v>
      </c>
      <c r="AA160" s="23" t="s">
        <v>431</v>
      </c>
      <c r="AB160" s="23" t="s">
        <v>431</v>
      </c>
      <c r="AC160" s="23" t="s">
        <v>431</v>
      </c>
      <c r="AD160" s="23" t="s">
        <v>431</v>
      </c>
      <c r="AE160" s="23" t="s">
        <v>431</v>
      </c>
      <c r="AF160" s="23" t="s">
        <v>431</v>
      </c>
    </row>
    <row r="161" spans="1:32" x14ac:dyDescent="0.25">
      <c r="A161" s="23" t="s">
        <v>167</v>
      </c>
      <c r="B161" s="23" t="s">
        <v>168</v>
      </c>
      <c r="C161" s="23" t="s">
        <v>169</v>
      </c>
      <c r="D161" s="23" t="s">
        <v>170</v>
      </c>
      <c r="E161" s="23" t="s">
        <v>238</v>
      </c>
      <c r="F161" s="23" t="s">
        <v>239</v>
      </c>
      <c r="G161" s="23" t="s">
        <v>238</v>
      </c>
      <c r="H161" s="23" t="s">
        <v>240</v>
      </c>
      <c r="I161" s="23" t="s">
        <v>240</v>
      </c>
      <c r="J161" s="23" t="s">
        <v>240</v>
      </c>
      <c r="K161" s="23" t="s">
        <v>684</v>
      </c>
      <c r="L161" s="23" t="s">
        <v>685</v>
      </c>
      <c r="M161" s="23" t="s">
        <v>430</v>
      </c>
      <c r="N161" s="23" t="s">
        <v>433</v>
      </c>
      <c r="O161" s="26">
        <v>8</v>
      </c>
      <c r="P161" s="26">
        <v>45</v>
      </c>
      <c r="Q161" s="24" t="s">
        <v>444</v>
      </c>
      <c r="R161" s="23" t="s">
        <v>433</v>
      </c>
      <c r="S161" s="23" t="s">
        <v>438</v>
      </c>
      <c r="T161" s="23" t="s">
        <v>438</v>
      </c>
      <c r="U161" s="23" t="s">
        <v>438</v>
      </c>
      <c r="V161" s="23" t="s">
        <v>438</v>
      </c>
      <c r="W161" s="23" t="s">
        <v>438</v>
      </c>
      <c r="X161" s="23" t="s">
        <v>438</v>
      </c>
      <c r="Y161" s="23" t="s">
        <v>433</v>
      </c>
      <c r="Z161" s="23" t="s">
        <v>438</v>
      </c>
      <c r="AA161" s="23" t="s">
        <v>433</v>
      </c>
      <c r="AB161" s="23" t="s">
        <v>438</v>
      </c>
      <c r="AC161" s="23" t="s">
        <v>438</v>
      </c>
      <c r="AD161" s="23" t="s">
        <v>438</v>
      </c>
      <c r="AE161" s="23" t="s">
        <v>438</v>
      </c>
      <c r="AF161" s="23" t="s">
        <v>431</v>
      </c>
    </row>
    <row r="162" spans="1:32" x14ac:dyDescent="0.25">
      <c r="A162" s="23" t="s">
        <v>167</v>
      </c>
      <c r="B162" s="23" t="s">
        <v>168</v>
      </c>
      <c r="C162" s="23" t="s">
        <v>169</v>
      </c>
      <c r="D162" s="23" t="s">
        <v>170</v>
      </c>
      <c r="E162" s="23" t="s">
        <v>238</v>
      </c>
      <c r="F162" s="23" t="s">
        <v>239</v>
      </c>
      <c r="G162" s="23" t="s">
        <v>238</v>
      </c>
      <c r="H162" s="23" t="s">
        <v>240</v>
      </c>
      <c r="I162" s="23" t="s">
        <v>240</v>
      </c>
      <c r="J162" s="23" t="s">
        <v>240</v>
      </c>
      <c r="K162" s="23" t="s">
        <v>686</v>
      </c>
      <c r="L162" s="23" t="s">
        <v>687</v>
      </c>
      <c r="M162" s="23" t="s">
        <v>430</v>
      </c>
      <c r="N162" s="23" t="s">
        <v>433</v>
      </c>
      <c r="O162" s="26">
        <v>25</v>
      </c>
      <c r="P162" s="26">
        <v>130</v>
      </c>
      <c r="Q162" s="24" t="s">
        <v>444</v>
      </c>
      <c r="R162" s="23" t="s">
        <v>431</v>
      </c>
      <c r="S162" s="23" t="s">
        <v>431</v>
      </c>
      <c r="T162" s="23" t="s">
        <v>431</v>
      </c>
      <c r="U162" s="23" t="s">
        <v>431</v>
      </c>
      <c r="V162" s="23" t="s">
        <v>431</v>
      </c>
      <c r="W162" s="23" t="s">
        <v>431</v>
      </c>
      <c r="X162" s="23" t="s">
        <v>431</v>
      </c>
      <c r="Y162" s="23" t="s">
        <v>431</v>
      </c>
      <c r="Z162" s="23" t="s">
        <v>431</v>
      </c>
      <c r="AA162" s="23" t="s">
        <v>431</v>
      </c>
      <c r="AB162" s="23" t="s">
        <v>431</v>
      </c>
      <c r="AC162" s="23" t="s">
        <v>431</v>
      </c>
      <c r="AD162" s="23" t="s">
        <v>431</v>
      </c>
      <c r="AE162" s="23" t="s">
        <v>431</v>
      </c>
      <c r="AF162" s="23" t="s">
        <v>431</v>
      </c>
    </row>
    <row r="163" spans="1:32" x14ac:dyDescent="0.25">
      <c r="A163" s="23" t="s">
        <v>167</v>
      </c>
      <c r="B163" s="23" t="s">
        <v>168</v>
      </c>
      <c r="C163" s="23" t="s">
        <v>169</v>
      </c>
      <c r="D163" s="23" t="s">
        <v>170</v>
      </c>
      <c r="E163" s="23" t="s">
        <v>238</v>
      </c>
      <c r="F163" s="23" t="s">
        <v>239</v>
      </c>
      <c r="G163" s="23" t="s">
        <v>238</v>
      </c>
      <c r="H163" s="23" t="s">
        <v>240</v>
      </c>
      <c r="I163" s="23" t="s">
        <v>240</v>
      </c>
      <c r="J163" s="23" t="s">
        <v>240</v>
      </c>
      <c r="K163" s="23" t="s">
        <v>688</v>
      </c>
      <c r="L163" s="23" t="s">
        <v>689</v>
      </c>
      <c r="M163" s="23" t="s">
        <v>430</v>
      </c>
      <c r="N163" s="23" t="s">
        <v>433</v>
      </c>
      <c r="O163" s="26">
        <v>7</v>
      </c>
      <c r="P163" s="26">
        <v>35</v>
      </c>
      <c r="Q163" s="24" t="s">
        <v>434</v>
      </c>
      <c r="R163" s="23" t="s">
        <v>431</v>
      </c>
      <c r="S163" s="23" t="s">
        <v>431</v>
      </c>
      <c r="T163" s="23" t="s">
        <v>431</v>
      </c>
      <c r="U163" s="23" t="s">
        <v>431</v>
      </c>
      <c r="V163" s="23" t="s">
        <v>431</v>
      </c>
      <c r="W163" s="23" t="s">
        <v>431</v>
      </c>
      <c r="X163" s="23" t="s">
        <v>431</v>
      </c>
      <c r="Y163" s="23" t="s">
        <v>431</v>
      </c>
      <c r="Z163" s="23" t="s">
        <v>431</v>
      </c>
      <c r="AA163" s="23" t="s">
        <v>431</v>
      </c>
      <c r="AB163" s="23" t="s">
        <v>431</v>
      </c>
      <c r="AC163" s="23" t="s">
        <v>431</v>
      </c>
      <c r="AD163" s="23" t="s">
        <v>431</v>
      </c>
      <c r="AE163" s="23" t="s">
        <v>431</v>
      </c>
      <c r="AF163" s="23" t="s">
        <v>431</v>
      </c>
    </row>
    <row r="164" spans="1:32" x14ac:dyDescent="0.25">
      <c r="A164" s="23" t="s">
        <v>167</v>
      </c>
      <c r="B164" s="23" t="s">
        <v>168</v>
      </c>
      <c r="C164" s="23" t="s">
        <v>169</v>
      </c>
      <c r="D164" s="23" t="s">
        <v>170</v>
      </c>
      <c r="E164" s="23" t="s">
        <v>238</v>
      </c>
      <c r="F164" s="23" t="s">
        <v>239</v>
      </c>
      <c r="G164" s="23" t="s">
        <v>238</v>
      </c>
      <c r="H164" s="23" t="s">
        <v>240</v>
      </c>
      <c r="I164" s="23" t="s">
        <v>240</v>
      </c>
      <c r="J164" s="23" t="s">
        <v>240</v>
      </c>
      <c r="K164" s="23" t="s">
        <v>1285</v>
      </c>
      <c r="L164" s="23" t="s">
        <v>690</v>
      </c>
      <c r="M164" s="23" t="s">
        <v>432</v>
      </c>
      <c r="N164" s="23" t="s">
        <v>433</v>
      </c>
      <c r="O164" s="26">
        <v>9</v>
      </c>
      <c r="P164" s="26">
        <v>50</v>
      </c>
      <c r="Q164" s="24" t="s">
        <v>444</v>
      </c>
      <c r="R164" s="23" t="s">
        <v>433</v>
      </c>
      <c r="S164" s="23" t="s">
        <v>438</v>
      </c>
      <c r="T164" s="23" t="s">
        <v>438</v>
      </c>
      <c r="U164" s="23" t="s">
        <v>438</v>
      </c>
      <c r="V164" s="23" t="s">
        <v>438</v>
      </c>
      <c r="W164" s="23" t="s">
        <v>438</v>
      </c>
      <c r="X164" s="23" t="s">
        <v>438</v>
      </c>
      <c r="Y164" s="23" t="s">
        <v>438</v>
      </c>
      <c r="Z164" s="23" t="s">
        <v>433</v>
      </c>
      <c r="AA164" s="23" t="s">
        <v>433</v>
      </c>
      <c r="AB164" s="23" t="s">
        <v>438</v>
      </c>
      <c r="AC164" s="23" t="s">
        <v>438</v>
      </c>
      <c r="AD164" s="23" t="s">
        <v>438</v>
      </c>
      <c r="AE164" s="23" t="s">
        <v>438</v>
      </c>
      <c r="AF164" s="23" t="s">
        <v>431</v>
      </c>
    </row>
    <row r="165" spans="1:32" x14ac:dyDescent="0.25">
      <c r="A165" s="23" t="s">
        <v>167</v>
      </c>
      <c r="B165" s="23" t="s">
        <v>168</v>
      </c>
      <c r="C165" s="23" t="s">
        <v>169</v>
      </c>
      <c r="D165" s="23" t="s">
        <v>170</v>
      </c>
      <c r="E165" s="23" t="s">
        <v>238</v>
      </c>
      <c r="F165" s="23" t="s">
        <v>239</v>
      </c>
      <c r="G165" s="23" t="s">
        <v>238</v>
      </c>
      <c r="H165" s="23" t="s">
        <v>240</v>
      </c>
      <c r="I165" s="23" t="s">
        <v>240</v>
      </c>
      <c r="J165" s="23" t="s">
        <v>240</v>
      </c>
      <c r="K165" s="23" t="s">
        <v>1459</v>
      </c>
      <c r="L165" s="23" t="s">
        <v>16</v>
      </c>
      <c r="M165" s="23" t="s">
        <v>430</v>
      </c>
      <c r="N165" s="23" t="s">
        <v>433</v>
      </c>
      <c r="O165" s="24">
        <v>25</v>
      </c>
      <c r="P165" s="24">
        <v>128</v>
      </c>
      <c r="Q165" s="24" t="s">
        <v>459</v>
      </c>
      <c r="R165" s="23" t="s">
        <v>431</v>
      </c>
      <c r="S165" s="23" t="s">
        <v>431</v>
      </c>
      <c r="T165" s="23" t="s">
        <v>431</v>
      </c>
      <c r="U165" s="23" t="s">
        <v>431</v>
      </c>
      <c r="V165" s="23" t="s">
        <v>431</v>
      </c>
      <c r="W165" s="23" t="s">
        <v>431</v>
      </c>
      <c r="X165" s="23" t="s">
        <v>431</v>
      </c>
      <c r="Y165" s="23" t="s">
        <v>431</v>
      </c>
      <c r="Z165" s="23" t="s">
        <v>431</v>
      </c>
      <c r="AA165" s="23" t="s">
        <v>431</v>
      </c>
      <c r="AB165" s="23" t="s">
        <v>431</v>
      </c>
      <c r="AC165" s="23" t="s">
        <v>431</v>
      </c>
      <c r="AD165" s="23" t="s">
        <v>431</v>
      </c>
      <c r="AE165" s="23" t="s">
        <v>431</v>
      </c>
      <c r="AF165" s="23" t="s">
        <v>431</v>
      </c>
    </row>
    <row r="166" spans="1:32" x14ac:dyDescent="0.25">
      <c r="A166" s="23" t="s">
        <v>167</v>
      </c>
      <c r="B166" s="23" t="s">
        <v>168</v>
      </c>
      <c r="C166" s="23" t="s">
        <v>169</v>
      </c>
      <c r="D166" s="23" t="s">
        <v>170</v>
      </c>
      <c r="E166" s="23" t="s">
        <v>238</v>
      </c>
      <c r="F166" s="23" t="s">
        <v>239</v>
      </c>
      <c r="G166" s="23" t="s">
        <v>238</v>
      </c>
      <c r="H166" s="23" t="s">
        <v>240</v>
      </c>
      <c r="I166" s="23" t="s">
        <v>240</v>
      </c>
      <c r="J166" s="23" t="s">
        <v>240</v>
      </c>
      <c r="K166" s="23" t="s">
        <v>1286</v>
      </c>
      <c r="L166" s="23" t="s">
        <v>16</v>
      </c>
      <c r="M166" s="23" t="s">
        <v>432</v>
      </c>
      <c r="N166" s="23" t="s">
        <v>433</v>
      </c>
      <c r="O166" s="26">
        <v>9</v>
      </c>
      <c r="P166" s="26">
        <v>45</v>
      </c>
      <c r="Q166" s="24" t="s">
        <v>444</v>
      </c>
      <c r="R166" s="23" t="s">
        <v>431</v>
      </c>
      <c r="S166" s="23" t="s">
        <v>431</v>
      </c>
      <c r="T166" s="23" t="s">
        <v>431</v>
      </c>
      <c r="U166" s="23" t="s">
        <v>431</v>
      </c>
      <c r="V166" s="23" t="s">
        <v>431</v>
      </c>
      <c r="W166" s="23" t="s">
        <v>431</v>
      </c>
      <c r="X166" s="23" t="s">
        <v>431</v>
      </c>
      <c r="Y166" s="23" t="s">
        <v>431</v>
      </c>
      <c r="Z166" s="23" t="s">
        <v>431</v>
      </c>
      <c r="AA166" s="23" t="s">
        <v>431</v>
      </c>
      <c r="AB166" s="23" t="s">
        <v>431</v>
      </c>
      <c r="AC166" s="23" t="s">
        <v>431</v>
      </c>
      <c r="AD166" s="23" t="s">
        <v>431</v>
      </c>
      <c r="AE166" s="23" t="s">
        <v>431</v>
      </c>
      <c r="AF166" s="23" t="s">
        <v>431</v>
      </c>
    </row>
    <row r="167" spans="1:32" x14ac:dyDescent="0.25">
      <c r="A167" s="23" t="s">
        <v>167</v>
      </c>
      <c r="B167" s="23" t="s">
        <v>168</v>
      </c>
      <c r="C167" s="23" t="s">
        <v>169</v>
      </c>
      <c r="D167" s="23" t="s">
        <v>170</v>
      </c>
      <c r="E167" s="23" t="s">
        <v>238</v>
      </c>
      <c r="F167" s="23" t="s">
        <v>239</v>
      </c>
      <c r="G167" s="23" t="s">
        <v>241</v>
      </c>
      <c r="H167" s="23" t="s">
        <v>242</v>
      </c>
      <c r="I167" s="23" t="s">
        <v>242</v>
      </c>
      <c r="J167" s="23" t="s">
        <v>242</v>
      </c>
      <c r="K167" s="23" t="s">
        <v>691</v>
      </c>
      <c r="L167" s="23" t="s">
        <v>692</v>
      </c>
      <c r="M167" s="23" t="s">
        <v>430</v>
      </c>
      <c r="N167" s="23" t="s">
        <v>433</v>
      </c>
      <c r="O167" s="26">
        <v>18</v>
      </c>
      <c r="P167" s="26">
        <v>100</v>
      </c>
      <c r="Q167" s="24" t="s">
        <v>434</v>
      </c>
      <c r="R167" s="23" t="s">
        <v>431</v>
      </c>
      <c r="S167" s="23" t="s">
        <v>431</v>
      </c>
      <c r="T167" s="23" t="s">
        <v>431</v>
      </c>
      <c r="U167" s="23" t="s">
        <v>431</v>
      </c>
      <c r="V167" s="23" t="s">
        <v>431</v>
      </c>
      <c r="W167" s="23" t="s">
        <v>431</v>
      </c>
      <c r="X167" s="23" t="s">
        <v>431</v>
      </c>
      <c r="Y167" s="23" t="s">
        <v>431</v>
      </c>
      <c r="Z167" s="23" t="s">
        <v>431</v>
      </c>
      <c r="AA167" s="23" t="s">
        <v>431</v>
      </c>
      <c r="AB167" s="23" t="s">
        <v>431</v>
      </c>
      <c r="AC167" s="23" t="s">
        <v>431</v>
      </c>
      <c r="AD167" s="23" t="s">
        <v>431</v>
      </c>
      <c r="AE167" s="23" t="s">
        <v>431</v>
      </c>
      <c r="AF167" s="23" t="s">
        <v>431</v>
      </c>
    </row>
    <row r="168" spans="1:32" x14ac:dyDescent="0.25">
      <c r="A168" s="23" t="s">
        <v>167</v>
      </c>
      <c r="B168" s="23" t="s">
        <v>168</v>
      </c>
      <c r="C168" s="23" t="s">
        <v>169</v>
      </c>
      <c r="D168" s="23" t="s">
        <v>170</v>
      </c>
      <c r="E168" s="23" t="s">
        <v>238</v>
      </c>
      <c r="F168" s="23" t="s">
        <v>239</v>
      </c>
      <c r="G168" s="23" t="s">
        <v>241</v>
      </c>
      <c r="H168" s="23" t="s">
        <v>242</v>
      </c>
      <c r="I168" s="23" t="s">
        <v>242</v>
      </c>
      <c r="J168" s="23" t="s">
        <v>242</v>
      </c>
      <c r="K168" s="23" t="s">
        <v>693</v>
      </c>
      <c r="L168" s="23" t="s">
        <v>694</v>
      </c>
      <c r="M168" s="23" t="s">
        <v>430</v>
      </c>
      <c r="N168" s="23" t="s">
        <v>433</v>
      </c>
      <c r="O168" s="26">
        <v>17</v>
      </c>
      <c r="P168" s="26">
        <v>90</v>
      </c>
      <c r="Q168" s="24" t="s">
        <v>444</v>
      </c>
      <c r="R168" s="23" t="s">
        <v>431</v>
      </c>
      <c r="S168" s="23" t="s">
        <v>431</v>
      </c>
      <c r="T168" s="23" t="s">
        <v>431</v>
      </c>
      <c r="U168" s="23" t="s">
        <v>431</v>
      </c>
      <c r="V168" s="23" t="s">
        <v>431</v>
      </c>
      <c r="W168" s="23" t="s">
        <v>431</v>
      </c>
      <c r="X168" s="23" t="s">
        <v>431</v>
      </c>
      <c r="Y168" s="23" t="s">
        <v>431</v>
      </c>
      <c r="Z168" s="23" t="s">
        <v>431</v>
      </c>
      <c r="AA168" s="23" t="s">
        <v>431</v>
      </c>
      <c r="AB168" s="23" t="s">
        <v>431</v>
      </c>
      <c r="AC168" s="23" t="s">
        <v>431</v>
      </c>
      <c r="AD168" s="23" t="s">
        <v>431</v>
      </c>
      <c r="AE168" s="23" t="s">
        <v>431</v>
      </c>
      <c r="AF168" s="23" t="s">
        <v>431</v>
      </c>
    </row>
    <row r="169" spans="1:32" x14ac:dyDescent="0.25">
      <c r="A169" s="23" t="s">
        <v>167</v>
      </c>
      <c r="B169" s="23" t="s">
        <v>168</v>
      </c>
      <c r="C169" s="23" t="s">
        <v>169</v>
      </c>
      <c r="D169" s="23" t="s">
        <v>170</v>
      </c>
      <c r="E169" s="23" t="s">
        <v>238</v>
      </c>
      <c r="F169" s="23" t="s">
        <v>239</v>
      </c>
      <c r="G169" s="23" t="s">
        <v>241</v>
      </c>
      <c r="H169" s="23" t="s">
        <v>242</v>
      </c>
      <c r="I169" s="23" t="s">
        <v>242</v>
      </c>
      <c r="J169" s="23" t="s">
        <v>242</v>
      </c>
      <c r="K169" s="23" t="s">
        <v>1459</v>
      </c>
      <c r="L169" s="23" t="s">
        <v>16</v>
      </c>
      <c r="M169" s="23" t="s">
        <v>430</v>
      </c>
      <c r="N169" s="23" t="s">
        <v>433</v>
      </c>
      <c r="O169" s="24">
        <v>9</v>
      </c>
      <c r="P169" s="24">
        <v>45</v>
      </c>
      <c r="Q169" s="24" t="s">
        <v>444</v>
      </c>
      <c r="R169" s="23" t="s">
        <v>431</v>
      </c>
      <c r="S169" s="23" t="s">
        <v>431</v>
      </c>
      <c r="T169" s="23" t="s">
        <v>431</v>
      </c>
      <c r="U169" s="23" t="s">
        <v>431</v>
      </c>
      <c r="V169" s="23" t="s">
        <v>431</v>
      </c>
      <c r="W169" s="23" t="s">
        <v>431</v>
      </c>
      <c r="X169" s="23" t="s">
        <v>431</v>
      </c>
      <c r="Y169" s="23" t="s">
        <v>431</v>
      </c>
      <c r="Z169" s="23" t="s">
        <v>431</v>
      </c>
      <c r="AA169" s="23" t="s">
        <v>431</v>
      </c>
      <c r="AB169" s="23" t="s">
        <v>431</v>
      </c>
      <c r="AC169" s="23" t="s">
        <v>431</v>
      </c>
      <c r="AD169" s="23" t="s">
        <v>431</v>
      </c>
      <c r="AE169" s="23" t="s">
        <v>431</v>
      </c>
      <c r="AF169" s="23" t="s">
        <v>431</v>
      </c>
    </row>
    <row r="170" spans="1:32" x14ac:dyDescent="0.25">
      <c r="A170" s="23" t="s">
        <v>167</v>
      </c>
      <c r="B170" s="23" t="s">
        <v>168</v>
      </c>
      <c r="C170" s="23" t="s">
        <v>169</v>
      </c>
      <c r="D170" s="23" t="s">
        <v>170</v>
      </c>
      <c r="E170" s="23" t="s">
        <v>238</v>
      </c>
      <c r="F170" s="23" t="s">
        <v>239</v>
      </c>
      <c r="G170" s="23" t="s">
        <v>243</v>
      </c>
      <c r="H170" s="23" t="s">
        <v>244</v>
      </c>
      <c r="I170" s="23" t="s">
        <v>244</v>
      </c>
      <c r="J170" s="23" t="s">
        <v>244</v>
      </c>
      <c r="K170" s="23" t="s">
        <v>695</v>
      </c>
      <c r="L170" s="23" t="s">
        <v>696</v>
      </c>
      <c r="M170" s="23" t="s">
        <v>430</v>
      </c>
      <c r="N170" s="23" t="s">
        <v>433</v>
      </c>
      <c r="O170" s="26">
        <v>10</v>
      </c>
      <c r="P170" s="26">
        <v>50</v>
      </c>
      <c r="Q170" s="24" t="s">
        <v>434</v>
      </c>
      <c r="R170" s="23" t="s">
        <v>431</v>
      </c>
      <c r="S170" s="23" t="s">
        <v>431</v>
      </c>
      <c r="T170" s="23" t="s">
        <v>431</v>
      </c>
      <c r="U170" s="23" t="s">
        <v>431</v>
      </c>
      <c r="V170" s="23" t="s">
        <v>431</v>
      </c>
      <c r="W170" s="23" t="s">
        <v>431</v>
      </c>
      <c r="X170" s="23" t="s">
        <v>431</v>
      </c>
      <c r="Y170" s="23" t="s">
        <v>431</v>
      </c>
      <c r="Z170" s="23" t="s">
        <v>431</v>
      </c>
      <c r="AA170" s="23" t="s">
        <v>431</v>
      </c>
      <c r="AB170" s="23" t="s">
        <v>431</v>
      </c>
      <c r="AC170" s="23" t="s">
        <v>431</v>
      </c>
      <c r="AD170" s="23" t="s">
        <v>431</v>
      </c>
      <c r="AE170" s="23" t="s">
        <v>431</v>
      </c>
      <c r="AF170" s="23" t="s">
        <v>431</v>
      </c>
    </row>
    <row r="171" spans="1:32" x14ac:dyDescent="0.25">
      <c r="A171" s="23" t="s">
        <v>167</v>
      </c>
      <c r="B171" s="23" t="s">
        <v>168</v>
      </c>
      <c r="C171" s="23" t="s">
        <v>169</v>
      </c>
      <c r="D171" s="23" t="s">
        <v>170</v>
      </c>
      <c r="E171" s="23" t="s">
        <v>238</v>
      </c>
      <c r="F171" s="23" t="s">
        <v>239</v>
      </c>
      <c r="G171" s="23" t="s">
        <v>243</v>
      </c>
      <c r="H171" s="23" t="s">
        <v>244</v>
      </c>
      <c r="I171" s="23" t="s">
        <v>244</v>
      </c>
      <c r="J171" s="23" t="s">
        <v>244</v>
      </c>
      <c r="K171" s="23" t="s">
        <v>457</v>
      </c>
      <c r="L171" s="23" t="s">
        <v>697</v>
      </c>
      <c r="M171" s="23" t="s">
        <v>430</v>
      </c>
      <c r="N171" s="23" t="s">
        <v>433</v>
      </c>
      <c r="O171" s="26">
        <v>12</v>
      </c>
      <c r="P171" s="26">
        <v>60</v>
      </c>
      <c r="Q171" s="24" t="s">
        <v>434</v>
      </c>
      <c r="R171" s="23" t="s">
        <v>431</v>
      </c>
      <c r="S171" s="23" t="s">
        <v>431</v>
      </c>
      <c r="T171" s="23" t="s">
        <v>431</v>
      </c>
      <c r="U171" s="23" t="s">
        <v>431</v>
      </c>
      <c r="V171" s="23" t="s">
        <v>431</v>
      </c>
      <c r="W171" s="23" t="s">
        <v>431</v>
      </c>
      <c r="X171" s="23" t="s">
        <v>431</v>
      </c>
      <c r="Y171" s="23" t="s">
        <v>431</v>
      </c>
      <c r="Z171" s="23" t="s">
        <v>431</v>
      </c>
      <c r="AA171" s="23" t="s">
        <v>431</v>
      </c>
      <c r="AB171" s="23" t="s">
        <v>431</v>
      </c>
      <c r="AC171" s="23" t="s">
        <v>431</v>
      </c>
      <c r="AD171" s="23" t="s">
        <v>431</v>
      </c>
      <c r="AE171" s="23" t="s">
        <v>431</v>
      </c>
      <c r="AF171" s="23" t="s">
        <v>431</v>
      </c>
    </row>
    <row r="172" spans="1:32" x14ac:dyDescent="0.25">
      <c r="A172" s="23" t="s">
        <v>167</v>
      </c>
      <c r="B172" s="23" t="s">
        <v>168</v>
      </c>
      <c r="C172" s="23" t="s">
        <v>169</v>
      </c>
      <c r="D172" s="23" t="s">
        <v>170</v>
      </c>
      <c r="E172" s="23" t="s">
        <v>238</v>
      </c>
      <c r="F172" s="23" t="s">
        <v>239</v>
      </c>
      <c r="G172" s="23" t="s">
        <v>243</v>
      </c>
      <c r="H172" s="23" t="s">
        <v>244</v>
      </c>
      <c r="I172" s="23" t="s">
        <v>244</v>
      </c>
      <c r="J172" s="23" t="s">
        <v>244</v>
      </c>
      <c r="K172" s="23" t="s">
        <v>698</v>
      </c>
      <c r="L172" s="23" t="s">
        <v>699</v>
      </c>
      <c r="M172" s="23" t="s">
        <v>430</v>
      </c>
      <c r="N172" s="23" t="s">
        <v>433</v>
      </c>
      <c r="O172" s="26">
        <v>8</v>
      </c>
      <c r="P172" s="26">
        <v>40</v>
      </c>
      <c r="Q172" s="24" t="s">
        <v>434</v>
      </c>
      <c r="R172" s="23" t="s">
        <v>433</v>
      </c>
      <c r="S172" s="23" t="s">
        <v>433</v>
      </c>
      <c r="T172" s="23" t="s">
        <v>433</v>
      </c>
      <c r="U172" s="23" t="s">
        <v>438</v>
      </c>
      <c r="V172" s="23" t="s">
        <v>438</v>
      </c>
      <c r="W172" s="23" t="s">
        <v>438</v>
      </c>
      <c r="X172" s="23" t="s">
        <v>438</v>
      </c>
      <c r="Y172" s="23" t="s">
        <v>438</v>
      </c>
      <c r="Z172" s="23" t="s">
        <v>438</v>
      </c>
      <c r="AA172" s="23" t="s">
        <v>438</v>
      </c>
      <c r="AB172" s="23" t="s">
        <v>438</v>
      </c>
      <c r="AC172" s="23" t="s">
        <v>438</v>
      </c>
      <c r="AD172" s="23" t="s">
        <v>438</v>
      </c>
      <c r="AE172" s="23" t="s">
        <v>438</v>
      </c>
      <c r="AF172" s="23" t="s">
        <v>431</v>
      </c>
    </row>
    <row r="173" spans="1:32" x14ac:dyDescent="0.25">
      <c r="A173" s="23" t="s">
        <v>167</v>
      </c>
      <c r="B173" s="23" t="s">
        <v>168</v>
      </c>
      <c r="C173" s="23" t="s">
        <v>169</v>
      </c>
      <c r="D173" s="23" t="s">
        <v>170</v>
      </c>
      <c r="E173" s="23" t="s">
        <v>238</v>
      </c>
      <c r="F173" s="23" t="s">
        <v>239</v>
      </c>
      <c r="G173" s="23" t="s">
        <v>243</v>
      </c>
      <c r="H173" s="23" t="s">
        <v>244</v>
      </c>
      <c r="I173" s="23" t="s">
        <v>244</v>
      </c>
      <c r="J173" s="23" t="s">
        <v>244</v>
      </c>
      <c r="K173" s="23" t="s">
        <v>1459</v>
      </c>
      <c r="L173" s="23" t="s">
        <v>16</v>
      </c>
      <c r="M173" s="23" t="s">
        <v>430</v>
      </c>
      <c r="N173" s="23" t="s">
        <v>433</v>
      </c>
      <c r="O173" s="24">
        <v>2</v>
      </c>
      <c r="P173" s="24">
        <v>9</v>
      </c>
      <c r="Q173" s="24" t="s">
        <v>444</v>
      </c>
      <c r="R173" s="23" t="s">
        <v>431</v>
      </c>
      <c r="S173" s="23" t="s">
        <v>431</v>
      </c>
      <c r="T173" s="23" t="s">
        <v>431</v>
      </c>
      <c r="U173" s="23" t="s">
        <v>431</v>
      </c>
      <c r="V173" s="23" t="s">
        <v>431</v>
      </c>
      <c r="W173" s="23" t="s">
        <v>431</v>
      </c>
      <c r="X173" s="23" t="s">
        <v>431</v>
      </c>
      <c r="Y173" s="23" t="s">
        <v>431</v>
      </c>
      <c r="Z173" s="23" t="s">
        <v>431</v>
      </c>
      <c r="AA173" s="23" t="s">
        <v>431</v>
      </c>
      <c r="AB173" s="23" t="s">
        <v>431</v>
      </c>
      <c r="AC173" s="23" t="s">
        <v>431</v>
      </c>
      <c r="AD173" s="23" t="s">
        <v>431</v>
      </c>
      <c r="AE173" s="23" t="s">
        <v>431</v>
      </c>
      <c r="AF173" s="23" t="s">
        <v>431</v>
      </c>
    </row>
    <row r="174" spans="1:32" x14ac:dyDescent="0.25">
      <c r="A174" s="23" t="s">
        <v>167</v>
      </c>
      <c r="B174" s="23" t="s">
        <v>168</v>
      </c>
      <c r="C174" s="23" t="s">
        <v>169</v>
      </c>
      <c r="D174" s="23" t="s">
        <v>170</v>
      </c>
      <c r="E174" s="23" t="s">
        <v>238</v>
      </c>
      <c r="F174" s="23" t="s">
        <v>239</v>
      </c>
      <c r="G174" s="23" t="s">
        <v>245</v>
      </c>
      <c r="H174" s="23" t="s">
        <v>246</v>
      </c>
      <c r="I174" s="23" t="s">
        <v>246</v>
      </c>
      <c r="J174" s="23" t="s">
        <v>246</v>
      </c>
      <c r="K174" s="23" t="s">
        <v>1459</v>
      </c>
      <c r="L174" s="23" t="s">
        <v>16</v>
      </c>
      <c r="M174" s="23" t="s">
        <v>430</v>
      </c>
      <c r="N174" s="23" t="s">
        <v>433</v>
      </c>
      <c r="O174" s="24">
        <v>31</v>
      </c>
      <c r="P174" s="24">
        <v>163</v>
      </c>
      <c r="Q174" s="24" t="s">
        <v>444</v>
      </c>
      <c r="R174" s="23" t="s">
        <v>431</v>
      </c>
      <c r="S174" s="23" t="s">
        <v>431</v>
      </c>
      <c r="T174" s="23" t="s">
        <v>431</v>
      </c>
      <c r="U174" s="23" t="s">
        <v>431</v>
      </c>
      <c r="V174" s="23" t="s">
        <v>431</v>
      </c>
      <c r="W174" s="23" t="s">
        <v>431</v>
      </c>
      <c r="X174" s="23" t="s">
        <v>431</v>
      </c>
      <c r="Y174" s="23" t="s">
        <v>431</v>
      </c>
      <c r="Z174" s="23" t="s">
        <v>431</v>
      </c>
      <c r="AA174" s="23" t="s">
        <v>431</v>
      </c>
      <c r="AB174" s="23" t="s">
        <v>431</v>
      </c>
      <c r="AC174" s="23" t="s">
        <v>431</v>
      </c>
      <c r="AD174" s="23" t="s">
        <v>431</v>
      </c>
      <c r="AE174" s="23" t="s">
        <v>431</v>
      </c>
      <c r="AF174" s="23" t="s">
        <v>431</v>
      </c>
    </row>
    <row r="175" spans="1:32" x14ac:dyDescent="0.25">
      <c r="A175" s="23" t="s">
        <v>167</v>
      </c>
      <c r="B175" s="23" t="s">
        <v>168</v>
      </c>
      <c r="C175" s="23" t="s">
        <v>169</v>
      </c>
      <c r="D175" s="23" t="s">
        <v>170</v>
      </c>
      <c r="E175" s="23" t="s">
        <v>238</v>
      </c>
      <c r="F175" s="23" t="s">
        <v>239</v>
      </c>
      <c r="G175" s="23" t="s">
        <v>247</v>
      </c>
      <c r="H175" s="23" t="s">
        <v>248</v>
      </c>
      <c r="I175" s="23" t="s">
        <v>248</v>
      </c>
      <c r="J175" s="23" t="s">
        <v>248</v>
      </c>
      <c r="K175" s="23" t="s">
        <v>1445</v>
      </c>
      <c r="L175" s="23" t="s">
        <v>16</v>
      </c>
      <c r="M175" s="23" t="s">
        <v>430</v>
      </c>
      <c r="N175" s="23" t="s">
        <v>433</v>
      </c>
      <c r="O175" s="26">
        <v>10</v>
      </c>
      <c r="P175" s="26">
        <v>50</v>
      </c>
      <c r="Q175" s="24" t="s">
        <v>444</v>
      </c>
      <c r="R175" s="23" t="s">
        <v>431</v>
      </c>
      <c r="S175" s="23" t="s">
        <v>431</v>
      </c>
      <c r="T175" s="23" t="s">
        <v>431</v>
      </c>
      <c r="U175" s="23" t="s">
        <v>431</v>
      </c>
      <c r="V175" s="23" t="s">
        <v>431</v>
      </c>
      <c r="W175" s="23" t="s">
        <v>431</v>
      </c>
      <c r="X175" s="23" t="s">
        <v>431</v>
      </c>
      <c r="Y175" s="23" t="s">
        <v>431</v>
      </c>
      <c r="Z175" s="23" t="s">
        <v>431</v>
      </c>
      <c r="AA175" s="23" t="s">
        <v>431</v>
      </c>
      <c r="AB175" s="23" t="s">
        <v>431</v>
      </c>
      <c r="AC175" s="23" t="s">
        <v>431</v>
      </c>
      <c r="AD175" s="23" t="s">
        <v>431</v>
      </c>
      <c r="AE175" s="23" t="s">
        <v>431</v>
      </c>
      <c r="AF175" s="23" t="s">
        <v>431</v>
      </c>
    </row>
    <row r="176" spans="1:32" x14ac:dyDescent="0.25">
      <c r="A176" s="23" t="s">
        <v>167</v>
      </c>
      <c r="B176" s="23" t="s">
        <v>168</v>
      </c>
      <c r="C176" s="23" t="s">
        <v>168</v>
      </c>
      <c r="D176" s="23" t="s">
        <v>207</v>
      </c>
      <c r="E176" s="23" t="s">
        <v>208</v>
      </c>
      <c r="F176" s="23" t="s">
        <v>209</v>
      </c>
      <c r="G176" s="23" t="s">
        <v>249</v>
      </c>
      <c r="H176" s="23" t="s">
        <v>250</v>
      </c>
      <c r="I176" s="23" t="s">
        <v>250</v>
      </c>
      <c r="J176" s="23" t="s">
        <v>250</v>
      </c>
      <c r="K176" s="23" t="s">
        <v>700</v>
      </c>
      <c r="L176" s="23" t="s">
        <v>701</v>
      </c>
      <c r="M176" s="23" t="s">
        <v>430</v>
      </c>
      <c r="N176" s="23" t="s">
        <v>433</v>
      </c>
      <c r="O176" s="26">
        <v>5</v>
      </c>
      <c r="P176" s="26">
        <v>30</v>
      </c>
      <c r="Q176" s="24" t="s">
        <v>459</v>
      </c>
      <c r="R176" s="23" t="s">
        <v>431</v>
      </c>
      <c r="S176" s="23" t="s">
        <v>431</v>
      </c>
      <c r="T176" s="23" t="s">
        <v>431</v>
      </c>
      <c r="U176" s="23" t="s">
        <v>431</v>
      </c>
      <c r="V176" s="23" t="s">
        <v>431</v>
      </c>
      <c r="W176" s="23" t="s">
        <v>431</v>
      </c>
      <c r="X176" s="23" t="s">
        <v>431</v>
      </c>
      <c r="Y176" s="23" t="s">
        <v>431</v>
      </c>
      <c r="Z176" s="23" t="s">
        <v>431</v>
      </c>
      <c r="AA176" s="23" t="s">
        <v>431</v>
      </c>
      <c r="AB176" s="23" t="s">
        <v>431</v>
      </c>
      <c r="AC176" s="23" t="s">
        <v>431</v>
      </c>
      <c r="AD176" s="23" t="s">
        <v>431</v>
      </c>
      <c r="AE176" s="23" t="s">
        <v>431</v>
      </c>
      <c r="AF176" s="23" t="s">
        <v>431</v>
      </c>
    </row>
    <row r="177" spans="1:32" x14ac:dyDescent="0.25">
      <c r="A177" s="23" t="s">
        <v>167</v>
      </c>
      <c r="B177" s="23" t="s">
        <v>168</v>
      </c>
      <c r="C177" s="23" t="s">
        <v>168</v>
      </c>
      <c r="D177" s="23" t="s">
        <v>207</v>
      </c>
      <c r="E177" s="23" t="s">
        <v>208</v>
      </c>
      <c r="F177" s="23" t="s">
        <v>209</v>
      </c>
      <c r="G177" s="23" t="s">
        <v>249</v>
      </c>
      <c r="H177" s="23" t="s">
        <v>250</v>
      </c>
      <c r="I177" s="23" t="s">
        <v>250</v>
      </c>
      <c r="J177" s="23" t="s">
        <v>250</v>
      </c>
      <c r="K177" s="23" t="s">
        <v>702</v>
      </c>
      <c r="L177" s="23" t="s">
        <v>703</v>
      </c>
      <c r="M177" s="23" t="s">
        <v>430</v>
      </c>
      <c r="N177" s="23" t="s">
        <v>433</v>
      </c>
      <c r="O177" s="26">
        <v>7</v>
      </c>
      <c r="P177" s="26">
        <v>40</v>
      </c>
      <c r="Q177" s="24" t="s">
        <v>459</v>
      </c>
      <c r="R177" s="23" t="s">
        <v>431</v>
      </c>
      <c r="S177" s="23" t="s">
        <v>431</v>
      </c>
      <c r="T177" s="23" t="s">
        <v>431</v>
      </c>
      <c r="U177" s="23" t="s">
        <v>431</v>
      </c>
      <c r="V177" s="23" t="s">
        <v>431</v>
      </c>
      <c r="W177" s="23" t="s">
        <v>431</v>
      </c>
      <c r="X177" s="23" t="s">
        <v>431</v>
      </c>
      <c r="Y177" s="23" t="s">
        <v>431</v>
      </c>
      <c r="Z177" s="23" t="s">
        <v>431</v>
      </c>
      <c r="AA177" s="23" t="s">
        <v>431</v>
      </c>
      <c r="AB177" s="23" t="s">
        <v>431</v>
      </c>
      <c r="AC177" s="23" t="s">
        <v>431</v>
      </c>
      <c r="AD177" s="23" t="s">
        <v>431</v>
      </c>
      <c r="AE177" s="23" t="s">
        <v>431</v>
      </c>
      <c r="AF177" s="23" t="s">
        <v>431</v>
      </c>
    </row>
    <row r="178" spans="1:32" x14ac:dyDescent="0.25">
      <c r="A178" s="23" t="s">
        <v>167</v>
      </c>
      <c r="B178" s="23" t="s">
        <v>168</v>
      </c>
      <c r="C178" s="23" t="s">
        <v>168</v>
      </c>
      <c r="D178" s="23" t="s">
        <v>207</v>
      </c>
      <c r="E178" s="23" t="s">
        <v>208</v>
      </c>
      <c r="F178" s="23" t="s">
        <v>209</v>
      </c>
      <c r="G178" s="23" t="s">
        <v>251</v>
      </c>
      <c r="H178" s="23" t="s">
        <v>252</v>
      </c>
      <c r="I178" s="23" t="s">
        <v>252</v>
      </c>
      <c r="J178" s="23" t="s">
        <v>252</v>
      </c>
      <c r="K178" s="23" t="s">
        <v>704</v>
      </c>
      <c r="L178" s="23" t="s">
        <v>705</v>
      </c>
      <c r="M178" s="23" t="s">
        <v>432</v>
      </c>
      <c r="N178" s="23" t="s">
        <v>433</v>
      </c>
      <c r="O178" s="26">
        <v>5</v>
      </c>
      <c r="P178" s="26">
        <v>30</v>
      </c>
      <c r="Q178" s="24" t="s">
        <v>470</v>
      </c>
      <c r="R178" s="23" t="s">
        <v>431</v>
      </c>
      <c r="S178" s="23" t="s">
        <v>431</v>
      </c>
      <c r="T178" s="23" t="s">
        <v>431</v>
      </c>
      <c r="U178" s="23" t="s">
        <v>431</v>
      </c>
      <c r="V178" s="23" t="s">
        <v>431</v>
      </c>
      <c r="W178" s="23" t="s">
        <v>431</v>
      </c>
      <c r="X178" s="23" t="s">
        <v>431</v>
      </c>
      <c r="Y178" s="23" t="s">
        <v>431</v>
      </c>
      <c r="Z178" s="23" t="s">
        <v>431</v>
      </c>
      <c r="AA178" s="23" t="s">
        <v>431</v>
      </c>
      <c r="AB178" s="23" t="s">
        <v>431</v>
      </c>
      <c r="AC178" s="23" t="s">
        <v>431</v>
      </c>
      <c r="AD178" s="23" t="s">
        <v>431</v>
      </c>
      <c r="AE178" s="23" t="s">
        <v>431</v>
      </c>
      <c r="AF178" s="23" t="s">
        <v>431</v>
      </c>
    </row>
    <row r="179" spans="1:32" x14ac:dyDescent="0.25">
      <c r="A179" s="23" t="s">
        <v>167</v>
      </c>
      <c r="B179" s="23" t="s">
        <v>168</v>
      </c>
      <c r="C179" s="23" t="s">
        <v>168</v>
      </c>
      <c r="D179" s="23" t="s">
        <v>207</v>
      </c>
      <c r="E179" s="23" t="s">
        <v>208</v>
      </c>
      <c r="F179" s="23" t="s">
        <v>209</v>
      </c>
      <c r="G179" s="23" t="s">
        <v>251</v>
      </c>
      <c r="H179" s="23" t="s">
        <v>252</v>
      </c>
      <c r="I179" s="23" t="s">
        <v>252</v>
      </c>
      <c r="J179" s="23" t="s">
        <v>252</v>
      </c>
      <c r="K179" s="23" t="s">
        <v>704</v>
      </c>
      <c r="L179" s="23" t="s">
        <v>705</v>
      </c>
      <c r="M179" s="23" t="s">
        <v>432</v>
      </c>
      <c r="N179" s="23" t="s">
        <v>433</v>
      </c>
      <c r="O179" s="26">
        <v>15</v>
      </c>
      <c r="P179" s="26">
        <v>90</v>
      </c>
      <c r="Q179" s="24" t="s">
        <v>470</v>
      </c>
      <c r="R179" s="23" t="s">
        <v>431</v>
      </c>
      <c r="S179" s="23" t="s">
        <v>431</v>
      </c>
      <c r="T179" s="23" t="s">
        <v>431</v>
      </c>
      <c r="U179" s="23" t="s">
        <v>431</v>
      </c>
      <c r="V179" s="23" t="s">
        <v>431</v>
      </c>
      <c r="W179" s="23" t="s">
        <v>431</v>
      </c>
      <c r="X179" s="23" t="s">
        <v>431</v>
      </c>
      <c r="Y179" s="23" t="s">
        <v>431</v>
      </c>
      <c r="Z179" s="23" t="s">
        <v>431</v>
      </c>
      <c r="AA179" s="23" t="s">
        <v>431</v>
      </c>
      <c r="AB179" s="23" t="s">
        <v>431</v>
      </c>
      <c r="AC179" s="23" t="s">
        <v>431</v>
      </c>
      <c r="AD179" s="23" t="s">
        <v>431</v>
      </c>
      <c r="AE179" s="23" t="s">
        <v>431</v>
      </c>
      <c r="AF179" s="23" t="s">
        <v>431</v>
      </c>
    </row>
    <row r="180" spans="1:32" x14ac:dyDescent="0.25">
      <c r="A180" s="23" t="s">
        <v>167</v>
      </c>
      <c r="B180" s="23" t="s">
        <v>168</v>
      </c>
      <c r="C180" s="23" t="s">
        <v>168</v>
      </c>
      <c r="D180" s="23" t="s">
        <v>207</v>
      </c>
      <c r="E180" s="23" t="s">
        <v>208</v>
      </c>
      <c r="F180" s="23" t="s">
        <v>209</v>
      </c>
      <c r="G180" s="23" t="s">
        <v>251</v>
      </c>
      <c r="H180" s="23" t="s">
        <v>252</v>
      </c>
      <c r="I180" s="23" t="s">
        <v>252</v>
      </c>
      <c r="J180" s="23" t="s">
        <v>252</v>
      </c>
      <c r="K180" s="23" t="s">
        <v>704</v>
      </c>
      <c r="L180" s="23" t="s">
        <v>705</v>
      </c>
      <c r="M180" s="23" t="s">
        <v>432</v>
      </c>
      <c r="N180" s="23" t="s">
        <v>433</v>
      </c>
      <c r="O180" s="26">
        <v>10</v>
      </c>
      <c r="P180" s="26">
        <v>100</v>
      </c>
      <c r="Q180" s="24" t="s">
        <v>459</v>
      </c>
      <c r="R180" s="23" t="s">
        <v>431</v>
      </c>
      <c r="S180" s="23" t="s">
        <v>431</v>
      </c>
      <c r="T180" s="23" t="s">
        <v>431</v>
      </c>
      <c r="U180" s="23" t="s">
        <v>431</v>
      </c>
      <c r="V180" s="23" t="s">
        <v>431</v>
      </c>
      <c r="W180" s="23" t="s">
        <v>431</v>
      </c>
      <c r="X180" s="23" t="s">
        <v>431</v>
      </c>
      <c r="Y180" s="23" t="s">
        <v>431</v>
      </c>
      <c r="Z180" s="23" t="s">
        <v>431</v>
      </c>
      <c r="AA180" s="23" t="s">
        <v>431</v>
      </c>
      <c r="AB180" s="23" t="s">
        <v>431</v>
      </c>
      <c r="AC180" s="23" t="s">
        <v>431</v>
      </c>
      <c r="AD180" s="23" t="s">
        <v>431</v>
      </c>
      <c r="AE180" s="23" t="s">
        <v>431</v>
      </c>
      <c r="AF180" s="23" t="s">
        <v>431</v>
      </c>
    </row>
    <row r="181" spans="1:32" x14ac:dyDescent="0.25">
      <c r="A181" s="23" t="s">
        <v>167</v>
      </c>
      <c r="B181" s="23" t="s">
        <v>168</v>
      </c>
      <c r="C181" s="23" t="s">
        <v>168</v>
      </c>
      <c r="D181" s="23" t="s">
        <v>207</v>
      </c>
      <c r="E181" s="23" t="s">
        <v>208</v>
      </c>
      <c r="F181" s="23" t="s">
        <v>209</v>
      </c>
      <c r="G181" s="23" t="s">
        <v>251</v>
      </c>
      <c r="H181" s="23" t="s">
        <v>252</v>
      </c>
      <c r="I181" s="23" t="s">
        <v>252</v>
      </c>
      <c r="J181" s="23" t="s">
        <v>252</v>
      </c>
      <c r="K181" s="23" t="s">
        <v>704</v>
      </c>
      <c r="L181" s="23" t="s">
        <v>705</v>
      </c>
      <c r="M181" s="23" t="s">
        <v>432</v>
      </c>
      <c r="N181" s="23" t="s">
        <v>433</v>
      </c>
      <c r="O181" s="26">
        <v>5</v>
      </c>
      <c r="P181" s="26">
        <v>28</v>
      </c>
      <c r="Q181" s="24" t="s">
        <v>449</v>
      </c>
      <c r="R181" s="23" t="s">
        <v>433</v>
      </c>
      <c r="S181" s="23" t="s">
        <v>438</v>
      </c>
      <c r="T181" s="23" t="s">
        <v>438</v>
      </c>
      <c r="U181" s="23" t="s">
        <v>433</v>
      </c>
      <c r="V181" s="23" t="s">
        <v>438</v>
      </c>
      <c r="W181" s="23" t="s">
        <v>438</v>
      </c>
      <c r="X181" s="23" t="s">
        <v>438</v>
      </c>
      <c r="Y181" s="23" t="s">
        <v>438</v>
      </c>
      <c r="Z181" s="23" t="s">
        <v>438</v>
      </c>
      <c r="AA181" s="23" t="s">
        <v>438</v>
      </c>
      <c r="AB181" s="23" t="s">
        <v>433</v>
      </c>
      <c r="AC181" s="23" t="s">
        <v>438</v>
      </c>
      <c r="AD181" s="23" t="s">
        <v>438</v>
      </c>
      <c r="AE181" s="23" t="s">
        <v>438</v>
      </c>
      <c r="AF181" s="23" t="s">
        <v>431</v>
      </c>
    </row>
    <row r="182" spans="1:32" x14ac:dyDescent="0.25">
      <c r="A182" s="23" t="s">
        <v>167</v>
      </c>
      <c r="B182" s="23" t="s">
        <v>168</v>
      </c>
      <c r="C182" s="23" t="s">
        <v>168</v>
      </c>
      <c r="D182" s="23" t="s">
        <v>207</v>
      </c>
      <c r="E182" s="23" t="s">
        <v>208</v>
      </c>
      <c r="F182" s="23" t="s">
        <v>209</v>
      </c>
      <c r="G182" s="23" t="s">
        <v>251</v>
      </c>
      <c r="H182" s="23" t="s">
        <v>252</v>
      </c>
      <c r="I182" s="23" t="s">
        <v>252</v>
      </c>
      <c r="J182" s="23" t="s">
        <v>252</v>
      </c>
      <c r="K182" s="23" t="s">
        <v>1287</v>
      </c>
      <c r="L182" s="23" t="s">
        <v>16</v>
      </c>
      <c r="M182" s="23" t="s">
        <v>430</v>
      </c>
      <c r="N182" s="23" t="s">
        <v>433</v>
      </c>
      <c r="O182" s="26">
        <v>15</v>
      </c>
      <c r="P182" s="26">
        <v>80</v>
      </c>
      <c r="Q182" s="24" t="s">
        <v>470</v>
      </c>
      <c r="R182" s="23" t="s">
        <v>431</v>
      </c>
      <c r="S182" s="23" t="s">
        <v>431</v>
      </c>
      <c r="T182" s="23" t="s">
        <v>431</v>
      </c>
      <c r="U182" s="23" t="s">
        <v>431</v>
      </c>
      <c r="V182" s="23" t="s">
        <v>431</v>
      </c>
      <c r="W182" s="23" t="s">
        <v>431</v>
      </c>
      <c r="X182" s="23" t="s">
        <v>431</v>
      </c>
      <c r="Y182" s="23" t="s">
        <v>431</v>
      </c>
      <c r="Z182" s="23" t="s">
        <v>431</v>
      </c>
      <c r="AA182" s="23" t="s">
        <v>431</v>
      </c>
      <c r="AB182" s="23" t="s">
        <v>431</v>
      </c>
      <c r="AC182" s="23" t="s">
        <v>431</v>
      </c>
      <c r="AD182" s="23" t="s">
        <v>431</v>
      </c>
      <c r="AE182" s="23" t="s">
        <v>431</v>
      </c>
      <c r="AF182" s="23" t="s">
        <v>431</v>
      </c>
    </row>
    <row r="183" spans="1:32" x14ac:dyDescent="0.25">
      <c r="A183" s="23" t="s">
        <v>167</v>
      </c>
      <c r="B183" s="23" t="s">
        <v>168</v>
      </c>
      <c r="C183" s="23" t="s">
        <v>168</v>
      </c>
      <c r="D183" s="23" t="s">
        <v>207</v>
      </c>
      <c r="E183" s="23" t="s">
        <v>208</v>
      </c>
      <c r="F183" s="23" t="s">
        <v>209</v>
      </c>
      <c r="G183" s="23" t="s">
        <v>251</v>
      </c>
      <c r="H183" s="23" t="s">
        <v>252</v>
      </c>
      <c r="I183" s="23" t="s">
        <v>252</v>
      </c>
      <c r="J183" s="23" t="s">
        <v>252</v>
      </c>
      <c r="K183" s="23" t="s">
        <v>1464</v>
      </c>
      <c r="L183" s="23" t="s">
        <v>16</v>
      </c>
      <c r="M183" s="23" t="s">
        <v>430</v>
      </c>
      <c r="N183" s="23" t="s">
        <v>433</v>
      </c>
      <c r="O183" s="24">
        <v>7</v>
      </c>
      <c r="P183" s="24">
        <v>42</v>
      </c>
      <c r="Q183" s="24" t="s">
        <v>444</v>
      </c>
      <c r="R183" s="23" t="s">
        <v>431</v>
      </c>
      <c r="S183" s="23" t="s">
        <v>431</v>
      </c>
      <c r="T183" s="23" t="s">
        <v>431</v>
      </c>
      <c r="U183" s="23" t="s">
        <v>431</v>
      </c>
      <c r="V183" s="23" t="s">
        <v>431</v>
      </c>
      <c r="W183" s="23" t="s">
        <v>431</v>
      </c>
      <c r="X183" s="23" t="s">
        <v>431</v>
      </c>
      <c r="Y183" s="23" t="s">
        <v>431</v>
      </c>
      <c r="Z183" s="23" t="s">
        <v>431</v>
      </c>
      <c r="AA183" s="23" t="s">
        <v>431</v>
      </c>
      <c r="AB183" s="23" t="s">
        <v>431</v>
      </c>
      <c r="AC183" s="23" t="s">
        <v>431</v>
      </c>
      <c r="AD183" s="23" t="s">
        <v>431</v>
      </c>
      <c r="AE183" s="23" t="s">
        <v>431</v>
      </c>
      <c r="AF183" s="23" t="s">
        <v>431</v>
      </c>
    </row>
    <row r="184" spans="1:32" x14ac:dyDescent="0.25">
      <c r="A184" s="23" t="s">
        <v>167</v>
      </c>
      <c r="B184" s="23" t="s">
        <v>168</v>
      </c>
      <c r="C184" s="23" t="s">
        <v>168</v>
      </c>
      <c r="D184" s="23" t="s">
        <v>207</v>
      </c>
      <c r="E184" s="23" t="s">
        <v>208</v>
      </c>
      <c r="F184" s="23" t="s">
        <v>209</v>
      </c>
      <c r="G184" s="23" t="s">
        <v>253</v>
      </c>
      <c r="H184" s="23" t="s">
        <v>254</v>
      </c>
      <c r="I184" s="23" t="s">
        <v>254</v>
      </c>
      <c r="J184" s="23" t="s">
        <v>254</v>
      </c>
      <c r="K184" s="23" t="s">
        <v>706</v>
      </c>
      <c r="L184" s="23" t="s">
        <v>707</v>
      </c>
      <c r="M184" s="23" t="s">
        <v>430</v>
      </c>
      <c r="N184" s="23" t="s">
        <v>433</v>
      </c>
      <c r="O184" s="26">
        <v>35</v>
      </c>
      <c r="P184" s="26">
        <v>210</v>
      </c>
      <c r="Q184" s="24" t="s">
        <v>459</v>
      </c>
      <c r="R184" s="23" t="s">
        <v>433</v>
      </c>
      <c r="S184" s="23" t="s">
        <v>438</v>
      </c>
      <c r="T184" s="23" t="s">
        <v>438</v>
      </c>
      <c r="U184" s="23" t="s">
        <v>438</v>
      </c>
      <c r="V184" s="23" t="s">
        <v>438</v>
      </c>
      <c r="W184" s="23" t="s">
        <v>438</v>
      </c>
      <c r="X184" s="23" t="s">
        <v>433</v>
      </c>
      <c r="Y184" s="23" t="s">
        <v>438</v>
      </c>
      <c r="Z184" s="23" t="s">
        <v>438</v>
      </c>
      <c r="AA184" s="23" t="s">
        <v>438</v>
      </c>
      <c r="AB184" s="23" t="s">
        <v>433</v>
      </c>
      <c r="AC184" s="23" t="s">
        <v>438</v>
      </c>
      <c r="AD184" s="23" t="s">
        <v>438</v>
      </c>
      <c r="AE184" s="23" t="s">
        <v>438</v>
      </c>
      <c r="AF184" s="23" t="s">
        <v>431</v>
      </c>
    </row>
    <row r="185" spans="1:32" x14ac:dyDescent="0.25">
      <c r="A185" s="23" t="s">
        <v>167</v>
      </c>
      <c r="B185" s="23" t="s">
        <v>168</v>
      </c>
      <c r="C185" s="23" t="s">
        <v>168</v>
      </c>
      <c r="D185" s="23" t="s">
        <v>207</v>
      </c>
      <c r="E185" s="23" t="s">
        <v>208</v>
      </c>
      <c r="F185" s="23" t="s">
        <v>209</v>
      </c>
      <c r="G185" s="23" t="s">
        <v>253</v>
      </c>
      <c r="H185" s="23" t="s">
        <v>254</v>
      </c>
      <c r="I185" s="23" t="s">
        <v>254</v>
      </c>
      <c r="J185" s="23" t="s">
        <v>254</v>
      </c>
      <c r="K185" s="23" t="s">
        <v>708</v>
      </c>
      <c r="L185" s="23" t="s">
        <v>709</v>
      </c>
      <c r="M185" s="23" t="s">
        <v>432</v>
      </c>
      <c r="N185" s="23" t="s">
        <v>433</v>
      </c>
      <c r="O185" s="26">
        <v>14</v>
      </c>
      <c r="P185" s="26">
        <v>85</v>
      </c>
      <c r="Q185" s="24" t="s">
        <v>459</v>
      </c>
      <c r="R185" s="23" t="s">
        <v>431</v>
      </c>
      <c r="S185" s="23" t="s">
        <v>431</v>
      </c>
      <c r="T185" s="23" t="s">
        <v>431</v>
      </c>
      <c r="U185" s="23" t="s">
        <v>431</v>
      </c>
      <c r="V185" s="23" t="s">
        <v>431</v>
      </c>
      <c r="W185" s="23" t="s">
        <v>431</v>
      </c>
      <c r="X185" s="23" t="s">
        <v>431</v>
      </c>
      <c r="Y185" s="23" t="s">
        <v>431</v>
      </c>
      <c r="Z185" s="23" t="s">
        <v>431</v>
      </c>
      <c r="AA185" s="23" t="s">
        <v>431</v>
      </c>
      <c r="AB185" s="23" t="s">
        <v>431</v>
      </c>
      <c r="AC185" s="23" t="s">
        <v>431</v>
      </c>
      <c r="AD185" s="23" t="s">
        <v>431</v>
      </c>
      <c r="AE185" s="23" t="s">
        <v>431</v>
      </c>
      <c r="AF185" s="23" t="s">
        <v>431</v>
      </c>
    </row>
    <row r="186" spans="1:32" x14ac:dyDescent="0.25">
      <c r="A186" s="23" t="s">
        <v>167</v>
      </c>
      <c r="B186" s="23" t="s">
        <v>168</v>
      </c>
      <c r="C186" s="23" t="s">
        <v>168</v>
      </c>
      <c r="D186" s="23" t="s">
        <v>207</v>
      </c>
      <c r="E186" s="23" t="s">
        <v>208</v>
      </c>
      <c r="F186" s="23" t="s">
        <v>209</v>
      </c>
      <c r="G186" s="23" t="s">
        <v>253</v>
      </c>
      <c r="H186" s="23" t="s">
        <v>254</v>
      </c>
      <c r="I186" s="23" t="s">
        <v>254</v>
      </c>
      <c r="J186" s="23" t="s">
        <v>254</v>
      </c>
      <c r="K186" s="23" t="s">
        <v>710</v>
      </c>
      <c r="L186" s="23" t="s">
        <v>711</v>
      </c>
      <c r="M186" s="23" t="s">
        <v>432</v>
      </c>
      <c r="N186" s="23" t="s">
        <v>433</v>
      </c>
      <c r="O186" s="26">
        <v>10</v>
      </c>
      <c r="P186" s="24">
        <v>65</v>
      </c>
      <c r="Q186" s="24" t="s">
        <v>449</v>
      </c>
      <c r="R186" s="23" t="s">
        <v>431</v>
      </c>
      <c r="S186" s="23" t="s">
        <v>431</v>
      </c>
      <c r="T186" s="23" t="s">
        <v>431</v>
      </c>
      <c r="U186" s="23" t="s">
        <v>431</v>
      </c>
      <c r="V186" s="23" t="s">
        <v>431</v>
      </c>
      <c r="W186" s="23" t="s">
        <v>431</v>
      </c>
      <c r="X186" s="23" t="s">
        <v>431</v>
      </c>
      <c r="Y186" s="23" t="s">
        <v>431</v>
      </c>
      <c r="Z186" s="23" t="s">
        <v>431</v>
      </c>
      <c r="AA186" s="23" t="s">
        <v>431</v>
      </c>
      <c r="AB186" s="23" t="s">
        <v>431</v>
      </c>
      <c r="AC186" s="23" t="s">
        <v>431</v>
      </c>
      <c r="AD186" s="23" t="s">
        <v>431</v>
      </c>
      <c r="AE186" s="23" t="s">
        <v>431</v>
      </c>
      <c r="AF186" s="23" t="s">
        <v>431</v>
      </c>
    </row>
    <row r="187" spans="1:32" x14ac:dyDescent="0.25">
      <c r="A187" s="23" t="s">
        <v>167</v>
      </c>
      <c r="B187" s="23" t="s">
        <v>168</v>
      </c>
      <c r="C187" s="23" t="s">
        <v>169</v>
      </c>
      <c r="D187" s="23" t="s">
        <v>170</v>
      </c>
      <c r="E187" s="23" t="s">
        <v>171</v>
      </c>
      <c r="F187" s="23" t="s">
        <v>172</v>
      </c>
      <c r="G187" s="23" t="s">
        <v>255</v>
      </c>
      <c r="H187" s="23" t="s">
        <v>256</v>
      </c>
      <c r="I187" s="23" t="s">
        <v>256</v>
      </c>
      <c r="J187" s="23" t="s">
        <v>256</v>
      </c>
      <c r="K187" s="23" t="s">
        <v>1459</v>
      </c>
      <c r="L187" s="23" t="s">
        <v>16</v>
      </c>
      <c r="M187" s="23" t="s">
        <v>430</v>
      </c>
      <c r="N187" s="23" t="s">
        <v>433</v>
      </c>
      <c r="O187" s="24">
        <v>17</v>
      </c>
      <c r="P187" s="24">
        <v>85</v>
      </c>
      <c r="Q187" s="24" t="s">
        <v>444</v>
      </c>
      <c r="R187" s="23" t="s">
        <v>431</v>
      </c>
      <c r="S187" s="23" t="s">
        <v>431</v>
      </c>
      <c r="T187" s="23" t="s">
        <v>431</v>
      </c>
      <c r="U187" s="23" t="s">
        <v>431</v>
      </c>
      <c r="V187" s="23" t="s">
        <v>431</v>
      </c>
      <c r="W187" s="23" t="s">
        <v>431</v>
      </c>
      <c r="X187" s="23" t="s">
        <v>431</v>
      </c>
      <c r="Y187" s="23" t="s">
        <v>431</v>
      </c>
      <c r="Z187" s="23" t="s">
        <v>431</v>
      </c>
      <c r="AA187" s="23" t="s">
        <v>431</v>
      </c>
      <c r="AB187" s="23" t="s">
        <v>431</v>
      </c>
      <c r="AC187" s="23" t="s">
        <v>431</v>
      </c>
      <c r="AD187" s="23" t="s">
        <v>431</v>
      </c>
      <c r="AE187" s="23" t="s">
        <v>431</v>
      </c>
      <c r="AF187" s="23" t="s">
        <v>431</v>
      </c>
    </row>
    <row r="188" spans="1:32" x14ac:dyDescent="0.25">
      <c r="A188" s="23" t="s">
        <v>167</v>
      </c>
      <c r="B188" s="23" t="s">
        <v>168</v>
      </c>
      <c r="C188" s="23" t="s">
        <v>169</v>
      </c>
      <c r="D188" s="23" t="s">
        <v>170</v>
      </c>
      <c r="E188" s="23" t="s">
        <v>171</v>
      </c>
      <c r="F188" s="23" t="s">
        <v>172</v>
      </c>
      <c r="G188" s="23" t="s">
        <v>171</v>
      </c>
      <c r="H188" s="23" t="s">
        <v>257</v>
      </c>
      <c r="I188" s="23" t="s">
        <v>257</v>
      </c>
      <c r="J188" s="23" t="s">
        <v>257</v>
      </c>
      <c r="K188" s="23" t="s">
        <v>712</v>
      </c>
      <c r="L188" s="23" t="s">
        <v>713</v>
      </c>
      <c r="M188" s="23" t="s">
        <v>432</v>
      </c>
      <c r="N188" s="23" t="s">
        <v>433</v>
      </c>
      <c r="O188" s="26">
        <v>15</v>
      </c>
      <c r="P188" s="26">
        <v>75</v>
      </c>
      <c r="Q188" s="24" t="s">
        <v>444</v>
      </c>
      <c r="R188" s="23" t="s">
        <v>431</v>
      </c>
      <c r="S188" s="23" t="s">
        <v>431</v>
      </c>
      <c r="T188" s="23" t="s">
        <v>431</v>
      </c>
      <c r="U188" s="23" t="s">
        <v>431</v>
      </c>
      <c r="V188" s="23" t="s">
        <v>431</v>
      </c>
      <c r="W188" s="23" t="s">
        <v>431</v>
      </c>
      <c r="X188" s="23" t="s">
        <v>431</v>
      </c>
      <c r="Y188" s="23" t="s">
        <v>431</v>
      </c>
      <c r="Z188" s="23" t="s">
        <v>431</v>
      </c>
      <c r="AA188" s="23" t="s">
        <v>431</v>
      </c>
      <c r="AB188" s="23" t="s">
        <v>431</v>
      </c>
      <c r="AC188" s="23" t="s">
        <v>431</v>
      </c>
      <c r="AD188" s="23" t="s">
        <v>431</v>
      </c>
      <c r="AE188" s="23" t="s">
        <v>431</v>
      </c>
      <c r="AF188" s="23" t="s">
        <v>431</v>
      </c>
    </row>
    <row r="189" spans="1:32" x14ac:dyDescent="0.25">
      <c r="A189" s="23" t="s">
        <v>167</v>
      </c>
      <c r="B189" s="23" t="s">
        <v>168</v>
      </c>
      <c r="C189" s="23" t="s">
        <v>169</v>
      </c>
      <c r="D189" s="23" t="s">
        <v>170</v>
      </c>
      <c r="E189" s="23" t="s">
        <v>171</v>
      </c>
      <c r="F189" s="23" t="s">
        <v>172</v>
      </c>
      <c r="G189" s="23" t="s">
        <v>171</v>
      </c>
      <c r="H189" s="23" t="s">
        <v>257</v>
      </c>
      <c r="I189" s="23" t="s">
        <v>257</v>
      </c>
      <c r="J189" s="23" t="s">
        <v>257</v>
      </c>
      <c r="K189" s="23" t="s">
        <v>1465</v>
      </c>
      <c r="L189" s="23" t="s">
        <v>16</v>
      </c>
      <c r="M189" s="23" t="s">
        <v>430</v>
      </c>
      <c r="N189" s="23" t="s">
        <v>433</v>
      </c>
      <c r="O189" s="24">
        <v>194</v>
      </c>
      <c r="P189" s="24">
        <v>970</v>
      </c>
      <c r="Q189" s="24" t="s">
        <v>444</v>
      </c>
      <c r="R189" s="23" t="s">
        <v>431</v>
      </c>
      <c r="S189" s="23" t="s">
        <v>431</v>
      </c>
      <c r="T189" s="23" t="s">
        <v>431</v>
      </c>
      <c r="U189" s="23" t="s">
        <v>431</v>
      </c>
      <c r="V189" s="23" t="s">
        <v>431</v>
      </c>
      <c r="W189" s="23" t="s">
        <v>431</v>
      </c>
      <c r="X189" s="23" t="s">
        <v>431</v>
      </c>
      <c r="Y189" s="23" t="s">
        <v>431</v>
      </c>
      <c r="Z189" s="23" t="s">
        <v>431</v>
      </c>
      <c r="AA189" s="23" t="s">
        <v>431</v>
      </c>
      <c r="AB189" s="23" t="s">
        <v>431</v>
      </c>
      <c r="AC189" s="23" t="s">
        <v>431</v>
      </c>
      <c r="AD189" s="23" t="s">
        <v>431</v>
      </c>
      <c r="AE189" s="23" t="s">
        <v>431</v>
      </c>
      <c r="AF189" s="23" t="s">
        <v>431</v>
      </c>
    </row>
    <row r="190" spans="1:32" x14ac:dyDescent="0.25">
      <c r="A190" s="23" t="s">
        <v>167</v>
      </c>
      <c r="B190" s="23" t="s">
        <v>168</v>
      </c>
      <c r="C190" s="23" t="s">
        <v>169</v>
      </c>
      <c r="D190" s="23" t="s">
        <v>170</v>
      </c>
      <c r="E190" s="23" t="s">
        <v>191</v>
      </c>
      <c r="F190" s="23" t="s">
        <v>192</v>
      </c>
      <c r="G190" s="23" t="s">
        <v>216</v>
      </c>
      <c r="H190" s="23" t="s">
        <v>217</v>
      </c>
      <c r="I190" s="23" t="s">
        <v>217</v>
      </c>
      <c r="J190" s="23" t="s">
        <v>217</v>
      </c>
      <c r="K190" s="23" t="s">
        <v>714</v>
      </c>
      <c r="L190" s="23" t="s">
        <v>715</v>
      </c>
      <c r="M190" s="23" t="s">
        <v>430</v>
      </c>
      <c r="N190" s="23" t="s">
        <v>433</v>
      </c>
      <c r="O190" s="26">
        <v>6</v>
      </c>
      <c r="P190" s="26">
        <v>38</v>
      </c>
      <c r="Q190" s="24" t="s">
        <v>434</v>
      </c>
      <c r="R190" s="23" t="s">
        <v>433</v>
      </c>
      <c r="S190" s="23" t="s">
        <v>438</v>
      </c>
      <c r="T190" s="23" t="s">
        <v>438</v>
      </c>
      <c r="U190" s="23" t="s">
        <v>438</v>
      </c>
      <c r="V190" s="23" t="s">
        <v>438</v>
      </c>
      <c r="W190" s="23" t="s">
        <v>438</v>
      </c>
      <c r="X190" s="23" t="s">
        <v>433</v>
      </c>
      <c r="Y190" s="23" t="s">
        <v>438</v>
      </c>
      <c r="Z190" s="23" t="s">
        <v>438</v>
      </c>
      <c r="AA190" s="23" t="s">
        <v>438</v>
      </c>
      <c r="AB190" s="23" t="s">
        <v>433</v>
      </c>
      <c r="AC190" s="23" t="s">
        <v>438</v>
      </c>
      <c r="AD190" s="23" t="s">
        <v>438</v>
      </c>
      <c r="AE190" s="23" t="s">
        <v>438</v>
      </c>
      <c r="AF190" s="23" t="s">
        <v>431</v>
      </c>
    </row>
    <row r="191" spans="1:32" x14ac:dyDescent="0.25">
      <c r="A191" s="23" t="s">
        <v>167</v>
      </c>
      <c r="B191" s="23" t="s">
        <v>168</v>
      </c>
      <c r="C191" s="23" t="s">
        <v>169</v>
      </c>
      <c r="D191" s="23" t="s">
        <v>170</v>
      </c>
      <c r="E191" s="23" t="s">
        <v>191</v>
      </c>
      <c r="F191" s="23" t="s">
        <v>192</v>
      </c>
      <c r="G191" s="23" t="s">
        <v>216</v>
      </c>
      <c r="H191" s="23" t="s">
        <v>217</v>
      </c>
      <c r="I191" s="23" t="s">
        <v>217</v>
      </c>
      <c r="J191" s="23" t="s">
        <v>217</v>
      </c>
      <c r="K191" s="23" t="s">
        <v>716</v>
      </c>
      <c r="L191" s="23" t="s">
        <v>717</v>
      </c>
      <c r="M191" s="23" t="s">
        <v>430</v>
      </c>
      <c r="N191" s="23" t="s">
        <v>433</v>
      </c>
      <c r="O191" s="26">
        <v>17</v>
      </c>
      <c r="P191" s="26">
        <v>94</v>
      </c>
      <c r="Q191" s="24" t="s">
        <v>434</v>
      </c>
      <c r="R191" s="23" t="s">
        <v>431</v>
      </c>
      <c r="S191" s="23" t="s">
        <v>431</v>
      </c>
      <c r="T191" s="23" t="s">
        <v>431</v>
      </c>
      <c r="U191" s="23" t="s">
        <v>431</v>
      </c>
      <c r="V191" s="23" t="s">
        <v>431</v>
      </c>
      <c r="W191" s="23" t="s">
        <v>431</v>
      </c>
      <c r="X191" s="23" t="s">
        <v>431</v>
      </c>
      <c r="Y191" s="23" t="s">
        <v>431</v>
      </c>
      <c r="Z191" s="23" t="s">
        <v>431</v>
      </c>
      <c r="AA191" s="23" t="s">
        <v>431</v>
      </c>
      <c r="AB191" s="23" t="s">
        <v>431</v>
      </c>
      <c r="AC191" s="23" t="s">
        <v>431</v>
      </c>
      <c r="AD191" s="23" t="s">
        <v>431</v>
      </c>
      <c r="AE191" s="23" t="s">
        <v>431</v>
      </c>
      <c r="AF191" s="23" t="s">
        <v>431</v>
      </c>
    </row>
    <row r="192" spans="1:32" x14ac:dyDescent="0.25">
      <c r="A192" s="23" t="s">
        <v>167</v>
      </c>
      <c r="B192" s="23" t="s">
        <v>168</v>
      </c>
      <c r="C192" s="23" t="s">
        <v>169</v>
      </c>
      <c r="D192" s="23" t="s">
        <v>170</v>
      </c>
      <c r="E192" s="23" t="s">
        <v>191</v>
      </c>
      <c r="F192" s="23" t="s">
        <v>192</v>
      </c>
      <c r="G192" s="23" t="s">
        <v>216</v>
      </c>
      <c r="H192" s="23" t="s">
        <v>217</v>
      </c>
      <c r="I192" s="23" t="s">
        <v>217</v>
      </c>
      <c r="J192" s="23" t="s">
        <v>217</v>
      </c>
      <c r="K192" s="23" t="s">
        <v>718</v>
      </c>
      <c r="L192" s="23" t="s">
        <v>719</v>
      </c>
      <c r="M192" s="23" t="s">
        <v>430</v>
      </c>
      <c r="N192" s="23" t="s">
        <v>433</v>
      </c>
      <c r="O192" s="26">
        <v>6</v>
      </c>
      <c r="P192" s="26">
        <v>36</v>
      </c>
      <c r="Q192" s="24" t="s">
        <v>434</v>
      </c>
      <c r="R192" s="23" t="s">
        <v>433</v>
      </c>
      <c r="S192" s="23" t="s">
        <v>438</v>
      </c>
      <c r="T192" s="23" t="s">
        <v>433</v>
      </c>
      <c r="U192" s="23" t="s">
        <v>438</v>
      </c>
      <c r="V192" s="23" t="s">
        <v>433</v>
      </c>
      <c r="W192" s="23" t="s">
        <v>438</v>
      </c>
      <c r="X192" s="23" t="s">
        <v>438</v>
      </c>
      <c r="Y192" s="23" t="s">
        <v>438</v>
      </c>
      <c r="Z192" s="23" t="s">
        <v>438</v>
      </c>
      <c r="AA192" s="23" t="s">
        <v>438</v>
      </c>
      <c r="AB192" s="23" t="s">
        <v>438</v>
      </c>
      <c r="AC192" s="23" t="s">
        <v>438</v>
      </c>
      <c r="AD192" s="23" t="s">
        <v>438</v>
      </c>
      <c r="AE192" s="23" t="s">
        <v>438</v>
      </c>
      <c r="AF192" s="23" t="s">
        <v>431</v>
      </c>
    </row>
    <row r="193" spans="1:32" x14ac:dyDescent="0.25">
      <c r="A193" s="23" t="s">
        <v>167</v>
      </c>
      <c r="B193" s="23" t="s">
        <v>168</v>
      </c>
      <c r="C193" s="23" t="s">
        <v>169</v>
      </c>
      <c r="D193" s="23" t="s">
        <v>170</v>
      </c>
      <c r="E193" s="23" t="s">
        <v>191</v>
      </c>
      <c r="F193" s="23" t="s">
        <v>192</v>
      </c>
      <c r="G193" s="23" t="s">
        <v>216</v>
      </c>
      <c r="H193" s="23" t="s">
        <v>217</v>
      </c>
      <c r="I193" s="23" t="s">
        <v>217</v>
      </c>
      <c r="J193" s="23" t="s">
        <v>217</v>
      </c>
      <c r="K193" s="23" t="s">
        <v>720</v>
      </c>
      <c r="L193" s="23" t="s">
        <v>721</v>
      </c>
      <c r="M193" s="23" t="s">
        <v>430</v>
      </c>
      <c r="N193" s="23" t="s">
        <v>433</v>
      </c>
      <c r="O193" s="26">
        <v>14</v>
      </c>
      <c r="P193" s="26">
        <v>81</v>
      </c>
      <c r="Q193" s="24" t="s">
        <v>444</v>
      </c>
      <c r="R193" s="23" t="s">
        <v>431</v>
      </c>
      <c r="S193" s="23" t="s">
        <v>431</v>
      </c>
      <c r="T193" s="23" t="s">
        <v>431</v>
      </c>
      <c r="U193" s="23" t="s">
        <v>431</v>
      </c>
      <c r="V193" s="23" t="s">
        <v>431</v>
      </c>
      <c r="W193" s="23" t="s">
        <v>431</v>
      </c>
      <c r="X193" s="23" t="s">
        <v>431</v>
      </c>
      <c r="Y193" s="23" t="s">
        <v>431</v>
      </c>
      <c r="Z193" s="23" t="s">
        <v>431</v>
      </c>
      <c r="AA193" s="23" t="s">
        <v>431</v>
      </c>
      <c r="AB193" s="23" t="s">
        <v>431</v>
      </c>
      <c r="AC193" s="23" t="s">
        <v>431</v>
      </c>
      <c r="AD193" s="23" t="s">
        <v>431</v>
      </c>
      <c r="AE193" s="23" t="s">
        <v>431</v>
      </c>
      <c r="AF193" s="23" t="s">
        <v>431</v>
      </c>
    </row>
    <row r="194" spans="1:32" x14ac:dyDescent="0.25">
      <c r="A194" s="23" t="s">
        <v>167</v>
      </c>
      <c r="B194" s="23" t="s">
        <v>168</v>
      </c>
      <c r="C194" s="23" t="s">
        <v>169</v>
      </c>
      <c r="D194" s="23" t="s">
        <v>170</v>
      </c>
      <c r="E194" s="23" t="s">
        <v>191</v>
      </c>
      <c r="F194" s="23" t="s">
        <v>192</v>
      </c>
      <c r="G194" s="23" t="s">
        <v>216</v>
      </c>
      <c r="H194" s="23" t="s">
        <v>217</v>
      </c>
      <c r="I194" s="23" t="s">
        <v>217</v>
      </c>
      <c r="J194" s="23" t="s">
        <v>217</v>
      </c>
      <c r="K194" s="23" t="s">
        <v>722</v>
      </c>
      <c r="L194" s="23" t="s">
        <v>723</v>
      </c>
      <c r="M194" s="23" t="s">
        <v>430</v>
      </c>
      <c r="N194" s="23" t="s">
        <v>433</v>
      </c>
      <c r="O194" s="26">
        <v>8</v>
      </c>
      <c r="P194" s="26">
        <v>51</v>
      </c>
      <c r="Q194" s="24" t="s">
        <v>434</v>
      </c>
      <c r="R194" s="23" t="s">
        <v>431</v>
      </c>
      <c r="S194" s="23" t="s">
        <v>431</v>
      </c>
      <c r="T194" s="23" t="s">
        <v>431</v>
      </c>
      <c r="U194" s="23" t="s">
        <v>431</v>
      </c>
      <c r="V194" s="23" t="s">
        <v>431</v>
      </c>
      <c r="W194" s="23" t="s">
        <v>431</v>
      </c>
      <c r="X194" s="23" t="s">
        <v>431</v>
      </c>
      <c r="Y194" s="23" t="s">
        <v>431</v>
      </c>
      <c r="Z194" s="23" t="s">
        <v>431</v>
      </c>
      <c r="AA194" s="23" t="s">
        <v>431</v>
      </c>
      <c r="AB194" s="23" t="s">
        <v>431</v>
      </c>
      <c r="AC194" s="23" t="s">
        <v>431</v>
      </c>
      <c r="AD194" s="23" t="s">
        <v>431</v>
      </c>
      <c r="AE194" s="23" t="s">
        <v>431</v>
      </c>
      <c r="AF194" s="23" t="s">
        <v>431</v>
      </c>
    </row>
    <row r="195" spans="1:32" x14ac:dyDescent="0.25">
      <c r="A195" s="23" t="s">
        <v>167</v>
      </c>
      <c r="B195" s="23" t="s">
        <v>168</v>
      </c>
      <c r="C195" s="23" t="s">
        <v>169</v>
      </c>
      <c r="D195" s="23" t="s">
        <v>170</v>
      </c>
      <c r="E195" s="23" t="s">
        <v>191</v>
      </c>
      <c r="F195" s="23" t="s">
        <v>192</v>
      </c>
      <c r="G195" s="23" t="s">
        <v>216</v>
      </c>
      <c r="H195" s="23" t="s">
        <v>217</v>
      </c>
      <c r="I195" s="23" t="s">
        <v>217</v>
      </c>
      <c r="J195" s="23" t="s">
        <v>217</v>
      </c>
      <c r="K195" s="23" t="s">
        <v>724</v>
      </c>
      <c r="L195" s="23" t="s">
        <v>725</v>
      </c>
      <c r="M195" s="23" t="s">
        <v>430</v>
      </c>
      <c r="N195" s="23" t="s">
        <v>433</v>
      </c>
      <c r="O195" s="26">
        <v>24</v>
      </c>
      <c r="P195" s="26">
        <v>146</v>
      </c>
      <c r="Q195" s="24" t="s">
        <v>459</v>
      </c>
      <c r="R195" s="23" t="s">
        <v>433</v>
      </c>
      <c r="S195" s="23" t="s">
        <v>433</v>
      </c>
      <c r="T195" s="23" t="s">
        <v>433</v>
      </c>
      <c r="U195" s="23" t="s">
        <v>438</v>
      </c>
      <c r="V195" s="23" t="s">
        <v>438</v>
      </c>
      <c r="W195" s="23" t="s">
        <v>438</v>
      </c>
      <c r="X195" s="23" t="s">
        <v>438</v>
      </c>
      <c r="Y195" s="23" t="s">
        <v>438</v>
      </c>
      <c r="Z195" s="23" t="s">
        <v>438</v>
      </c>
      <c r="AA195" s="23" t="s">
        <v>438</v>
      </c>
      <c r="AB195" s="23" t="s">
        <v>438</v>
      </c>
      <c r="AC195" s="23" t="s">
        <v>438</v>
      </c>
      <c r="AD195" s="23" t="s">
        <v>438</v>
      </c>
      <c r="AE195" s="23" t="s">
        <v>438</v>
      </c>
      <c r="AF195" s="23" t="s">
        <v>431</v>
      </c>
    </row>
    <row r="196" spans="1:32" x14ac:dyDescent="0.25">
      <c r="A196" s="23" t="s">
        <v>167</v>
      </c>
      <c r="B196" s="23" t="s">
        <v>168</v>
      </c>
      <c r="C196" s="23" t="s">
        <v>169</v>
      </c>
      <c r="D196" s="23" t="s">
        <v>170</v>
      </c>
      <c r="E196" s="23" t="s">
        <v>191</v>
      </c>
      <c r="F196" s="23" t="s">
        <v>192</v>
      </c>
      <c r="G196" s="23" t="s">
        <v>216</v>
      </c>
      <c r="H196" s="23" t="s">
        <v>217</v>
      </c>
      <c r="I196" s="23" t="s">
        <v>217</v>
      </c>
      <c r="J196" s="23" t="s">
        <v>217</v>
      </c>
      <c r="K196" s="23" t="s">
        <v>726</v>
      </c>
      <c r="L196" s="23" t="s">
        <v>727</v>
      </c>
      <c r="M196" s="23" t="s">
        <v>430</v>
      </c>
      <c r="N196" s="23" t="s">
        <v>433</v>
      </c>
      <c r="O196" s="26">
        <v>11</v>
      </c>
      <c r="P196" s="26">
        <v>66</v>
      </c>
      <c r="Q196" s="24" t="s">
        <v>434</v>
      </c>
      <c r="R196" s="23" t="s">
        <v>431</v>
      </c>
      <c r="S196" s="23" t="s">
        <v>431</v>
      </c>
      <c r="T196" s="23" t="s">
        <v>431</v>
      </c>
      <c r="U196" s="23" t="s">
        <v>431</v>
      </c>
      <c r="V196" s="23" t="s">
        <v>431</v>
      </c>
      <c r="W196" s="23" t="s">
        <v>431</v>
      </c>
      <c r="X196" s="23" t="s">
        <v>431</v>
      </c>
      <c r="Y196" s="23" t="s">
        <v>431</v>
      </c>
      <c r="Z196" s="23" t="s">
        <v>431</v>
      </c>
      <c r="AA196" s="23" t="s">
        <v>431</v>
      </c>
      <c r="AB196" s="23" t="s">
        <v>431</v>
      </c>
      <c r="AC196" s="23" t="s">
        <v>431</v>
      </c>
      <c r="AD196" s="23" t="s">
        <v>431</v>
      </c>
      <c r="AE196" s="23" t="s">
        <v>431</v>
      </c>
      <c r="AF196" s="23" t="s">
        <v>431</v>
      </c>
    </row>
    <row r="197" spans="1:32" x14ac:dyDescent="0.25">
      <c r="A197" s="23" t="s">
        <v>167</v>
      </c>
      <c r="B197" s="23" t="s">
        <v>168</v>
      </c>
      <c r="C197" s="23" t="s">
        <v>169</v>
      </c>
      <c r="D197" s="23" t="s">
        <v>170</v>
      </c>
      <c r="E197" s="23" t="s">
        <v>191</v>
      </c>
      <c r="F197" s="23" t="s">
        <v>192</v>
      </c>
      <c r="G197" s="23" t="s">
        <v>216</v>
      </c>
      <c r="H197" s="23" t="s">
        <v>217</v>
      </c>
      <c r="I197" s="23" t="s">
        <v>217</v>
      </c>
      <c r="J197" s="23" t="s">
        <v>217</v>
      </c>
      <c r="K197" s="23" t="s">
        <v>728</v>
      </c>
      <c r="L197" s="23" t="s">
        <v>729</v>
      </c>
      <c r="M197" s="23" t="s">
        <v>430</v>
      </c>
      <c r="N197" s="23" t="s">
        <v>433</v>
      </c>
      <c r="O197" s="26">
        <v>5</v>
      </c>
      <c r="P197" s="26">
        <v>32</v>
      </c>
      <c r="Q197" s="24" t="s">
        <v>434</v>
      </c>
      <c r="R197" s="23" t="s">
        <v>431</v>
      </c>
      <c r="S197" s="23" t="s">
        <v>431</v>
      </c>
      <c r="T197" s="23" t="s">
        <v>431</v>
      </c>
      <c r="U197" s="23" t="s">
        <v>431</v>
      </c>
      <c r="V197" s="23" t="s">
        <v>431</v>
      </c>
      <c r="W197" s="23" t="s">
        <v>431</v>
      </c>
      <c r="X197" s="23" t="s">
        <v>431</v>
      </c>
      <c r="Y197" s="23" t="s">
        <v>431</v>
      </c>
      <c r="Z197" s="23" t="s">
        <v>431</v>
      </c>
      <c r="AA197" s="23" t="s">
        <v>431</v>
      </c>
      <c r="AB197" s="23" t="s">
        <v>431</v>
      </c>
      <c r="AC197" s="23" t="s">
        <v>431</v>
      </c>
      <c r="AD197" s="23" t="s">
        <v>431</v>
      </c>
      <c r="AE197" s="23" t="s">
        <v>431</v>
      </c>
      <c r="AF197" s="23" t="s">
        <v>431</v>
      </c>
    </row>
    <row r="198" spans="1:32" x14ac:dyDescent="0.25">
      <c r="A198" s="23" t="s">
        <v>167</v>
      </c>
      <c r="B198" s="23" t="s">
        <v>168</v>
      </c>
      <c r="C198" s="23" t="s">
        <v>169</v>
      </c>
      <c r="D198" s="23" t="s">
        <v>170</v>
      </c>
      <c r="E198" s="23" t="s">
        <v>191</v>
      </c>
      <c r="F198" s="23" t="s">
        <v>192</v>
      </c>
      <c r="G198" s="23" t="s">
        <v>216</v>
      </c>
      <c r="H198" s="23" t="s">
        <v>217</v>
      </c>
      <c r="I198" s="23" t="s">
        <v>217</v>
      </c>
      <c r="J198" s="23" t="s">
        <v>217</v>
      </c>
      <c r="K198" s="23" t="s">
        <v>730</v>
      </c>
      <c r="L198" s="23" t="s">
        <v>731</v>
      </c>
      <c r="M198" s="23" t="s">
        <v>430</v>
      </c>
      <c r="N198" s="23" t="s">
        <v>433</v>
      </c>
      <c r="O198" s="26">
        <v>13</v>
      </c>
      <c r="P198" s="26">
        <v>79</v>
      </c>
      <c r="Q198" s="24" t="s">
        <v>434</v>
      </c>
      <c r="R198" s="23" t="s">
        <v>431</v>
      </c>
      <c r="S198" s="23" t="s">
        <v>431</v>
      </c>
      <c r="T198" s="23" t="s">
        <v>431</v>
      </c>
      <c r="U198" s="23" t="s">
        <v>431</v>
      </c>
      <c r="V198" s="23" t="s">
        <v>431</v>
      </c>
      <c r="W198" s="23" t="s">
        <v>431</v>
      </c>
      <c r="X198" s="23" t="s">
        <v>431</v>
      </c>
      <c r="Y198" s="23" t="s">
        <v>431</v>
      </c>
      <c r="Z198" s="23" t="s">
        <v>431</v>
      </c>
      <c r="AA198" s="23" t="s">
        <v>431</v>
      </c>
      <c r="AB198" s="23" t="s">
        <v>431</v>
      </c>
      <c r="AC198" s="23" t="s">
        <v>431</v>
      </c>
      <c r="AD198" s="23" t="s">
        <v>431</v>
      </c>
      <c r="AE198" s="23" t="s">
        <v>431</v>
      </c>
      <c r="AF198" s="23" t="s">
        <v>431</v>
      </c>
    </row>
    <row r="199" spans="1:32" x14ac:dyDescent="0.25">
      <c r="A199" s="23" t="s">
        <v>167</v>
      </c>
      <c r="B199" s="23" t="s">
        <v>168</v>
      </c>
      <c r="C199" s="23" t="s">
        <v>169</v>
      </c>
      <c r="D199" s="23" t="s">
        <v>170</v>
      </c>
      <c r="E199" s="23" t="s">
        <v>191</v>
      </c>
      <c r="F199" s="23" t="s">
        <v>192</v>
      </c>
      <c r="G199" s="23" t="s">
        <v>216</v>
      </c>
      <c r="H199" s="23" t="s">
        <v>217</v>
      </c>
      <c r="I199" s="23" t="s">
        <v>217</v>
      </c>
      <c r="J199" s="23" t="s">
        <v>217</v>
      </c>
      <c r="K199" s="23" t="s">
        <v>732</v>
      </c>
      <c r="L199" s="23" t="s">
        <v>733</v>
      </c>
      <c r="M199" s="23" t="s">
        <v>430</v>
      </c>
      <c r="N199" s="23" t="s">
        <v>433</v>
      </c>
      <c r="O199" s="26">
        <v>11</v>
      </c>
      <c r="P199" s="26">
        <v>67</v>
      </c>
      <c r="Q199" s="24" t="s">
        <v>434</v>
      </c>
      <c r="R199" s="23" t="s">
        <v>433</v>
      </c>
      <c r="S199" s="23" t="s">
        <v>438</v>
      </c>
      <c r="T199" s="23" t="s">
        <v>438</v>
      </c>
      <c r="U199" s="23" t="s">
        <v>438</v>
      </c>
      <c r="V199" s="23" t="s">
        <v>438</v>
      </c>
      <c r="W199" s="23" t="s">
        <v>438</v>
      </c>
      <c r="X199" s="23" t="s">
        <v>433</v>
      </c>
      <c r="Y199" s="23" t="s">
        <v>438</v>
      </c>
      <c r="Z199" s="23" t="s">
        <v>438</v>
      </c>
      <c r="AA199" s="23" t="s">
        <v>438</v>
      </c>
      <c r="AB199" s="23" t="s">
        <v>433</v>
      </c>
      <c r="AC199" s="23" t="s">
        <v>438</v>
      </c>
      <c r="AD199" s="23" t="s">
        <v>438</v>
      </c>
      <c r="AE199" s="23" t="s">
        <v>438</v>
      </c>
      <c r="AF199" s="23" t="s">
        <v>431</v>
      </c>
    </row>
    <row r="200" spans="1:32" x14ac:dyDescent="0.25">
      <c r="A200" s="23" t="s">
        <v>167</v>
      </c>
      <c r="B200" s="23" t="s">
        <v>168</v>
      </c>
      <c r="C200" s="23" t="s">
        <v>169</v>
      </c>
      <c r="D200" s="23" t="s">
        <v>170</v>
      </c>
      <c r="E200" s="23" t="s">
        <v>191</v>
      </c>
      <c r="F200" s="23" t="s">
        <v>192</v>
      </c>
      <c r="G200" s="23" t="s">
        <v>216</v>
      </c>
      <c r="H200" s="23" t="s">
        <v>217</v>
      </c>
      <c r="I200" s="23" t="s">
        <v>217</v>
      </c>
      <c r="J200" s="23" t="s">
        <v>217</v>
      </c>
      <c r="K200" s="23" t="s">
        <v>734</v>
      </c>
      <c r="L200" s="23" t="s">
        <v>735</v>
      </c>
      <c r="M200" s="23" t="s">
        <v>430</v>
      </c>
      <c r="N200" s="23" t="s">
        <v>433</v>
      </c>
      <c r="O200" s="26">
        <v>11</v>
      </c>
      <c r="P200" s="26">
        <v>68</v>
      </c>
      <c r="Q200" s="24" t="s">
        <v>434</v>
      </c>
      <c r="R200" s="23" t="s">
        <v>431</v>
      </c>
      <c r="S200" s="23" t="s">
        <v>431</v>
      </c>
      <c r="T200" s="23" t="s">
        <v>431</v>
      </c>
      <c r="U200" s="23" t="s">
        <v>431</v>
      </c>
      <c r="V200" s="23" t="s">
        <v>431</v>
      </c>
      <c r="W200" s="23" t="s">
        <v>431</v>
      </c>
      <c r="X200" s="23" t="s">
        <v>431</v>
      </c>
      <c r="Y200" s="23" t="s">
        <v>431</v>
      </c>
      <c r="Z200" s="23" t="s">
        <v>431</v>
      </c>
      <c r="AA200" s="23" t="s">
        <v>431</v>
      </c>
      <c r="AB200" s="23" t="s">
        <v>431</v>
      </c>
      <c r="AC200" s="23" t="s">
        <v>431</v>
      </c>
      <c r="AD200" s="23" t="s">
        <v>431</v>
      </c>
      <c r="AE200" s="23" t="s">
        <v>431</v>
      </c>
      <c r="AF200" s="23" t="s">
        <v>431</v>
      </c>
    </row>
    <row r="201" spans="1:32" x14ac:dyDescent="0.25">
      <c r="A201" s="23" t="s">
        <v>167</v>
      </c>
      <c r="B201" s="23" t="s">
        <v>168</v>
      </c>
      <c r="C201" s="23" t="s">
        <v>169</v>
      </c>
      <c r="D201" s="23" t="s">
        <v>170</v>
      </c>
      <c r="E201" s="23" t="s">
        <v>191</v>
      </c>
      <c r="F201" s="23" t="s">
        <v>192</v>
      </c>
      <c r="G201" s="23" t="s">
        <v>216</v>
      </c>
      <c r="H201" s="23" t="s">
        <v>217</v>
      </c>
      <c r="I201" s="23" t="s">
        <v>217</v>
      </c>
      <c r="J201" s="23" t="s">
        <v>217</v>
      </c>
      <c r="K201" s="23" t="s">
        <v>736</v>
      </c>
      <c r="L201" s="23" t="s">
        <v>737</v>
      </c>
      <c r="M201" s="23" t="s">
        <v>430</v>
      </c>
      <c r="N201" s="23" t="s">
        <v>433</v>
      </c>
      <c r="O201" s="26">
        <v>8</v>
      </c>
      <c r="P201" s="26">
        <v>49</v>
      </c>
      <c r="Q201" s="24" t="s">
        <v>434</v>
      </c>
      <c r="R201" s="23" t="s">
        <v>433</v>
      </c>
      <c r="S201" s="23" t="s">
        <v>438</v>
      </c>
      <c r="T201" s="23" t="s">
        <v>433</v>
      </c>
      <c r="U201" s="23" t="s">
        <v>438</v>
      </c>
      <c r="V201" s="23" t="s">
        <v>433</v>
      </c>
      <c r="W201" s="23" t="s">
        <v>438</v>
      </c>
      <c r="X201" s="23" t="s">
        <v>438</v>
      </c>
      <c r="Y201" s="23" t="s">
        <v>438</v>
      </c>
      <c r="Z201" s="23" t="s">
        <v>438</v>
      </c>
      <c r="AA201" s="23" t="s">
        <v>438</v>
      </c>
      <c r="AB201" s="23" t="s">
        <v>438</v>
      </c>
      <c r="AC201" s="23" t="s">
        <v>438</v>
      </c>
      <c r="AD201" s="23" t="s">
        <v>438</v>
      </c>
      <c r="AE201" s="23" t="s">
        <v>438</v>
      </c>
      <c r="AF201" s="23" t="s">
        <v>431</v>
      </c>
    </row>
    <row r="202" spans="1:32" x14ac:dyDescent="0.25">
      <c r="A202" s="23" t="s">
        <v>167</v>
      </c>
      <c r="B202" s="23" t="s">
        <v>168</v>
      </c>
      <c r="C202" s="23" t="s">
        <v>169</v>
      </c>
      <c r="D202" s="23" t="s">
        <v>170</v>
      </c>
      <c r="E202" s="23" t="s">
        <v>191</v>
      </c>
      <c r="F202" s="23" t="s">
        <v>192</v>
      </c>
      <c r="G202" s="23" t="s">
        <v>216</v>
      </c>
      <c r="H202" s="23" t="s">
        <v>217</v>
      </c>
      <c r="I202" s="23" t="s">
        <v>217</v>
      </c>
      <c r="J202" s="23" t="s">
        <v>217</v>
      </c>
      <c r="K202" s="23" t="s">
        <v>738</v>
      </c>
      <c r="L202" s="23" t="s">
        <v>739</v>
      </c>
      <c r="M202" s="23" t="s">
        <v>430</v>
      </c>
      <c r="N202" s="23" t="s">
        <v>433</v>
      </c>
      <c r="O202" s="26">
        <v>12</v>
      </c>
      <c r="P202" s="26">
        <v>74</v>
      </c>
      <c r="Q202" s="24" t="s">
        <v>434</v>
      </c>
      <c r="R202" s="23" t="s">
        <v>433</v>
      </c>
      <c r="S202" s="23" t="s">
        <v>438</v>
      </c>
      <c r="T202" s="23" t="s">
        <v>433</v>
      </c>
      <c r="U202" s="23" t="s">
        <v>438</v>
      </c>
      <c r="V202" s="23" t="s">
        <v>438</v>
      </c>
      <c r="W202" s="23" t="s">
        <v>438</v>
      </c>
      <c r="X202" s="23" t="s">
        <v>438</v>
      </c>
      <c r="Y202" s="23" t="s">
        <v>438</v>
      </c>
      <c r="Z202" s="23" t="s">
        <v>438</v>
      </c>
      <c r="AA202" s="23" t="s">
        <v>438</v>
      </c>
      <c r="AB202" s="23" t="s">
        <v>433</v>
      </c>
      <c r="AC202" s="23" t="s">
        <v>438</v>
      </c>
      <c r="AD202" s="23" t="s">
        <v>438</v>
      </c>
      <c r="AE202" s="23" t="s">
        <v>438</v>
      </c>
      <c r="AF202" s="23" t="s">
        <v>431</v>
      </c>
    </row>
    <row r="203" spans="1:32" x14ac:dyDescent="0.25">
      <c r="A203" s="23" t="s">
        <v>167</v>
      </c>
      <c r="B203" s="23" t="s">
        <v>168</v>
      </c>
      <c r="C203" s="23" t="s">
        <v>169</v>
      </c>
      <c r="D203" s="23" t="s">
        <v>170</v>
      </c>
      <c r="E203" s="23" t="s">
        <v>191</v>
      </c>
      <c r="F203" s="23" t="s">
        <v>192</v>
      </c>
      <c r="G203" s="23" t="s">
        <v>216</v>
      </c>
      <c r="H203" s="23" t="s">
        <v>217</v>
      </c>
      <c r="I203" s="23" t="s">
        <v>217</v>
      </c>
      <c r="J203" s="23" t="s">
        <v>217</v>
      </c>
      <c r="K203" s="23" t="s">
        <v>740</v>
      </c>
      <c r="L203" s="23" t="s">
        <v>741</v>
      </c>
      <c r="M203" s="23" t="s">
        <v>430</v>
      </c>
      <c r="N203" s="23" t="s">
        <v>433</v>
      </c>
      <c r="O203" s="26">
        <v>38</v>
      </c>
      <c r="P203" s="26">
        <v>198</v>
      </c>
      <c r="Q203" s="24" t="s">
        <v>444</v>
      </c>
      <c r="R203" s="23" t="s">
        <v>431</v>
      </c>
      <c r="S203" s="23" t="s">
        <v>431</v>
      </c>
      <c r="T203" s="23" t="s">
        <v>431</v>
      </c>
      <c r="U203" s="23" t="s">
        <v>431</v>
      </c>
      <c r="V203" s="23" t="s">
        <v>431</v>
      </c>
      <c r="W203" s="23" t="s">
        <v>431</v>
      </c>
      <c r="X203" s="23" t="s">
        <v>431</v>
      </c>
      <c r="Y203" s="23" t="s">
        <v>431</v>
      </c>
      <c r="Z203" s="23" t="s">
        <v>431</v>
      </c>
      <c r="AA203" s="23" t="s">
        <v>431</v>
      </c>
      <c r="AB203" s="23" t="s">
        <v>431</v>
      </c>
      <c r="AC203" s="23" t="s">
        <v>431</v>
      </c>
      <c r="AD203" s="23" t="s">
        <v>431</v>
      </c>
      <c r="AE203" s="23" t="s">
        <v>431</v>
      </c>
      <c r="AF203" s="23" t="s">
        <v>431</v>
      </c>
    </row>
    <row r="204" spans="1:32" x14ac:dyDescent="0.25">
      <c r="A204" s="23" t="s">
        <v>167</v>
      </c>
      <c r="B204" s="23" t="s">
        <v>168</v>
      </c>
      <c r="C204" s="23" t="s">
        <v>169</v>
      </c>
      <c r="D204" s="23" t="s">
        <v>170</v>
      </c>
      <c r="E204" s="23" t="s">
        <v>191</v>
      </c>
      <c r="F204" s="23" t="s">
        <v>192</v>
      </c>
      <c r="G204" s="23" t="s">
        <v>216</v>
      </c>
      <c r="H204" s="23" t="s">
        <v>217</v>
      </c>
      <c r="I204" s="23" t="s">
        <v>217</v>
      </c>
      <c r="J204" s="23" t="s">
        <v>217</v>
      </c>
      <c r="K204" s="23" t="s">
        <v>742</v>
      </c>
      <c r="L204" s="23" t="s">
        <v>743</v>
      </c>
      <c r="M204" s="23" t="s">
        <v>430</v>
      </c>
      <c r="N204" s="23" t="s">
        <v>433</v>
      </c>
      <c r="O204" s="26">
        <v>19</v>
      </c>
      <c r="P204" s="26">
        <v>102</v>
      </c>
      <c r="Q204" s="24" t="s">
        <v>434</v>
      </c>
      <c r="R204" s="23" t="s">
        <v>433</v>
      </c>
      <c r="S204" s="23" t="s">
        <v>433</v>
      </c>
      <c r="T204" s="23" t="s">
        <v>433</v>
      </c>
      <c r="U204" s="23" t="s">
        <v>438</v>
      </c>
      <c r="V204" s="23" t="s">
        <v>438</v>
      </c>
      <c r="W204" s="23" t="s">
        <v>438</v>
      </c>
      <c r="X204" s="23" t="s">
        <v>438</v>
      </c>
      <c r="Y204" s="23" t="s">
        <v>438</v>
      </c>
      <c r="Z204" s="23" t="s">
        <v>438</v>
      </c>
      <c r="AA204" s="23" t="s">
        <v>438</v>
      </c>
      <c r="AB204" s="23" t="s">
        <v>438</v>
      </c>
      <c r="AC204" s="23" t="s">
        <v>438</v>
      </c>
      <c r="AD204" s="23" t="s">
        <v>438</v>
      </c>
      <c r="AE204" s="23" t="s">
        <v>438</v>
      </c>
      <c r="AF204" s="23" t="s">
        <v>431</v>
      </c>
    </row>
    <row r="205" spans="1:32" x14ac:dyDescent="0.25">
      <c r="A205" s="23" t="s">
        <v>167</v>
      </c>
      <c r="B205" s="23" t="s">
        <v>168</v>
      </c>
      <c r="C205" s="23" t="s">
        <v>169</v>
      </c>
      <c r="D205" s="23" t="s">
        <v>170</v>
      </c>
      <c r="E205" s="23" t="s">
        <v>191</v>
      </c>
      <c r="F205" s="23" t="s">
        <v>192</v>
      </c>
      <c r="G205" s="23" t="s">
        <v>216</v>
      </c>
      <c r="H205" s="23" t="s">
        <v>217</v>
      </c>
      <c r="I205" s="23" t="s">
        <v>217</v>
      </c>
      <c r="J205" s="23" t="s">
        <v>217</v>
      </c>
      <c r="K205" s="23" t="s">
        <v>744</v>
      </c>
      <c r="L205" s="23" t="s">
        <v>745</v>
      </c>
      <c r="M205" s="23" t="s">
        <v>430</v>
      </c>
      <c r="N205" s="23" t="s">
        <v>433</v>
      </c>
      <c r="O205" s="26">
        <v>8</v>
      </c>
      <c r="P205" s="26">
        <v>51</v>
      </c>
      <c r="Q205" s="24" t="s">
        <v>434</v>
      </c>
      <c r="R205" s="23" t="s">
        <v>433</v>
      </c>
      <c r="S205" s="23" t="s">
        <v>438</v>
      </c>
      <c r="T205" s="23" t="s">
        <v>438</v>
      </c>
      <c r="U205" s="23" t="s">
        <v>438</v>
      </c>
      <c r="V205" s="23" t="s">
        <v>438</v>
      </c>
      <c r="W205" s="23" t="s">
        <v>438</v>
      </c>
      <c r="X205" s="23" t="s">
        <v>433</v>
      </c>
      <c r="Y205" s="23" t="s">
        <v>438</v>
      </c>
      <c r="Z205" s="23" t="s">
        <v>438</v>
      </c>
      <c r="AA205" s="23" t="s">
        <v>438</v>
      </c>
      <c r="AB205" s="23" t="s">
        <v>433</v>
      </c>
      <c r="AC205" s="23" t="s">
        <v>438</v>
      </c>
      <c r="AD205" s="23" t="s">
        <v>438</v>
      </c>
      <c r="AE205" s="23" t="s">
        <v>438</v>
      </c>
      <c r="AF205" s="23" t="s">
        <v>431</v>
      </c>
    </row>
    <row r="206" spans="1:32" x14ac:dyDescent="0.25">
      <c r="A206" s="23" t="s">
        <v>167</v>
      </c>
      <c r="B206" s="23" t="s">
        <v>168</v>
      </c>
      <c r="C206" s="23" t="s">
        <v>169</v>
      </c>
      <c r="D206" s="23" t="s">
        <v>170</v>
      </c>
      <c r="E206" s="23" t="s">
        <v>191</v>
      </c>
      <c r="F206" s="23" t="s">
        <v>192</v>
      </c>
      <c r="G206" s="23" t="s">
        <v>216</v>
      </c>
      <c r="H206" s="23" t="s">
        <v>217</v>
      </c>
      <c r="I206" s="23" t="s">
        <v>217</v>
      </c>
      <c r="J206" s="23" t="s">
        <v>217</v>
      </c>
      <c r="K206" s="23" t="s">
        <v>746</v>
      </c>
      <c r="L206" s="23" t="s">
        <v>747</v>
      </c>
      <c r="M206" s="23" t="s">
        <v>430</v>
      </c>
      <c r="N206" s="23" t="s">
        <v>433</v>
      </c>
      <c r="O206" s="26">
        <v>16</v>
      </c>
      <c r="P206" s="26">
        <v>93</v>
      </c>
      <c r="Q206" s="24" t="s">
        <v>444</v>
      </c>
      <c r="R206" s="23" t="s">
        <v>431</v>
      </c>
      <c r="S206" s="23" t="s">
        <v>431</v>
      </c>
      <c r="T206" s="23" t="s">
        <v>431</v>
      </c>
      <c r="U206" s="23" t="s">
        <v>431</v>
      </c>
      <c r="V206" s="23" t="s">
        <v>431</v>
      </c>
      <c r="W206" s="23" t="s">
        <v>431</v>
      </c>
      <c r="X206" s="23" t="s">
        <v>431</v>
      </c>
      <c r="Y206" s="23" t="s">
        <v>431</v>
      </c>
      <c r="Z206" s="23" t="s">
        <v>431</v>
      </c>
      <c r="AA206" s="23" t="s">
        <v>431</v>
      </c>
      <c r="AB206" s="23" t="s">
        <v>431</v>
      </c>
      <c r="AC206" s="23" t="s">
        <v>431</v>
      </c>
      <c r="AD206" s="23" t="s">
        <v>431</v>
      </c>
      <c r="AE206" s="23" t="s">
        <v>431</v>
      </c>
      <c r="AF206" s="23" t="s">
        <v>431</v>
      </c>
    </row>
    <row r="207" spans="1:32" x14ac:dyDescent="0.25">
      <c r="A207" s="23" t="s">
        <v>167</v>
      </c>
      <c r="B207" s="23" t="s">
        <v>168</v>
      </c>
      <c r="C207" s="23" t="s">
        <v>169</v>
      </c>
      <c r="D207" s="23" t="s">
        <v>170</v>
      </c>
      <c r="E207" s="23" t="s">
        <v>191</v>
      </c>
      <c r="F207" s="23" t="s">
        <v>192</v>
      </c>
      <c r="G207" s="23" t="s">
        <v>216</v>
      </c>
      <c r="H207" s="23" t="s">
        <v>217</v>
      </c>
      <c r="I207" s="23" t="s">
        <v>217</v>
      </c>
      <c r="J207" s="23" t="s">
        <v>217</v>
      </c>
      <c r="K207" s="23" t="s">
        <v>748</v>
      </c>
      <c r="L207" s="23" t="s">
        <v>749</v>
      </c>
      <c r="M207" s="23" t="s">
        <v>430</v>
      </c>
      <c r="N207" s="23" t="s">
        <v>433</v>
      </c>
      <c r="O207" s="26">
        <v>9</v>
      </c>
      <c r="P207" s="26">
        <v>55</v>
      </c>
      <c r="Q207" s="24" t="s">
        <v>434</v>
      </c>
      <c r="R207" s="23" t="s">
        <v>431</v>
      </c>
      <c r="S207" s="23" t="s">
        <v>431</v>
      </c>
      <c r="T207" s="23" t="s">
        <v>431</v>
      </c>
      <c r="U207" s="23" t="s">
        <v>431</v>
      </c>
      <c r="V207" s="23" t="s">
        <v>431</v>
      </c>
      <c r="W207" s="23" t="s">
        <v>431</v>
      </c>
      <c r="X207" s="23" t="s">
        <v>431</v>
      </c>
      <c r="Y207" s="23" t="s">
        <v>431</v>
      </c>
      <c r="Z207" s="23" t="s">
        <v>431</v>
      </c>
      <c r="AA207" s="23" t="s">
        <v>431</v>
      </c>
      <c r="AB207" s="23" t="s">
        <v>431</v>
      </c>
      <c r="AC207" s="23" t="s">
        <v>431</v>
      </c>
      <c r="AD207" s="23" t="s">
        <v>431</v>
      </c>
      <c r="AE207" s="23" t="s">
        <v>431</v>
      </c>
      <c r="AF207" s="23" t="s">
        <v>431</v>
      </c>
    </row>
    <row r="208" spans="1:32" x14ac:dyDescent="0.25">
      <c r="A208" s="23" t="s">
        <v>167</v>
      </c>
      <c r="B208" s="23" t="s">
        <v>168</v>
      </c>
      <c r="C208" s="23" t="s">
        <v>169</v>
      </c>
      <c r="D208" s="23" t="s">
        <v>170</v>
      </c>
      <c r="E208" s="23" t="s">
        <v>191</v>
      </c>
      <c r="F208" s="23" t="s">
        <v>192</v>
      </c>
      <c r="G208" s="23" t="s">
        <v>216</v>
      </c>
      <c r="H208" s="23" t="s">
        <v>217</v>
      </c>
      <c r="I208" s="23" t="s">
        <v>217</v>
      </c>
      <c r="J208" s="23" t="s">
        <v>217</v>
      </c>
      <c r="K208" s="23" t="s">
        <v>750</v>
      </c>
      <c r="L208" s="23" t="s">
        <v>751</v>
      </c>
      <c r="M208" s="23" t="s">
        <v>430</v>
      </c>
      <c r="N208" s="23" t="s">
        <v>433</v>
      </c>
      <c r="O208" s="26">
        <v>10</v>
      </c>
      <c r="P208" s="26">
        <v>60</v>
      </c>
      <c r="Q208" s="24" t="s">
        <v>434</v>
      </c>
      <c r="R208" s="23" t="s">
        <v>433</v>
      </c>
      <c r="S208" s="23" t="s">
        <v>433</v>
      </c>
      <c r="T208" s="23" t="s">
        <v>433</v>
      </c>
      <c r="U208" s="23" t="s">
        <v>438</v>
      </c>
      <c r="V208" s="23" t="s">
        <v>438</v>
      </c>
      <c r="W208" s="23" t="s">
        <v>438</v>
      </c>
      <c r="X208" s="23" t="s">
        <v>438</v>
      </c>
      <c r="Y208" s="23" t="s">
        <v>438</v>
      </c>
      <c r="Z208" s="23" t="s">
        <v>438</v>
      </c>
      <c r="AA208" s="23" t="s">
        <v>438</v>
      </c>
      <c r="AB208" s="23" t="s">
        <v>438</v>
      </c>
      <c r="AC208" s="23" t="s">
        <v>438</v>
      </c>
      <c r="AD208" s="23" t="s">
        <v>438</v>
      </c>
      <c r="AE208" s="23" t="s">
        <v>438</v>
      </c>
      <c r="AF208" s="23" t="s">
        <v>431</v>
      </c>
    </row>
    <row r="209" spans="1:32" x14ac:dyDescent="0.25">
      <c r="A209" s="23" t="s">
        <v>167</v>
      </c>
      <c r="B209" s="23" t="s">
        <v>168</v>
      </c>
      <c r="C209" s="23" t="s">
        <v>169</v>
      </c>
      <c r="D209" s="23" t="s">
        <v>170</v>
      </c>
      <c r="E209" s="23" t="s">
        <v>191</v>
      </c>
      <c r="F209" s="23" t="s">
        <v>192</v>
      </c>
      <c r="G209" s="23" t="s">
        <v>216</v>
      </c>
      <c r="H209" s="23" t="s">
        <v>217</v>
      </c>
      <c r="I209" s="23" t="s">
        <v>217</v>
      </c>
      <c r="J209" s="23" t="s">
        <v>217</v>
      </c>
      <c r="K209" s="23" t="s">
        <v>638</v>
      </c>
      <c r="L209" s="23" t="s">
        <v>752</v>
      </c>
      <c r="M209" s="23" t="s">
        <v>430</v>
      </c>
      <c r="N209" s="23" t="s">
        <v>433</v>
      </c>
      <c r="O209" s="26">
        <v>25</v>
      </c>
      <c r="P209" s="26">
        <v>155</v>
      </c>
      <c r="Q209" s="24" t="s">
        <v>444</v>
      </c>
      <c r="R209" s="23" t="s">
        <v>433</v>
      </c>
      <c r="S209" s="23" t="s">
        <v>438</v>
      </c>
      <c r="T209" s="23" t="s">
        <v>438</v>
      </c>
      <c r="U209" s="23" t="s">
        <v>438</v>
      </c>
      <c r="V209" s="23" t="s">
        <v>438</v>
      </c>
      <c r="W209" s="23" t="s">
        <v>438</v>
      </c>
      <c r="X209" s="23" t="s">
        <v>433</v>
      </c>
      <c r="Y209" s="23" t="s">
        <v>438</v>
      </c>
      <c r="Z209" s="23" t="s">
        <v>438</v>
      </c>
      <c r="AA209" s="23" t="s">
        <v>438</v>
      </c>
      <c r="AB209" s="23" t="s">
        <v>433</v>
      </c>
      <c r="AC209" s="23" t="s">
        <v>438</v>
      </c>
      <c r="AD209" s="23" t="s">
        <v>438</v>
      </c>
      <c r="AE209" s="23" t="s">
        <v>438</v>
      </c>
      <c r="AF209" s="23" t="s">
        <v>431</v>
      </c>
    </row>
    <row r="210" spans="1:32" x14ac:dyDescent="0.25">
      <c r="A210" s="23" t="s">
        <v>167</v>
      </c>
      <c r="B210" s="23" t="s">
        <v>168</v>
      </c>
      <c r="C210" s="23" t="s">
        <v>169</v>
      </c>
      <c r="D210" s="23" t="s">
        <v>170</v>
      </c>
      <c r="E210" s="23" t="s">
        <v>191</v>
      </c>
      <c r="F210" s="23" t="s">
        <v>192</v>
      </c>
      <c r="G210" s="23" t="s">
        <v>216</v>
      </c>
      <c r="H210" s="23" t="s">
        <v>217</v>
      </c>
      <c r="I210" s="23" t="s">
        <v>217</v>
      </c>
      <c r="J210" s="23" t="s">
        <v>217</v>
      </c>
      <c r="K210" s="23" t="s">
        <v>753</v>
      </c>
      <c r="L210" s="23" t="s">
        <v>754</v>
      </c>
      <c r="M210" s="23" t="s">
        <v>430</v>
      </c>
      <c r="N210" s="23" t="s">
        <v>433</v>
      </c>
      <c r="O210" s="26">
        <v>22</v>
      </c>
      <c r="P210" s="26">
        <v>124</v>
      </c>
      <c r="Q210" s="24" t="s">
        <v>459</v>
      </c>
      <c r="R210" s="23" t="s">
        <v>433</v>
      </c>
      <c r="S210" s="23" t="s">
        <v>438</v>
      </c>
      <c r="T210" s="23" t="s">
        <v>433</v>
      </c>
      <c r="U210" s="23" t="s">
        <v>438</v>
      </c>
      <c r="V210" s="23" t="s">
        <v>433</v>
      </c>
      <c r="W210" s="23" t="s">
        <v>438</v>
      </c>
      <c r="X210" s="23" t="s">
        <v>438</v>
      </c>
      <c r="Y210" s="23" t="s">
        <v>438</v>
      </c>
      <c r="Z210" s="23" t="s">
        <v>438</v>
      </c>
      <c r="AA210" s="23" t="s">
        <v>438</v>
      </c>
      <c r="AB210" s="23" t="s">
        <v>438</v>
      </c>
      <c r="AC210" s="23" t="s">
        <v>438</v>
      </c>
      <c r="AD210" s="23" t="s">
        <v>438</v>
      </c>
      <c r="AE210" s="23" t="s">
        <v>438</v>
      </c>
      <c r="AF210" s="23" t="s">
        <v>431</v>
      </c>
    </row>
    <row r="211" spans="1:32" x14ac:dyDescent="0.25">
      <c r="A211" s="23" t="s">
        <v>167</v>
      </c>
      <c r="B211" s="23" t="s">
        <v>168</v>
      </c>
      <c r="C211" s="23" t="s">
        <v>169</v>
      </c>
      <c r="D211" s="23" t="s">
        <v>170</v>
      </c>
      <c r="E211" s="23" t="s">
        <v>191</v>
      </c>
      <c r="F211" s="23" t="s">
        <v>192</v>
      </c>
      <c r="G211" s="23" t="s">
        <v>216</v>
      </c>
      <c r="H211" s="23" t="s">
        <v>217</v>
      </c>
      <c r="I211" s="23" t="s">
        <v>217</v>
      </c>
      <c r="J211" s="23" t="s">
        <v>217</v>
      </c>
      <c r="K211" s="23" t="s">
        <v>755</v>
      </c>
      <c r="L211" s="23" t="s">
        <v>756</v>
      </c>
      <c r="M211" s="23" t="s">
        <v>430</v>
      </c>
      <c r="N211" s="23" t="s">
        <v>433</v>
      </c>
      <c r="O211" s="26">
        <v>19</v>
      </c>
      <c r="P211" s="26">
        <v>105</v>
      </c>
      <c r="Q211" s="24" t="s">
        <v>434</v>
      </c>
      <c r="R211" s="23" t="s">
        <v>431</v>
      </c>
      <c r="S211" s="23" t="s">
        <v>431</v>
      </c>
      <c r="T211" s="23" t="s">
        <v>431</v>
      </c>
      <c r="U211" s="23" t="s">
        <v>431</v>
      </c>
      <c r="V211" s="23" t="s">
        <v>431</v>
      </c>
      <c r="W211" s="23" t="s">
        <v>431</v>
      </c>
      <c r="X211" s="23" t="s">
        <v>431</v>
      </c>
      <c r="Y211" s="23" t="s">
        <v>431</v>
      </c>
      <c r="Z211" s="23" t="s">
        <v>431</v>
      </c>
      <c r="AA211" s="23" t="s">
        <v>431</v>
      </c>
      <c r="AB211" s="23" t="s">
        <v>431</v>
      </c>
      <c r="AC211" s="23" t="s">
        <v>431</v>
      </c>
      <c r="AD211" s="23" t="s">
        <v>431</v>
      </c>
      <c r="AE211" s="23" t="s">
        <v>431</v>
      </c>
      <c r="AF211" s="23" t="s">
        <v>431</v>
      </c>
    </row>
    <row r="212" spans="1:32" x14ac:dyDescent="0.25">
      <c r="A212" s="23" t="s">
        <v>167</v>
      </c>
      <c r="B212" s="23" t="s">
        <v>168</v>
      </c>
      <c r="C212" s="23" t="s">
        <v>169</v>
      </c>
      <c r="D212" s="23" t="s">
        <v>170</v>
      </c>
      <c r="E212" s="23" t="s">
        <v>191</v>
      </c>
      <c r="F212" s="23" t="s">
        <v>192</v>
      </c>
      <c r="G212" s="23" t="s">
        <v>216</v>
      </c>
      <c r="H212" s="23" t="s">
        <v>217</v>
      </c>
      <c r="I212" s="23" t="s">
        <v>217</v>
      </c>
      <c r="J212" s="23" t="s">
        <v>217</v>
      </c>
      <c r="K212" s="23" t="s">
        <v>757</v>
      </c>
      <c r="L212" s="23" t="s">
        <v>758</v>
      </c>
      <c r="M212" s="23" t="s">
        <v>430</v>
      </c>
      <c r="N212" s="23" t="s">
        <v>433</v>
      </c>
      <c r="O212" s="26">
        <v>5</v>
      </c>
      <c r="P212" s="26">
        <v>32</v>
      </c>
      <c r="Q212" s="24" t="s">
        <v>434</v>
      </c>
      <c r="R212" s="23" t="s">
        <v>431</v>
      </c>
      <c r="S212" s="23" t="s">
        <v>431</v>
      </c>
      <c r="T212" s="23" t="s">
        <v>431</v>
      </c>
      <c r="U212" s="23" t="s">
        <v>431</v>
      </c>
      <c r="V212" s="23" t="s">
        <v>431</v>
      </c>
      <c r="W212" s="23" t="s">
        <v>431</v>
      </c>
      <c r="X212" s="23" t="s">
        <v>431</v>
      </c>
      <c r="Y212" s="23" t="s">
        <v>431</v>
      </c>
      <c r="Z212" s="23" t="s">
        <v>431</v>
      </c>
      <c r="AA212" s="23" t="s">
        <v>431</v>
      </c>
      <c r="AB212" s="23" t="s">
        <v>431</v>
      </c>
      <c r="AC212" s="23" t="s">
        <v>431</v>
      </c>
      <c r="AD212" s="23" t="s">
        <v>431</v>
      </c>
      <c r="AE212" s="23" t="s">
        <v>431</v>
      </c>
      <c r="AF212" s="23" t="s">
        <v>431</v>
      </c>
    </row>
    <row r="213" spans="1:32" x14ac:dyDescent="0.25">
      <c r="A213" s="23" t="s">
        <v>167</v>
      </c>
      <c r="B213" s="23" t="s">
        <v>168</v>
      </c>
      <c r="C213" s="23" t="s">
        <v>169</v>
      </c>
      <c r="D213" s="23" t="s">
        <v>170</v>
      </c>
      <c r="E213" s="23" t="s">
        <v>191</v>
      </c>
      <c r="F213" s="23" t="s">
        <v>192</v>
      </c>
      <c r="G213" s="23" t="s">
        <v>216</v>
      </c>
      <c r="H213" s="23" t="s">
        <v>217</v>
      </c>
      <c r="I213" s="23" t="s">
        <v>217</v>
      </c>
      <c r="J213" s="23" t="s">
        <v>217</v>
      </c>
      <c r="K213" s="23" t="s">
        <v>759</v>
      </c>
      <c r="L213" s="23" t="s">
        <v>760</v>
      </c>
      <c r="M213" s="23" t="s">
        <v>430</v>
      </c>
      <c r="N213" s="23" t="s">
        <v>433</v>
      </c>
      <c r="O213" s="26">
        <v>29</v>
      </c>
      <c r="P213" s="24">
        <v>165</v>
      </c>
      <c r="Q213" s="24" t="s">
        <v>444</v>
      </c>
      <c r="R213" s="23" t="s">
        <v>433</v>
      </c>
      <c r="S213" s="23" t="s">
        <v>438</v>
      </c>
      <c r="T213" s="23" t="s">
        <v>433</v>
      </c>
      <c r="U213" s="23" t="s">
        <v>438</v>
      </c>
      <c r="V213" s="23" t="s">
        <v>438</v>
      </c>
      <c r="W213" s="23" t="s">
        <v>438</v>
      </c>
      <c r="X213" s="23" t="s">
        <v>438</v>
      </c>
      <c r="Y213" s="23" t="s">
        <v>438</v>
      </c>
      <c r="Z213" s="23" t="s">
        <v>438</v>
      </c>
      <c r="AA213" s="23" t="s">
        <v>438</v>
      </c>
      <c r="AB213" s="23" t="s">
        <v>433</v>
      </c>
      <c r="AC213" s="23" t="s">
        <v>438</v>
      </c>
      <c r="AD213" s="23" t="s">
        <v>438</v>
      </c>
      <c r="AE213" s="23" t="s">
        <v>438</v>
      </c>
      <c r="AF213" s="23" t="s">
        <v>431</v>
      </c>
    </row>
    <row r="214" spans="1:32" x14ac:dyDescent="0.25">
      <c r="A214" s="23" t="s">
        <v>167</v>
      </c>
      <c r="B214" s="23" t="s">
        <v>168</v>
      </c>
      <c r="C214" s="23" t="s">
        <v>169</v>
      </c>
      <c r="D214" s="23" t="s">
        <v>170</v>
      </c>
      <c r="E214" s="23" t="s">
        <v>191</v>
      </c>
      <c r="F214" s="23" t="s">
        <v>192</v>
      </c>
      <c r="G214" s="23" t="s">
        <v>216</v>
      </c>
      <c r="H214" s="23" t="s">
        <v>217</v>
      </c>
      <c r="I214" s="23" t="s">
        <v>217</v>
      </c>
      <c r="J214" s="23" t="s">
        <v>217</v>
      </c>
      <c r="K214" s="23" t="s">
        <v>761</v>
      </c>
      <c r="L214" s="23" t="s">
        <v>762</v>
      </c>
      <c r="M214" s="23" t="s">
        <v>430</v>
      </c>
      <c r="N214" s="23" t="s">
        <v>433</v>
      </c>
      <c r="O214" s="26">
        <v>10</v>
      </c>
      <c r="P214" s="26">
        <v>53</v>
      </c>
      <c r="Q214" s="24" t="s">
        <v>434</v>
      </c>
      <c r="R214" s="23" t="s">
        <v>431</v>
      </c>
      <c r="S214" s="23" t="s">
        <v>431</v>
      </c>
      <c r="T214" s="23" t="s">
        <v>431</v>
      </c>
      <c r="U214" s="23" t="s">
        <v>431</v>
      </c>
      <c r="V214" s="23" t="s">
        <v>431</v>
      </c>
      <c r="W214" s="23" t="s">
        <v>431</v>
      </c>
      <c r="X214" s="23" t="s">
        <v>431</v>
      </c>
      <c r="Y214" s="23" t="s">
        <v>431</v>
      </c>
      <c r="Z214" s="23" t="s">
        <v>431</v>
      </c>
      <c r="AA214" s="23" t="s">
        <v>431</v>
      </c>
      <c r="AB214" s="23" t="s">
        <v>431</v>
      </c>
      <c r="AC214" s="23" t="s">
        <v>431</v>
      </c>
      <c r="AD214" s="23" t="s">
        <v>431</v>
      </c>
      <c r="AE214" s="23" t="s">
        <v>431</v>
      </c>
      <c r="AF214" s="23" t="s">
        <v>431</v>
      </c>
    </row>
    <row r="215" spans="1:32" x14ac:dyDescent="0.25">
      <c r="A215" s="23" t="s">
        <v>167</v>
      </c>
      <c r="B215" s="23" t="s">
        <v>168</v>
      </c>
      <c r="C215" s="23" t="s">
        <v>169</v>
      </c>
      <c r="D215" s="23" t="s">
        <v>170</v>
      </c>
      <c r="E215" s="23" t="s">
        <v>191</v>
      </c>
      <c r="F215" s="23" t="s">
        <v>192</v>
      </c>
      <c r="G215" s="23" t="s">
        <v>216</v>
      </c>
      <c r="H215" s="23" t="s">
        <v>217</v>
      </c>
      <c r="I215" s="23" t="s">
        <v>217</v>
      </c>
      <c r="J215" s="23" t="s">
        <v>217</v>
      </c>
      <c r="K215" s="23" t="s">
        <v>763</v>
      </c>
      <c r="L215" s="23" t="s">
        <v>764</v>
      </c>
      <c r="M215" s="23" t="s">
        <v>430</v>
      </c>
      <c r="N215" s="23" t="s">
        <v>433</v>
      </c>
      <c r="O215" s="26">
        <v>15</v>
      </c>
      <c r="P215" s="26">
        <v>83</v>
      </c>
      <c r="Q215" s="24" t="s">
        <v>434</v>
      </c>
      <c r="R215" s="23" t="s">
        <v>433</v>
      </c>
      <c r="S215" s="23" t="s">
        <v>433</v>
      </c>
      <c r="T215" s="23" t="s">
        <v>433</v>
      </c>
      <c r="U215" s="23" t="s">
        <v>438</v>
      </c>
      <c r="V215" s="23" t="s">
        <v>438</v>
      </c>
      <c r="W215" s="23" t="s">
        <v>438</v>
      </c>
      <c r="X215" s="23" t="s">
        <v>438</v>
      </c>
      <c r="Y215" s="23" t="s">
        <v>438</v>
      </c>
      <c r="Z215" s="23" t="s">
        <v>438</v>
      </c>
      <c r="AA215" s="23" t="s">
        <v>438</v>
      </c>
      <c r="AB215" s="23" t="s">
        <v>438</v>
      </c>
      <c r="AC215" s="23" t="s">
        <v>438</v>
      </c>
      <c r="AD215" s="23" t="s">
        <v>438</v>
      </c>
      <c r="AE215" s="23" t="s">
        <v>438</v>
      </c>
      <c r="AF215" s="23" t="s">
        <v>431</v>
      </c>
    </row>
    <row r="216" spans="1:32" x14ac:dyDescent="0.25">
      <c r="A216" s="23" t="s">
        <v>167</v>
      </c>
      <c r="B216" s="23" t="s">
        <v>168</v>
      </c>
      <c r="C216" s="23" t="s">
        <v>169</v>
      </c>
      <c r="D216" s="23" t="s">
        <v>170</v>
      </c>
      <c r="E216" s="23" t="s">
        <v>191</v>
      </c>
      <c r="F216" s="23" t="s">
        <v>192</v>
      </c>
      <c r="G216" s="23" t="s">
        <v>193</v>
      </c>
      <c r="H216" s="23" t="s">
        <v>194</v>
      </c>
      <c r="I216" s="23" t="s">
        <v>194</v>
      </c>
      <c r="J216" s="23" t="s">
        <v>194</v>
      </c>
      <c r="K216" s="23" t="s">
        <v>1459</v>
      </c>
      <c r="L216" s="23" t="s">
        <v>16</v>
      </c>
      <c r="M216" s="23" t="s">
        <v>430</v>
      </c>
      <c r="N216" s="23" t="s">
        <v>433</v>
      </c>
      <c r="O216" s="24">
        <v>11</v>
      </c>
      <c r="P216" s="24">
        <v>54</v>
      </c>
      <c r="Q216" s="24" t="s">
        <v>434</v>
      </c>
      <c r="R216" s="23" t="s">
        <v>431</v>
      </c>
      <c r="S216" s="23" t="s">
        <v>431</v>
      </c>
      <c r="T216" s="23" t="s">
        <v>431</v>
      </c>
      <c r="U216" s="23" t="s">
        <v>431</v>
      </c>
      <c r="V216" s="23" t="s">
        <v>431</v>
      </c>
      <c r="W216" s="23" t="s">
        <v>431</v>
      </c>
      <c r="X216" s="23" t="s">
        <v>431</v>
      </c>
      <c r="Y216" s="23" t="s">
        <v>431</v>
      </c>
      <c r="Z216" s="23" t="s">
        <v>431</v>
      </c>
      <c r="AA216" s="23" t="s">
        <v>431</v>
      </c>
      <c r="AB216" s="23" t="s">
        <v>431</v>
      </c>
      <c r="AC216" s="23" t="s">
        <v>431</v>
      </c>
      <c r="AD216" s="23" t="s">
        <v>431</v>
      </c>
      <c r="AE216" s="23" t="s">
        <v>431</v>
      </c>
      <c r="AF216" s="23" t="s">
        <v>431</v>
      </c>
    </row>
    <row r="217" spans="1:32" x14ac:dyDescent="0.25">
      <c r="A217" s="23" t="s">
        <v>167</v>
      </c>
      <c r="B217" s="23" t="s">
        <v>168</v>
      </c>
      <c r="C217" s="23" t="s">
        <v>169</v>
      </c>
      <c r="D217" s="23" t="s">
        <v>170</v>
      </c>
      <c r="E217" s="23" t="s">
        <v>191</v>
      </c>
      <c r="F217" s="23" t="s">
        <v>192</v>
      </c>
      <c r="G217" s="23" t="s">
        <v>193</v>
      </c>
      <c r="H217" s="23" t="s">
        <v>194</v>
      </c>
      <c r="I217" s="23" t="s">
        <v>194</v>
      </c>
      <c r="J217" s="23" t="s">
        <v>194</v>
      </c>
      <c r="K217" s="23" t="s">
        <v>1291</v>
      </c>
      <c r="L217" s="23" t="s">
        <v>16</v>
      </c>
      <c r="M217" s="23" t="s">
        <v>432</v>
      </c>
      <c r="N217" s="23" t="s">
        <v>433</v>
      </c>
      <c r="O217" s="26">
        <v>60</v>
      </c>
      <c r="P217" s="26">
        <v>300</v>
      </c>
      <c r="Q217" s="24" t="s">
        <v>444</v>
      </c>
      <c r="R217" s="23" t="s">
        <v>431</v>
      </c>
      <c r="S217" s="23" t="s">
        <v>431</v>
      </c>
      <c r="T217" s="23" t="s">
        <v>431</v>
      </c>
      <c r="U217" s="23" t="s">
        <v>431</v>
      </c>
      <c r="V217" s="23" t="s">
        <v>431</v>
      </c>
      <c r="W217" s="23" t="s">
        <v>431</v>
      </c>
      <c r="X217" s="23" t="s">
        <v>431</v>
      </c>
      <c r="Y217" s="23" t="s">
        <v>431</v>
      </c>
      <c r="Z217" s="23" t="s">
        <v>431</v>
      </c>
      <c r="AA217" s="23" t="s">
        <v>431</v>
      </c>
      <c r="AB217" s="23" t="s">
        <v>431</v>
      </c>
      <c r="AC217" s="23" t="s">
        <v>431</v>
      </c>
      <c r="AD217" s="23" t="s">
        <v>431</v>
      </c>
      <c r="AE217" s="23" t="s">
        <v>431</v>
      </c>
      <c r="AF217" s="23" t="s">
        <v>431</v>
      </c>
    </row>
    <row r="218" spans="1:32" x14ac:dyDescent="0.25">
      <c r="A218" s="23" t="s">
        <v>167</v>
      </c>
      <c r="B218" s="23" t="s">
        <v>168</v>
      </c>
      <c r="C218" s="23" t="s">
        <v>169</v>
      </c>
      <c r="D218" s="23" t="s">
        <v>170</v>
      </c>
      <c r="E218" s="23" t="s">
        <v>191</v>
      </c>
      <c r="F218" s="23" t="s">
        <v>192</v>
      </c>
      <c r="G218" s="23" t="s">
        <v>193</v>
      </c>
      <c r="H218" s="23" t="s">
        <v>194</v>
      </c>
      <c r="I218" s="23" t="s">
        <v>194</v>
      </c>
      <c r="J218" s="23" t="s">
        <v>194</v>
      </c>
      <c r="K218" s="23" t="s">
        <v>1447</v>
      </c>
      <c r="L218" s="23" t="s">
        <v>16</v>
      </c>
      <c r="M218" s="23" t="s">
        <v>432</v>
      </c>
      <c r="N218" s="23" t="s">
        <v>433</v>
      </c>
      <c r="O218" s="26">
        <v>20</v>
      </c>
      <c r="P218" s="26">
        <v>93</v>
      </c>
      <c r="Q218" s="24" t="s">
        <v>444</v>
      </c>
      <c r="R218" s="23" t="s">
        <v>431</v>
      </c>
      <c r="S218" s="23" t="s">
        <v>431</v>
      </c>
      <c r="T218" s="23" t="s">
        <v>431</v>
      </c>
      <c r="U218" s="23" t="s">
        <v>431</v>
      </c>
      <c r="V218" s="23" t="s">
        <v>431</v>
      </c>
      <c r="W218" s="23" t="s">
        <v>431</v>
      </c>
      <c r="X218" s="23" t="s">
        <v>431</v>
      </c>
      <c r="Y218" s="23" t="s">
        <v>431</v>
      </c>
      <c r="Z218" s="23" t="s">
        <v>431</v>
      </c>
      <c r="AA218" s="23" t="s">
        <v>431</v>
      </c>
      <c r="AB218" s="23" t="s">
        <v>431</v>
      </c>
      <c r="AC218" s="23" t="s">
        <v>431</v>
      </c>
      <c r="AD218" s="23" t="s">
        <v>431</v>
      </c>
      <c r="AE218" s="23" t="s">
        <v>431</v>
      </c>
      <c r="AF218" s="23" t="s">
        <v>431</v>
      </c>
    </row>
    <row r="219" spans="1:32" x14ac:dyDescent="0.25">
      <c r="A219" s="23" t="s">
        <v>167</v>
      </c>
      <c r="B219" s="23" t="s">
        <v>168</v>
      </c>
      <c r="C219" s="23" t="s">
        <v>169</v>
      </c>
      <c r="D219" s="23" t="s">
        <v>170</v>
      </c>
      <c r="E219" s="23" t="s">
        <v>191</v>
      </c>
      <c r="F219" s="23" t="s">
        <v>192</v>
      </c>
      <c r="G219" s="23" t="s">
        <v>193</v>
      </c>
      <c r="H219" s="23" t="s">
        <v>194</v>
      </c>
      <c r="I219" s="23" t="s">
        <v>194</v>
      </c>
      <c r="J219" s="23" t="s">
        <v>194</v>
      </c>
      <c r="K219" s="23" t="s">
        <v>1292</v>
      </c>
      <c r="L219" s="23" t="s">
        <v>16</v>
      </c>
      <c r="M219" s="23" t="s">
        <v>432</v>
      </c>
      <c r="N219" s="23" t="s">
        <v>433</v>
      </c>
      <c r="O219" s="26">
        <v>110</v>
      </c>
      <c r="P219" s="26">
        <v>507</v>
      </c>
      <c r="Q219" s="24" t="s">
        <v>444</v>
      </c>
      <c r="R219" s="23" t="s">
        <v>431</v>
      </c>
      <c r="S219" s="23" t="s">
        <v>431</v>
      </c>
      <c r="T219" s="23" t="s">
        <v>431</v>
      </c>
      <c r="U219" s="23" t="s">
        <v>431</v>
      </c>
      <c r="V219" s="23" t="s">
        <v>431</v>
      </c>
      <c r="W219" s="23" t="s">
        <v>431</v>
      </c>
      <c r="X219" s="23" t="s">
        <v>431</v>
      </c>
      <c r="Y219" s="23" t="s">
        <v>431</v>
      </c>
      <c r="Z219" s="23" t="s">
        <v>431</v>
      </c>
      <c r="AA219" s="23" t="s">
        <v>431</v>
      </c>
      <c r="AB219" s="23" t="s">
        <v>431</v>
      </c>
      <c r="AC219" s="23" t="s">
        <v>431</v>
      </c>
      <c r="AD219" s="23" t="s">
        <v>431</v>
      </c>
      <c r="AE219" s="23" t="s">
        <v>431</v>
      </c>
      <c r="AF219" s="23" t="s">
        <v>431</v>
      </c>
    </row>
    <row r="220" spans="1:32" x14ac:dyDescent="0.25">
      <c r="A220" s="23" t="s">
        <v>167</v>
      </c>
      <c r="B220" s="23" t="s">
        <v>168</v>
      </c>
      <c r="C220" s="23" t="s">
        <v>169</v>
      </c>
      <c r="D220" s="23" t="s">
        <v>170</v>
      </c>
      <c r="E220" s="23" t="s">
        <v>191</v>
      </c>
      <c r="F220" s="23" t="s">
        <v>192</v>
      </c>
      <c r="G220" s="23" t="s">
        <v>193</v>
      </c>
      <c r="H220" s="23" t="s">
        <v>194</v>
      </c>
      <c r="I220" s="23" t="s">
        <v>194</v>
      </c>
      <c r="J220" s="23" t="s">
        <v>194</v>
      </c>
      <c r="K220" s="23" t="s">
        <v>1293</v>
      </c>
      <c r="L220" s="23" t="s">
        <v>16</v>
      </c>
      <c r="M220" s="23" t="s">
        <v>432</v>
      </c>
      <c r="N220" s="23" t="s">
        <v>433</v>
      </c>
      <c r="O220" s="26">
        <v>55</v>
      </c>
      <c r="P220" s="26">
        <v>253</v>
      </c>
      <c r="Q220" s="24" t="s">
        <v>434</v>
      </c>
      <c r="R220" s="23" t="s">
        <v>431</v>
      </c>
      <c r="S220" s="23" t="s">
        <v>431</v>
      </c>
      <c r="T220" s="23" t="s">
        <v>431</v>
      </c>
      <c r="U220" s="23" t="s">
        <v>431</v>
      </c>
      <c r="V220" s="23" t="s">
        <v>431</v>
      </c>
      <c r="W220" s="23" t="s">
        <v>431</v>
      </c>
      <c r="X220" s="23" t="s">
        <v>431</v>
      </c>
      <c r="Y220" s="23" t="s">
        <v>431</v>
      </c>
      <c r="Z220" s="23" t="s">
        <v>431</v>
      </c>
      <c r="AA220" s="23" t="s">
        <v>431</v>
      </c>
      <c r="AB220" s="23" t="s">
        <v>431</v>
      </c>
      <c r="AC220" s="23" t="s">
        <v>431</v>
      </c>
      <c r="AD220" s="23" t="s">
        <v>431</v>
      </c>
      <c r="AE220" s="23" t="s">
        <v>431</v>
      </c>
      <c r="AF220" s="23" t="s">
        <v>431</v>
      </c>
    </row>
    <row r="221" spans="1:32" x14ac:dyDescent="0.25">
      <c r="A221" s="23" t="s">
        <v>167</v>
      </c>
      <c r="B221" s="23" t="s">
        <v>168</v>
      </c>
      <c r="C221" s="23" t="s">
        <v>169</v>
      </c>
      <c r="D221" s="23" t="s">
        <v>170</v>
      </c>
      <c r="E221" s="23" t="s">
        <v>191</v>
      </c>
      <c r="F221" s="23" t="s">
        <v>192</v>
      </c>
      <c r="G221" s="23" t="s">
        <v>193</v>
      </c>
      <c r="H221" s="23" t="s">
        <v>194</v>
      </c>
      <c r="I221" s="23" t="s">
        <v>194</v>
      </c>
      <c r="J221" s="23" t="s">
        <v>194</v>
      </c>
      <c r="K221" s="23" t="s">
        <v>1294</v>
      </c>
      <c r="L221" s="23" t="s">
        <v>16</v>
      </c>
      <c r="M221" s="23" t="s">
        <v>432</v>
      </c>
      <c r="N221" s="23" t="s">
        <v>433</v>
      </c>
      <c r="O221" s="26">
        <v>40</v>
      </c>
      <c r="P221" s="26">
        <v>192</v>
      </c>
      <c r="Q221" s="24" t="s">
        <v>444</v>
      </c>
      <c r="R221" s="23" t="s">
        <v>431</v>
      </c>
      <c r="S221" s="23" t="s">
        <v>431</v>
      </c>
      <c r="T221" s="23" t="s">
        <v>431</v>
      </c>
      <c r="U221" s="23" t="s">
        <v>431</v>
      </c>
      <c r="V221" s="23" t="s">
        <v>431</v>
      </c>
      <c r="W221" s="23" t="s">
        <v>431</v>
      </c>
      <c r="X221" s="23" t="s">
        <v>431</v>
      </c>
      <c r="Y221" s="23" t="s">
        <v>431</v>
      </c>
      <c r="Z221" s="23" t="s">
        <v>431</v>
      </c>
      <c r="AA221" s="23" t="s">
        <v>431</v>
      </c>
      <c r="AB221" s="23" t="s">
        <v>431</v>
      </c>
      <c r="AC221" s="23" t="s">
        <v>431</v>
      </c>
      <c r="AD221" s="23" t="s">
        <v>431</v>
      </c>
      <c r="AE221" s="23" t="s">
        <v>431</v>
      </c>
      <c r="AF221" s="23" t="s">
        <v>431</v>
      </c>
    </row>
    <row r="222" spans="1:32" x14ac:dyDescent="0.25">
      <c r="A222" s="23" t="s">
        <v>167</v>
      </c>
      <c r="B222" s="23" t="s">
        <v>168</v>
      </c>
      <c r="C222" s="23" t="s">
        <v>169</v>
      </c>
      <c r="D222" s="23" t="s">
        <v>170</v>
      </c>
      <c r="E222" s="23" t="s">
        <v>191</v>
      </c>
      <c r="F222" s="23" t="s">
        <v>192</v>
      </c>
      <c r="G222" s="23" t="s">
        <v>193</v>
      </c>
      <c r="H222" s="23" t="s">
        <v>194</v>
      </c>
      <c r="I222" s="23" t="s">
        <v>194</v>
      </c>
      <c r="J222" s="23" t="s">
        <v>194</v>
      </c>
      <c r="K222" s="23" t="s">
        <v>1295</v>
      </c>
      <c r="L222" s="23" t="s">
        <v>16</v>
      </c>
      <c r="M222" s="23" t="s">
        <v>432</v>
      </c>
      <c r="N222" s="23" t="s">
        <v>433</v>
      </c>
      <c r="O222" s="26">
        <v>40</v>
      </c>
      <c r="P222" s="26">
        <v>203</v>
      </c>
      <c r="Q222" s="24" t="s">
        <v>434</v>
      </c>
      <c r="R222" s="23" t="s">
        <v>431</v>
      </c>
      <c r="S222" s="23" t="s">
        <v>431</v>
      </c>
      <c r="T222" s="23" t="s">
        <v>431</v>
      </c>
      <c r="U222" s="23" t="s">
        <v>431</v>
      </c>
      <c r="V222" s="23" t="s">
        <v>431</v>
      </c>
      <c r="W222" s="23" t="s">
        <v>431</v>
      </c>
      <c r="X222" s="23" t="s">
        <v>431</v>
      </c>
      <c r="Y222" s="23" t="s">
        <v>431</v>
      </c>
      <c r="Z222" s="23" t="s">
        <v>431</v>
      </c>
      <c r="AA222" s="23" t="s">
        <v>431</v>
      </c>
      <c r="AB222" s="23" t="s">
        <v>431</v>
      </c>
      <c r="AC222" s="23" t="s">
        <v>431</v>
      </c>
      <c r="AD222" s="23" t="s">
        <v>431</v>
      </c>
      <c r="AE222" s="23" t="s">
        <v>431</v>
      </c>
      <c r="AF222" s="23" t="s">
        <v>431</v>
      </c>
    </row>
    <row r="223" spans="1:32" x14ac:dyDescent="0.25">
      <c r="A223" s="23" t="s">
        <v>167</v>
      </c>
      <c r="B223" s="23" t="s">
        <v>168</v>
      </c>
      <c r="C223" s="23" t="s">
        <v>169</v>
      </c>
      <c r="D223" s="23" t="s">
        <v>170</v>
      </c>
      <c r="E223" s="23" t="s">
        <v>191</v>
      </c>
      <c r="F223" s="23" t="s">
        <v>192</v>
      </c>
      <c r="G223" s="23" t="s">
        <v>191</v>
      </c>
      <c r="H223" s="23" t="s">
        <v>258</v>
      </c>
      <c r="I223" s="23" t="s">
        <v>258</v>
      </c>
      <c r="J223" s="23" t="s">
        <v>258</v>
      </c>
      <c r="K223" s="23" t="s">
        <v>191</v>
      </c>
      <c r="L223" s="23" t="s">
        <v>765</v>
      </c>
      <c r="M223" s="23" t="s">
        <v>430</v>
      </c>
      <c r="N223" s="23" t="s">
        <v>433</v>
      </c>
      <c r="O223" s="26">
        <v>5</v>
      </c>
      <c r="P223" s="26">
        <v>21</v>
      </c>
      <c r="Q223" s="24" t="s">
        <v>434</v>
      </c>
      <c r="R223" s="23" t="s">
        <v>431</v>
      </c>
      <c r="S223" s="23" t="s">
        <v>431</v>
      </c>
      <c r="T223" s="23" t="s">
        <v>431</v>
      </c>
      <c r="U223" s="23" t="s">
        <v>431</v>
      </c>
      <c r="V223" s="23" t="s">
        <v>431</v>
      </c>
      <c r="W223" s="23" t="s">
        <v>431</v>
      </c>
      <c r="X223" s="23" t="s">
        <v>431</v>
      </c>
      <c r="Y223" s="23" t="s">
        <v>431</v>
      </c>
      <c r="Z223" s="23" t="s">
        <v>431</v>
      </c>
      <c r="AA223" s="23" t="s">
        <v>431</v>
      </c>
      <c r="AB223" s="23" t="s">
        <v>431</v>
      </c>
      <c r="AC223" s="23" t="s">
        <v>431</v>
      </c>
      <c r="AD223" s="23" t="s">
        <v>431</v>
      </c>
      <c r="AE223" s="23" t="s">
        <v>431</v>
      </c>
      <c r="AF223" s="23" t="s">
        <v>431</v>
      </c>
    </row>
    <row r="224" spans="1:32" x14ac:dyDescent="0.25">
      <c r="A224" s="23" t="s">
        <v>167</v>
      </c>
      <c r="B224" s="23" t="s">
        <v>168</v>
      </c>
      <c r="C224" s="23" t="s">
        <v>169</v>
      </c>
      <c r="D224" s="23" t="s">
        <v>170</v>
      </c>
      <c r="E224" s="23" t="s">
        <v>191</v>
      </c>
      <c r="F224" s="23" t="s">
        <v>192</v>
      </c>
      <c r="G224" s="23" t="s">
        <v>191</v>
      </c>
      <c r="H224" s="23" t="s">
        <v>258</v>
      </c>
      <c r="I224" s="23" t="s">
        <v>258</v>
      </c>
      <c r="J224" s="23" t="s">
        <v>258</v>
      </c>
      <c r="K224" s="23" t="s">
        <v>766</v>
      </c>
      <c r="L224" s="23" t="s">
        <v>767</v>
      </c>
      <c r="M224" s="23" t="s">
        <v>430</v>
      </c>
      <c r="N224" s="23" t="s">
        <v>433</v>
      </c>
      <c r="O224" s="26">
        <v>8</v>
      </c>
      <c r="P224" s="26">
        <v>42</v>
      </c>
      <c r="Q224" s="24" t="s">
        <v>444</v>
      </c>
      <c r="R224" s="23" t="s">
        <v>431</v>
      </c>
      <c r="S224" s="23" t="s">
        <v>431</v>
      </c>
      <c r="T224" s="23" t="s">
        <v>431</v>
      </c>
      <c r="U224" s="23" t="s">
        <v>431</v>
      </c>
      <c r="V224" s="23" t="s">
        <v>431</v>
      </c>
      <c r="W224" s="23" t="s">
        <v>431</v>
      </c>
      <c r="X224" s="23" t="s">
        <v>431</v>
      </c>
      <c r="Y224" s="23" t="s">
        <v>431</v>
      </c>
      <c r="Z224" s="23" t="s">
        <v>431</v>
      </c>
      <c r="AA224" s="23" t="s">
        <v>431</v>
      </c>
      <c r="AB224" s="23" t="s">
        <v>431</v>
      </c>
      <c r="AC224" s="23" t="s">
        <v>431</v>
      </c>
      <c r="AD224" s="23" t="s">
        <v>431</v>
      </c>
      <c r="AE224" s="23" t="s">
        <v>431</v>
      </c>
      <c r="AF224" s="23" t="s">
        <v>431</v>
      </c>
    </row>
    <row r="225" spans="1:32" x14ac:dyDescent="0.25">
      <c r="A225" s="23" t="s">
        <v>167</v>
      </c>
      <c r="B225" s="23" t="s">
        <v>168</v>
      </c>
      <c r="C225" s="23" t="s">
        <v>169</v>
      </c>
      <c r="D225" s="23" t="s">
        <v>170</v>
      </c>
      <c r="E225" s="23" t="s">
        <v>191</v>
      </c>
      <c r="F225" s="23" t="s">
        <v>192</v>
      </c>
      <c r="G225" s="23" t="s">
        <v>191</v>
      </c>
      <c r="H225" s="23" t="s">
        <v>258</v>
      </c>
      <c r="I225" s="23" t="s">
        <v>258</v>
      </c>
      <c r="J225" s="23" t="s">
        <v>258</v>
      </c>
      <c r="K225" s="23" t="s">
        <v>768</v>
      </c>
      <c r="L225" s="23" t="s">
        <v>769</v>
      </c>
      <c r="M225" s="23" t="s">
        <v>430</v>
      </c>
      <c r="N225" s="23" t="s">
        <v>433</v>
      </c>
      <c r="O225" s="26">
        <v>22</v>
      </c>
      <c r="P225" s="26">
        <v>152</v>
      </c>
      <c r="Q225" s="24" t="s">
        <v>434</v>
      </c>
      <c r="R225" s="23" t="s">
        <v>431</v>
      </c>
      <c r="S225" s="23" t="s">
        <v>431</v>
      </c>
      <c r="T225" s="23" t="s">
        <v>431</v>
      </c>
      <c r="U225" s="23" t="s">
        <v>431</v>
      </c>
      <c r="V225" s="23" t="s">
        <v>431</v>
      </c>
      <c r="W225" s="23" t="s">
        <v>431</v>
      </c>
      <c r="X225" s="23" t="s">
        <v>431</v>
      </c>
      <c r="Y225" s="23" t="s">
        <v>431</v>
      </c>
      <c r="Z225" s="23" t="s">
        <v>431</v>
      </c>
      <c r="AA225" s="23" t="s">
        <v>431</v>
      </c>
      <c r="AB225" s="23" t="s">
        <v>431</v>
      </c>
      <c r="AC225" s="23" t="s">
        <v>431</v>
      </c>
      <c r="AD225" s="23" t="s">
        <v>431</v>
      </c>
      <c r="AE225" s="23" t="s">
        <v>431</v>
      </c>
      <c r="AF225" s="23" t="s">
        <v>431</v>
      </c>
    </row>
    <row r="226" spans="1:32" x14ac:dyDescent="0.25">
      <c r="A226" s="23" t="s">
        <v>167</v>
      </c>
      <c r="B226" s="23" t="s">
        <v>168</v>
      </c>
      <c r="C226" s="23" t="s">
        <v>169</v>
      </c>
      <c r="D226" s="23" t="s">
        <v>170</v>
      </c>
      <c r="E226" s="23" t="s">
        <v>191</v>
      </c>
      <c r="F226" s="23" t="s">
        <v>192</v>
      </c>
      <c r="G226" s="23" t="s">
        <v>191</v>
      </c>
      <c r="H226" s="23" t="s">
        <v>258</v>
      </c>
      <c r="I226" s="23" t="s">
        <v>258</v>
      </c>
      <c r="J226" s="23" t="s">
        <v>258</v>
      </c>
      <c r="K226" s="23" t="s">
        <v>770</v>
      </c>
      <c r="L226" s="23" t="s">
        <v>771</v>
      </c>
      <c r="M226" s="23" t="s">
        <v>430</v>
      </c>
      <c r="N226" s="23" t="s">
        <v>433</v>
      </c>
      <c r="O226" s="26">
        <v>6</v>
      </c>
      <c r="P226" s="26">
        <v>31</v>
      </c>
      <c r="Q226" s="24" t="s">
        <v>434</v>
      </c>
      <c r="R226" s="23" t="s">
        <v>431</v>
      </c>
      <c r="S226" s="23" t="s">
        <v>431</v>
      </c>
      <c r="T226" s="23" t="s">
        <v>431</v>
      </c>
      <c r="U226" s="23" t="s">
        <v>431</v>
      </c>
      <c r="V226" s="23" t="s">
        <v>431</v>
      </c>
      <c r="W226" s="23" t="s">
        <v>431</v>
      </c>
      <c r="X226" s="23" t="s">
        <v>431</v>
      </c>
      <c r="Y226" s="23" t="s">
        <v>431</v>
      </c>
      <c r="Z226" s="23" t="s">
        <v>431</v>
      </c>
      <c r="AA226" s="23" t="s">
        <v>431</v>
      </c>
      <c r="AB226" s="23" t="s">
        <v>431</v>
      </c>
      <c r="AC226" s="23" t="s">
        <v>431</v>
      </c>
      <c r="AD226" s="23" t="s">
        <v>431</v>
      </c>
      <c r="AE226" s="23" t="s">
        <v>431</v>
      </c>
      <c r="AF226" s="23" t="s">
        <v>431</v>
      </c>
    </row>
    <row r="227" spans="1:32" x14ac:dyDescent="0.25">
      <c r="A227" s="23" t="s">
        <v>167</v>
      </c>
      <c r="B227" s="23" t="s">
        <v>168</v>
      </c>
      <c r="C227" s="23" t="s">
        <v>169</v>
      </c>
      <c r="D227" s="23" t="s">
        <v>170</v>
      </c>
      <c r="E227" s="23" t="s">
        <v>191</v>
      </c>
      <c r="F227" s="23" t="s">
        <v>192</v>
      </c>
      <c r="G227" s="23" t="s">
        <v>191</v>
      </c>
      <c r="H227" s="23" t="s">
        <v>258</v>
      </c>
      <c r="I227" s="23" t="s">
        <v>258</v>
      </c>
      <c r="J227" s="23" t="s">
        <v>258</v>
      </c>
      <c r="K227" s="23" t="s">
        <v>1466</v>
      </c>
      <c r="L227" s="23" t="s">
        <v>16</v>
      </c>
      <c r="M227" s="23" t="s">
        <v>430</v>
      </c>
      <c r="N227" s="23" t="s">
        <v>433</v>
      </c>
      <c r="O227" s="26">
        <v>8</v>
      </c>
      <c r="P227" s="26">
        <v>50</v>
      </c>
      <c r="Q227" s="24" t="s">
        <v>444</v>
      </c>
      <c r="R227" s="23" t="s">
        <v>431</v>
      </c>
      <c r="S227" s="23" t="s">
        <v>431</v>
      </c>
      <c r="T227" s="23" t="s">
        <v>431</v>
      </c>
      <c r="U227" s="23" t="s">
        <v>431</v>
      </c>
      <c r="V227" s="23" t="s">
        <v>431</v>
      </c>
      <c r="W227" s="23" t="s">
        <v>431</v>
      </c>
      <c r="X227" s="23" t="s">
        <v>431</v>
      </c>
      <c r="Y227" s="23" t="s">
        <v>431</v>
      </c>
      <c r="Z227" s="23" t="s">
        <v>431</v>
      </c>
      <c r="AA227" s="23" t="s">
        <v>431</v>
      </c>
      <c r="AB227" s="23" t="s">
        <v>431</v>
      </c>
      <c r="AC227" s="23" t="s">
        <v>431</v>
      </c>
      <c r="AD227" s="23" t="s">
        <v>431</v>
      </c>
      <c r="AE227" s="23" t="s">
        <v>431</v>
      </c>
      <c r="AF227" s="23" t="s">
        <v>431</v>
      </c>
    </row>
    <row r="228" spans="1:32" x14ac:dyDescent="0.25">
      <c r="A228" s="23" t="s">
        <v>167</v>
      </c>
      <c r="B228" s="23" t="s">
        <v>168</v>
      </c>
      <c r="C228" s="23" t="s">
        <v>169</v>
      </c>
      <c r="D228" s="23" t="s">
        <v>170</v>
      </c>
      <c r="E228" s="23" t="s">
        <v>191</v>
      </c>
      <c r="F228" s="23" t="s">
        <v>192</v>
      </c>
      <c r="G228" s="23" t="s">
        <v>191</v>
      </c>
      <c r="H228" s="23" t="s">
        <v>258</v>
      </c>
      <c r="I228" s="23" t="s">
        <v>258</v>
      </c>
      <c r="J228" s="23" t="s">
        <v>258</v>
      </c>
      <c r="K228" s="23" t="s">
        <v>1296</v>
      </c>
      <c r="L228" s="23" t="s">
        <v>16</v>
      </c>
      <c r="M228" s="23" t="s">
        <v>430</v>
      </c>
      <c r="N228" s="23" t="s">
        <v>433</v>
      </c>
      <c r="O228" s="26">
        <v>5</v>
      </c>
      <c r="P228" s="26">
        <v>22</v>
      </c>
      <c r="Q228" s="24" t="s">
        <v>434</v>
      </c>
      <c r="R228" s="23" t="s">
        <v>431</v>
      </c>
      <c r="S228" s="23" t="s">
        <v>431</v>
      </c>
      <c r="T228" s="23" t="s">
        <v>431</v>
      </c>
      <c r="U228" s="23" t="s">
        <v>431</v>
      </c>
      <c r="V228" s="23" t="s">
        <v>431</v>
      </c>
      <c r="W228" s="23" t="s">
        <v>431</v>
      </c>
      <c r="X228" s="23" t="s">
        <v>431</v>
      </c>
      <c r="Y228" s="23" t="s">
        <v>431</v>
      </c>
      <c r="Z228" s="23" t="s">
        <v>431</v>
      </c>
      <c r="AA228" s="23" t="s">
        <v>431</v>
      </c>
      <c r="AB228" s="23" t="s">
        <v>431</v>
      </c>
      <c r="AC228" s="23" t="s">
        <v>431</v>
      </c>
      <c r="AD228" s="23" t="s">
        <v>431</v>
      </c>
      <c r="AE228" s="23" t="s">
        <v>431</v>
      </c>
      <c r="AF228" s="23" t="s">
        <v>431</v>
      </c>
    </row>
    <row r="229" spans="1:32" x14ac:dyDescent="0.25">
      <c r="A229" s="23" t="s">
        <v>167</v>
      </c>
      <c r="B229" s="23" t="s">
        <v>168</v>
      </c>
      <c r="C229" s="23" t="s">
        <v>169</v>
      </c>
      <c r="D229" s="23" t="s">
        <v>170</v>
      </c>
      <c r="E229" s="23" t="s">
        <v>191</v>
      </c>
      <c r="F229" s="23" t="s">
        <v>192</v>
      </c>
      <c r="G229" s="23" t="s">
        <v>191</v>
      </c>
      <c r="H229" s="23" t="s">
        <v>258</v>
      </c>
      <c r="I229" s="23" t="s">
        <v>258</v>
      </c>
      <c r="J229" s="23" t="s">
        <v>258</v>
      </c>
      <c r="K229" s="23" t="s">
        <v>1297</v>
      </c>
      <c r="L229" s="23" t="s">
        <v>16</v>
      </c>
      <c r="M229" s="23" t="s">
        <v>440</v>
      </c>
      <c r="N229" s="23" t="s">
        <v>433</v>
      </c>
      <c r="O229" s="26">
        <v>15</v>
      </c>
      <c r="P229" s="26">
        <v>88</v>
      </c>
      <c r="Q229" s="24" t="s">
        <v>459</v>
      </c>
      <c r="R229" s="23" t="s">
        <v>431</v>
      </c>
      <c r="S229" s="23" t="s">
        <v>431</v>
      </c>
      <c r="T229" s="23" t="s">
        <v>431</v>
      </c>
      <c r="U229" s="23" t="s">
        <v>431</v>
      </c>
      <c r="V229" s="23" t="s">
        <v>431</v>
      </c>
      <c r="W229" s="23" t="s">
        <v>431</v>
      </c>
      <c r="X229" s="23" t="s">
        <v>431</v>
      </c>
      <c r="Y229" s="23" t="s">
        <v>431</v>
      </c>
      <c r="Z229" s="23" t="s">
        <v>431</v>
      </c>
      <c r="AA229" s="23" t="s">
        <v>431</v>
      </c>
      <c r="AB229" s="23" t="s">
        <v>431</v>
      </c>
      <c r="AC229" s="23" t="s">
        <v>431</v>
      </c>
      <c r="AD229" s="23" t="s">
        <v>431</v>
      </c>
      <c r="AE229" s="23" t="s">
        <v>431</v>
      </c>
      <c r="AF229" s="23" t="s">
        <v>431</v>
      </c>
    </row>
    <row r="230" spans="1:32" x14ac:dyDescent="0.25">
      <c r="A230" s="23" t="s">
        <v>167</v>
      </c>
      <c r="B230" s="23" t="s">
        <v>168</v>
      </c>
      <c r="C230" s="23" t="s">
        <v>169</v>
      </c>
      <c r="D230" s="23" t="s">
        <v>170</v>
      </c>
      <c r="E230" s="23" t="s">
        <v>191</v>
      </c>
      <c r="F230" s="23" t="s">
        <v>192</v>
      </c>
      <c r="G230" s="23" t="s">
        <v>191</v>
      </c>
      <c r="H230" s="23" t="s">
        <v>258</v>
      </c>
      <c r="I230" s="23" t="s">
        <v>258</v>
      </c>
      <c r="J230" s="23" t="s">
        <v>258</v>
      </c>
      <c r="K230" s="23" t="s">
        <v>1298</v>
      </c>
      <c r="L230" s="23" t="s">
        <v>16</v>
      </c>
      <c r="M230" s="23" t="s">
        <v>432</v>
      </c>
      <c r="N230" s="23" t="s">
        <v>433</v>
      </c>
      <c r="O230" s="26">
        <v>22</v>
      </c>
      <c r="P230" s="26">
        <v>125</v>
      </c>
      <c r="Q230" s="24" t="s">
        <v>434</v>
      </c>
      <c r="R230" s="23" t="s">
        <v>431</v>
      </c>
      <c r="S230" s="23" t="s">
        <v>431</v>
      </c>
      <c r="T230" s="23" t="s">
        <v>431</v>
      </c>
      <c r="U230" s="23" t="s">
        <v>431</v>
      </c>
      <c r="V230" s="23" t="s">
        <v>431</v>
      </c>
      <c r="W230" s="23" t="s">
        <v>431</v>
      </c>
      <c r="X230" s="23" t="s">
        <v>431</v>
      </c>
      <c r="Y230" s="23" t="s">
        <v>431</v>
      </c>
      <c r="Z230" s="23" t="s">
        <v>431</v>
      </c>
      <c r="AA230" s="23" t="s">
        <v>431</v>
      </c>
      <c r="AB230" s="23" t="s">
        <v>431</v>
      </c>
      <c r="AC230" s="23" t="s">
        <v>431</v>
      </c>
      <c r="AD230" s="23" t="s">
        <v>431</v>
      </c>
      <c r="AE230" s="23" t="s">
        <v>431</v>
      </c>
      <c r="AF230" s="23" t="s">
        <v>431</v>
      </c>
    </row>
    <row r="231" spans="1:32" x14ac:dyDescent="0.25">
      <c r="A231" s="23" t="s">
        <v>167</v>
      </c>
      <c r="B231" s="23" t="s">
        <v>168</v>
      </c>
      <c r="C231" s="23" t="s">
        <v>169</v>
      </c>
      <c r="D231" s="23" t="s">
        <v>170</v>
      </c>
      <c r="E231" s="23" t="s">
        <v>191</v>
      </c>
      <c r="F231" s="23" t="s">
        <v>192</v>
      </c>
      <c r="G231" s="23" t="s">
        <v>191</v>
      </c>
      <c r="H231" s="23" t="s">
        <v>258</v>
      </c>
      <c r="I231" s="23" t="s">
        <v>258</v>
      </c>
      <c r="J231" s="23" t="s">
        <v>258</v>
      </c>
      <c r="K231" s="23" t="s">
        <v>1299</v>
      </c>
      <c r="L231" s="23" t="s">
        <v>16</v>
      </c>
      <c r="M231" s="23" t="s">
        <v>432</v>
      </c>
      <c r="N231" s="23" t="s">
        <v>433</v>
      </c>
      <c r="O231" s="26">
        <v>10</v>
      </c>
      <c r="P231" s="26">
        <v>48</v>
      </c>
      <c r="Q231" s="24" t="s">
        <v>434</v>
      </c>
      <c r="R231" s="23" t="s">
        <v>431</v>
      </c>
      <c r="S231" s="23" t="s">
        <v>431</v>
      </c>
      <c r="T231" s="23" t="s">
        <v>431</v>
      </c>
      <c r="U231" s="23" t="s">
        <v>431</v>
      </c>
      <c r="V231" s="23" t="s">
        <v>431</v>
      </c>
      <c r="W231" s="23" t="s">
        <v>431</v>
      </c>
      <c r="X231" s="23" t="s">
        <v>431</v>
      </c>
      <c r="Y231" s="23" t="s">
        <v>431</v>
      </c>
      <c r="Z231" s="23" t="s">
        <v>431</v>
      </c>
      <c r="AA231" s="23" t="s">
        <v>431</v>
      </c>
      <c r="AB231" s="23" t="s">
        <v>431</v>
      </c>
      <c r="AC231" s="23" t="s">
        <v>431</v>
      </c>
      <c r="AD231" s="23" t="s">
        <v>431</v>
      </c>
      <c r="AE231" s="23" t="s">
        <v>431</v>
      </c>
      <c r="AF231" s="23" t="s">
        <v>431</v>
      </c>
    </row>
    <row r="232" spans="1:32" x14ac:dyDescent="0.25">
      <c r="A232" s="23" t="s">
        <v>167</v>
      </c>
      <c r="B232" s="23" t="s">
        <v>168</v>
      </c>
      <c r="C232" s="23" t="s">
        <v>169</v>
      </c>
      <c r="D232" s="23" t="s">
        <v>170</v>
      </c>
      <c r="E232" s="23" t="s">
        <v>191</v>
      </c>
      <c r="F232" s="23" t="s">
        <v>192</v>
      </c>
      <c r="G232" s="23" t="s">
        <v>191</v>
      </c>
      <c r="H232" s="23" t="s">
        <v>258</v>
      </c>
      <c r="I232" s="23" t="s">
        <v>258</v>
      </c>
      <c r="J232" s="23" t="s">
        <v>258</v>
      </c>
      <c r="K232" s="23" t="s">
        <v>1300</v>
      </c>
      <c r="L232" s="23" t="s">
        <v>16</v>
      </c>
      <c r="M232" s="23" t="s">
        <v>432</v>
      </c>
      <c r="N232" s="23" t="s">
        <v>433</v>
      </c>
      <c r="O232" s="26">
        <v>8</v>
      </c>
      <c r="P232" s="26">
        <v>42</v>
      </c>
      <c r="Q232" s="24" t="s">
        <v>434</v>
      </c>
      <c r="R232" s="23" t="s">
        <v>431</v>
      </c>
      <c r="S232" s="23" t="s">
        <v>431</v>
      </c>
      <c r="T232" s="23" t="s">
        <v>431</v>
      </c>
      <c r="U232" s="23" t="s">
        <v>431</v>
      </c>
      <c r="V232" s="23" t="s">
        <v>431</v>
      </c>
      <c r="W232" s="23" t="s">
        <v>431</v>
      </c>
      <c r="X232" s="23" t="s">
        <v>431</v>
      </c>
      <c r="Y232" s="23" t="s">
        <v>431</v>
      </c>
      <c r="Z232" s="23" t="s">
        <v>431</v>
      </c>
      <c r="AA232" s="23" t="s">
        <v>431</v>
      </c>
      <c r="AB232" s="23" t="s">
        <v>431</v>
      </c>
      <c r="AC232" s="23" t="s">
        <v>431</v>
      </c>
      <c r="AD232" s="23" t="s">
        <v>431</v>
      </c>
      <c r="AE232" s="23" t="s">
        <v>431</v>
      </c>
      <c r="AF232" s="23" t="s">
        <v>431</v>
      </c>
    </row>
    <row r="233" spans="1:32" x14ac:dyDescent="0.25">
      <c r="A233" s="23" t="s">
        <v>167</v>
      </c>
      <c r="B233" s="23" t="s">
        <v>168</v>
      </c>
      <c r="C233" s="23" t="s">
        <v>169</v>
      </c>
      <c r="D233" s="23" t="s">
        <v>170</v>
      </c>
      <c r="E233" s="23" t="s">
        <v>191</v>
      </c>
      <c r="F233" s="23" t="s">
        <v>192</v>
      </c>
      <c r="G233" s="23" t="s">
        <v>191</v>
      </c>
      <c r="H233" s="23" t="s">
        <v>258</v>
      </c>
      <c r="I233" s="23" t="s">
        <v>258</v>
      </c>
      <c r="J233" s="23" t="s">
        <v>258</v>
      </c>
      <c r="K233" s="23" t="s">
        <v>1301</v>
      </c>
      <c r="L233" s="23" t="s">
        <v>16</v>
      </c>
      <c r="M233" s="23" t="s">
        <v>432</v>
      </c>
      <c r="N233" s="23" t="s">
        <v>433</v>
      </c>
      <c r="O233" s="26">
        <v>5</v>
      </c>
      <c r="P233" s="26">
        <v>22</v>
      </c>
      <c r="Q233" s="24" t="s">
        <v>434</v>
      </c>
      <c r="R233" s="23" t="s">
        <v>431</v>
      </c>
      <c r="S233" s="23" t="s">
        <v>431</v>
      </c>
      <c r="T233" s="23" t="s">
        <v>431</v>
      </c>
      <c r="U233" s="23" t="s">
        <v>431</v>
      </c>
      <c r="V233" s="23" t="s">
        <v>431</v>
      </c>
      <c r="W233" s="23" t="s">
        <v>431</v>
      </c>
      <c r="X233" s="23" t="s">
        <v>431</v>
      </c>
      <c r="Y233" s="23" t="s">
        <v>431</v>
      </c>
      <c r="Z233" s="23" t="s">
        <v>431</v>
      </c>
      <c r="AA233" s="23" t="s">
        <v>431</v>
      </c>
      <c r="AB233" s="23" t="s">
        <v>431</v>
      </c>
      <c r="AC233" s="23" t="s">
        <v>431</v>
      </c>
      <c r="AD233" s="23" t="s">
        <v>431</v>
      </c>
      <c r="AE233" s="23" t="s">
        <v>431</v>
      </c>
      <c r="AF233" s="23" t="s">
        <v>431</v>
      </c>
    </row>
    <row r="234" spans="1:32" x14ac:dyDescent="0.25">
      <c r="A234" s="23" t="s">
        <v>167</v>
      </c>
      <c r="B234" s="23" t="s">
        <v>168</v>
      </c>
      <c r="C234" s="23" t="s">
        <v>169</v>
      </c>
      <c r="D234" s="23" t="s">
        <v>170</v>
      </c>
      <c r="E234" s="23" t="s">
        <v>238</v>
      </c>
      <c r="F234" s="23" t="s">
        <v>239</v>
      </c>
      <c r="G234" s="23" t="s">
        <v>259</v>
      </c>
      <c r="H234" s="23" t="s">
        <v>260</v>
      </c>
      <c r="I234" s="23" t="s">
        <v>260</v>
      </c>
      <c r="J234" s="23" t="s">
        <v>260</v>
      </c>
      <c r="K234" s="23" t="s">
        <v>772</v>
      </c>
      <c r="L234" s="23" t="s">
        <v>773</v>
      </c>
      <c r="M234" s="23" t="s">
        <v>432</v>
      </c>
      <c r="N234" s="23" t="s">
        <v>433</v>
      </c>
      <c r="O234" s="26">
        <v>7</v>
      </c>
      <c r="P234" s="26">
        <v>35</v>
      </c>
      <c r="Q234" s="24" t="s">
        <v>444</v>
      </c>
      <c r="R234" s="23" t="s">
        <v>438</v>
      </c>
      <c r="S234" s="23" t="s">
        <v>433</v>
      </c>
      <c r="T234" s="23" t="s">
        <v>438</v>
      </c>
      <c r="U234" s="23" t="s">
        <v>438</v>
      </c>
      <c r="V234" s="23" t="s">
        <v>438</v>
      </c>
      <c r="W234" s="23" t="s">
        <v>438</v>
      </c>
      <c r="X234" s="23" t="s">
        <v>433</v>
      </c>
      <c r="Y234" s="23" t="s">
        <v>433</v>
      </c>
      <c r="Z234" s="23" t="s">
        <v>438</v>
      </c>
      <c r="AA234" s="23" t="s">
        <v>438</v>
      </c>
      <c r="AB234" s="23" t="s">
        <v>438</v>
      </c>
      <c r="AC234" s="23" t="s">
        <v>438</v>
      </c>
      <c r="AD234" s="23" t="s">
        <v>438</v>
      </c>
      <c r="AE234" s="23" t="s">
        <v>438</v>
      </c>
      <c r="AF234" s="23" t="s">
        <v>431</v>
      </c>
    </row>
    <row r="235" spans="1:32" x14ac:dyDescent="0.25">
      <c r="A235" s="23" t="s">
        <v>167</v>
      </c>
      <c r="B235" s="23" t="s">
        <v>168</v>
      </c>
      <c r="C235" s="23" t="s">
        <v>169</v>
      </c>
      <c r="D235" s="23" t="s">
        <v>170</v>
      </c>
      <c r="E235" s="23" t="s">
        <v>238</v>
      </c>
      <c r="F235" s="23" t="s">
        <v>239</v>
      </c>
      <c r="G235" s="23" t="s">
        <v>259</v>
      </c>
      <c r="H235" s="23" t="s">
        <v>260</v>
      </c>
      <c r="I235" s="23" t="s">
        <v>260</v>
      </c>
      <c r="J235" s="23" t="s">
        <v>260</v>
      </c>
      <c r="K235" s="23" t="s">
        <v>774</v>
      </c>
      <c r="L235" s="23" t="s">
        <v>775</v>
      </c>
      <c r="M235" s="23" t="s">
        <v>432</v>
      </c>
      <c r="N235" s="23" t="s">
        <v>433</v>
      </c>
      <c r="O235" s="26">
        <v>6</v>
      </c>
      <c r="P235" s="26">
        <v>30</v>
      </c>
      <c r="Q235" s="24" t="s">
        <v>449</v>
      </c>
      <c r="R235" s="23" t="s">
        <v>431</v>
      </c>
      <c r="S235" s="23" t="s">
        <v>431</v>
      </c>
      <c r="T235" s="23" t="s">
        <v>431</v>
      </c>
      <c r="U235" s="23" t="s">
        <v>431</v>
      </c>
      <c r="V235" s="23" t="s">
        <v>431</v>
      </c>
      <c r="W235" s="23" t="s">
        <v>431</v>
      </c>
      <c r="X235" s="23" t="s">
        <v>431</v>
      </c>
      <c r="Y235" s="23" t="s">
        <v>431</v>
      </c>
      <c r="Z235" s="23" t="s">
        <v>431</v>
      </c>
      <c r="AA235" s="23" t="s">
        <v>431</v>
      </c>
      <c r="AB235" s="23" t="s">
        <v>431</v>
      </c>
      <c r="AC235" s="23" t="s">
        <v>431</v>
      </c>
      <c r="AD235" s="23" t="s">
        <v>431</v>
      </c>
      <c r="AE235" s="23" t="s">
        <v>431</v>
      </c>
      <c r="AF235" s="23" t="s">
        <v>431</v>
      </c>
    </row>
    <row r="236" spans="1:32" x14ac:dyDescent="0.25">
      <c r="A236" s="23" t="s">
        <v>167</v>
      </c>
      <c r="B236" s="23" t="s">
        <v>168</v>
      </c>
      <c r="C236" s="23" t="s">
        <v>169</v>
      </c>
      <c r="D236" s="23" t="s">
        <v>170</v>
      </c>
      <c r="E236" s="23" t="s">
        <v>238</v>
      </c>
      <c r="F236" s="23" t="s">
        <v>239</v>
      </c>
      <c r="G236" s="23" t="s">
        <v>259</v>
      </c>
      <c r="H236" s="23" t="s">
        <v>260</v>
      </c>
      <c r="I236" s="23" t="s">
        <v>260</v>
      </c>
      <c r="J236" s="23" t="s">
        <v>260</v>
      </c>
      <c r="K236" s="23" t="s">
        <v>776</v>
      </c>
      <c r="L236" s="23" t="s">
        <v>777</v>
      </c>
      <c r="M236" s="23" t="s">
        <v>432</v>
      </c>
      <c r="N236" s="23" t="s">
        <v>433</v>
      </c>
      <c r="O236" s="26">
        <v>5</v>
      </c>
      <c r="P236" s="26">
        <v>25</v>
      </c>
      <c r="Q236" s="24" t="s">
        <v>470</v>
      </c>
      <c r="R236" s="23" t="s">
        <v>431</v>
      </c>
      <c r="S236" s="23" t="s">
        <v>431</v>
      </c>
      <c r="T236" s="23" t="s">
        <v>431</v>
      </c>
      <c r="U236" s="23" t="s">
        <v>431</v>
      </c>
      <c r="V236" s="23" t="s">
        <v>431</v>
      </c>
      <c r="W236" s="23" t="s">
        <v>431</v>
      </c>
      <c r="X236" s="23" t="s">
        <v>431</v>
      </c>
      <c r="Y236" s="23" t="s">
        <v>431</v>
      </c>
      <c r="Z236" s="23" t="s">
        <v>431</v>
      </c>
      <c r="AA236" s="23" t="s">
        <v>431</v>
      </c>
      <c r="AB236" s="23" t="s">
        <v>431</v>
      </c>
      <c r="AC236" s="23" t="s">
        <v>431</v>
      </c>
      <c r="AD236" s="23" t="s">
        <v>431</v>
      </c>
      <c r="AE236" s="23" t="s">
        <v>431</v>
      </c>
      <c r="AF236" s="23" t="s">
        <v>431</v>
      </c>
    </row>
    <row r="237" spans="1:32" x14ac:dyDescent="0.25">
      <c r="A237" s="23" t="s">
        <v>167</v>
      </c>
      <c r="B237" s="23" t="s">
        <v>168</v>
      </c>
      <c r="C237" s="23" t="s">
        <v>169</v>
      </c>
      <c r="D237" s="23" t="s">
        <v>170</v>
      </c>
      <c r="E237" s="23" t="s">
        <v>238</v>
      </c>
      <c r="F237" s="23" t="s">
        <v>239</v>
      </c>
      <c r="G237" s="23" t="s">
        <v>259</v>
      </c>
      <c r="H237" s="23" t="s">
        <v>260</v>
      </c>
      <c r="I237" s="23" t="s">
        <v>260</v>
      </c>
      <c r="J237" s="23" t="s">
        <v>260</v>
      </c>
      <c r="K237" s="23" t="s">
        <v>778</v>
      </c>
      <c r="L237" s="23" t="s">
        <v>779</v>
      </c>
      <c r="M237" s="23" t="s">
        <v>432</v>
      </c>
      <c r="N237" s="23" t="s">
        <v>433</v>
      </c>
      <c r="O237" s="26">
        <v>6</v>
      </c>
      <c r="P237" s="26">
        <v>30</v>
      </c>
      <c r="Q237" s="24" t="s">
        <v>459</v>
      </c>
      <c r="R237" s="23" t="s">
        <v>438</v>
      </c>
      <c r="S237" s="23" t="s">
        <v>433</v>
      </c>
      <c r="T237" s="23" t="s">
        <v>438</v>
      </c>
      <c r="U237" s="23" t="s">
        <v>438</v>
      </c>
      <c r="V237" s="23" t="s">
        <v>438</v>
      </c>
      <c r="W237" s="23" t="s">
        <v>438</v>
      </c>
      <c r="X237" s="23" t="s">
        <v>433</v>
      </c>
      <c r="Y237" s="23" t="s">
        <v>433</v>
      </c>
      <c r="Z237" s="23" t="s">
        <v>438</v>
      </c>
      <c r="AA237" s="23" t="s">
        <v>438</v>
      </c>
      <c r="AB237" s="23" t="s">
        <v>438</v>
      </c>
      <c r="AC237" s="23" t="s">
        <v>438</v>
      </c>
      <c r="AD237" s="23" t="s">
        <v>438</v>
      </c>
      <c r="AE237" s="23" t="s">
        <v>438</v>
      </c>
      <c r="AF237" s="23" t="s">
        <v>431</v>
      </c>
    </row>
    <row r="238" spans="1:32" x14ac:dyDescent="0.25">
      <c r="A238" s="23" t="s">
        <v>167</v>
      </c>
      <c r="B238" s="23" t="s">
        <v>168</v>
      </c>
      <c r="C238" s="23" t="s">
        <v>169</v>
      </c>
      <c r="D238" s="23" t="s">
        <v>170</v>
      </c>
      <c r="E238" s="23" t="s">
        <v>238</v>
      </c>
      <c r="F238" s="23" t="s">
        <v>239</v>
      </c>
      <c r="G238" s="23" t="s">
        <v>259</v>
      </c>
      <c r="H238" s="23" t="s">
        <v>260</v>
      </c>
      <c r="I238" s="23" t="s">
        <v>260</v>
      </c>
      <c r="J238" s="23" t="s">
        <v>260</v>
      </c>
      <c r="K238" s="23" t="s">
        <v>780</v>
      </c>
      <c r="L238" s="23" t="s">
        <v>781</v>
      </c>
      <c r="M238" s="23" t="s">
        <v>432</v>
      </c>
      <c r="N238" s="23" t="s">
        <v>433</v>
      </c>
      <c r="O238" s="26">
        <v>6</v>
      </c>
      <c r="P238" s="26">
        <v>30</v>
      </c>
      <c r="Q238" s="24" t="s">
        <v>434</v>
      </c>
      <c r="R238" s="23" t="s">
        <v>431</v>
      </c>
      <c r="S238" s="23" t="s">
        <v>431</v>
      </c>
      <c r="T238" s="23" t="s">
        <v>431</v>
      </c>
      <c r="U238" s="23" t="s">
        <v>431</v>
      </c>
      <c r="V238" s="23" t="s">
        <v>431</v>
      </c>
      <c r="W238" s="23" t="s">
        <v>431</v>
      </c>
      <c r="X238" s="23" t="s">
        <v>431</v>
      </c>
      <c r="Y238" s="23" t="s">
        <v>431</v>
      </c>
      <c r="Z238" s="23" t="s">
        <v>431</v>
      </c>
      <c r="AA238" s="23" t="s">
        <v>431</v>
      </c>
      <c r="AB238" s="23" t="s">
        <v>431</v>
      </c>
      <c r="AC238" s="23" t="s">
        <v>431</v>
      </c>
      <c r="AD238" s="23" t="s">
        <v>431</v>
      </c>
      <c r="AE238" s="23" t="s">
        <v>431</v>
      </c>
      <c r="AF238" s="23" t="s">
        <v>431</v>
      </c>
    </row>
    <row r="239" spans="1:32" x14ac:dyDescent="0.25">
      <c r="A239" s="23" t="s">
        <v>167</v>
      </c>
      <c r="B239" s="23" t="s">
        <v>168</v>
      </c>
      <c r="C239" s="23" t="s">
        <v>169</v>
      </c>
      <c r="D239" s="23" t="s">
        <v>170</v>
      </c>
      <c r="E239" s="23" t="s">
        <v>238</v>
      </c>
      <c r="F239" s="23" t="s">
        <v>239</v>
      </c>
      <c r="G239" s="23" t="s">
        <v>259</v>
      </c>
      <c r="H239" s="23" t="s">
        <v>260</v>
      </c>
      <c r="I239" s="23" t="s">
        <v>260</v>
      </c>
      <c r="J239" s="23" t="s">
        <v>260</v>
      </c>
      <c r="K239" s="23" t="s">
        <v>1448</v>
      </c>
      <c r="L239" s="23" t="s">
        <v>16</v>
      </c>
      <c r="M239" s="23" t="s">
        <v>430</v>
      </c>
      <c r="N239" s="23" t="s">
        <v>433</v>
      </c>
      <c r="O239" s="26">
        <v>12</v>
      </c>
      <c r="P239" s="26">
        <v>60</v>
      </c>
      <c r="Q239" s="24" t="s">
        <v>434</v>
      </c>
      <c r="R239" s="23" t="s">
        <v>431</v>
      </c>
      <c r="S239" s="23" t="s">
        <v>431</v>
      </c>
      <c r="T239" s="23" t="s">
        <v>431</v>
      </c>
      <c r="U239" s="23" t="s">
        <v>431</v>
      </c>
      <c r="V239" s="23" t="s">
        <v>431</v>
      </c>
      <c r="W239" s="23" t="s">
        <v>431</v>
      </c>
      <c r="X239" s="23" t="s">
        <v>431</v>
      </c>
      <c r="Y239" s="23" t="s">
        <v>431</v>
      </c>
      <c r="Z239" s="23" t="s">
        <v>431</v>
      </c>
      <c r="AA239" s="23" t="s">
        <v>431</v>
      </c>
      <c r="AB239" s="23" t="s">
        <v>431</v>
      </c>
      <c r="AC239" s="23" t="s">
        <v>431</v>
      </c>
      <c r="AD239" s="23" t="s">
        <v>431</v>
      </c>
      <c r="AE239" s="23" t="s">
        <v>431</v>
      </c>
      <c r="AF239" s="23" t="s">
        <v>431</v>
      </c>
    </row>
    <row r="240" spans="1:32" x14ac:dyDescent="0.25">
      <c r="A240" s="23" t="s">
        <v>167</v>
      </c>
      <c r="B240" s="23" t="s">
        <v>168</v>
      </c>
      <c r="C240" s="23" t="s">
        <v>169</v>
      </c>
      <c r="D240" s="23" t="s">
        <v>170</v>
      </c>
      <c r="E240" s="23" t="s">
        <v>238</v>
      </c>
      <c r="F240" s="23" t="s">
        <v>239</v>
      </c>
      <c r="G240" s="23" t="s">
        <v>261</v>
      </c>
      <c r="H240" s="23" t="s">
        <v>262</v>
      </c>
      <c r="I240" s="23" t="s">
        <v>262</v>
      </c>
      <c r="J240" s="23" t="s">
        <v>262</v>
      </c>
      <c r="K240" s="23" t="s">
        <v>782</v>
      </c>
      <c r="L240" s="23" t="s">
        <v>783</v>
      </c>
      <c r="M240" s="23" t="s">
        <v>430</v>
      </c>
      <c r="N240" s="23" t="s">
        <v>433</v>
      </c>
      <c r="O240" s="26">
        <v>135</v>
      </c>
      <c r="P240" s="26">
        <v>675</v>
      </c>
      <c r="Q240" s="24" t="s">
        <v>444</v>
      </c>
      <c r="R240" s="23" t="s">
        <v>431</v>
      </c>
      <c r="S240" s="23" t="s">
        <v>431</v>
      </c>
      <c r="T240" s="23" t="s">
        <v>431</v>
      </c>
      <c r="U240" s="23" t="s">
        <v>431</v>
      </c>
      <c r="V240" s="23" t="s">
        <v>431</v>
      </c>
      <c r="W240" s="23" t="s">
        <v>431</v>
      </c>
      <c r="X240" s="23" t="s">
        <v>431</v>
      </c>
      <c r="Y240" s="23" t="s">
        <v>431</v>
      </c>
      <c r="Z240" s="23" t="s">
        <v>431</v>
      </c>
      <c r="AA240" s="23" t="s">
        <v>431</v>
      </c>
      <c r="AB240" s="23" t="s">
        <v>431</v>
      </c>
      <c r="AC240" s="23" t="s">
        <v>431</v>
      </c>
      <c r="AD240" s="23" t="s">
        <v>431</v>
      </c>
      <c r="AE240" s="23" t="s">
        <v>431</v>
      </c>
      <c r="AF240" s="23" t="s">
        <v>431</v>
      </c>
    </row>
    <row r="241" spans="1:32" x14ac:dyDescent="0.25">
      <c r="A241" s="23" t="s">
        <v>167</v>
      </c>
      <c r="B241" s="23" t="s">
        <v>168</v>
      </c>
      <c r="C241" s="23" t="s">
        <v>169</v>
      </c>
      <c r="D241" s="23" t="s">
        <v>170</v>
      </c>
      <c r="E241" s="23" t="s">
        <v>238</v>
      </c>
      <c r="F241" s="23" t="s">
        <v>239</v>
      </c>
      <c r="G241" s="23" t="s">
        <v>263</v>
      </c>
      <c r="H241" s="23" t="s">
        <v>264</v>
      </c>
      <c r="I241" s="23" t="s">
        <v>264</v>
      </c>
      <c r="J241" s="23" t="s">
        <v>264</v>
      </c>
      <c r="K241" s="23" t="s">
        <v>784</v>
      </c>
      <c r="L241" s="23" t="s">
        <v>785</v>
      </c>
      <c r="M241" s="23" t="s">
        <v>430</v>
      </c>
      <c r="N241" s="23" t="s">
        <v>433</v>
      </c>
      <c r="O241" s="24">
        <v>20</v>
      </c>
      <c r="P241" s="26">
        <v>100</v>
      </c>
      <c r="Q241" s="24" t="s">
        <v>449</v>
      </c>
      <c r="R241" s="23" t="s">
        <v>433</v>
      </c>
      <c r="S241" s="23" t="s">
        <v>438</v>
      </c>
      <c r="T241" s="23" t="s">
        <v>438</v>
      </c>
      <c r="U241" s="23" t="s">
        <v>438</v>
      </c>
      <c r="V241" s="23" t="s">
        <v>438</v>
      </c>
      <c r="W241" s="23" t="s">
        <v>438</v>
      </c>
      <c r="X241" s="23" t="s">
        <v>433</v>
      </c>
      <c r="Y241" s="23" t="s">
        <v>433</v>
      </c>
      <c r="Z241" s="23" t="s">
        <v>438</v>
      </c>
      <c r="AA241" s="23" t="s">
        <v>438</v>
      </c>
      <c r="AB241" s="23" t="s">
        <v>438</v>
      </c>
      <c r="AC241" s="23" t="s">
        <v>438</v>
      </c>
      <c r="AD241" s="23" t="s">
        <v>438</v>
      </c>
      <c r="AE241" s="23" t="s">
        <v>438</v>
      </c>
      <c r="AF241" s="23" t="s">
        <v>431</v>
      </c>
    </row>
    <row r="242" spans="1:32" x14ac:dyDescent="0.25">
      <c r="A242" s="23" t="s">
        <v>167</v>
      </c>
      <c r="B242" s="23" t="s">
        <v>168</v>
      </c>
      <c r="C242" s="23" t="s">
        <v>169</v>
      </c>
      <c r="D242" s="23" t="s">
        <v>170</v>
      </c>
      <c r="E242" s="23" t="s">
        <v>238</v>
      </c>
      <c r="F242" s="23" t="s">
        <v>239</v>
      </c>
      <c r="G242" s="23" t="s">
        <v>263</v>
      </c>
      <c r="H242" s="23" t="s">
        <v>264</v>
      </c>
      <c r="I242" s="23" t="s">
        <v>264</v>
      </c>
      <c r="J242" s="23" t="s">
        <v>264</v>
      </c>
      <c r="K242" s="23" t="s">
        <v>786</v>
      </c>
      <c r="L242" s="23" t="s">
        <v>787</v>
      </c>
      <c r="M242" s="23" t="s">
        <v>430</v>
      </c>
      <c r="N242" s="23" t="s">
        <v>433</v>
      </c>
      <c r="O242" s="26">
        <v>35</v>
      </c>
      <c r="P242" s="26">
        <v>175</v>
      </c>
      <c r="Q242" s="24" t="s">
        <v>441</v>
      </c>
      <c r="R242" s="23" t="s">
        <v>433</v>
      </c>
      <c r="S242" s="23" t="s">
        <v>438</v>
      </c>
      <c r="T242" s="23" t="s">
        <v>438</v>
      </c>
      <c r="U242" s="23" t="s">
        <v>438</v>
      </c>
      <c r="V242" s="23" t="s">
        <v>438</v>
      </c>
      <c r="W242" s="23" t="s">
        <v>438</v>
      </c>
      <c r="X242" s="23" t="s">
        <v>433</v>
      </c>
      <c r="Y242" s="23" t="s">
        <v>433</v>
      </c>
      <c r="Z242" s="23" t="s">
        <v>438</v>
      </c>
      <c r="AA242" s="23" t="s">
        <v>438</v>
      </c>
      <c r="AB242" s="23" t="s">
        <v>438</v>
      </c>
      <c r="AC242" s="23" t="s">
        <v>438</v>
      </c>
      <c r="AD242" s="23" t="s">
        <v>438</v>
      </c>
      <c r="AE242" s="23" t="s">
        <v>438</v>
      </c>
      <c r="AF242" s="23" t="s">
        <v>431</v>
      </c>
    </row>
    <row r="243" spans="1:32" x14ac:dyDescent="0.25">
      <c r="A243" s="23" t="s">
        <v>167</v>
      </c>
      <c r="B243" s="23" t="s">
        <v>168</v>
      </c>
      <c r="C243" s="23" t="s">
        <v>169</v>
      </c>
      <c r="D243" s="23" t="s">
        <v>170</v>
      </c>
      <c r="E243" s="23" t="s">
        <v>238</v>
      </c>
      <c r="F243" s="23" t="s">
        <v>239</v>
      </c>
      <c r="G243" s="23" t="s">
        <v>263</v>
      </c>
      <c r="H243" s="23" t="s">
        <v>264</v>
      </c>
      <c r="I243" s="23" t="s">
        <v>264</v>
      </c>
      <c r="J243" s="23" t="s">
        <v>264</v>
      </c>
      <c r="K243" s="23" t="s">
        <v>1467</v>
      </c>
      <c r="L243" s="23" t="s">
        <v>16</v>
      </c>
      <c r="M243" s="23" t="s">
        <v>430</v>
      </c>
      <c r="N243" s="23" t="s">
        <v>433</v>
      </c>
      <c r="O243" s="24">
        <v>45</v>
      </c>
      <c r="P243" s="24">
        <v>225</v>
      </c>
      <c r="Q243" s="24" t="s">
        <v>434</v>
      </c>
      <c r="R243" s="23" t="s">
        <v>431</v>
      </c>
      <c r="S243" s="23" t="s">
        <v>431</v>
      </c>
      <c r="T243" s="23" t="s">
        <v>431</v>
      </c>
      <c r="U243" s="23" t="s">
        <v>431</v>
      </c>
      <c r="V243" s="23" t="s">
        <v>431</v>
      </c>
      <c r="W243" s="23" t="s">
        <v>431</v>
      </c>
      <c r="X243" s="23" t="s">
        <v>431</v>
      </c>
      <c r="Y243" s="23" t="s">
        <v>431</v>
      </c>
      <c r="Z243" s="23" t="s">
        <v>431</v>
      </c>
      <c r="AA243" s="23" t="s">
        <v>431</v>
      </c>
      <c r="AB243" s="23" t="s">
        <v>431</v>
      </c>
      <c r="AC243" s="23" t="s">
        <v>431</v>
      </c>
      <c r="AD243" s="23" t="s">
        <v>431</v>
      </c>
      <c r="AE243" s="23" t="s">
        <v>431</v>
      </c>
      <c r="AF243" s="23" t="s">
        <v>431</v>
      </c>
    </row>
    <row r="244" spans="1:32" x14ac:dyDescent="0.25">
      <c r="A244" s="23" t="s">
        <v>167</v>
      </c>
      <c r="B244" s="23" t="s">
        <v>168</v>
      </c>
      <c r="C244" s="23" t="s">
        <v>169</v>
      </c>
      <c r="D244" s="23" t="s">
        <v>170</v>
      </c>
      <c r="E244" s="23" t="s">
        <v>238</v>
      </c>
      <c r="F244" s="23" t="s">
        <v>239</v>
      </c>
      <c r="G244" s="23" t="s">
        <v>265</v>
      </c>
      <c r="H244" s="23" t="s">
        <v>266</v>
      </c>
      <c r="I244" s="23" t="s">
        <v>266</v>
      </c>
      <c r="J244" s="23" t="s">
        <v>266</v>
      </c>
      <c r="K244" s="23" t="s">
        <v>788</v>
      </c>
      <c r="L244" s="23" t="s">
        <v>789</v>
      </c>
      <c r="M244" s="23" t="s">
        <v>430</v>
      </c>
      <c r="N244" s="23" t="s">
        <v>433</v>
      </c>
      <c r="O244" s="26">
        <v>150</v>
      </c>
      <c r="P244" s="26">
        <v>750</v>
      </c>
      <c r="Q244" s="24" t="s">
        <v>459</v>
      </c>
      <c r="R244" s="23" t="s">
        <v>431</v>
      </c>
      <c r="S244" s="23" t="s">
        <v>431</v>
      </c>
      <c r="T244" s="23" t="s">
        <v>431</v>
      </c>
      <c r="U244" s="23" t="s">
        <v>431</v>
      </c>
      <c r="V244" s="23" t="s">
        <v>431</v>
      </c>
      <c r="W244" s="23" t="s">
        <v>431</v>
      </c>
      <c r="X244" s="23" t="s">
        <v>431</v>
      </c>
      <c r="Y244" s="23" t="s">
        <v>431</v>
      </c>
      <c r="Z244" s="23" t="s">
        <v>431</v>
      </c>
      <c r="AA244" s="23" t="s">
        <v>431</v>
      </c>
      <c r="AB244" s="23" t="s">
        <v>431</v>
      </c>
      <c r="AC244" s="23" t="s">
        <v>431</v>
      </c>
      <c r="AD244" s="23" t="s">
        <v>431</v>
      </c>
      <c r="AE244" s="23" t="s">
        <v>431</v>
      </c>
      <c r="AF244" s="23" t="s">
        <v>431</v>
      </c>
    </row>
    <row r="245" spans="1:32" x14ac:dyDescent="0.25">
      <c r="A245" s="23" t="s">
        <v>167</v>
      </c>
      <c r="B245" s="23" t="s">
        <v>168</v>
      </c>
      <c r="C245" s="23" t="s">
        <v>169</v>
      </c>
      <c r="D245" s="23" t="s">
        <v>170</v>
      </c>
      <c r="E245" s="23" t="s">
        <v>238</v>
      </c>
      <c r="F245" s="23" t="s">
        <v>239</v>
      </c>
      <c r="G245" s="23" t="s">
        <v>265</v>
      </c>
      <c r="H245" s="23" t="s">
        <v>266</v>
      </c>
      <c r="I245" s="23" t="s">
        <v>266</v>
      </c>
      <c r="J245" s="23" t="s">
        <v>266</v>
      </c>
      <c r="K245" s="23" t="s">
        <v>791</v>
      </c>
      <c r="L245" s="23" t="s">
        <v>792</v>
      </c>
      <c r="M245" s="23" t="s">
        <v>430</v>
      </c>
      <c r="N245" s="23" t="s">
        <v>433</v>
      </c>
      <c r="O245" s="26">
        <v>50</v>
      </c>
      <c r="P245" s="26">
        <v>250</v>
      </c>
      <c r="Q245" s="24" t="s">
        <v>470</v>
      </c>
      <c r="R245" s="23" t="s">
        <v>431</v>
      </c>
      <c r="S245" s="23" t="s">
        <v>431</v>
      </c>
      <c r="T245" s="23" t="s">
        <v>431</v>
      </c>
      <c r="U245" s="23" t="s">
        <v>431</v>
      </c>
      <c r="V245" s="23" t="s">
        <v>431</v>
      </c>
      <c r="W245" s="23" t="s">
        <v>431</v>
      </c>
      <c r="X245" s="23" t="s">
        <v>431</v>
      </c>
      <c r="Y245" s="23" t="s">
        <v>431</v>
      </c>
      <c r="Z245" s="23" t="s">
        <v>431</v>
      </c>
      <c r="AA245" s="23" t="s">
        <v>431</v>
      </c>
      <c r="AB245" s="23" t="s">
        <v>431</v>
      </c>
      <c r="AC245" s="23" t="s">
        <v>431</v>
      </c>
      <c r="AD245" s="23" t="s">
        <v>431</v>
      </c>
      <c r="AE245" s="23" t="s">
        <v>431</v>
      </c>
      <c r="AF245" s="23" t="s">
        <v>431</v>
      </c>
    </row>
    <row r="246" spans="1:32" x14ac:dyDescent="0.25">
      <c r="A246" s="23" t="s">
        <v>167</v>
      </c>
      <c r="B246" s="23" t="s">
        <v>168</v>
      </c>
      <c r="C246" s="23" t="s">
        <v>169</v>
      </c>
      <c r="D246" s="23" t="s">
        <v>170</v>
      </c>
      <c r="E246" s="23" t="s">
        <v>238</v>
      </c>
      <c r="F246" s="23" t="s">
        <v>239</v>
      </c>
      <c r="G246" s="23" t="s">
        <v>267</v>
      </c>
      <c r="H246" s="23" t="s">
        <v>268</v>
      </c>
      <c r="I246" s="23" t="s">
        <v>268</v>
      </c>
      <c r="J246" s="23" t="s">
        <v>268</v>
      </c>
      <c r="K246" s="23" t="s">
        <v>793</v>
      </c>
      <c r="L246" s="23" t="s">
        <v>794</v>
      </c>
      <c r="M246" s="23" t="s">
        <v>430</v>
      </c>
      <c r="N246" s="23" t="s">
        <v>433</v>
      </c>
      <c r="O246" s="26">
        <v>45</v>
      </c>
      <c r="P246" s="26">
        <v>225</v>
      </c>
      <c r="Q246" s="24" t="s">
        <v>470</v>
      </c>
      <c r="R246" s="23" t="s">
        <v>431</v>
      </c>
      <c r="S246" s="23" t="s">
        <v>431</v>
      </c>
      <c r="T246" s="23" t="s">
        <v>431</v>
      </c>
      <c r="U246" s="23" t="s">
        <v>431</v>
      </c>
      <c r="V246" s="23" t="s">
        <v>431</v>
      </c>
      <c r="W246" s="23" t="s">
        <v>431</v>
      </c>
      <c r="X246" s="23" t="s">
        <v>431</v>
      </c>
      <c r="Y246" s="23" t="s">
        <v>431</v>
      </c>
      <c r="Z246" s="23" t="s">
        <v>431</v>
      </c>
      <c r="AA246" s="23" t="s">
        <v>431</v>
      </c>
      <c r="AB246" s="23" t="s">
        <v>431</v>
      </c>
      <c r="AC246" s="23" t="s">
        <v>431</v>
      </c>
      <c r="AD246" s="23" t="s">
        <v>431</v>
      </c>
      <c r="AE246" s="23" t="s">
        <v>431</v>
      </c>
      <c r="AF246" s="23" t="s">
        <v>431</v>
      </c>
    </row>
    <row r="247" spans="1:32" x14ac:dyDescent="0.25">
      <c r="A247" s="23" t="s">
        <v>167</v>
      </c>
      <c r="B247" s="23" t="s">
        <v>168</v>
      </c>
      <c r="C247" s="23" t="s">
        <v>169</v>
      </c>
      <c r="D247" s="23" t="s">
        <v>170</v>
      </c>
      <c r="E247" s="23" t="s">
        <v>238</v>
      </c>
      <c r="F247" s="23" t="s">
        <v>239</v>
      </c>
      <c r="G247" s="23" t="s">
        <v>267</v>
      </c>
      <c r="H247" s="23" t="s">
        <v>268</v>
      </c>
      <c r="I247" s="23" t="s">
        <v>268</v>
      </c>
      <c r="J247" s="23" t="s">
        <v>268</v>
      </c>
      <c r="K247" s="23" t="s">
        <v>795</v>
      </c>
      <c r="L247" s="23" t="s">
        <v>796</v>
      </c>
      <c r="M247" s="23" t="s">
        <v>430</v>
      </c>
      <c r="N247" s="23" t="s">
        <v>433</v>
      </c>
      <c r="O247" s="26">
        <v>12</v>
      </c>
      <c r="P247" s="26">
        <v>60</v>
      </c>
      <c r="Q247" s="24" t="s">
        <v>459</v>
      </c>
      <c r="R247" s="23" t="s">
        <v>431</v>
      </c>
      <c r="S247" s="23" t="s">
        <v>431</v>
      </c>
      <c r="T247" s="23" t="s">
        <v>431</v>
      </c>
      <c r="U247" s="23" t="s">
        <v>431</v>
      </c>
      <c r="V247" s="23" t="s">
        <v>431</v>
      </c>
      <c r="W247" s="23" t="s">
        <v>431</v>
      </c>
      <c r="X247" s="23" t="s">
        <v>431</v>
      </c>
      <c r="Y247" s="23" t="s">
        <v>431</v>
      </c>
      <c r="Z247" s="23" t="s">
        <v>431</v>
      </c>
      <c r="AA247" s="23" t="s">
        <v>431</v>
      </c>
      <c r="AB247" s="23" t="s">
        <v>431</v>
      </c>
      <c r="AC247" s="23" t="s">
        <v>431</v>
      </c>
      <c r="AD247" s="23" t="s">
        <v>431</v>
      </c>
      <c r="AE247" s="23" t="s">
        <v>431</v>
      </c>
      <c r="AF247" s="23" t="s">
        <v>431</v>
      </c>
    </row>
    <row r="248" spans="1:32" x14ac:dyDescent="0.25">
      <c r="A248" s="23" t="s">
        <v>167</v>
      </c>
      <c r="B248" s="23" t="s">
        <v>168</v>
      </c>
      <c r="C248" s="23" t="s">
        <v>169</v>
      </c>
      <c r="D248" s="23" t="s">
        <v>170</v>
      </c>
      <c r="E248" s="23" t="s">
        <v>238</v>
      </c>
      <c r="F248" s="23" t="s">
        <v>239</v>
      </c>
      <c r="G248" s="23" t="s">
        <v>267</v>
      </c>
      <c r="H248" s="23" t="s">
        <v>268</v>
      </c>
      <c r="I248" s="23" t="s">
        <v>268</v>
      </c>
      <c r="J248" s="23" t="s">
        <v>268</v>
      </c>
      <c r="K248" s="23" t="s">
        <v>797</v>
      </c>
      <c r="L248" s="23" t="s">
        <v>798</v>
      </c>
      <c r="M248" s="23" t="s">
        <v>432</v>
      </c>
      <c r="N248" s="23" t="s">
        <v>433</v>
      </c>
      <c r="O248" s="26">
        <v>60</v>
      </c>
      <c r="P248" s="26">
        <v>300</v>
      </c>
      <c r="Q248" s="24" t="s">
        <v>441</v>
      </c>
      <c r="R248" s="23" t="s">
        <v>431</v>
      </c>
      <c r="S248" s="23" t="s">
        <v>431</v>
      </c>
      <c r="T248" s="23" t="s">
        <v>431</v>
      </c>
      <c r="U248" s="23" t="s">
        <v>431</v>
      </c>
      <c r="V248" s="23" t="s">
        <v>431</v>
      </c>
      <c r="W248" s="23" t="s">
        <v>431</v>
      </c>
      <c r="X248" s="23" t="s">
        <v>431</v>
      </c>
      <c r="Y248" s="23" t="s">
        <v>431</v>
      </c>
      <c r="Z248" s="23" t="s">
        <v>431</v>
      </c>
      <c r="AA248" s="23" t="s">
        <v>431</v>
      </c>
      <c r="AB248" s="23" t="s">
        <v>431</v>
      </c>
      <c r="AC248" s="23" t="s">
        <v>431</v>
      </c>
      <c r="AD248" s="23" t="s">
        <v>431</v>
      </c>
      <c r="AE248" s="23" t="s">
        <v>431</v>
      </c>
      <c r="AF248" s="23" t="s">
        <v>431</v>
      </c>
    </row>
    <row r="249" spans="1:32" x14ac:dyDescent="0.25">
      <c r="A249" s="23" t="s">
        <v>167</v>
      </c>
      <c r="B249" s="23" t="s">
        <v>168</v>
      </c>
      <c r="C249" s="23" t="s">
        <v>169</v>
      </c>
      <c r="D249" s="23" t="s">
        <v>170</v>
      </c>
      <c r="E249" s="23" t="s">
        <v>238</v>
      </c>
      <c r="F249" s="23" t="s">
        <v>239</v>
      </c>
      <c r="G249" s="23" t="s">
        <v>267</v>
      </c>
      <c r="H249" s="23" t="s">
        <v>268</v>
      </c>
      <c r="I249" s="23" t="s">
        <v>268</v>
      </c>
      <c r="J249" s="23" t="s">
        <v>268</v>
      </c>
      <c r="K249" s="23" t="s">
        <v>1303</v>
      </c>
      <c r="L249" s="23" t="s">
        <v>16</v>
      </c>
      <c r="M249" s="23" t="s">
        <v>430</v>
      </c>
      <c r="N249" s="23" t="s">
        <v>433</v>
      </c>
      <c r="O249" s="26">
        <v>47</v>
      </c>
      <c r="P249" s="26">
        <v>235</v>
      </c>
      <c r="Q249" s="24" t="s">
        <v>449</v>
      </c>
      <c r="R249" s="23" t="s">
        <v>431</v>
      </c>
      <c r="S249" s="23" t="s">
        <v>431</v>
      </c>
      <c r="T249" s="23" t="s">
        <v>431</v>
      </c>
      <c r="U249" s="23" t="s">
        <v>431</v>
      </c>
      <c r="V249" s="23" t="s">
        <v>431</v>
      </c>
      <c r="W249" s="23" t="s">
        <v>431</v>
      </c>
      <c r="X249" s="23" t="s">
        <v>431</v>
      </c>
      <c r="Y249" s="23" t="s">
        <v>431</v>
      </c>
      <c r="Z249" s="23" t="s">
        <v>431</v>
      </c>
      <c r="AA249" s="23" t="s">
        <v>431</v>
      </c>
      <c r="AB249" s="23" t="s">
        <v>431</v>
      </c>
      <c r="AC249" s="23" t="s">
        <v>431</v>
      </c>
      <c r="AD249" s="23" t="s">
        <v>431</v>
      </c>
      <c r="AE249" s="23" t="s">
        <v>431</v>
      </c>
      <c r="AF249" s="23" t="s">
        <v>431</v>
      </c>
    </row>
    <row r="250" spans="1:32" x14ac:dyDescent="0.25">
      <c r="A250" s="23" t="s">
        <v>167</v>
      </c>
      <c r="B250" s="23" t="s">
        <v>168</v>
      </c>
      <c r="C250" s="23" t="s">
        <v>169</v>
      </c>
      <c r="D250" s="23" t="s">
        <v>170</v>
      </c>
      <c r="E250" s="23" t="s">
        <v>238</v>
      </c>
      <c r="F250" s="23" t="s">
        <v>239</v>
      </c>
      <c r="G250" s="23" t="s">
        <v>269</v>
      </c>
      <c r="H250" s="23" t="s">
        <v>270</v>
      </c>
      <c r="I250" s="23" t="s">
        <v>270</v>
      </c>
      <c r="J250" s="23" t="s">
        <v>270</v>
      </c>
      <c r="K250" s="23" t="s">
        <v>799</v>
      </c>
      <c r="L250" s="23" t="s">
        <v>800</v>
      </c>
      <c r="M250" s="23" t="s">
        <v>430</v>
      </c>
      <c r="N250" s="23" t="s">
        <v>433</v>
      </c>
      <c r="O250" s="26">
        <v>75</v>
      </c>
      <c r="P250" s="26">
        <v>375</v>
      </c>
      <c r="Q250" s="24" t="s">
        <v>441</v>
      </c>
      <c r="R250" s="23" t="s">
        <v>431</v>
      </c>
      <c r="S250" s="23" t="s">
        <v>431</v>
      </c>
      <c r="T250" s="23" t="s">
        <v>431</v>
      </c>
      <c r="U250" s="23" t="s">
        <v>431</v>
      </c>
      <c r="V250" s="23" t="s">
        <v>431</v>
      </c>
      <c r="W250" s="23" t="s">
        <v>431</v>
      </c>
      <c r="X250" s="23" t="s">
        <v>431</v>
      </c>
      <c r="Y250" s="23" t="s">
        <v>431</v>
      </c>
      <c r="Z250" s="23" t="s">
        <v>431</v>
      </c>
      <c r="AA250" s="23" t="s">
        <v>431</v>
      </c>
      <c r="AB250" s="23" t="s">
        <v>431</v>
      </c>
      <c r="AC250" s="23" t="s">
        <v>431</v>
      </c>
      <c r="AD250" s="23" t="s">
        <v>431</v>
      </c>
      <c r="AE250" s="23" t="s">
        <v>431</v>
      </c>
      <c r="AF250" s="23" t="s">
        <v>431</v>
      </c>
    </row>
    <row r="251" spans="1:32" x14ac:dyDescent="0.25">
      <c r="A251" s="23" t="s">
        <v>167</v>
      </c>
      <c r="B251" s="23" t="s">
        <v>168</v>
      </c>
      <c r="C251" s="23" t="s">
        <v>169</v>
      </c>
      <c r="D251" s="23" t="s">
        <v>170</v>
      </c>
      <c r="E251" s="23" t="s">
        <v>169</v>
      </c>
      <c r="F251" s="23" t="s">
        <v>205</v>
      </c>
      <c r="G251" s="23" t="s">
        <v>271</v>
      </c>
      <c r="H251" s="23" t="s">
        <v>272</v>
      </c>
      <c r="I251" s="23" t="s">
        <v>272</v>
      </c>
      <c r="J251" s="23" t="s">
        <v>272</v>
      </c>
      <c r="K251" s="23" t="s">
        <v>477</v>
      </c>
      <c r="L251" s="23" t="s">
        <v>801</v>
      </c>
      <c r="M251" s="23" t="s">
        <v>432</v>
      </c>
      <c r="N251" s="23" t="s">
        <v>433</v>
      </c>
      <c r="O251" s="26">
        <v>8</v>
      </c>
      <c r="P251" s="26">
        <v>40</v>
      </c>
      <c r="Q251" s="24" t="s">
        <v>459</v>
      </c>
      <c r="R251" s="23" t="s">
        <v>431</v>
      </c>
      <c r="S251" s="23" t="s">
        <v>431</v>
      </c>
      <c r="T251" s="23" t="s">
        <v>431</v>
      </c>
      <c r="U251" s="23" t="s">
        <v>431</v>
      </c>
      <c r="V251" s="23" t="s">
        <v>431</v>
      </c>
      <c r="W251" s="23" t="s">
        <v>431</v>
      </c>
      <c r="X251" s="23" t="s">
        <v>431</v>
      </c>
      <c r="Y251" s="23" t="s">
        <v>431</v>
      </c>
      <c r="Z251" s="23" t="s">
        <v>431</v>
      </c>
      <c r="AA251" s="23" t="s">
        <v>431</v>
      </c>
      <c r="AB251" s="23" t="s">
        <v>431</v>
      </c>
      <c r="AC251" s="23" t="s">
        <v>431</v>
      </c>
      <c r="AD251" s="23" t="s">
        <v>431</v>
      </c>
      <c r="AE251" s="23" t="s">
        <v>431</v>
      </c>
      <c r="AF251" s="23" t="s">
        <v>431</v>
      </c>
    </row>
    <row r="252" spans="1:32" x14ac:dyDescent="0.25">
      <c r="A252" s="23" t="s">
        <v>167</v>
      </c>
      <c r="B252" s="23" t="s">
        <v>168</v>
      </c>
      <c r="C252" s="23" t="s">
        <v>169</v>
      </c>
      <c r="D252" s="23" t="s">
        <v>170</v>
      </c>
      <c r="E252" s="23" t="s">
        <v>169</v>
      </c>
      <c r="F252" s="23" t="s">
        <v>205</v>
      </c>
      <c r="G252" s="23" t="s">
        <v>273</v>
      </c>
      <c r="H252" s="23" t="s">
        <v>274</v>
      </c>
      <c r="I252" s="23" t="s">
        <v>274</v>
      </c>
      <c r="J252" s="23" t="s">
        <v>274</v>
      </c>
      <c r="K252" s="23" t="s">
        <v>802</v>
      </c>
      <c r="L252" s="23" t="s">
        <v>803</v>
      </c>
      <c r="M252" s="23" t="s">
        <v>430</v>
      </c>
      <c r="N252" s="23" t="s">
        <v>433</v>
      </c>
      <c r="O252" s="26">
        <v>20</v>
      </c>
      <c r="P252" s="26">
        <v>100</v>
      </c>
      <c r="Q252" s="24" t="s">
        <v>459</v>
      </c>
      <c r="R252" s="23" t="s">
        <v>433</v>
      </c>
      <c r="S252" s="23" t="s">
        <v>438</v>
      </c>
      <c r="T252" s="23" t="s">
        <v>438</v>
      </c>
      <c r="U252" s="23" t="s">
        <v>438</v>
      </c>
      <c r="V252" s="23" t="s">
        <v>438</v>
      </c>
      <c r="W252" s="23" t="s">
        <v>438</v>
      </c>
      <c r="X252" s="23" t="s">
        <v>438</v>
      </c>
      <c r="Y252" s="23" t="s">
        <v>433</v>
      </c>
      <c r="Z252" s="23" t="s">
        <v>438</v>
      </c>
      <c r="AA252" s="23" t="s">
        <v>433</v>
      </c>
      <c r="AB252" s="23" t="s">
        <v>438</v>
      </c>
      <c r="AC252" s="23" t="s">
        <v>438</v>
      </c>
      <c r="AD252" s="23" t="s">
        <v>438</v>
      </c>
      <c r="AE252" s="23" t="s">
        <v>438</v>
      </c>
      <c r="AF252" s="23" t="s">
        <v>431</v>
      </c>
    </row>
    <row r="253" spans="1:32" x14ac:dyDescent="0.25">
      <c r="A253" s="23" t="s">
        <v>167</v>
      </c>
      <c r="B253" s="23" t="s">
        <v>168</v>
      </c>
      <c r="C253" s="23" t="s">
        <v>169</v>
      </c>
      <c r="D253" s="23" t="s">
        <v>170</v>
      </c>
      <c r="E253" s="23" t="s">
        <v>169</v>
      </c>
      <c r="F253" s="23" t="s">
        <v>205</v>
      </c>
      <c r="G253" s="23" t="s">
        <v>275</v>
      </c>
      <c r="H253" s="23" t="s">
        <v>276</v>
      </c>
      <c r="I253" s="23" t="s">
        <v>276</v>
      </c>
      <c r="J253" s="23" t="s">
        <v>276</v>
      </c>
      <c r="K253" s="23" t="s">
        <v>1304</v>
      </c>
      <c r="L253" s="23" t="s">
        <v>16</v>
      </c>
      <c r="M253" s="23" t="s">
        <v>430</v>
      </c>
      <c r="N253" s="23" t="s">
        <v>433</v>
      </c>
      <c r="O253" s="26">
        <v>9</v>
      </c>
      <c r="P253" s="26">
        <v>45</v>
      </c>
      <c r="Q253" s="24" t="s">
        <v>459</v>
      </c>
      <c r="R253" s="23" t="s">
        <v>431</v>
      </c>
      <c r="S253" s="23" t="s">
        <v>431</v>
      </c>
      <c r="T253" s="23" t="s">
        <v>431</v>
      </c>
      <c r="U253" s="23" t="s">
        <v>431</v>
      </c>
      <c r="V253" s="23" t="s">
        <v>431</v>
      </c>
      <c r="W253" s="23" t="s">
        <v>431</v>
      </c>
      <c r="X253" s="23" t="s">
        <v>431</v>
      </c>
      <c r="Y253" s="23" t="s">
        <v>431</v>
      </c>
      <c r="Z253" s="23" t="s">
        <v>431</v>
      </c>
      <c r="AA253" s="23" t="s">
        <v>431</v>
      </c>
      <c r="AB253" s="23" t="s">
        <v>431</v>
      </c>
      <c r="AC253" s="23" t="s">
        <v>431</v>
      </c>
      <c r="AD253" s="23" t="s">
        <v>431</v>
      </c>
      <c r="AE253" s="23" t="s">
        <v>431</v>
      </c>
      <c r="AF253" s="23" t="s">
        <v>431</v>
      </c>
    </row>
    <row r="254" spans="1:32" x14ac:dyDescent="0.25">
      <c r="A254" s="23" t="s">
        <v>167</v>
      </c>
      <c r="B254" s="23" t="s">
        <v>168</v>
      </c>
      <c r="C254" s="23" t="s">
        <v>169</v>
      </c>
      <c r="D254" s="23" t="s">
        <v>170</v>
      </c>
      <c r="E254" s="23" t="s">
        <v>169</v>
      </c>
      <c r="F254" s="23" t="s">
        <v>205</v>
      </c>
      <c r="G254" s="23" t="s">
        <v>275</v>
      </c>
      <c r="H254" s="23" t="s">
        <v>276</v>
      </c>
      <c r="I254" s="23" t="s">
        <v>276</v>
      </c>
      <c r="J254" s="23" t="s">
        <v>276</v>
      </c>
      <c r="K254" s="23" t="s">
        <v>1305</v>
      </c>
      <c r="L254" s="23" t="s">
        <v>16</v>
      </c>
      <c r="M254" s="23" t="s">
        <v>430</v>
      </c>
      <c r="N254" s="23" t="s">
        <v>433</v>
      </c>
      <c r="O254" s="26">
        <v>15</v>
      </c>
      <c r="P254" s="26">
        <v>75</v>
      </c>
      <c r="Q254" s="24" t="s">
        <v>459</v>
      </c>
      <c r="R254" s="23" t="s">
        <v>433</v>
      </c>
      <c r="S254" s="23" t="s">
        <v>438</v>
      </c>
      <c r="T254" s="23" t="s">
        <v>438</v>
      </c>
      <c r="U254" s="23" t="s">
        <v>438</v>
      </c>
      <c r="V254" s="23" t="s">
        <v>438</v>
      </c>
      <c r="W254" s="23" t="s">
        <v>438</v>
      </c>
      <c r="X254" s="23" t="s">
        <v>433</v>
      </c>
      <c r="Y254" s="23" t="s">
        <v>438</v>
      </c>
      <c r="Z254" s="23" t="s">
        <v>438</v>
      </c>
      <c r="AA254" s="23" t="s">
        <v>433</v>
      </c>
      <c r="AB254" s="23" t="s">
        <v>438</v>
      </c>
      <c r="AC254" s="23" t="s">
        <v>438</v>
      </c>
      <c r="AD254" s="23" t="s">
        <v>438</v>
      </c>
      <c r="AE254" s="23" t="s">
        <v>438</v>
      </c>
      <c r="AF254" s="23" t="s">
        <v>431</v>
      </c>
    </row>
    <row r="255" spans="1:32" x14ac:dyDescent="0.25">
      <c r="A255" s="23" t="s">
        <v>167</v>
      </c>
      <c r="B255" s="23" t="s">
        <v>168</v>
      </c>
      <c r="C255" s="23" t="s">
        <v>169</v>
      </c>
      <c r="D255" s="23" t="s">
        <v>170</v>
      </c>
      <c r="E255" s="23" t="s">
        <v>169</v>
      </c>
      <c r="F255" s="23" t="s">
        <v>205</v>
      </c>
      <c r="G255" s="23" t="s">
        <v>275</v>
      </c>
      <c r="H255" s="23" t="s">
        <v>276</v>
      </c>
      <c r="I255" s="23" t="s">
        <v>276</v>
      </c>
      <c r="J255" s="23" t="s">
        <v>276</v>
      </c>
      <c r="K255" s="23" t="s">
        <v>804</v>
      </c>
      <c r="L255" s="23" t="s">
        <v>805</v>
      </c>
      <c r="M255" s="23" t="s">
        <v>432</v>
      </c>
      <c r="N255" s="23" t="s">
        <v>433</v>
      </c>
      <c r="O255" s="26">
        <v>8</v>
      </c>
      <c r="P255" s="26">
        <v>40</v>
      </c>
      <c r="Q255" s="24" t="s">
        <v>434</v>
      </c>
      <c r="R255" s="23" t="s">
        <v>431</v>
      </c>
      <c r="S255" s="23" t="s">
        <v>431</v>
      </c>
      <c r="T255" s="23" t="s">
        <v>431</v>
      </c>
      <c r="U255" s="23" t="s">
        <v>431</v>
      </c>
      <c r="V255" s="23" t="s">
        <v>431</v>
      </c>
      <c r="W255" s="23" t="s">
        <v>431</v>
      </c>
      <c r="X255" s="23" t="s">
        <v>431</v>
      </c>
      <c r="Y255" s="23" t="s">
        <v>431</v>
      </c>
      <c r="Z255" s="23" t="s">
        <v>431</v>
      </c>
      <c r="AA255" s="23" t="s">
        <v>431</v>
      </c>
      <c r="AB255" s="23" t="s">
        <v>431</v>
      </c>
      <c r="AC255" s="23" t="s">
        <v>431</v>
      </c>
      <c r="AD255" s="23" t="s">
        <v>431</v>
      </c>
      <c r="AE255" s="23" t="s">
        <v>431</v>
      </c>
      <c r="AF255" s="23" t="s">
        <v>431</v>
      </c>
    </row>
    <row r="256" spans="1:32" x14ac:dyDescent="0.25">
      <c r="A256" s="23" t="s">
        <v>167</v>
      </c>
      <c r="B256" s="23" t="s">
        <v>168</v>
      </c>
      <c r="C256" s="23" t="s">
        <v>169</v>
      </c>
      <c r="D256" s="23" t="s">
        <v>170</v>
      </c>
      <c r="E256" s="23" t="s">
        <v>238</v>
      </c>
      <c r="F256" s="23" t="s">
        <v>239</v>
      </c>
      <c r="G256" s="23" t="s">
        <v>277</v>
      </c>
      <c r="H256" s="23" t="s">
        <v>278</v>
      </c>
      <c r="I256" s="23" t="s">
        <v>278</v>
      </c>
      <c r="J256" s="23" t="s">
        <v>278</v>
      </c>
      <c r="K256" s="23" t="s">
        <v>806</v>
      </c>
      <c r="L256" s="23" t="s">
        <v>807</v>
      </c>
      <c r="M256" s="23" t="s">
        <v>430</v>
      </c>
      <c r="N256" s="23" t="s">
        <v>433</v>
      </c>
      <c r="O256" s="26">
        <v>10</v>
      </c>
      <c r="P256" s="26">
        <v>55</v>
      </c>
      <c r="Q256" s="24" t="s">
        <v>434</v>
      </c>
      <c r="R256" s="23" t="s">
        <v>431</v>
      </c>
      <c r="S256" s="23" t="s">
        <v>431</v>
      </c>
      <c r="T256" s="23" t="s">
        <v>431</v>
      </c>
      <c r="U256" s="23" t="s">
        <v>431</v>
      </c>
      <c r="V256" s="23" t="s">
        <v>431</v>
      </c>
      <c r="W256" s="23" t="s">
        <v>431</v>
      </c>
      <c r="X256" s="23" t="s">
        <v>431</v>
      </c>
      <c r="Y256" s="23" t="s">
        <v>431</v>
      </c>
      <c r="Z256" s="23" t="s">
        <v>431</v>
      </c>
      <c r="AA256" s="23" t="s">
        <v>431</v>
      </c>
      <c r="AB256" s="23" t="s">
        <v>431</v>
      </c>
      <c r="AC256" s="23" t="s">
        <v>431</v>
      </c>
      <c r="AD256" s="23" t="s">
        <v>431</v>
      </c>
      <c r="AE256" s="23" t="s">
        <v>431</v>
      </c>
      <c r="AF256" s="23" t="s">
        <v>431</v>
      </c>
    </row>
    <row r="257" spans="1:32" x14ac:dyDescent="0.25">
      <c r="A257" s="23" t="s">
        <v>167</v>
      </c>
      <c r="B257" s="23" t="s">
        <v>168</v>
      </c>
      <c r="C257" s="23" t="s">
        <v>169</v>
      </c>
      <c r="D257" s="23" t="s">
        <v>170</v>
      </c>
      <c r="E257" s="23" t="s">
        <v>238</v>
      </c>
      <c r="F257" s="23" t="s">
        <v>239</v>
      </c>
      <c r="G257" s="23" t="s">
        <v>277</v>
      </c>
      <c r="H257" s="23" t="s">
        <v>278</v>
      </c>
      <c r="I257" s="23" t="s">
        <v>278</v>
      </c>
      <c r="J257" s="23" t="s">
        <v>278</v>
      </c>
      <c r="K257" s="23" t="s">
        <v>808</v>
      </c>
      <c r="L257" s="23" t="s">
        <v>809</v>
      </c>
      <c r="M257" s="23" t="s">
        <v>430</v>
      </c>
      <c r="N257" s="23" t="s">
        <v>433</v>
      </c>
      <c r="O257" s="26">
        <v>15</v>
      </c>
      <c r="P257" s="26">
        <v>80</v>
      </c>
      <c r="Q257" s="24" t="s">
        <v>444</v>
      </c>
      <c r="R257" s="23" t="s">
        <v>431</v>
      </c>
      <c r="S257" s="23" t="s">
        <v>431</v>
      </c>
      <c r="T257" s="23" t="s">
        <v>431</v>
      </c>
      <c r="U257" s="23" t="s">
        <v>431</v>
      </c>
      <c r="V257" s="23" t="s">
        <v>431</v>
      </c>
      <c r="W257" s="23" t="s">
        <v>431</v>
      </c>
      <c r="X257" s="23" t="s">
        <v>431</v>
      </c>
      <c r="Y257" s="23" t="s">
        <v>431</v>
      </c>
      <c r="Z257" s="23" t="s">
        <v>431</v>
      </c>
      <c r="AA257" s="23" t="s">
        <v>431</v>
      </c>
      <c r="AB257" s="23" t="s">
        <v>431</v>
      </c>
      <c r="AC257" s="23" t="s">
        <v>431</v>
      </c>
      <c r="AD257" s="23" t="s">
        <v>431</v>
      </c>
      <c r="AE257" s="23" t="s">
        <v>431</v>
      </c>
      <c r="AF257" s="23" t="s">
        <v>431</v>
      </c>
    </row>
    <row r="258" spans="1:32" x14ac:dyDescent="0.25">
      <c r="A258" s="23" t="s">
        <v>167</v>
      </c>
      <c r="B258" s="23" t="s">
        <v>168</v>
      </c>
      <c r="C258" s="23" t="s">
        <v>169</v>
      </c>
      <c r="D258" s="23" t="s">
        <v>170</v>
      </c>
      <c r="E258" s="23" t="s">
        <v>238</v>
      </c>
      <c r="F258" s="23" t="s">
        <v>239</v>
      </c>
      <c r="G258" s="23" t="s">
        <v>277</v>
      </c>
      <c r="H258" s="23" t="s">
        <v>278</v>
      </c>
      <c r="I258" s="23" t="s">
        <v>278</v>
      </c>
      <c r="J258" s="23" t="s">
        <v>278</v>
      </c>
      <c r="K258" s="23" t="s">
        <v>810</v>
      </c>
      <c r="L258" s="23" t="s">
        <v>811</v>
      </c>
      <c r="M258" s="23" t="s">
        <v>430</v>
      </c>
      <c r="N258" s="23" t="s">
        <v>433</v>
      </c>
      <c r="O258" s="26">
        <v>10</v>
      </c>
      <c r="P258" s="26">
        <v>60</v>
      </c>
      <c r="Q258" s="24" t="s">
        <v>444</v>
      </c>
      <c r="R258" s="23" t="s">
        <v>431</v>
      </c>
      <c r="S258" s="23" t="s">
        <v>431</v>
      </c>
      <c r="T258" s="23" t="s">
        <v>431</v>
      </c>
      <c r="U258" s="23" t="s">
        <v>431</v>
      </c>
      <c r="V258" s="23" t="s">
        <v>431</v>
      </c>
      <c r="W258" s="23" t="s">
        <v>431</v>
      </c>
      <c r="X258" s="23" t="s">
        <v>431</v>
      </c>
      <c r="Y258" s="23" t="s">
        <v>431</v>
      </c>
      <c r="Z258" s="23" t="s">
        <v>431</v>
      </c>
      <c r="AA258" s="23" t="s">
        <v>431</v>
      </c>
      <c r="AB258" s="23" t="s">
        <v>431</v>
      </c>
      <c r="AC258" s="23" t="s">
        <v>431</v>
      </c>
      <c r="AD258" s="23" t="s">
        <v>431</v>
      </c>
      <c r="AE258" s="23" t="s">
        <v>431</v>
      </c>
      <c r="AF258" s="23" t="s">
        <v>431</v>
      </c>
    </row>
    <row r="259" spans="1:32" x14ac:dyDescent="0.25">
      <c r="A259" s="23" t="s">
        <v>167</v>
      </c>
      <c r="B259" s="23" t="s">
        <v>168</v>
      </c>
      <c r="C259" s="23" t="s">
        <v>169</v>
      </c>
      <c r="D259" s="23" t="s">
        <v>170</v>
      </c>
      <c r="E259" s="23" t="s">
        <v>238</v>
      </c>
      <c r="F259" s="23" t="s">
        <v>239</v>
      </c>
      <c r="G259" s="23" t="s">
        <v>277</v>
      </c>
      <c r="H259" s="23" t="s">
        <v>278</v>
      </c>
      <c r="I259" s="23" t="s">
        <v>278</v>
      </c>
      <c r="J259" s="23" t="s">
        <v>278</v>
      </c>
      <c r="K259" s="23" t="s">
        <v>812</v>
      </c>
      <c r="L259" s="23" t="s">
        <v>813</v>
      </c>
      <c r="M259" s="23" t="s">
        <v>430</v>
      </c>
      <c r="N259" s="23" t="s">
        <v>433</v>
      </c>
      <c r="O259" s="26">
        <v>15</v>
      </c>
      <c r="P259" s="26">
        <v>80</v>
      </c>
      <c r="Q259" s="24" t="s">
        <v>444</v>
      </c>
      <c r="R259" s="23" t="s">
        <v>431</v>
      </c>
      <c r="S259" s="23" t="s">
        <v>431</v>
      </c>
      <c r="T259" s="23" t="s">
        <v>431</v>
      </c>
      <c r="U259" s="23" t="s">
        <v>431</v>
      </c>
      <c r="V259" s="23" t="s">
        <v>431</v>
      </c>
      <c r="W259" s="23" t="s">
        <v>431</v>
      </c>
      <c r="X259" s="23" t="s">
        <v>431</v>
      </c>
      <c r="Y259" s="23" t="s">
        <v>431</v>
      </c>
      <c r="Z259" s="23" t="s">
        <v>431</v>
      </c>
      <c r="AA259" s="23" t="s">
        <v>431</v>
      </c>
      <c r="AB259" s="23" t="s">
        <v>431</v>
      </c>
      <c r="AC259" s="23" t="s">
        <v>431</v>
      </c>
      <c r="AD259" s="23" t="s">
        <v>431</v>
      </c>
      <c r="AE259" s="23" t="s">
        <v>431</v>
      </c>
      <c r="AF259" s="23" t="s">
        <v>431</v>
      </c>
    </row>
    <row r="260" spans="1:32" x14ac:dyDescent="0.25">
      <c r="A260" s="23" t="s">
        <v>167</v>
      </c>
      <c r="B260" s="23" t="s">
        <v>168</v>
      </c>
      <c r="C260" s="23" t="s">
        <v>169</v>
      </c>
      <c r="D260" s="23" t="s">
        <v>170</v>
      </c>
      <c r="E260" s="23" t="s">
        <v>238</v>
      </c>
      <c r="F260" s="23" t="s">
        <v>239</v>
      </c>
      <c r="G260" s="23" t="s">
        <v>277</v>
      </c>
      <c r="H260" s="23" t="s">
        <v>278</v>
      </c>
      <c r="I260" s="23" t="s">
        <v>278</v>
      </c>
      <c r="J260" s="23" t="s">
        <v>278</v>
      </c>
      <c r="K260" s="23" t="s">
        <v>814</v>
      </c>
      <c r="L260" s="23" t="s">
        <v>815</v>
      </c>
      <c r="M260" s="23" t="s">
        <v>430</v>
      </c>
      <c r="N260" s="23" t="s">
        <v>433</v>
      </c>
      <c r="O260" s="26">
        <v>7</v>
      </c>
      <c r="P260" s="26">
        <v>35</v>
      </c>
      <c r="Q260" s="24" t="s">
        <v>434</v>
      </c>
      <c r="R260" s="23" t="s">
        <v>431</v>
      </c>
      <c r="S260" s="23" t="s">
        <v>431</v>
      </c>
      <c r="T260" s="23" t="s">
        <v>431</v>
      </c>
      <c r="U260" s="23" t="s">
        <v>431</v>
      </c>
      <c r="V260" s="23" t="s">
        <v>431</v>
      </c>
      <c r="W260" s="23" t="s">
        <v>431</v>
      </c>
      <c r="X260" s="23" t="s">
        <v>431</v>
      </c>
      <c r="Y260" s="23" t="s">
        <v>431</v>
      </c>
      <c r="Z260" s="23" t="s">
        <v>431</v>
      </c>
      <c r="AA260" s="23" t="s">
        <v>431</v>
      </c>
      <c r="AB260" s="23" t="s">
        <v>431</v>
      </c>
      <c r="AC260" s="23" t="s">
        <v>431</v>
      </c>
      <c r="AD260" s="23" t="s">
        <v>431</v>
      </c>
      <c r="AE260" s="23" t="s">
        <v>431</v>
      </c>
      <c r="AF260" s="23" t="s">
        <v>431</v>
      </c>
    </row>
    <row r="261" spans="1:32" x14ac:dyDescent="0.25">
      <c r="A261" s="23" t="s">
        <v>167</v>
      </c>
      <c r="B261" s="23" t="s">
        <v>168</v>
      </c>
      <c r="C261" s="23" t="s">
        <v>169</v>
      </c>
      <c r="D261" s="23" t="s">
        <v>170</v>
      </c>
      <c r="E261" s="23" t="s">
        <v>238</v>
      </c>
      <c r="F261" s="23" t="s">
        <v>239</v>
      </c>
      <c r="G261" s="23" t="s">
        <v>277</v>
      </c>
      <c r="H261" s="23" t="s">
        <v>278</v>
      </c>
      <c r="I261" s="23" t="s">
        <v>278</v>
      </c>
      <c r="J261" s="23" t="s">
        <v>278</v>
      </c>
      <c r="K261" s="23" t="s">
        <v>816</v>
      </c>
      <c r="L261" s="23" t="s">
        <v>817</v>
      </c>
      <c r="M261" s="23" t="s">
        <v>430</v>
      </c>
      <c r="N261" s="23" t="s">
        <v>433</v>
      </c>
      <c r="O261" s="26">
        <v>15</v>
      </c>
      <c r="P261" s="26">
        <v>80</v>
      </c>
      <c r="Q261" s="24" t="s">
        <v>434</v>
      </c>
      <c r="R261" s="23" t="s">
        <v>431</v>
      </c>
      <c r="S261" s="23" t="s">
        <v>431</v>
      </c>
      <c r="T261" s="23" t="s">
        <v>431</v>
      </c>
      <c r="U261" s="23" t="s">
        <v>431</v>
      </c>
      <c r="V261" s="23" t="s">
        <v>431</v>
      </c>
      <c r="W261" s="23" t="s">
        <v>431</v>
      </c>
      <c r="X261" s="23" t="s">
        <v>431</v>
      </c>
      <c r="Y261" s="23" t="s">
        <v>431</v>
      </c>
      <c r="Z261" s="23" t="s">
        <v>431</v>
      </c>
      <c r="AA261" s="23" t="s">
        <v>431</v>
      </c>
      <c r="AB261" s="23" t="s">
        <v>431</v>
      </c>
      <c r="AC261" s="23" t="s">
        <v>431</v>
      </c>
      <c r="AD261" s="23" t="s">
        <v>431</v>
      </c>
      <c r="AE261" s="23" t="s">
        <v>431</v>
      </c>
      <c r="AF261" s="23" t="s">
        <v>431</v>
      </c>
    </row>
    <row r="262" spans="1:32" x14ac:dyDescent="0.25">
      <c r="A262" s="23" t="s">
        <v>167</v>
      </c>
      <c r="B262" s="23" t="s">
        <v>168</v>
      </c>
      <c r="C262" s="23" t="s">
        <v>169</v>
      </c>
      <c r="D262" s="23" t="s">
        <v>170</v>
      </c>
      <c r="E262" s="23" t="s">
        <v>238</v>
      </c>
      <c r="F262" s="23" t="s">
        <v>239</v>
      </c>
      <c r="G262" s="23" t="s">
        <v>277</v>
      </c>
      <c r="H262" s="23" t="s">
        <v>278</v>
      </c>
      <c r="I262" s="23" t="s">
        <v>278</v>
      </c>
      <c r="J262" s="23" t="s">
        <v>278</v>
      </c>
      <c r="K262" s="23" t="s">
        <v>1459</v>
      </c>
      <c r="L262" s="23" t="s">
        <v>16</v>
      </c>
      <c r="M262" s="23" t="s">
        <v>430</v>
      </c>
      <c r="N262" s="23" t="s">
        <v>433</v>
      </c>
      <c r="O262" s="24">
        <v>9</v>
      </c>
      <c r="P262" s="24">
        <v>50</v>
      </c>
      <c r="Q262" s="24" t="s">
        <v>434</v>
      </c>
      <c r="R262" s="23" t="s">
        <v>431</v>
      </c>
      <c r="S262" s="23" t="s">
        <v>431</v>
      </c>
      <c r="T262" s="23" t="s">
        <v>431</v>
      </c>
      <c r="U262" s="23" t="s">
        <v>431</v>
      </c>
      <c r="V262" s="23" t="s">
        <v>431</v>
      </c>
      <c r="W262" s="23" t="s">
        <v>431</v>
      </c>
      <c r="X262" s="23" t="s">
        <v>431</v>
      </c>
      <c r="Y262" s="23" t="s">
        <v>431</v>
      </c>
      <c r="Z262" s="23" t="s">
        <v>431</v>
      </c>
      <c r="AA262" s="23" t="s">
        <v>431</v>
      </c>
      <c r="AB262" s="23" t="s">
        <v>431</v>
      </c>
      <c r="AC262" s="23" t="s">
        <v>431</v>
      </c>
      <c r="AD262" s="23" t="s">
        <v>431</v>
      </c>
      <c r="AE262" s="23" t="s">
        <v>431</v>
      </c>
      <c r="AF262" s="23" t="s">
        <v>431</v>
      </c>
    </row>
    <row r="263" spans="1:32" x14ac:dyDescent="0.25">
      <c r="A263" s="23" t="s">
        <v>167</v>
      </c>
      <c r="B263" s="23" t="s">
        <v>168</v>
      </c>
      <c r="C263" s="23" t="s">
        <v>169</v>
      </c>
      <c r="D263" s="23" t="s">
        <v>170</v>
      </c>
      <c r="E263" s="23" t="s">
        <v>238</v>
      </c>
      <c r="F263" s="23" t="s">
        <v>239</v>
      </c>
      <c r="G263" s="23" t="s">
        <v>279</v>
      </c>
      <c r="H263" s="23" t="s">
        <v>280</v>
      </c>
      <c r="I263" s="23" t="s">
        <v>280</v>
      </c>
      <c r="J263" s="23" t="s">
        <v>280</v>
      </c>
      <c r="K263" s="23" t="s">
        <v>818</v>
      </c>
      <c r="L263" s="23" t="s">
        <v>819</v>
      </c>
      <c r="M263" s="23" t="s">
        <v>430</v>
      </c>
      <c r="N263" s="23" t="s">
        <v>433</v>
      </c>
      <c r="O263" s="26">
        <v>20</v>
      </c>
      <c r="P263" s="26">
        <v>110</v>
      </c>
      <c r="Q263" s="24" t="s">
        <v>434</v>
      </c>
      <c r="R263" s="23" t="s">
        <v>431</v>
      </c>
      <c r="S263" s="23" t="s">
        <v>431</v>
      </c>
      <c r="T263" s="23" t="s">
        <v>431</v>
      </c>
      <c r="U263" s="23" t="s">
        <v>431</v>
      </c>
      <c r="V263" s="23" t="s">
        <v>431</v>
      </c>
      <c r="W263" s="23" t="s">
        <v>431</v>
      </c>
      <c r="X263" s="23" t="s">
        <v>431</v>
      </c>
      <c r="Y263" s="23" t="s">
        <v>431</v>
      </c>
      <c r="Z263" s="23" t="s">
        <v>431</v>
      </c>
      <c r="AA263" s="23" t="s">
        <v>431</v>
      </c>
      <c r="AB263" s="23" t="s">
        <v>431</v>
      </c>
      <c r="AC263" s="23" t="s">
        <v>431</v>
      </c>
      <c r="AD263" s="23" t="s">
        <v>431</v>
      </c>
      <c r="AE263" s="23" t="s">
        <v>431</v>
      </c>
      <c r="AF263" s="23" t="s">
        <v>431</v>
      </c>
    </row>
    <row r="264" spans="1:32" x14ac:dyDescent="0.25">
      <c r="A264" s="23" t="s">
        <v>167</v>
      </c>
      <c r="B264" s="23" t="s">
        <v>168</v>
      </c>
      <c r="C264" s="23" t="s">
        <v>169</v>
      </c>
      <c r="D264" s="23" t="s">
        <v>170</v>
      </c>
      <c r="E264" s="23" t="s">
        <v>238</v>
      </c>
      <c r="F264" s="23" t="s">
        <v>239</v>
      </c>
      <c r="G264" s="23" t="s">
        <v>279</v>
      </c>
      <c r="H264" s="23" t="s">
        <v>280</v>
      </c>
      <c r="I264" s="23" t="s">
        <v>280</v>
      </c>
      <c r="J264" s="23" t="s">
        <v>280</v>
      </c>
      <c r="K264" s="23" t="s">
        <v>1459</v>
      </c>
      <c r="L264" s="23" t="s">
        <v>16</v>
      </c>
      <c r="M264" s="23" t="s">
        <v>430</v>
      </c>
      <c r="N264" s="23" t="s">
        <v>433</v>
      </c>
      <c r="O264" s="24">
        <v>12</v>
      </c>
      <c r="P264" s="24">
        <v>74</v>
      </c>
      <c r="Q264" s="24" t="s">
        <v>444</v>
      </c>
      <c r="R264" s="23" t="s">
        <v>431</v>
      </c>
      <c r="S264" s="23" t="s">
        <v>431</v>
      </c>
      <c r="T264" s="23" t="s">
        <v>431</v>
      </c>
      <c r="U264" s="23" t="s">
        <v>431</v>
      </c>
      <c r="V264" s="23" t="s">
        <v>431</v>
      </c>
      <c r="W264" s="23" t="s">
        <v>431</v>
      </c>
      <c r="X264" s="23" t="s">
        <v>431</v>
      </c>
      <c r="Y264" s="23" t="s">
        <v>431</v>
      </c>
      <c r="Z264" s="23" t="s">
        <v>431</v>
      </c>
      <c r="AA264" s="23" t="s">
        <v>431</v>
      </c>
      <c r="AB264" s="23" t="s">
        <v>431</v>
      </c>
      <c r="AC264" s="23" t="s">
        <v>431</v>
      </c>
      <c r="AD264" s="23" t="s">
        <v>431</v>
      </c>
      <c r="AE264" s="23" t="s">
        <v>431</v>
      </c>
      <c r="AF264" s="23" t="s">
        <v>431</v>
      </c>
    </row>
    <row r="265" spans="1:32" x14ac:dyDescent="0.25">
      <c r="A265" s="23" t="s">
        <v>167</v>
      </c>
      <c r="B265" s="23" t="s">
        <v>168</v>
      </c>
      <c r="C265" s="23" t="s">
        <v>169</v>
      </c>
      <c r="D265" s="23" t="s">
        <v>170</v>
      </c>
      <c r="E265" s="23" t="s">
        <v>191</v>
      </c>
      <c r="F265" s="23" t="s">
        <v>192</v>
      </c>
      <c r="G265" s="23" t="s">
        <v>287</v>
      </c>
      <c r="H265" s="23" t="s">
        <v>288</v>
      </c>
      <c r="I265" s="23" t="s">
        <v>288</v>
      </c>
      <c r="J265" s="23" t="s">
        <v>288</v>
      </c>
      <c r="K265" s="23" t="s">
        <v>1306</v>
      </c>
      <c r="L265" s="23" t="s">
        <v>820</v>
      </c>
      <c r="M265" s="23" t="s">
        <v>615</v>
      </c>
      <c r="N265" s="23" t="s">
        <v>433</v>
      </c>
      <c r="O265" s="26">
        <v>6</v>
      </c>
      <c r="P265" s="26">
        <v>30</v>
      </c>
      <c r="Q265" s="24" t="s">
        <v>434</v>
      </c>
      <c r="R265" s="23" t="s">
        <v>431</v>
      </c>
      <c r="S265" s="23" t="s">
        <v>431</v>
      </c>
      <c r="T265" s="23" t="s">
        <v>431</v>
      </c>
      <c r="U265" s="23" t="s">
        <v>431</v>
      </c>
      <c r="V265" s="23" t="s">
        <v>431</v>
      </c>
      <c r="W265" s="23" t="s">
        <v>431</v>
      </c>
      <c r="X265" s="23" t="s">
        <v>431</v>
      </c>
      <c r="Y265" s="23" t="s">
        <v>431</v>
      </c>
      <c r="Z265" s="23" t="s">
        <v>431</v>
      </c>
      <c r="AA265" s="23" t="s">
        <v>431</v>
      </c>
      <c r="AB265" s="23" t="s">
        <v>431</v>
      </c>
      <c r="AC265" s="23" t="s">
        <v>431</v>
      </c>
      <c r="AD265" s="23" t="s">
        <v>431</v>
      </c>
      <c r="AE265" s="23" t="s">
        <v>431</v>
      </c>
      <c r="AF265" s="23" t="s">
        <v>431</v>
      </c>
    </row>
    <row r="266" spans="1:32" x14ac:dyDescent="0.25">
      <c r="A266" s="23" t="s">
        <v>167</v>
      </c>
      <c r="B266" s="23" t="s">
        <v>168</v>
      </c>
      <c r="C266" s="23" t="s">
        <v>169</v>
      </c>
      <c r="D266" s="23" t="s">
        <v>170</v>
      </c>
      <c r="E266" s="23" t="s">
        <v>191</v>
      </c>
      <c r="F266" s="23" t="s">
        <v>192</v>
      </c>
      <c r="G266" s="23" t="s">
        <v>287</v>
      </c>
      <c r="H266" s="23" t="s">
        <v>288</v>
      </c>
      <c r="I266" s="23" t="s">
        <v>288</v>
      </c>
      <c r="J266" s="23" t="s">
        <v>288</v>
      </c>
      <c r="K266" s="23" t="s">
        <v>821</v>
      </c>
      <c r="L266" s="23" t="s">
        <v>822</v>
      </c>
      <c r="M266" s="23" t="s">
        <v>430</v>
      </c>
      <c r="N266" s="23" t="s">
        <v>433</v>
      </c>
      <c r="O266" s="26">
        <v>6</v>
      </c>
      <c r="P266" s="26">
        <v>30</v>
      </c>
      <c r="Q266" s="24" t="s">
        <v>434</v>
      </c>
      <c r="R266" s="23" t="s">
        <v>431</v>
      </c>
      <c r="S266" s="23" t="s">
        <v>431</v>
      </c>
      <c r="T266" s="23" t="s">
        <v>431</v>
      </c>
      <c r="U266" s="23" t="s">
        <v>431</v>
      </c>
      <c r="V266" s="23" t="s">
        <v>431</v>
      </c>
      <c r="W266" s="23" t="s">
        <v>431</v>
      </c>
      <c r="X266" s="23" t="s">
        <v>431</v>
      </c>
      <c r="Y266" s="23" t="s">
        <v>431</v>
      </c>
      <c r="Z266" s="23" t="s">
        <v>431</v>
      </c>
      <c r="AA266" s="23" t="s">
        <v>431</v>
      </c>
      <c r="AB266" s="23" t="s">
        <v>431</v>
      </c>
      <c r="AC266" s="23" t="s">
        <v>431</v>
      </c>
      <c r="AD266" s="23" t="s">
        <v>431</v>
      </c>
      <c r="AE266" s="23" t="s">
        <v>431</v>
      </c>
      <c r="AF266" s="23" t="s">
        <v>431</v>
      </c>
    </row>
    <row r="267" spans="1:32" x14ac:dyDescent="0.25">
      <c r="A267" s="23" t="s">
        <v>167</v>
      </c>
      <c r="B267" s="23" t="s">
        <v>168</v>
      </c>
      <c r="C267" s="23" t="s">
        <v>169</v>
      </c>
      <c r="D267" s="23" t="s">
        <v>170</v>
      </c>
      <c r="E267" s="23" t="s">
        <v>191</v>
      </c>
      <c r="F267" s="23" t="s">
        <v>192</v>
      </c>
      <c r="G267" s="23" t="s">
        <v>287</v>
      </c>
      <c r="H267" s="23" t="s">
        <v>288</v>
      </c>
      <c r="I267" s="23" t="s">
        <v>288</v>
      </c>
      <c r="J267" s="23" t="s">
        <v>288</v>
      </c>
      <c r="K267" s="23" t="s">
        <v>823</v>
      </c>
      <c r="L267" s="23" t="s">
        <v>824</v>
      </c>
      <c r="M267" s="23" t="s">
        <v>430</v>
      </c>
      <c r="N267" s="23" t="s">
        <v>433</v>
      </c>
      <c r="O267" s="26">
        <v>13</v>
      </c>
      <c r="P267" s="26">
        <v>65</v>
      </c>
      <c r="Q267" s="24" t="s">
        <v>444</v>
      </c>
      <c r="R267" s="23" t="s">
        <v>431</v>
      </c>
      <c r="S267" s="23" t="s">
        <v>431</v>
      </c>
      <c r="T267" s="23" t="s">
        <v>431</v>
      </c>
      <c r="U267" s="23" t="s">
        <v>431</v>
      </c>
      <c r="V267" s="23" t="s">
        <v>431</v>
      </c>
      <c r="W267" s="23" t="s">
        <v>431</v>
      </c>
      <c r="X267" s="23" t="s">
        <v>431</v>
      </c>
      <c r="Y267" s="23" t="s">
        <v>431</v>
      </c>
      <c r="Z267" s="23" t="s">
        <v>431</v>
      </c>
      <c r="AA267" s="23" t="s">
        <v>431</v>
      </c>
      <c r="AB267" s="23" t="s">
        <v>431</v>
      </c>
      <c r="AC267" s="23" t="s">
        <v>431</v>
      </c>
      <c r="AD267" s="23" t="s">
        <v>431</v>
      </c>
      <c r="AE267" s="23" t="s">
        <v>431</v>
      </c>
      <c r="AF267" s="23" t="s">
        <v>431</v>
      </c>
    </row>
    <row r="268" spans="1:32" x14ac:dyDescent="0.25">
      <c r="A268" s="23" t="s">
        <v>167</v>
      </c>
      <c r="B268" s="23" t="s">
        <v>168</v>
      </c>
      <c r="C268" s="23" t="s">
        <v>169</v>
      </c>
      <c r="D268" s="23" t="s">
        <v>170</v>
      </c>
      <c r="E268" s="23" t="s">
        <v>191</v>
      </c>
      <c r="F268" s="23" t="s">
        <v>192</v>
      </c>
      <c r="G268" s="23" t="s">
        <v>287</v>
      </c>
      <c r="H268" s="23" t="s">
        <v>288</v>
      </c>
      <c r="I268" s="23" t="s">
        <v>288</v>
      </c>
      <c r="J268" s="23" t="s">
        <v>288</v>
      </c>
      <c r="K268" s="23" t="s">
        <v>825</v>
      </c>
      <c r="L268" s="23" t="s">
        <v>826</v>
      </c>
      <c r="M268" s="23" t="s">
        <v>430</v>
      </c>
      <c r="N268" s="23" t="s">
        <v>433</v>
      </c>
      <c r="O268" s="26">
        <v>8</v>
      </c>
      <c r="P268" s="26">
        <v>40</v>
      </c>
      <c r="Q268" s="24" t="s">
        <v>434</v>
      </c>
      <c r="R268" s="23" t="s">
        <v>431</v>
      </c>
      <c r="S268" s="23" t="s">
        <v>431</v>
      </c>
      <c r="T268" s="23" t="s">
        <v>431</v>
      </c>
      <c r="U268" s="23" t="s">
        <v>431</v>
      </c>
      <c r="V268" s="23" t="s">
        <v>431</v>
      </c>
      <c r="W268" s="23" t="s">
        <v>431</v>
      </c>
      <c r="X268" s="23" t="s">
        <v>431</v>
      </c>
      <c r="Y268" s="23" t="s">
        <v>431</v>
      </c>
      <c r="Z268" s="23" t="s">
        <v>431</v>
      </c>
      <c r="AA268" s="23" t="s">
        <v>431</v>
      </c>
      <c r="AB268" s="23" t="s">
        <v>431</v>
      </c>
      <c r="AC268" s="23" t="s">
        <v>431</v>
      </c>
      <c r="AD268" s="23" t="s">
        <v>431</v>
      </c>
      <c r="AE268" s="23" t="s">
        <v>431</v>
      </c>
      <c r="AF268" s="23" t="s">
        <v>431</v>
      </c>
    </row>
    <row r="269" spans="1:32" x14ac:dyDescent="0.25">
      <c r="A269" s="23" t="s">
        <v>167</v>
      </c>
      <c r="B269" s="23" t="s">
        <v>168</v>
      </c>
      <c r="C269" s="23" t="s">
        <v>169</v>
      </c>
      <c r="D269" s="23" t="s">
        <v>170</v>
      </c>
      <c r="E269" s="23" t="s">
        <v>191</v>
      </c>
      <c r="F269" s="23" t="s">
        <v>192</v>
      </c>
      <c r="G269" s="23" t="s">
        <v>287</v>
      </c>
      <c r="H269" s="23" t="s">
        <v>288</v>
      </c>
      <c r="I269" s="23" t="s">
        <v>288</v>
      </c>
      <c r="J269" s="23" t="s">
        <v>288</v>
      </c>
      <c r="K269" s="23" t="s">
        <v>827</v>
      </c>
      <c r="L269" s="23" t="s">
        <v>828</v>
      </c>
      <c r="M269" s="23" t="s">
        <v>430</v>
      </c>
      <c r="N269" s="23" t="s">
        <v>433</v>
      </c>
      <c r="O269" s="26">
        <v>58</v>
      </c>
      <c r="P269" s="26">
        <v>290</v>
      </c>
      <c r="Q269" s="24" t="s">
        <v>444</v>
      </c>
      <c r="R269" s="23" t="s">
        <v>431</v>
      </c>
      <c r="S269" s="23" t="s">
        <v>431</v>
      </c>
      <c r="T269" s="23" t="s">
        <v>431</v>
      </c>
      <c r="U269" s="23" t="s">
        <v>431</v>
      </c>
      <c r="V269" s="23" t="s">
        <v>431</v>
      </c>
      <c r="W269" s="23" t="s">
        <v>431</v>
      </c>
      <c r="X269" s="23" t="s">
        <v>431</v>
      </c>
      <c r="Y269" s="23" t="s">
        <v>431</v>
      </c>
      <c r="Z269" s="23" t="s">
        <v>431</v>
      </c>
      <c r="AA269" s="23" t="s">
        <v>431</v>
      </c>
      <c r="AB269" s="23" t="s">
        <v>431</v>
      </c>
      <c r="AC269" s="23" t="s">
        <v>431</v>
      </c>
      <c r="AD269" s="23" t="s">
        <v>431</v>
      </c>
      <c r="AE269" s="23" t="s">
        <v>431</v>
      </c>
      <c r="AF269" s="23" t="s">
        <v>431</v>
      </c>
    </row>
    <row r="270" spans="1:32" x14ac:dyDescent="0.25">
      <c r="A270" s="23" t="s">
        <v>167</v>
      </c>
      <c r="B270" s="23" t="s">
        <v>168</v>
      </c>
      <c r="C270" s="23" t="s">
        <v>169</v>
      </c>
      <c r="D270" s="23" t="s">
        <v>170</v>
      </c>
      <c r="E270" s="23" t="s">
        <v>191</v>
      </c>
      <c r="F270" s="23" t="s">
        <v>192</v>
      </c>
      <c r="G270" s="23" t="s">
        <v>287</v>
      </c>
      <c r="H270" s="23" t="s">
        <v>288</v>
      </c>
      <c r="I270" s="23" t="s">
        <v>288</v>
      </c>
      <c r="J270" s="23" t="s">
        <v>288</v>
      </c>
      <c r="K270" s="23" t="s">
        <v>829</v>
      </c>
      <c r="L270" s="23" t="s">
        <v>830</v>
      </c>
      <c r="M270" s="23" t="s">
        <v>430</v>
      </c>
      <c r="N270" s="23" t="s">
        <v>433</v>
      </c>
      <c r="O270" s="26">
        <v>11</v>
      </c>
      <c r="P270" s="26">
        <v>55</v>
      </c>
      <c r="Q270" s="24" t="s">
        <v>434</v>
      </c>
      <c r="R270" s="23" t="s">
        <v>431</v>
      </c>
      <c r="S270" s="23" t="s">
        <v>431</v>
      </c>
      <c r="T270" s="23" t="s">
        <v>431</v>
      </c>
      <c r="U270" s="23" t="s">
        <v>431</v>
      </c>
      <c r="V270" s="23" t="s">
        <v>431</v>
      </c>
      <c r="W270" s="23" t="s">
        <v>431</v>
      </c>
      <c r="X270" s="23" t="s">
        <v>431</v>
      </c>
      <c r="Y270" s="23" t="s">
        <v>431</v>
      </c>
      <c r="Z270" s="23" t="s">
        <v>431</v>
      </c>
      <c r="AA270" s="23" t="s">
        <v>431</v>
      </c>
      <c r="AB270" s="23" t="s">
        <v>431</v>
      </c>
      <c r="AC270" s="23" t="s">
        <v>431</v>
      </c>
      <c r="AD270" s="23" t="s">
        <v>431</v>
      </c>
      <c r="AE270" s="23" t="s">
        <v>431</v>
      </c>
      <c r="AF270" s="23" t="s">
        <v>431</v>
      </c>
    </row>
    <row r="271" spans="1:32" x14ac:dyDescent="0.25">
      <c r="A271" s="23" t="s">
        <v>167</v>
      </c>
      <c r="B271" s="23" t="s">
        <v>168</v>
      </c>
      <c r="C271" s="23" t="s">
        <v>169</v>
      </c>
      <c r="D271" s="23" t="s">
        <v>170</v>
      </c>
      <c r="E271" s="23" t="s">
        <v>191</v>
      </c>
      <c r="F271" s="23" t="s">
        <v>192</v>
      </c>
      <c r="G271" s="23" t="s">
        <v>287</v>
      </c>
      <c r="H271" s="23" t="s">
        <v>288</v>
      </c>
      <c r="I271" s="23" t="s">
        <v>288</v>
      </c>
      <c r="J271" s="23" t="s">
        <v>288</v>
      </c>
      <c r="K271" s="23" t="s">
        <v>831</v>
      </c>
      <c r="L271" s="23" t="s">
        <v>832</v>
      </c>
      <c r="M271" s="23" t="s">
        <v>430</v>
      </c>
      <c r="N271" s="23" t="s">
        <v>433</v>
      </c>
      <c r="O271" s="26">
        <v>10</v>
      </c>
      <c r="P271" s="26">
        <v>50</v>
      </c>
      <c r="Q271" s="24" t="s">
        <v>434</v>
      </c>
      <c r="R271" s="23" t="s">
        <v>431</v>
      </c>
      <c r="S271" s="23" t="s">
        <v>431</v>
      </c>
      <c r="T271" s="23" t="s">
        <v>431</v>
      </c>
      <c r="U271" s="23" t="s">
        <v>431</v>
      </c>
      <c r="V271" s="23" t="s">
        <v>431</v>
      </c>
      <c r="W271" s="23" t="s">
        <v>431</v>
      </c>
      <c r="X271" s="23" t="s">
        <v>431</v>
      </c>
      <c r="Y271" s="23" t="s">
        <v>431</v>
      </c>
      <c r="Z271" s="23" t="s">
        <v>431</v>
      </c>
      <c r="AA271" s="23" t="s">
        <v>431</v>
      </c>
      <c r="AB271" s="23" t="s">
        <v>431</v>
      </c>
      <c r="AC271" s="23" t="s">
        <v>431</v>
      </c>
      <c r="AD271" s="23" t="s">
        <v>431</v>
      </c>
      <c r="AE271" s="23" t="s">
        <v>431</v>
      </c>
      <c r="AF271" s="23" t="s">
        <v>431</v>
      </c>
    </row>
    <row r="272" spans="1:32" x14ac:dyDescent="0.25">
      <c r="A272" s="23" t="s">
        <v>167</v>
      </c>
      <c r="B272" s="23" t="s">
        <v>168</v>
      </c>
      <c r="C272" s="23" t="s">
        <v>169</v>
      </c>
      <c r="D272" s="23" t="s">
        <v>170</v>
      </c>
      <c r="E272" s="23" t="s">
        <v>191</v>
      </c>
      <c r="F272" s="23" t="s">
        <v>192</v>
      </c>
      <c r="G272" s="23" t="s">
        <v>287</v>
      </c>
      <c r="H272" s="23" t="s">
        <v>288</v>
      </c>
      <c r="I272" s="23" t="s">
        <v>288</v>
      </c>
      <c r="J272" s="23" t="s">
        <v>288</v>
      </c>
      <c r="K272" s="23" t="s">
        <v>833</v>
      </c>
      <c r="L272" s="23" t="s">
        <v>834</v>
      </c>
      <c r="M272" s="23" t="s">
        <v>430</v>
      </c>
      <c r="N272" s="23" t="s">
        <v>433</v>
      </c>
      <c r="O272" s="26">
        <v>25</v>
      </c>
      <c r="P272" s="26">
        <v>125</v>
      </c>
      <c r="Q272" s="24" t="s">
        <v>444</v>
      </c>
      <c r="R272" s="23" t="s">
        <v>431</v>
      </c>
      <c r="S272" s="23" t="s">
        <v>431</v>
      </c>
      <c r="T272" s="23" t="s">
        <v>431</v>
      </c>
      <c r="U272" s="23" t="s">
        <v>431</v>
      </c>
      <c r="V272" s="23" t="s">
        <v>431</v>
      </c>
      <c r="W272" s="23" t="s">
        <v>431</v>
      </c>
      <c r="X272" s="23" t="s">
        <v>431</v>
      </c>
      <c r="Y272" s="23" t="s">
        <v>431</v>
      </c>
      <c r="Z272" s="23" t="s">
        <v>431</v>
      </c>
      <c r="AA272" s="23" t="s">
        <v>431</v>
      </c>
      <c r="AB272" s="23" t="s">
        <v>431</v>
      </c>
      <c r="AC272" s="23" t="s">
        <v>431</v>
      </c>
      <c r="AD272" s="23" t="s">
        <v>431</v>
      </c>
      <c r="AE272" s="23" t="s">
        <v>431</v>
      </c>
      <c r="AF272" s="23" t="s">
        <v>431</v>
      </c>
    </row>
    <row r="273" spans="1:32" x14ac:dyDescent="0.25">
      <c r="A273" s="23" t="s">
        <v>167</v>
      </c>
      <c r="B273" s="23" t="s">
        <v>168</v>
      </c>
      <c r="C273" s="23" t="s">
        <v>169</v>
      </c>
      <c r="D273" s="23" t="s">
        <v>170</v>
      </c>
      <c r="E273" s="23" t="s">
        <v>191</v>
      </c>
      <c r="F273" s="23" t="s">
        <v>192</v>
      </c>
      <c r="G273" s="23" t="s">
        <v>287</v>
      </c>
      <c r="H273" s="23" t="s">
        <v>288</v>
      </c>
      <c r="I273" s="23" t="s">
        <v>288</v>
      </c>
      <c r="J273" s="23" t="s">
        <v>288</v>
      </c>
      <c r="K273" s="23" t="s">
        <v>835</v>
      </c>
      <c r="L273" s="23" t="s">
        <v>836</v>
      </c>
      <c r="M273" s="23" t="s">
        <v>430</v>
      </c>
      <c r="N273" s="23" t="s">
        <v>433</v>
      </c>
      <c r="O273" s="26">
        <v>11</v>
      </c>
      <c r="P273" s="26">
        <v>55</v>
      </c>
      <c r="Q273" s="24" t="s">
        <v>434</v>
      </c>
      <c r="R273" s="23" t="s">
        <v>431</v>
      </c>
      <c r="S273" s="23" t="s">
        <v>431</v>
      </c>
      <c r="T273" s="23" t="s">
        <v>431</v>
      </c>
      <c r="U273" s="23" t="s">
        <v>431</v>
      </c>
      <c r="V273" s="23" t="s">
        <v>431</v>
      </c>
      <c r="W273" s="23" t="s">
        <v>431</v>
      </c>
      <c r="X273" s="23" t="s">
        <v>431</v>
      </c>
      <c r="Y273" s="23" t="s">
        <v>431</v>
      </c>
      <c r="Z273" s="23" t="s">
        <v>431</v>
      </c>
      <c r="AA273" s="23" t="s">
        <v>431</v>
      </c>
      <c r="AB273" s="23" t="s">
        <v>431</v>
      </c>
      <c r="AC273" s="23" t="s">
        <v>431</v>
      </c>
      <c r="AD273" s="23" t="s">
        <v>431</v>
      </c>
      <c r="AE273" s="23" t="s">
        <v>431</v>
      </c>
      <c r="AF273" s="23" t="s">
        <v>431</v>
      </c>
    </row>
    <row r="274" spans="1:32" x14ac:dyDescent="0.25">
      <c r="A274" s="23" t="s">
        <v>167</v>
      </c>
      <c r="B274" s="23" t="s">
        <v>168</v>
      </c>
      <c r="C274" s="23" t="s">
        <v>169</v>
      </c>
      <c r="D274" s="23" t="s">
        <v>170</v>
      </c>
      <c r="E274" s="23" t="s">
        <v>191</v>
      </c>
      <c r="F274" s="23" t="s">
        <v>192</v>
      </c>
      <c r="G274" s="23" t="s">
        <v>287</v>
      </c>
      <c r="H274" s="23" t="s">
        <v>288</v>
      </c>
      <c r="I274" s="23" t="s">
        <v>288</v>
      </c>
      <c r="J274" s="23" t="s">
        <v>288</v>
      </c>
      <c r="K274" s="23" t="s">
        <v>837</v>
      </c>
      <c r="L274" s="23" t="s">
        <v>838</v>
      </c>
      <c r="M274" s="23" t="s">
        <v>430</v>
      </c>
      <c r="N274" s="23" t="s">
        <v>433</v>
      </c>
      <c r="O274" s="26">
        <v>9</v>
      </c>
      <c r="P274" s="26">
        <v>45</v>
      </c>
      <c r="Q274" s="24" t="s">
        <v>434</v>
      </c>
      <c r="R274" s="23" t="s">
        <v>431</v>
      </c>
      <c r="S274" s="23" t="s">
        <v>431</v>
      </c>
      <c r="T274" s="23" t="s">
        <v>431</v>
      </c>
      <c r="U274" s="23" t="s">
        <v>431</v>
      </c>
      <c r="V274" s="23" t="s">
        <v>431</v>
      </c>
      <c r="W274" s="23" t="s">
        <v>431</v>
      </c>
      <c r="X274" s="23" t="s">
        <v>431</v>
      </c>
      <c r="Y274" s="23" t="s">
        <v>431</v>
      </c>
      <c r="Z274" s="23" t="s">
        <v>431</v>
      </c>
      <c r="AA274" s="23" t="s">
        <v>431</v>
      </c>
      <c r="AB274" s="23" t="s">
        <v>431</v>
      </c>
      <c r="AC274" s="23" t="s">
        <v>431</v>
      </c>
      <c r="AD274" s="23" t="s">
        <v>431</v>
      </c>
      <c r="AE274" s="23" t="s">
        <v>431</v>
      </c>
      <c r="AF274" s="23" t="s">
        <v>431</v>
      </c>
    </row>
    <row r="275" spans="1:32" x14ac:dyDescent="0.25">
      <c r="A275" s="23" t="s">
        <v>167</v>
      </c>
      <c r="B275" s="23" t="s">
        <v>168</v>
      </c>
      <c r="C275" s="23" t="s">
        <v>169</v>
      </c>
      <c r="D275" s="23" t="s">
        <v>170</v>
      </c>
      <c r="E275" s="23" t="s">
        <v>191</v>
      </c>
      <c r="F275" s="23" t="s">
        <v>192</v>
      </c>
      <c r="G275" s="23" t="s">
        <v>287</v>
      </c>
      <c r="H275" s="23" t="s">
        <v>288</v>
      </c>
      <c r="I275" s="23" t="s">
        <v>288</v>
      </c>
      <c r="J275" s="23" t="s">
        <v>288</v>
      </c>
      <c r="K275" s="23" t="s">
        <v>1307</v>
      </c>
      <c r="L275" s="23" t="s">
        <v>16</v>
      </c>
      <c r="M275" s="23" t="s">
        <v>430</v>
      </c>
      <c r="N275" s="23" t="s">
        <v>433</v>
      </c>
      <c r="O275" s="26">
        <v>13</v>
      </c>
      <c r="P275" s="26">
        <v>65</v>
      </c>
      <c r="Q275" s="24" t="s">
        <v>444</v>
      </c>
      <c r="R275" s="23" t="s">
        <v>431</v>
      </c>
      <c r="S275" s="23" t="s">
        <v>431</v>
      </c>
      <c r="T275" s="23" t="s">
        <v>431</v>
      </c>
      <c r="U275" s="23" t="s">
        <v>431</v>
      </c>
      <c r="V275" s="23" t="s">
        <v>431</v>
      </c>
      <c r="W275" s="23" t="s">
        <v>431</v>
      </c>
      <c r="X275" s="23" t="s">
        <v>431</v>
      </c>
      <c r="Y275" s="23" t="s">
        <v>431</v>
      </c>
      <c r="Z275" s="23" t="s">
        <v>431</v>
      </c>
      <c r="AA275" s="23" t="s">
        <v>431</v>
      </c>
      <c r="AB275" s="23" t="s">
        <v>431</v>
      </c>
      <c r="AC275" s="23" t="s">
        <v>431</v>
      </c>
      <c r="AD275" s="23" t="s">
        <v>431</v>
      </c>
      <c r="AE275" s="23" t="s">
        <v>431</v>
      </c>
      <c r="AF275" s="23" t="s">
        <v>431</v>
      </c>
    </row>
    <row r="276" spans="1:32" x14ac:dyDescent="0.25">
      <c r="A276" s="23" t="s">
        <v>167</v>
      </c>
      <c r="B276" s="23" t="s">
        <v>168</v>
      </c>
      <c r="C276" s="23" t="s">
        <v>169</v>
      </c>
      <c r="D276" s="23" t="s">
        <v>170</v>
      </c>
      <c r="E276" s="23" t="s">
        <v>191</v>
      </c>
      <c r="F276" s="23" t="s">
        <v>192</v>
      </c>
      <c r="G276" s="23" t="s">
        <v>287</v>
      </c>
      <c r="H276" s="23" t="s">
        <v>288</v>
      </c>
      <c r="I276" s="23" t="s">
        <v>288</v>
      </c>
      <c r="J276" s="23" t="s">
        <v>288</v>
      </c>
      <c r="K276" s="23" t="s">
        <v>839</v>
      </c>
      <c r="L276" s="23" t="s">
        <v>840</v>
      </c>
      <c r="M276" s="23" t="s">
        <v>430</v>
      </c>
      <c r="N276" s="23" t="s">
        <v>433</v>
      </c>
      <c r="O276" s="26">
        <v>6</v>
      </c>
      <c r="P276" s="26">
        <v>30</v>
      </c>
      <c r="Q276" s="24" t="s">
        <v>434</v>
      </c>
      <c r="R276" s="23" t="s">
        <v>431</v>
      </c>
      <c r="S276" s="23" t="s">
        <v>431</v>
      </c>
      <c r="T276" s="23" t="s">
        <v>431</v>
      </c>
      <c r="U276" s="23" t="s">
        <v>431</v>
      </c>
      <c r="V276" s="23" t="s">
        <v>431</v>
      </c>
      <c r="W276" s="23" t="s">
        <v>431</v>
      </c>
      <c r="X276" s="23" t="s">
        <v>431</v>
      </c>
      <c r="Y276" s="23" t="s">
        <v>431</v>
      </c>
      <c r="Z276" s="23" t="s">
        <v>431</v>
      </c>
      <c r="AA276" s="23" t="s">
        <v>431</v>
      </c>
      <c r="AB276" s="23" t="s">
        <v>431</v>
      </c>
      <c r="AC276" s="23" t="s">
        <v>431</v>
      </c>
      <c r="AD276" s="23" t="s">
        <v>431</v>
      </c>
      <c r="AE276" s="23" t="s">
        <v>431</v>
      </c>
      <c r="AF276" s="23" t="s">
        <v>431</v>
      </c>
    </row>
    <row r="277" spans="1:32" x14ac:dyDescent="0.25">
      <c r="A277" s="23" t="s">
        <v>167</v>
      </c>
      <c r="B277" s="23" t="s">
        <v>168</v>
      </c>
      <c r="C277" s="23" t="s">
        <v>169</v>
      </c>
      <c r="D277" s="23" t="s">
        <v>170</v>
      </c>
      <c r="E277" s="23" t="s">
        <v>191</v>
      </c>
      <c r="F277" s="23" t="s">
        <v>192</v>
      </c>
      <c r="G277" s="23" t="s">
        <v>287</v>
      </c>
      <c r="H277" s="23" t="s">
        <v>288</v>
      </c>
      <c r="I277" s="23" t="s">
        <v>288</v>
      </c>
      <c r="J277" s="23" t="s">
        <v>288</v>
      </c>
      <c r="K277" s="23" t="s">
        <v>841</v>
      </c>
      <c r="L277" s="23" t="s">
        <v>842</v>
      </c>
      <c r="M277" s="23" t="s">
        <v>430</v>
      </c>
      <c r="N277" s="23" t="s">
        <v>433</v>
      </c>
      <c r="O277" s="24">
        <v>121</v>
      </c>
      <c r="P277" s="24">
        <v>605</v>
      </c>
      <c r="Q277" s="24" t="s">
        <v>434</v>
      </c>
      <c r="R277" s="23" t="s">
        <v>431</v>
      </c>
      <c r="S277" s="23" t="s">
        <v>431</v>
      </c>
      <c r="T277" s="23" t="s">
        <v>431</v>
      </c>
      <c r="U277" s="23" t="s">
        <v>431</v>
      </c>
      <c r="V277" s="23" t="s">
        <v>431</v>
      </c>
      <c r="W277" s="23" t="s">
        <v>431</v>
      </c>
      <c r="X277" s="23" t="s">
        <v>431</v>
      </c>
      <c r="Y277" s="23" t="s">
        <v>431</v>
      </c>
      <c r="Z277" s="23" t="s">
        <v>431</v>
      </c>
      <c r="AA277" s="23" t="s">
        <v>431</v>
      </c>
      <c r="AB277" s="23" t="s">
        <v>431</v>
      </c>
      <c r="AC277" s="23" t="s">
        <v>431</v>
      </c>
      <c r="AD277" s="23" t="s">
        <v>431</v>
      </c>
      <c r="AE277" s="23" t="s">
        <v>431</v>
      </c>
      <c r="AF277" s="23" t="s">
        <v>431</v>
      </c>
    </row>
    <row r="278" spans="1:32" x14ac:dyDescent="0.25">
      <c r="A278" s="23" t="s">
        <v>167</v>
      </c>
      <c r="B278" s="23" t="s">
        <v>168</v>
      </c>
      <c r="C278" s="23" t="s">
        <v>169</v>
      </c>
      <c r="D278" s="23" t="s">
        <v>170</v>
      </c>
      <c r="E278" s="23" t="s">
        <v>191</v>
      </c>
      <c r="F278" s="23" t="s">
        <v>192</v>
      </c>
      <c r="G278" s="23" t="s">
        <v>287</v>
      </c>
      <c r="H278" s="23" t="s">
        <v>288</v>
      </c>
      <c r="I278" s="23" t="s">
        <v>288</v>
      </c>
      <c r="J278" s="23" t="s">
        <v>288</v>
      </c>
      <c r="K278" s="23" t="s">
        <v>843</v>
      </c>
      <c r="L278" s="23" t="s">
        <v>844</v>
      </c>
      <c r="M278" s="23" t="s">
        <v>430</v>
      </c>
      <c r="N278" s="23" t="s">
        <v>433</v>
      </c>
      <c r="O278" s="26">
        <v>20</v>
      </c>
      <c r="P278" s="26">
        <v>100</v>
      </c>
      <c r="Q278" s="24" t="s">
        <v>434</v>
      </c>
      <c r="R278" s="23" t="s">
        <v>431</v>
      </c>
      <c r="S278" s="23" t="s">
        <v>431</v>
      </c>
      <c r="T278" s="23" t="s">
        <v>431</v>
      </c>
      <c r="U278" s="23" t="s">
        <v>431</v>
      </c>
      <c r="V278" s="23" t="s">
        <v>431</v>
      </c>
      <c r="W278" s="23" t="s">
        <v>431</v>
      </c>
      <c r="X278" s="23" t="s">
        <v>431</v>
      </c>
      <c r="Y278" s="23" t="s">
        <v>431</v>
      </c>
      <c r="Z278" s="23" t="s">
        <v>431</v>
      </c>
      <c r="AA278" s="23" t="s">
        <v>431</v>
      </c>
      <c r="AB278" s="23" t="s">
        <v>431</v>
      </c>
      <c r="AC278" s="23" t="s">
        <v>431</v>
      </c>
      <c r="AD278" s="23" t="s">
        <v>431</v>
      </c>
      <c r="AE278" s="23" t="s">
        <v>431</v>
      </c>
      <c r="AF278" s="23" t="s">
        <v>431</v>
      </c>
    </row>
    <row r="279" spans="1:32" x14ac:dyDescent="0.25">
      <c r="A279" s="23" t="s">
        <v>167</v>
      </c>
      <c r="B279" s="23" t="s">
        <v>168</v>
      </c>
      <c r="C279" s="23" t="s">
        <v>169</v>
      </c>
      <c r="D279" s="23" t="s">
        <v>170</v>
      </c>
      <c r="E279" s="23" t="s">
        <v>191</v>
      </c>
      <c r="F279" s="23" t="s">
        <v>192</v>
      </c>
      <c r="G279" s="23" t="s">
        <v>287</v>
      </c>
      <c r="H279" s="23" t="s">
        <v>288</v>
      </c>
      <c r="I279" s="23" t="s">
        <v>288</v>
      </c>
      <c r="J279" s="23" t="s">
        <v>288</v>
      </c>
      <c r="K279" s="23" t="s">
        <v>845</v>
      </c>
      <c r="L279" s="23" t="s">
        <v>846</v>
      </c>
      <c r="M279" s="23" t="s">
        <v>430</v>
      </c>
      <c r="N279" s="23" t="s">
        <v>433</v>
      </c>
      <c r="O279" s="26">
        <v>15</v>
      </c>
      <c r="P279" s="26">
        <v>75</v>
      </c>
      <c r="Q279" s="24" t="s">
        <v>434</v>
      </c>
      <c r="R279" s="23" t="s">
        <v>431</v>
      </c>
      <c r="S279" s="23" t="s">
        <v>431</v>
      </c>
      <c r="T279" s="23" t="s">
        <v>431</v>
      </c>
      <c r="U279" s="23" t="s">
        <v>431</v>
      </c>
      <c r="V279" s="23" t="s">
        <v>431</v>
      </c>
      <c r="W279" s="23" t="s">
        <v>431</v>
      </c>
      <c r="X279" s="23" t="s">
        <v>431</v>
      </c>
      <c r="Y279" s="23" t="s">
        <v>431</v>
      </c>
      <c r="Z279" s="23" t="s">
        <v>431</v>
      </c>
      <c r="AA279" s="23" t="s">
        <v>431</v>
      </c>
      <c r="AB279" s="23" t="s">
        <v>431</v>
      </c>
      <c r="AC279" s="23" t="s">
        <v>431</v>
      </c>
      <c r="AD279" s="23" t="s">
        <v>431</v>
      </c>
      <c r="AE279" s="23" t="s">
        <v>431</v>
      </c>
      <c r="AF279" s="23" t="s">
        <v>431</v>
      </c>
    </row>
    <row r="280" spans="1:32" x14ac:dyDescent="0.25">
      <c r="A280" s="23" t="s">
        <v>167</v>
      </c>
      <c r="B280" s="23" t="s">
        <v>168</v>
      </c>
      <c r="C280" s="23" t="s">
        <v>169</v>
      </c>
      <c r="D280" s="23" t="s">
        <v>170</v>
      </c>
      <c r="E280" s="23" t="s">
        <v>191</v>
      </c>
      <c r="F280" s="23" t="s">
        <v>192</v>
      </c>
      <c r="G280" s="23" t="s">
        <v>287</v>
      </c>
      <c r="H280" s="23" t="s">
        <v>288</v>
      </c>
      <c r="I280" s="23" t="s">
        <v>288</v>
      </c>
      <c r="J280" s="23" t="s">
        <v>288</v>
      </c>
      <c r="K280" s="23" t="s">
        <v>847</v>
      </c>
      <c r="L280" s="23" t="s">
        <v>848</v>
      </c>
      <c r="M280" s="23" t="s">
        <v>615</v>
      </c>
      <c r="N280" s="23" t="s">
        <v>433</v>
      </c>
      <c r="O280" s="26">
        <v>6</v>
      </c>
      <c r="P280" s="26">
        <v>30</v>
      </c>
      <c r="Q280" s="24" t="s">
        <v>434</v>
      </c>
      <c r="R280" s="23" t="s">
        <v>431</v>
      </c>
      <c r="S280" s="23" t="s">
        <v>431</v>
      </c>
      <c r="T280" s="23" t="s">
        <v>431</v>
      </c>
      <c r="U280" s="23" t="s">
        <v>431</v>
      </c>
      <c r="V280" s="23" t="s">
        <v>431</v>
      </c>
      <c r="W280" s="23" t="s">
        <v>431</v>
      </c>
      <c r="X280" s="23" t="s">
        <v>431</v>
      </c>
      <c r="Y280" s="23" t="s">
        <v>431</v>
      </c>
      <c r="Z280" s="23" t="s">
        <v>431</v>
      </c>
      <c r="AA280" s="23" t="s">
        <v>431</v>
      </c>
      <c r="AB280" s="23" t="s">
        <v>431</v>
      </c>
      <c r="AC280" s="23" t="s">
        <v>431</v>
      </c>
      <c r="AD280" s="23" t="s">
        <v>431</v>
      </c>
      <c r="AE280" s="23" t="s">
        <v>431</v>
      </c>
      <c r="AF280" s="23" t="s">
        <v>431</v>
      </c>
    </row>
    <row r="281" spans="1:32" x14ac:dyDescent="0.25">
      <c r="A281" s="23" t="s">
        <v>167</v>
      </c>
      <c r="B281" s="23" t="s">
        <v>168</v>
      </c>
      <c r="C281" s="23" t="s">
        <v>169</v>
      </c>
      <c r="D281" s="23" t="s">
        <v>170</v>
      </c>
      <c r="E281" s="23" t="s">
        <v>191</v>
      </c>
      <c r="F281" s="23" t="s">
        <v>192</v>
      </c>
      <c r="G281" s="23" t="s">
        <v>287</v>
      </c>
      <c r="H281" s="23" t="s">
        <v>288</v>
      </c>
      <c r="I281" s="23" t="s">
        <v>288</v>
      </c>
      <c r="J281" s="23" t="s">
        <v>288</v>
      </c>
      <c r="K281" s="23" t="s">
        <v>849</v>
      </c>
      <c r="L281" s="23" t="s">
        <v>850</v>
      </c>
      <c r="M281" s="23" t="s">
        <v>615</v>
      </c>
      <c r="N281" s="23" t="s">
        <v>433</v>
      </c>
      <c r="O281" s="26">
        <v>11</v>
      </c>
      <c r="P281" s="26">
        <v>55</v>
      </c>
      <c r="Q281" s="24" t="s">
        <v>434</v>
      </c>
      <c r="R281" s="23" t="s">
        <v>431</v>
      </c>
      <c r="S281" s="23" t="s">
        <v>431</v>
      </c>
      <c r="T281" s="23" t="s">
        <v>431</v>
      </c>
      <c r="U281" s="23" t="s">
        <v>431</v>
      </c>
      <c r="V281" s="23" t="s">
        <v>431</v>
      </c>
      <c r="W281" s="23" t="s">
        <v>431</v>
      </c>
      <c r="X281" s="23" t="s">
        <v>431</v>
      </c>
      <c r="Y281" s="23" t="s">
        <v>431</v>
      </c>
      <c r="Z281" s="23" t="s">
        <v>431</v>
      </c>
      <c r="AA281" s="23" t="s">
        <v>431</v>
      </c>
      <c r="AB281" s="23" t="s">
        <v>431</v>
      </c>
      <c r="AC281" s="23" t="s">
        <v>431</v>
      </c>
      <c r="AD281" s="23" t="s">
        <v>431</v>
      </c>
      <c r="AE281" s="23" t="s">
        <v>431</v>
      </c>
      <c r="AF281" s="23" t="s">
        <v>431</v>
      </c>
    </row>
    <row r="282" spans="1:32" x14ac:dyDescent="0.25">
      <c r="A282" s="23" t="s">
        <v>167</v>
      </c>
      <c r="B282" s="23" t="s">
        <v>168</v>
      </c>
      <c r="C282" s="23" t="s">
        <v>169</v>
      </c>
      <c r="D282" s="23" t="s">
        <v>170</v>
      </c>
      <c r="E282" s="23" t="s">
        <v>191</v>
      </c>
      <c r="F282" s="23" t="s">
        <v>192</v>
      </c>
      <c r="G282" s="23" t="s">
        <v>287</v>
      </c>
      <c r="H282" s="23" t="s">
        <v>288</v>
      </c>
      <c r="I282" s="23" t="s">
        <v>288</v>
      </c>
      <c r="J282" s="23" t="s">
        <v>288</v>
      </c>
      <c r="K282" s="23" t="s">
        <v>851</v>
      </c>
      <c r="L282" s="23" t="s">
        <v>852</v>
      </c>
      <c r="M282" s="23" t="s">
        <v>430</v>
      </c>
      <c r="N282" s="23" t="s">
        <v>433</v>
      </c>
      <c r="O282" s="26">
        <v>5</v>
      </c>
      <c r="P282" s="26">
        <v>25</v>
      </c>
      <c r="Q282" s="24" t="s">
        <v>434</v>
      </c>
      <c r="R282" s="23" t="s">
        <v>431</v>
      </c>
      <c r="S282" s="23" t="s">
        <v>431</v>
      </c>
      <c r="T282" s="23" t="s">
        <v>431</v>
      </c>
      <c r="U282" s="23" t="s">
        <v>431</v>
      </c>
      <c r="V282" s="23" t="s">
        <v>431</v>
      </c>
      <c r="W282" s="23" t="s">
        <v>431</v>
      </c>
      <c r="X282" s="23" t="s">
        <v>431</v>
      </c>
      <c r="Y282" s="23" t="s">
        <v>431</v>
      </c>
      <c r="Z282" s="23" t="s">
        <v>431</v>
      </c>
      <c r="AA282" s="23" t="s">
        <v>431</v>
      </c>
      <c r="AB282" s="23" t="s">
        <v>431</v>
      </c>
      <c r="AC282" s="23" t="s">
        <v>431</v>
      </c>
      <c r="AD282" s="23" t="s">
        <v>431</v>
      </c>
      <c r="AE282" s="23" t="s">
        <v>431</v>
      </c>
      <c r="AF282" s="23" t="s">
        <v>431</v>
      </c>
    </row>
    <row r="283" spans="1:32" x14ac:dyDescent="0.25">
      <c r="A283" s="23" t="s">
        <v>167</v>
      </c>
      <c r="B283" s="23" t="s">
        <v>168</v>
      </c>
      <c r="C283" s="23" t="s">
        <v>169</v>
      </c>
      <c r="D283" s="23" t="s">
        <v>170</v>
      </c>
      <c r="E283" s="23" t="s">
        <v>191</v>
      </c>
      <c r="F283" s="23" t="s">
        <v>192</v>
      </c>
      <c r="G283" s="23" t="s">
        <v>287</v>
      </c>
      <c r="H283" s="23" t="s">
        <v>288</v>
      </c>
      <c r="I283" s="23" t="s">
        <v>288</v>
      </c>
      <c r="J283" s="23" t="s">
        <v>288</v>
      </c>
      <c r="K283" s="23" t="s">
        <v>853</v>
      </c>
      <c r="L283" s="23" t="s">
        <v>854</v>
      </c>
      <c r="M283" s="23" t="s">
        <v>430</v>
      </c>
      <c r="N283" s="23" t="s">
        <v>433</v>
      </c>
      <c r="O283" s="26">
        <v>5</v>
      </c>
      <c r="P283" s="26">
        <v>25</v>
      </c>
      <c r="Q283" s="24" t="s">
        <v>434</v>
      </c>
      <c r="R283" s="23" t="s">
        <v>431</v>
      </c>
      <c r="S283" s="23" t="s">
        <v>431</v>
      </c>
      <c r="T283" s="23" t="s">
        <v>431</v>
      </c>
      <c r="U283" s="23" t="s">
        <v>431</v>
      </c>
      <c r="V283" s="23" t="s">
        <v>431</v>
      </c>
      <c r="W283" s="23" t="s">
        <v>431</v>
      </c>
      <c r="X283" s="23" t="s">
        <v>431</v>
      </c>
      <c r="Y283" s="23" t="s">
        <v>431</v>
      </c>
      <c r="Z283" s="23" t="s">
        <v>431</v>
      </c>
      <c r="AA283" s="23" t="s">
        <v>431</v>
      </c>
      <c r="AB283" s="23" t="s">
        <v>431</v>
      </c>
      <c r="AC283" s="23" t="s">
        <v>431</v>
      </c>
      <c r="AD283" s="23" t="s">
        <v>431</v>
      </c>
      <c r="AE283" s="23" t="s">
        <v>431</v>
      </c>
      <c r="AF283" s="23" t="s">
        <v>431</v>
      </c>
    </row>
    <row r="284" spans="1:32" x14ac:dyDescent="0.25">
      <c r="A284" s="23" t="s">
        <v>167</v>
      </c>
      <c r="B284" s="23" t="s">
        <v>168</v>
      </c>
      <c r="C284" s="23" t="s">
        <v>169</v>
      </c>
      <c r="D284" s="23" t="s">
        <v>170</v>
      </c>
      <c r="E284" s="23" t="s">
        <v>289</v>
      </c>
      <c r="F284" s="23" t="s">
        <v>290</v>
      </c>
      <c r="G284" s="23" t="s">
        <v>293</v>
      </c>
      <c r="H284" s="23" t="s">
        <v>294</v>
      </c>
      <c r="I284" s="23" t="s">
        <v>294</v>
      </c>
      <c r="J284" s="23" t="s">
        <v>294</v>
      </c>
      <c r="K284" s="23" t="s">
        <v>1308</v>
      </c>
      <c r="L284" s="23" t="s">
        <v>16</v>
      </c>
      <c r="M284" s="23" t="s">
        <v>430</v>
      </c>
      <c r="N284" s="23" t="s">
        <v>433</v>
      </c>
      <c r="O284" s="26">
        <v>40</v>
      </c>
      <c r="P284" s="26">
        <v>184</v>
      </c>
      <c r="Q284" s="24" t="s">
        <v>459</v>
      </c>
      <c r="R284" s="23" t="s">
        <v>431</v>
      </c>
      <c r="S284" s="23" t="s">
        <v>431</v>
      </c>
      <c r="T284" s="23" t="s">
        <v>431</v>
      </c>
      <c r="U284" s="23" t="s">
        <v>431</v>
      </c>
      <c r="V284" s="23" t="s">
        <v>431</v>
      </c>
      <c r="W284" s="23" t="s">
        <v>431</v>
      </c>
      <c r="X284" s="23" t="s">
        <v>431</v>
      </c>
      <c r="Y284" s="23" t="s">
        <v>431</v>
      </c>
      <c r="Z284" s="23" t="s">
        <v>431</v>
      </c>
      <c r="AA284" s="23" t="s">
        <v>431</v>
      </c>
      <c r="AB284" s="23" t="s">
        <v>431</v>
      </c>
      <c r="AC284" s="23" t="s">
        <v>431</v>
      </c>
      <c r="AD284" s="23" t="s">
        <v>431</v>
      </c>
      <c r="AE284" s="23" t="s">
        <v>431</v>
      </c>
      <c r="AF284" s="23" t="s">
        <v>431</v>
      </c>
    </row>
    <row r="285" spans="1:32" x14ac:dyDescent="0.25">
      <c r="A285" s="23" t="s">
        <v>167</v>
      </c>
      <c r="B285" s="23" t="s">
        <v>168</v>
      </c>
      <c r="C285" s="23" t="s">
        <v>169</v>
      </c>
      <c r="D285" s="23" t="s">
        <v>170</v>
      </c>
      <c r="E285" s="23" t="s">
        <v>289</v>
      </c>
      <c r="F285" s="23" t="s">
        <v>290</v>
      </c>
      <c r="G285" s="23" t="s">
        <v>293</v>
      </c>
      <c r="H285" s="23" t="s">
        <v>294</v>
      </c>
      <c r="I285" s="23" t="s">
        <v>294</v>
      </c>
      <c r="J285" s="23" t="s">
        <v>294</v>
      </c>
      <c r="K285" s="23" t="s">
        <v>1468</v>
      </c>
      <c r="L285" s="23" t="s">
        <v>16</v>
      </c>
      <c r="M285" s="23" t="s">
        <v>430</v>
      </c>
      <c r="N285" s="23" t="s">
        <v>433</v>
      </c>
      <c r="O285" s="24">
        <v>23</v>
      </c>
      <c r="P285" s="24">
        <v>112</v>
      </c>
      <c r="Q285" s="24" t="s">
        <v>444</v>
      </c>
      <c r="R285" s="23" t="s">
        <v>431</v>
      </c>
      <c r="S285" s="23" t="s">
        <v>431</v>
      </c>
      <c r="T285" s="23" t="s">
        <v>431</v>
      </c>
      <c r="U285" s="23" t="s">
        <v>431</v>
      </c>
      <c r="V285" s="23" t="s">
        <v>431</v>
      </c>
      <c r="W285" s="23" t="s">
        <v>431</v>
      </c>
      <c r="X285" s="23" t="s">
        <v>431</v>
      </c>
      <c r="Y285" s="23" t="s">
        <v>431</v>
      </c>
      <c r="Z285" s="23" t="s">
        <v>431</v>
      </c>
      <c r="AA285" s="23" t="s">
        <v>431</v>
      </c>
      <c r="AB285" s="23" t="s">
        <v>431</v>
      </c>
      <c r="AC285" s="23" t="s">
        <v>431</v>
      </c>
      <c r="AD285" s="23" t="s">
        <v>431</v>
      </c>
      <c r="AE285" s="23" t="s">
        <v>431</v>
      </c>
      <c r="AF285" s="23" t="s">
        <v>431</v>
      </c>
    </row>
    <row r="286" spans="1:32" x14ac:dyDescent="0.25">
      <c r="A286" s="23" t="s">
        <v>167</v>
      </c>
      <c r="B286" s="23" t="s">
        <v>168</v>
      </c>
      <c r="C286" s="23" t="s">
        <v>169</v>
      </c>
      <c r="D286" s="23" t="s">
        <v>170</v>
      </c>
      <c r="E286" s="23" t="s">
        <v>289</v>
      </c>
      <c r="F286" s="23" t="s">
        <v>290</v>
      </c>
      <c r="G286" s="23" t="s">
        <v>295</v>
      </c>
      <c r="H286" s="23" t="s">
        <v>296</v>
      </c>
      <c r="I286" s="23" t="s">
        <v>296</v>
      </c>
      <c r="J286" s="23" t="s">
        <v>296</v>
      </c>
      <c r="K286" s="23" t="s">
        <v>855</v>
      </c>
      <c r="L286" s="23" t="s">
        <v>856</v>
      </c>
      <c r="M286" s="23" t="s">
        <v>430</v>
      </c>
      <c r="N286" s="23" t="s">
        <v>433</v>
      </c>
      <c r="O286" s="26">
        <v>90</v>
      </c>
      <c r="P286" s="26">
        <v>432</v>
      </c>
      <c r="Q286" s="24" t="s">
        <v>459</v>
      </c>
      <c r="R286" s="23" t="s">
        <v>431</v>
      </c>
      <c r="S286" s="23" t="s">
        <v>431</v>
      </c>
      <c r="T286" s="23" t="s">
        <v>431</v>
      </c>
      <c r="U286" s="23" t="s">
        <v>431</v>
      </c>
      <c r="V286" s="23" t="s">
        <v>431</v>
      </c>
      <c r="W286" s="23" t="s">
        <v>431</v>
      </c>
      <c r="X286" s="23" t="s">
        <v>431</v>
      </c>
      <c r="Y286" s="23" t="s">
        <v>431</v>
      </c>
      <c r="Z286" s="23" t="s">
        <v>431</v>
      </c>
      <c r="AA286" s="23" t="s">
        <v>431</v>
      </c>
      <c r="AB286" s="23" t="s">
        <v>431</v>
      </c>
      <c r="AC286" s="23" t="s">
        <v>431</v>
      </c>
      <c r="AD286" s="23" t="s">
        <v>431</v>
      </c>
      <c r="AE286" s="23" t="s">
        <v>431</v>
      </c>
      <c r="AF286" s="23" t="s">
        <v>431</v>
      </c>
    </row>
    <row r="287" spans="1:32" x14ac:dyDescent="0.25">
      <c r="A287" s="23" t="s">
        <v>167</v>
      </c>
      <c r="B287" s="23" t="s">
        <v>168</v>
      </c>
      <c r="C287" s="23" t="s">
        <v>169</v>
      </c>
      <c r="D287" s="23" t="s">
        <v>170</v>
      </c>
      <c r="E287" s="23" t="s">
        <v>289</v>
      </c>
      <c r="F287" s="23" t="s">
        <v>290</v>
      </c>
      <c r="G287" s="23" t="s">
        <v>295</v>
      </c>
      <c r="H287" s="23" t="s">
        <v>296</v>
      </c>
      <c r="I287" s="23" t="s">
        <v>296</v>
      </c>
      <c r="J287" s="23" t="s">
        <v>296</v>
      </c>
      <c r="K287" s="23" t="s">
        <v>857</v>
      </c>
      <c r="L287" s="23" t="s">
        <v>858</v>
      </c>
      <c r="M287" s="23" t="s">
        <v>430</v>
      </c>
      <c r="N287" s="23" t="s">
        <v>433</v>
      </c>
      <c r="O287" s="26">
        <v>30</v>
      </c>
      <c r="P287" s="26">
        <v>144</v>
      </c>
      <c r="Q287" s="24" t="s">
        <v>459</v>
      </c>
      <c r="R287" s="23" t="s">
        <v>431</v>
      </c>
      <c r="S287" s="23" t="s">
        <v>431</v>
      </c>
      <c r="T287" s="23" t="s">
        <v>431</v>
      </c>
      <c r="U287" s="23" t="s">
        <v>431</v>
      </c>
      <c r="V287" s="23" t="s">
        <v>431</v>
      </c>
      <c r="W287" s="23" t="s">
        <v>431</v>
      </c>
      <c r="X287" s="23" t="s">
        <v>431</v>
      </c>
      <c r="Y287" s="23" t="s">
        <v>431</v>
      </c>
      <c r="Z287" s="23" t="s">
        <v>431</v>
      </c>
      <c r="AA287" s="23" t="s">
        <v>431</v>
      </c>
      <c r="AB287" s="23" t="s">
        <v>431</v>
      </c>
      <c r="AC287" s="23" t="s">
        <v>431</v>
      </c>
      <c r="AD287" s="23" t="s">
        <v>431</v>
      </c>
      <c r="AE287" s="23" t="s">
        <v>431</v>
      </c>
      <c r="AF287" s="23" t="s">
        <v>431</v>
      </c>
    </row>
    <row r="288" spans="1:32" x14ac:dyDescent="0.25">
      <c r="A288" s="23" t="s">
        <v>167</v>
      </c>
      <c r="B288" s="23" t="s">
        <v>168</v>
      </c>
      <c r="C288" s="23" t="s">
        <v>169</v>
      </c>
      <c r="D288" s="23" t="s">
        <v>170</v>
      </c>
      <c r="E288" s="23" t="s">
        <v>289</v>
      </c>
      <c r="F288" s="23" t="s">
        <v>290</v>
      </c>
      <c r="G288" s="23" t="s">
        <v>295</v>
      </c>
      <c r="H288" s="23" t="s">
        <v>296</v>
      </c>
      <c r="I288" s="23" t="s">
        <v>296</v>
      </c>
      <c r="J288" s="23" t="s">
        <v>296</v>
      </c>
      <c r="K288" s="23" t="s">
        <v>859</v>
      </c>
      <c r="L288" s="23" t="s">
        <v>860</v>
      </c>
      <c r="M288" s="23" t="s">
        <v>430</v>
      </c>
      <c r="N288" s="23" t="s">
        <v>433</v>
      </c>
      <c r="O288" s="26">
        <v>130</v>
      </c>
      <c r="P288" s="26">
        <v>620</v>
      </c>
      <c r="Q288" s="24" t="s">
        <v>470</v>
      </c>
      <c r="R288" s="23" t="s">
        <v>431</v>
      </c>
      <c r="S288" s="23" t="s">
        <v>431</v>
      </c>
      <c r="T288" s="23" t="s">
        <v>431</v>
      </c>
      <c r="U288" s="23" t="s">
        <v>431</v>
      </c>
      <c r="V288" s="23" t="s">
        <v>431</v>
      </c>
      <c r="W288" s="23" t="s">
        <v>431</v>
      </c>
      <c r="X288" s="23" t="s">
        <v>431</v>
      </c>
      <c r="Y288" s="23" t="s">
        <v>431</v>
      </c>
      <c r="Z288" s="23" t="s">
        <v>431</v>
      </c>
      <c r="AA288" s="23" t="s">
        <v>431</v>
      </c>
      <c r="AB288" s="23" t="s">
        <v>431</v>
      </c>
      <c r="AC288" s="23" t="s">
        <v>431</v>
      </c>
      <c r="AD288" s="23" t="s">
        <v>431</v>
      </c>
      <c r="AE288" s="23" t="s">
        <v>431</v>
      </c>
      <c r="AF288" s="23" t="s">
        <v>431</v>
      </c>
    </row>
    <row r="289" spans="1:32" x14ac:dyDescent="0.25">
      <c r="A289" s="23" t="s">
        <v>167</v>
      </c>
      <c r="B289" s="23" t="s">
        <v>168</v>
      </c>
      <c r="C289" s="23" t="s">
        <v>169</v>
      </c>
      <c r="D289" s="23" t="s">
        <v>170</v>
      </c>
      <c r="E289" s="23" t="s">
        <v>289</v>
      </c>
      <c r="F289" s="23" t="s">
        <v>290</v>
      </c>
      <c r="G289" s="23" t="s">
        <v>300</v>
      </c>
      <c r="H289" s="23" t="s">
        <v>301</v>
      </c>
      <c r="I289" s="23" t="s">
        <v>301</v>
      </c>
      <c r="J289" s="23" t="s">
        <v>301</v>
      </c>
      <c r="K289" s="23" t="s">
        <v>1310</v>
      </c>
      <c r="L289" s="23" t="s">
        <v>16</v>
      </c>
      <c r="M289" s="23" t="s">
        <v>430</v>
      </c>
      <c r="N289" s="23" t="s">
        <v>433</v>
      </c>
      <c r="O289" s="26">
        <v>6</v>
      </c>
      <c r="P289" s="26">
        <v>28</v>
      </c>
      <c r="Q289" s="24" t="s">
        <v>459</v>
      </c>
      <c r="R289" s="23" t="s">
        <v>431</v>
      </c>
      <c r="S289" s="23" t="s">
        <v>431</v>
      </c>
      <c r="T289" s="23" t="s">
        <v>431</v>
      </c>
      <c r="U289" s="23" t="s">
        <v>431</v>
      </c>
      <c r="V289" s="23" t="s">
        <v>431</v>
      </c>
      <c r="W289" s="23" t="s">
        <v>431</v>
      </c>
      <c r="X289" s="23" t="s">
        <v>431</v>
      </c>
      <c r="Y289" s="23" t="s">
        <v>431</v>
      </c>
      <c r="Z289" s="23" t="s">
        <v>431</v>
      </c>
      <c r="AA289" s="23" t="s">
        <v>431</v>
      </c>
      <c r="AB289" s="23" t="s">
        <v>431</v>
      </c>
      <c r="AC289" s="23" t="s">
        <v>431</v>
      </c>
      <c r="AD289" s="23" t="s">
        <v>431</v>
      </c>
      <c r="AE289" s="23" t="s">
        <v>431</v>
      </c>
      <c r="AF289" s="23" t="s">
        <v>431</v>
      </c>
    </row>
    <row r="290" spans="1:32" x14ac:dyDescent="0.25">
      <c r="A290" s="23" t="s">
        <v>167</v>
      </c>
      <c r="B290" s="23" t="s">
        <v>168</v>
      </c>
      <c r="C290" s="23" t="s">
        <v>169</v>
      </c>
      <c r="D290" s="23" t="s">
        <v>170</v>
      </c>
      <c r="E290" s="23" t="s">
        <v>289</v>
      </c>
      <c r="F290" s="23" t="s">
        <v>290</v>
      </c>
      <c r="G290" s="23" t="s">
        <v>300</v>
      </c>
      <c r="H290" s="23" t="s">
        <v>301</v>
      </c>
      <c r="I290" s="23" t="s">
        <v>301</v>
      </c>
      <c r="J290" s="23" t="s">
        <v>301</v>
      </c>
      <c r="K290" s="23" t="s">
        <v>1311</v>
      </c>
      <c r="L290" s="23" t="s">
        <v>16</v>
      </c>
      <c r="M290" s="23" t="s">
        <v>430</v>
      </c>
      <c r="N290" s="23" t="s">
        <v>433</v>
      </c>
      <c r="O290" s="26">
        <v>57</v>
      </c>
      <c r="P290" s="26">
        <v>273</v>
      </c>
      <c r="Q290" s="24" t="s">
        <v>470</v>
      </c>
      <c r="R290" s="23" t="s">
        <v>431</v>
      </c>
      <c r="S290" s="23" t="s">
        <v>431</v>
      </c>
      <c r="T290" s="23" t="s">
        <v>431</v>
      </c>
      <c r="U290" s="23" t="s">
        <v>431</v>
      </c>
      <c r="V290" s="23" t="s">
        <v>431</v>
      </c>
      <c r="W290" s="23" t="s">
        <v>431</v>
      </c>
      <c r="X290" s="23" t="s">
        <v>431</v>
      </c>
      <c r="Y290" s="23" t="s">
        <v>431</v>
      </c>
      <c r="Z290" s="23" t="s">
        <v>431</v>
      </c>
      <c r="AA290" s="23" t="s">
        <v>431</v>
      </c>
      <c r="AB290" s="23" t="s">
        <v>431</v>
      </c>
      <c r="AC290" s="23" t="s">
        <v>431</v>
      </c>
      <c r="AD290" s="23" t="s">
        <v>431</v>
      </c>
      <c r="AE290" s="23" t="s">
        <v>431</v>
      </c>
      <c r="AF290" s="23" t="s">
        <v>431</v>
      </c>
    </row>
    <row r="291" spans="1:32" x14ac:dyDescent="0.25">
      <c r="A291" s="23" t="s">
        <v>167</v>
      </c>
      <c r="B291" s="23" t="s">
        <v>168</v>
      </c>
      <c r="C291" s="23" t="s">
        <v>169</v>
      </c>
      <c r="D291" s="23" t="s">
        <v>170</v>
      </c>
      <c r="E291" s="23" t="s">
        <v>289</v>
      </c>
      <c r="F291" s="23" t="s">
        <v>290</v>
      </c>
      <c r="G291" s="23" t="s">
        <v>302</v>
      </c>
      <c r="H291" s="23" t="s">
        <v>303</v>
      </c>
      <c r="I291" s="23" t="s">
        <v>303</v>
      </c>
      <c r="J291" s="23" t="s">
        <v>303</v>
      </c>
      <c r="K291" s="23" t="s">
        <v>1312</v>
      </c>
      <c r="L291" s="23" t="s">
        <v>16</v>
      </c>
      <c r="M291" s="23" t="s">
        <v>440</v>
      </c>
      <c r="N291" s="23" t="s">
        <v>433</v>
      </c>
      <c r="O291" s="26">
        <v>7</v>
      </c>
      <c r="P291" s="26">
        <v>35</v>
      </c>
      <c r="Q291" s="24" t="s">
        <v>464</v>
      </c>
      <c r="R291" s="23" t="s">
        <v>431</v>
      </c>
      <c r="S291" s="23" t="s">
        <v>431</v>
      </c>
      <c r="T291" s="23" t="s">
        <v>431</v>
      </c>
      <c r="U291" s="23" t="s">
        <v>431</v>
      </c>
      <c r="V291" s="23" t="s">
        <v>431</v>
      </c>
      <c r="W291" s="23" t="s">
        <v>431</v>
      </c>
      <c r="X291" s="23" t="s">
        <v>431</v>
      </c>
      <c r="Y291" s="23" t="s">
        <v>431</v>
      </c>
      <c r="Z291" s="23" t="s">
        <v>431</v>
      </c>
      <c r="AA291" s="23" t="s">
        <v>431</v>
      </c>
      <c r="AB291" s="23" t="s">
        <v>431</v>
      </c>
      <c r="AC291" s="23" t="s">
        <v>431</v>
      </c>
      <c r="AD291" s="23" t="s">
        <v>431</v>
      </c>
      <c r="AE291" s="23" t="s">
        <v>431</v>
      </c>
      <c r="AF291" s="23" t="s">
        <v>431</v>
      </c>
    </row>
    <row r="292" spans="1:32" x14ac:dyDescent="0.25">
      <c r="A292" s="23" t="s">
        <v>167</v>
      </c>
      <c r="B292" s="23" t="s">
        <v>168</v>
      </c>
      <c r="C292" s="23" t="s">
        <v>169</v>
      </c>
      <c r="D292" s="23" t="s">
        <v>170</v>
      </c>
      <c r="E292" s="23" t="s">
        <v>191</v>
      </c>
      <c r="F292" s="23" t="s">
        <v>192</v>
      </c>
      <c r="G292" s="23" t="s">
        <v>304</v>
      </c>
      <c r="H292" s="23" t="s">
        <v>305</v>
      </c>
      <c r="I292" s="23" t="s">
        <v>305</v>
      </c>
      <c r="J292" s="23" t="s">
        <v>305</v>
      </c>
      <c r="K292" s="23" t="s">
        <v>1468</v>
      </c>
      <c r="L292" s="23" t="s">
        <v>16</v>
      </c>
      <c r="M292" s="23" t="s">
        <v>430</v>
      </c>
      <c r="N292" s="23" t="s">
        <v>433</v>
      </c>
      <c r="O292" s="24">
        <v>5</v>
      </c>
      <c r="P292" s="24">
        <v>24</v>
      </c>
      <c r="Q292" s="24" t="s">
        <v>459</v>
      </c>
      <c r="R292" s="23" t="s">
        <v>431</v>
      </c>
      <c r="S292" s="23" t="s">
        <v>431</v>
      </c>
      <c r="T292" s="23" t="s">
        <v>431</v>
      </c>
      <c r="U292" s="23" t="s">
        <v>431</v>
      </c>
      <c r="V292" s="23" t="s">
        <v>431</v>
      </c>
      <c r="W292" s="23" t="s">
        <v>431</v>
      </c>
      <c r="X292" s="23" t="s">
        <v>431</v>
      </c>
      <c r="Y292" s="23" t="s">
        <v>431</v>
      </c>
      <c r="Z292" s="23" t="s">
        <v>431</v>
      </c>
      <c r="AA292" s="23" t="s">
        <v>431</v>
      </c>
      <c r="AB292" s="23" t="s">
        <v>431</v>
      </c>
      <c r="AC292" s="23" t="s">
        <v>431</v>
      </c>
      <c r="AD292" s="23" t="s">
        <v>431</v>
      </c>
      <c r="AE292" s="23" t="s">
        <v>431</v>
      </c>
      <c r="AF292" s="23" t="s">
        <v>431</v>
      </c>
    </row>
    <row r="293" spans="1:32" x14ac:dyDescent="0.25">
      <c r="A293" s="23" t="s">
        <v>167</v>
      </c>
      <c r="B293" s="23" t="s">
        <v>168</v>
      </c>
      <c r="C293" s="23" t="s">
        <v>169</v>
      </c>
      <c r="D293" s="23" t="s">
        <v>170</v>
      </c>
      <c r="E293" s="23" t="s">
        <v>191</v>
      </c>
      <c r="F293" s="23" t="s">
        <v>192</v>
      </c>
      <c r="G293" s="23" t="s">
        <v>306</v>
      </c>
      <c r="H293" s="23" t="s">
        <v>307</v>
      </c>
      <c r="I293" s="23" t="s">
        <v>307</v>
      </c>
      <c r="J293" s="23" t="s">
        <v>307</v>
      </c>
      <c r="K293" s="23" t="s">
        <v>862</v>
      </c>
      <c r="L293" s="23" t="s">
        <v>863</v>
      </c>
      <c r="M293" s="23" t="s">
        <v>430</v>
      </c>
      <c r="N293" s="23" t="s">
        <v>433</v>
      </c>
      <c r="O293" s="26">
        <v>17</v>
      </c>
      <c r="P293" s="26">
        <v>91</v>
      </c>
      <c r="Q293" s="24" t="s">
        <v>470</v>
      </c>
      <c r="R293" s="23" t="s">
        <v>431</v>
      </c>
      <c r="S293" s="23" t="s">
        <v>431</v>
      </c>
      <c r="T293" s="23" t="s">
        <v>431</v>
      </c>
      <c r="U293" s="23" t="s">
        <v>431</v>
      </c>
      <c r="V293" s="23" t="s">
        <v>431</v>
      </c>
      <c r="W293" s="23" t="s">
        <v>431</v>
      </c>
      <c r="X293" s="23" t="s">
        <v>431</v>
      </c>
      <c r="Y293" s="23" t="s">
        <v>431</v>
      </c>
      <c r="Z293" s="23" t="s">
        <v>431</v>
      </c>
      <c r="AA293" s="23" t="s">
        <v>431</v>
      </c>
      <c r="AB293" s="23" t="s">
        <v>431</v>
      </c>
      <c r="AC293" s="23" t="s">
        <v>431</v>
      </c>
      <c r="AD293" s="23" t="s">
        <v>431</v>
      </c>
      <c r="AE293" s="23" t="s">
        <v>431</v>
      </c>
      <c r="AF293" s="23" t="s">
        <v>431</v>
      </c>
    </row>
    <row r="294" spans="1:32" x14ac:dyDescent="0.25">
      <c r="A294" s="23" t="s">
        <v>167</v>
      </c>
      <c r="B294" s="23" t="s">
        <v>168</v>
      </c>
      <c r="C294" s="23" t="s">
        <v>169</v>
      </c>
      <c r="D294" s="23" t="s">
        <v>170</v>
      </c>
      <c r="E294" s="23" t="s">
        <v>191</v>
      </c>
      <c r="F294" s="23" t="s">
        <v>192</v>
      </c>
      <c r="G294" s="23" t="s">
        <v>306</v>
      </c>
      <c r="H294" s="23" t="s">
        <v>307</v>
      </c>
      <c r="I294" s="23" t="s">
        <v>307</v>
      </c>
      <c r="J294" s="23" t="s">
        <v>307</v>
      </c>
      <c r="K294" s="23" t="s">
        <v>864</v>
      </c>
      <c r="L294" s="23" t="s">
        <v>865</v>
      </c>
      <c r="M294" s="23" t="s">
        <v>430</v>
      </c>
      <c r="N294" s="23" t="s">
        <v>433</v>
      </c>
      <c r="O294" s="26">
        <v>10</v>
      </c>
      <c r="P294" s="26">
        <v>72</v>
      </c>
      <c r="Q294" s="24" t="s">
        <v>459</v>
      </c>
      <c r="R294" s="23" t="s">
        <v>431</v>
      </c>
      <c r="S294" s="23" t="s">
        <v>431</v>
      </c>
      <c r="T294" s="23" t="s">
        <v>431</v>
      </c>
      <c r="U294" s="23" t="s">
        <v>431</v>
      </c>
      <c r="V294" s="23" t="s">
        <v>431</v>
      </c>
      <c r="W294" s="23" t="s">
        <v>431</v>
      </c>
      <c r="X294" s="23" t="s">
        <v>431</v>
      </c>
      <c r="Y294" s="23" t="s">
        <v>431</v>
      </c>
      <c r="Z294" s="23" t="s">
        <v>431</v>
      </c>
      <c r="AA294" s="23" t="s">
        <v>431</v>
      </c>
      <c r="AB294" s="23" t="s">
        <v>431</v>
      </c>
      <c r="AC294" s="23" t="s">
        <v>431</v>
      </c>
      <c r="AD294" s="23" t="s">
        <v>431</v>
      </c>
      <c r="AE294" s="23" t="s">
        <v>431</v>
      </c>
      <c r="AF294" s="23" t="s">
        <v>431</v>
      </c>
    </row>
    <row r="295" spans="1:32" x14ac:dyDescent="0.25">
      <c r="A295" s="23" t="s">
        <v>167</v>
      </c>
      <c r="B295" s="23" t="s">
        <v>168</v>
      </c>
      <c r="C295" s="23" t="s">
        <v>169</v>
      </c>
      <c r="D295" s="23" t="s">
        <v>170</v>
      </c>
      <c r="E295" s="23" t="s">
        <v>191</v>
      </c>
      <c r="F295" s="23" t="s">
        <v>192</v>
      </c>
      <c r="G295" s="23" t="s">
        <v>308</v>
      </c>
      <c r="H295" s="23" t="s">
        <v>309</v>
      </c>
      <c r="I295" s="23" t="s">
        <v>309</v>
      </c>
      <c r="J295" s="23" t="s">
        <v>309</v>
      </c>
      <c r="K295" s="23" t="s">
        <v>867</v>
      </c>
      <c r="L295" s="23" t="s">
        <v>868</v>
      </c>
      <c r="M295" s="23" t="s">
        <v>430</v>
      </c>
      <c r="N295" s="23" t="s">
        <v>433</v>
      </c>
      <c r="O295" s="26">
        <v>19</v>
      </c>
      <c r="P295" s="26">
        <v>135</v>
      </c>
      <c r="Q295" s="24" t="s">
        <v>459</v>
      </c>
      <c r="R295" s="23" t="s">
        <v>431</v>
      </c>
      <c r="S295" s="23" t="s">
        <v>431</v>
      </c>
      <c r="T295" s="23" t="s">
        <v>431</v>
      </c>
      <c r="U295" s="23" t="s">
        <v>431</v>
      </c>
      <c r="V295" s="23" t="s">
        <v>431</v>
      </c>
      <c r="W295" s="23" t="s">
        <v>431</v>
      </c>
      <c r="X295" s="23" t="s">
        <v>431</v>
      </c>
      <c r="Y295" s="23" t="s">
        <v>431</v>
      </c>
      <c r="Z295" s="23" t="s">
        <v>431</v>
      </c>
      <c r="AA295" s="23" t="s">
        <v>431</v>
      </c>
      <c r="AB295" s="23" t="s">
        <v>431</v>
      </c>
      <c r="AC295" s="23" t="s">
        <v>431</v>
      </c>
      <c r="AD295" s="23" t="s">
        <v>431</v>
      </c>
      <c r="AE295" s="23" t="s">
        <v>431</v>
      </c>
      <c r="AF295" s="23" t="s">
        <v>431</v>
      </c>
    </row>
    <row r="296" spans="1:32" x14ac:dyDescent="0.25">
      <c r="A296" s="23" t="s">
        <v>167</v>
      </c>
      <c r="B296" s="23" t="s">
        <v>168</v>
      </c>
      <c r="C296" s="23" t="s">
        <v>169</v>
      </c>
      <c r="D296" s="23" t="s">
        <v>170</v>
      </c>
      <c r="E296" s="23" t="s">
        <v>191</v>
      </c>
      <c r="F296" s="23" t="s">
        <v>192</v>
      </c>
      <c r="G296" s="23" t="s">
        <v>310</v>
      </c>
      <c r="H296" s="23" t="s">
        <v>311</v>
      </c>
      <c r="I296" s="23" t="s">
        <v>311</v>
      </c>
      <c r="J296" s="23" t="s">
        <v>311</v>
      </c>
      <c r="K296" s="23" t="s">
        <v>869</v>
      </c>
      <c r="L296" s="23" t="s">
        <v>870</v>
      </c>
      <c r="M296" s="23" t="s">
        <v>615</v>
      </c>
      <c r="N296" s="23" t="s">
        <v>433</v>
      </c>
      <c r="O296" s="26">
        <v>17</v>
      </c>
      <c r="P296" s="26">
        <v>88</v>
      </c>
      <c r="Q296" s="24" t="s">
        <v>459</v>
      </c>
      <c r="R296" s="23" t="s">
        <v>431</v>
      </c>
      <c r="S296" s="23" t="s">
        <v>431</v>
      </c>
      <c r="T296" s="23" t="s">
        <v>431</v>
      </c>
      <c r="U296" s="23" t="s">
        <v>431</v>
      </c>
      <c r="V296" s="23" t="s">
        <v>431</v>
      </c>
      <c r="W296" s="23" t="s">
        <v>431</v>
      </c>
      <c r="X296" s="23" t="s">
        <v>431</v>
      </c>
      <c r="Y296" s="23" t="s">
        <v>431</v>
      </c>
      <c r="Z296" s="23" t="s">
        <v>431</v>
      </c>
      <c r="AA296" s="23" t="s">
        <v>431</v>
      </c>
      <c r="AB296" s="23" t="s">
        <v>431</v>
      </c>
      <c r="AC296" s="23" t="s">
        <v>431</v>
      </c>
      <c r="AD296" s="23" t="s">
        <v>431</v>
      </c>
      <c r="AE296" s="23" t="s">
        <v>431</v>
      </c>
      <c r="AF296" s="23" t="s">
        <v>431</v>
      </c>
    </row>
    <row r="297" spans="1:32" x14ac:dyDescent="0.25">
      <c r="A297" s="23" t="s">
        <v>167</v>
      </c>
      <c r="B297" s="23" t="s">
        <v>168</v>
      </c>
      <c r="C297" s="23" t="s">
        <v>169</v>
      </c>
      <c r="D297" s="23" t="s">
        <v>170</v>
      </c>
      <c r="E297" s="23" t="s">
        <v>191</v>
      </c>
      <c r="F297" s="23" t="s">
        <v>192</v>
      </c>
      <c r="G297" s="23" t="s">
        <v>310</v>
      </c>
      <c r="H297" s="23" t="s">
        <v>311</v>
      </c>
      <c r="I297" s="23" t="s">
        <v>311</v>
      </c>
      <c r="J297" s="23" t="s">
        <v>311</v>
      </c>
      <c r="K297" s="23" t="s">
        <v>871</v>
      </c>
      <c r="L297" s="23" t="s">
        <v>872</v>
      </c>
      <c r="M297" s="23" t="s">
        <v>615</v>
      </c>
      <c r="N297" s="23" t="s">
        <v>433</v>
      </c>
      <c r="O297" s="26">
        <v>7</v>
      </c>
      <c r="P297" s="26">
        <v>37</v>
      </c>
      <c r="Q297" s="24" t="s">
        <v>444</v>
      </c>
      <c r="R297" s="23" t="s">
        <v>431</v>
      </c>
      <c r="S297" s="23" t="s">
        <v>431</v>
      </c>
      <c r="T297" s="23" t="s">
        <v>431</v>
      </c>
      <c r="U297" s="23" t="s">
        <v>431</v>
      </c>
      <c r="V297" s="23" t="s">
        <v>431</v>
      </c>
      <c r="W297" s="23" t="s">
        <v>431</v>
      </c>
      <c r="X297" s="23" t="s">
        <v>431</v>
      </c>
      <c r="Y297" s="23" t="s">
        <v>431</v>
      </c>
      <c r="Z297" s="23" t="s">
        <v>431</v>
      </c>
      <c r="AA297" s="23" t="s">
        <v>431</v>
      </c>
      <c r="AB297" s="23" t="s">
        <v>431</v>
      </c>
      <c r="AC297" s="23" t="s">
        <v>431</v>
      </c>
      <c r="AD297" s="23" t="s">
        <v>431</v>
      </c>
      <c r="AE297" s="23" t="s">
        <v>431</v>
      </c>
      <c r="AF297" s="23" t="s">
        <v>431</v>
      </c>
    </row>
    <row r="298" spans="1:32" x14ac:dyDescent="0.25">
      <c r="A298" s="23" t="s">
        <v>167</v>
      </c>
      <c r="B298" s="23" t="s">
        <v>168</v>
      </c>
      <c r="C298" s="23" t="s">
        <v>169</v>
      </c>
      <c r="D298" s="23" t="s">
        <v>170</v>
      </c>
      <c r="E298" s="23" t="s">
        <v>191</v>
      </c>
      <c r="F298" s="23" t="s">
        <v>192</v>
      </c>
      <c r="G298" s="23" t="s">
        <v>310</v>
      </c>
      <c r="H298" s="23" t="s">
        <v>311</v>
      </c>
      <c r="I298" s="23" t="s">
        <v>311</v>
      </c>
      <c r="J298" s="23" t="s">
        <v>311</v>
      </c>
      <c r="K298" s="23" t="s">
        <v>873</v>
      </c>
      <c r="L298" s="23" t="s">
        <v>874</v>
      </c>
      <c r="M298" s="23" t="s">
        <v>430</v>
      </c>
      <c r="N298" s="23" t="s">
        <v>433</v>
      </c>
      <c r="O298" s="26">
        <v>6</v>
      </c>
      <c r="P298" s="26">
        <v>31</v>
      </c>
      <c r="Q298" s="24" t="s">
        <v>470</v>
      </c>
      <c r="R298" s="23" t="s">
        <v>433</v>
      </c>
      <c r="S298" s="23" t="s">
        <v>433</v>
      </c>
      <c r="T298" s="23" t="s">
        <v>438</v>
      </c>
      <c r="U298" s="23" t="s">
        <v>438</v>
      </c>
      <c r="V298" s="23" t="s">
        <v>438</v>
      </c>
      <c r="W298" s="23" t="s">
        <v>438</v>
      </c>
      <c r="X298" s="23" t="s">
        <v>438</v>
      </c>
      <c r="Y298" s="23" t="s">
        <v>438</v>
      </c>
      <c r="Z298" s="23" t="s">
        <v>438</v>
      </c>
      <c r="AA298" s="23" t="s">
        <v>438</v>
      </c>
      <c r="AB298" s="23" t="s">
        <v>433</v>
      </c>
      <c r="AC298" s="23" t="s">
        <v>438</v>
      </c>
      <c r="AD298" s="23" t="s">
        <v>438</v>
      </c>
      <c r="AE298" s="23" t="s">
        <v>438</v>
      </c>
      <c r="AF298" s="23" t="s">
        <v>431</v>
      </c>
    </row>
    <row r="299" spans="1:32" x14ac:dyDescent="0.25">
      <c r="A299" s="23" t="s">
        <v>167</v>
      </c>
      <c r="B299" s="23" t="s">
        <v>168</v>
      </c>
      <c r="C299" s="23" t="s">
        <v>169</v>
      </c>
      <c r="D299" s="23" t="s">
        <v>170</v>
      </c>
      <c r="E299" s="23" t="s">
        <v>191</v>
      </c>
      <c r="F299" s="23" t="s">
        <v>192</v>
      </c>
      <c r="G299" s="23" t="s">
        <v>310</v>
      </c>
      <c r="H299" s="23" t="s">
        <v>311</v>
      </c>
      <c r="I299" s="23" t="s">
        <v>311</v>
      </c>
      <c r="J299" s="23" t="s">
        <v>311</v>
      </c>
      <c r="K299" s="23" t="s">
        <v>875</v>
      </c>
      <c r="L299" s="23" t="s">
        <v>876</v>
      </c>
      <c r="M299" s="23" t="s">
        <v>430</v>
      </c>
      <c r="N299" s="23" t="s">
        <v>433</v>
      </c>
      <c r="O299" s="26">
        <v>8</v>
      </c>
      <c r="P299" s="26">
        <v>42</v>
      </c>
      <c r="Q299" s="24" t="s">
        <v>444</v>
      </c>
      <c r="R299" s="23" t="s">
        <v>431</v>
      </c>
      <c r="S299" s="23" t="s">
        <v>431</v>
      </c>
      <c r="T299" s="23" t="s">
        <v>431</v>
      </c>
      <c r="U299" s="23" t="s">
        <v>431</v>
      </c>
      <c r="V299" s="23" t="s">
        <v>431</v>
      </c>
      <c r="W299" s="23" t="s">
        <v>431</v>
      </c>
      <c r="X299" s="23" t="s">
        <v>431</v>
      </c>
      <c r="Y299" s="23" t="s">
        <v>431</v>
      </c>
      <c r="Z299" s="23" t="s">
        <v>431</v>
      </c>
      <c r="AA299" s="23" t="s">
        <v>431</v>
      </c>
      <c r="AB299" s="23" t="s">
        <v>431</v>
      </c>
      <c r="AC299" s="23" t="s">
        <v>431</v>
      </c>
      <c r="AD299" s="23" t="s">
        <v>431</v>
      </c>
      <c r="AE299" s="23" t="s">
        <v>431</v>
      </c>
      <c r="AF299" s="23" t="s">
        <v>431</v>
      </c>
    </row>
    <row r="300" spans="1:32" x14ac:dyDescent="0.25">
      <c r="A300" s="23" t="s">
        <v>167</v>
      </c>
      <c r="B300" s="23" t="s">
        <v>168</v>
      </c>
      <c r="C300" s="23" t="s">
        <v>169</v>
      </c>
      <c r="D300" s="23" t="s">
        <v>170</v>
      </c>
      <c r="E300" s="23" t="s">
        <v>191</v>
      </c>
      <c r="F300" s="23" t="s">
        <v>192</v>
      </c>
      <c r="G300" s="23" t="s">
        <v>310</v>
      </c>
      <c r="H300" s="23" t="s">
        <v>311</v>
      </c>
      <c r="I300" s="23" t="s">
        <v>311</v>
      </c>
      <c r="J300" s="23" t="s">
        <v>311</v>
      </c>
      <c r="K300" s="23" t="s">
        <v>877</v>
      </c>
      <c r="L300" s="23" t="s">
        <v>878</v>
      </c>
      <c r="M300" s="23" t="s">
        <v>430</v>
      </c>
      <c r="N300" s="23" t="s">
        <v>433</v>
      </c>
      <c r="O300" s="26">
        <v>21</v>
      </c>
      <c r="P300" s="26">
        <v>107</v>
      </c>
      <c r="Q300" s="24" t="s">
        <v>459</v>
      </c>
      <c r="R300" s="23" t="s">
        <v>431</v>
      </c>
      <c r="S300" s="23" t="s">
        <v>431</v>
      </c>
      <c r="T300" s="23" t="s">
        <v>431</v>
      </c>
      <c r="U300" s="23" t="s">
        <v>431</v>
      </c>
      <c r="V300" s="23" t="s">
        <v>431</v>
      </c>
      <c r="W300" s="23" t="s">
        <v>431</v>
      </c>
      <c r="X300" s="23" t="s">
        <v>431</v>
      </c>
      <c r="Y300" s="23" t="s">
        <v>431</v>
      </c>
      <c r="Z300" s="23" t="s">
        <v>431</v>
      </c>
      <c r="AA300" s="23" t="s">
        <v>431</v>
      </c>
      <c r="AB300" s="23" t="s">
        <v>431</v>
      </c>
      <c r="AC300" s="23" t="s">
        <v>431</v>
      </c>
      <c r="AD300" s="23" t="s">
        <v>431</v>
      </c>
      <c r="AE300" s="23" t="s">
        <v>431</v>
      </c>
      <c r="AF300" s="23" t="s">
        <v>431</v>
      </c>
    </row>
    <row r="301" spans="1:32" x14ac:dyDescent="0.25">
      <c r="A301" s="23" t="s">
        <v>167</v>
      </c>
      <c r="B301" s="23" t="s">
        <v>168</v>
      </c>
      <c r="C301" s="23" t="s">
        <v>169</v>
      </c>
      <c r="D301" s="23" t="s">
        <v>170</v>
      </c>
      <c r="E301" s="23" t="s">
        <v>191</v>
      </c>
      <c r="F301" s="23" t="s">
        <v>192</v>
      </c>
      <c r="G301" s="23" t="s">
        <v>310</v>
      </c>
      <c r="H301" s="23" t="s">
        <v>311</v>
      </c>
      <c r="I301" s="23" t="s">
        <v>311</v>
      </c>
      <c r="J301" s="23" t="s">
        <v>311</v>
      </c>
      <c r="K301" s="23" t="s">
        <v>879</v>
      </c>
      <c r="L301" s="23" t="s">
        <v>880</v>
      </c>
      <c r="M301" s="23" t="s">
        <v>430</v>
      </c>
      <c r="N301" s="23" t="s">
        <v>433</v>
      </c>
      <c r="O301" s="26">
        <v>15</v>
      </c>
      <c r="P301" s="26">
        <v>77</v>
      </c>
      <c r="Q301" s="24" t="s">
        <v>459</v>
      </c>
      <c r="R301" s="23" t="s">
        <v>431</v>
      </c>
      <c r="S301" s="23" t="s">
        <v>431</v>
      </c>
      <c r="T301" s="23" t="s">
        <v>431</v>
      </c>
      <c r="U301" s="23" t="s">
        <v>431</v>
      </c>
      <c r="V301" s="23" t="s">
        <v>431</v>
      </c>
      <c r="W301" s="23" t="s">
        <v>431</v>
      </c>
      <c r="X301" s="23" t="s">
        <v>431</v>
      </c>
      <c r="Y301" s="23" t="s">
        <v>431</v>
      </c>
      <c r="Z301" s="23" t="s">
        <v>431</v>
      </c>
      <c r="AA301" s="23" t="s">
        <v>431</v>
      </c>
      <c r="AB301" s="23" t="s">
        <v>431</v>
      </c>
      <c r="AC301" s="23" t="s">
        <v>431</v>
      </c>
      <c r="AD301" s="23" t="s">
        <v>431</v>
      </c>
      <c r="AE301" s="23" t="s">
        <v>431</v>
      </c>
      <c r="AF301" s="23" t="s">
        <v>431</v>
      </c>
    </row>
    <row r="302" spans="1:32" x14ac:dyDescent="0.25">
      <c r="A302" s="23" t="s">
        <v>167</v>
      </c>
      <c r="B302" s="23" t="s">
        <v>168</v>
      </c>
      <c r="C302" s="23" t="s">
        <v>169</v>
      </c>
      <c r="D302" s="23" t="s">
        <v>170</v>
      </c>
      <c r="E302" s="23" t="s">
        <v>191</v>
      </c>
      <c r="F302" s="23" t="s">
        <v>192</v>
      </c>
      <c r="G302" s="23" t="s">
        <v>310</v>
      </c>
      <c r="H302" s="23" t="s">
        <v>311</v>
      </c>
      <c r="I302" s="23" t="s">
        <v>311</v>
      </c>
      <c r="J302" s="23" t="s">
        <v>311</v>
      </c>
      <c r="K302" s="23" t="s">
        <v>881</v>
      </c>
      <c r="L302" s="23" t="s">
        <v>882</v>
      </c>
      <c r="M302" s="23" t="s">
        <v>430</v>
      </c>
      <c r="N302" s="23" t="s">
        <v>433</v>
      </c>
      <c r="O302" s="26">
        <v>7</v>
      </c>
      <c r="P302" s="26">
        <v>37</v>
      </c>
      <c r="Q302" s="24" t="s">
        <v>470</v>
      </c>
      <c r="R302" s="23" t="s">
        <v>431</v>
      </c>
      <c r="S302" s="23" t="s">
        <v>431</v>
      </c>
      <c r="T302" s="23" t="s">
        <v>431</v>
      </c>
      <c r="U302" s="23" t="s">
        <v>431</v>
      </c>
      <c r="V302" s="23" t="s">
        <v>431</v>
      </c>
      <c r="W302" s="23" t="s">
        <v>431</v>
      </c>
      <c r="X302" s="23" t="s">
        <v>431</v>
      </c>
      <c r="Y302" s="23" t="s">
        <v>431</v>
      </c>
      <c r="Z302" s="23" t="s">
        <v>431</v>
      </c>
      <c r="AA302" s="23" t="s">
        <v>431</v>
      </c>
      <c r="AB302" s="23" t="s">
        <v>431</v>
      </c>
      <c r="AC302" s="23" t="s">
        <v>431</v>
      </c>
      <c r="AD302" s="23" t="s">
        <v>431</v>
      </c>
      <c r="AE302" s="23" t="s">
        <v>431</v>
      </c>
      <c r="AF302" s="23" t="s">
        <v>431</v>
      </c>
    </row>
    <row r="303" spans="1:32" x14ac:dyDescent="0.25">
      <c r="A303" s="23" t="s">
        <v>167</v>
      </c>
      <c r="B303" s="23" t="s">
        <v>168</v>
      </c>
      <c r="C303" s="23" t="s">
        <v>169</v>
      </c>
      <c r="D303" s="23" t="s">
        <v>170</v>
      </c>
      <c r="E303" s="23" t="s">
        <v>191</v>
      </c>
      <c r="F303" s="23" t="s">
        <v>192</v>
      </c>
      <c r="G303" s="23" t="s">
        <v>310</v>
      </c>
      <c r="H303" s="23" t="s">
        <v>311</v>
      </c>
      <c r="I303" s="23" t="s">
        <v>311</v>
      </c>
      <c r="J303" s="23" t="s">
        <v>311</v>
      </c>
      <c r="K303" s="23" t="s">
        <v>883</v>
      </c>
      <c r="L303" s="23" t="s">
        <v>884</v>
      </c>
      <c r="M303" s="23" t="s">
        <v>430</v>
      </c>
      <c r="N303" s="23" t="s">
        <v>433</v>
      </c>
      <c r="O303" s="26">
        <v>9</v>
      </c>
      <c r="P303" s="26">
        <v>49</v>
      </c>
      <c r="Q303" s="24" t="s">
        <v>459</v>
      </c>
      <c r="R303" s="23" t="s">
        <v>433</v>
      </c>
      <c r="S303" s="23" t="s">
        <v>438</v>
      </c>
      <c r="T303" s="23" t="s">
        <v>438</v>
      </c>
      <c r="U303" s="23" t="s">
        <v>438</v>
      </c>
      <c r="V303" s="23" t="s">
        <v>438</v>
      </c>
      <c r="W303" s="23" t="s">
        <v>438</v>
      </c>
      <c r="X303" s="23" t="s">
        <v>438</v>
      </c>
      <c r="Y303" s="23" t="s">
        <v>433</v>
      </c>
      <c r="Z303" s="23" t="s">
        <v>438</v>
      </c>
      <c r="AA303" s="23" t="s">
        <v>438</v>
      </c>
      <c r="AB303" s="23" t="s">
        <v>433</v>
      </c>
      <c r="AC303" s="23" t="s">
        <v>438</v>
      </c>
      <c r="AD303" s="23" t="s">
        <v>438</v>
      </c>
      <c r="AE303" s="23" t="s">
        <v>438</v>
      </c>
      <c r="AF303" s="23" t="s">
        <v>431</v>
      </c>
    </row>
    <row r="304" spans="1:32" x14ac:dyDescent="0.25">
      <c r="A304" s="23" t="s">
        <v>167</v>
      </c>
      <c r="B304" s="23" t="s">
        <v>168</v>
      </c>
      <c r="C304" s="23" t="s">
        <v>169</v>
      </c>
      <c r="D304" s="23" t="s">
        <v>170</v>
      </c>
      <c r="E304" s="23" t="s">
        <v>191</v>
      </c>
      <c r="F304" s="23" t="s">
        <v>192</v>
      </c>
      <c r="G304" s="23" t="s">
        <v>310</v>
      </c>
      <c r="H304" s="23" t="s">
        <v>311</v>
      </c>
      <c r="I304" s="23" t="s">
        <v>311</v>
      </c>
      <c r="J304" s="23" t="s">
        <v>311</v>
      </c>
      <c r="K304" s="23" t="s">
        <v>885</v>
      </c>
      <c r="L304" s="23" t="s">
        <v>886</v>
      </c>
      <c r="M304" s="23" t="s">
        <v>430</v>
      </c>
      <c r="N304" s="23" t="s">
        <v>433</v>
      </c>
      <c r="O304" s="26">
        <v>14</v>
      </c>
      <c r="P304" s="26">
        <v>73</v>
      </c>
      <c r="Q304" s="24" t="s">
        <v>459</v>
      </c>
      <c r="R304" s="23" t="s">
        <v>431</v>
      </c>
      <c r="S304" s="23" t="s">
        <v>431</v>
      </c>
      <c r="T304" s="23" t="s">
        <v>431</v>
      </c>
      <c r="U304" s="23" t="s">
        <v>431</v>
      </c>
      <c r="V304" s="23" t="s">
        <v>431</v>
      </c>
      <c r="W304" s="23" t="s">
        <v>431</v>
      </c>
      <c r="X304" s="23" t="s">
        <v>431</v>
      </c>
      <c r="Y304" s="23" t="s">
        <v>431</v>
      </c>
      <c r="Z304" s="23" t="s">
        <v>431</v>
      </c>
      <c r="AA304" s="23" t="s">
        <v>431</v>
      </c>
      <c r="AB304" s="23" t="s">
        <v>431</v>
      </c>
      <c r="AC304" s="23" t="s">
        <v>431</v>
      </c>
      <c r="AD304" s="23" t="s">
        <v>431</v>
      </c>
      <c r="AE304" s="23" t="s">
        <v>431</v>
      </c>
      <c r="AF304" s="23" t="s">
        <v>431</v>
      </c>
    </row>
    <row r="305" spans="1:32" x14ac:dyDescent="0.25">
      <c r="A305" s="23" t="s">
        <v>167</v>
      </c>
      <c r="B305" s="23" t="s">
        <v>168</v>
      </c>
      <c r="C305" s="23" t="s">
        <v>169</v>
      </c>
      <c r="D305" s="23" t="s">
        <v>170</v>
      </c>
      <c r="E305" s="23" t="s">
        <v>191</v>
      </c>
      <c r="F305" s="23" t="s">
        <v>192</v>
      </c>
      <c r="G305" s="23" t="s">
        <v>310</v>
      </c>
      <c r="H305" s="23" t="s">
        <v>311</v>
      </c>
      <c r="I305" s="23" t="s">
        <v>311</v>
      </c>
      <c r="J305" s="23" t="s">
        <v>311</v>
      </c>
      <c r="K305" s="23" t="s">
        <v>1313</v>
      </c>
      <c r="L305" s="23" t="s">
        <v>887</v>
      </c>
      <c r="M305" s="23" t="s">
        <v>430</v>
      </c>
      <c r="N305" s="23" t="s">
        <v>433</v>
      </c>
      <c r="O305" s="26">
        <v>6</v>
      </c>
      <c r="P305" s="26">
        <v>32</v>
      </c>
      <c r="Q305" s="24" t="s">
        <v>459</v>
      </c>
      <c r="R305" s="23" t="s">
        <v>431</v>
      </c>
      <c r="S305" s="23" t="s">
        <v>431</v>
      </c>
      <c r="T305" s="23" t="s">
        <v>431</v>
      </c>
      <c r="U305" s="23" t="s">
        <v>431</v>
      </c>
      <c r="V305" s="23" t="s">
        <v>431</v>
      </c>
      <c r="W305" s="23" t="s">
        <v>431</v>
      </c>
      <c r="X305" s="23" t="s">
        <v>431</v>
      </c>
      <c r="Y305" s="23" t="s">
        <v>431</v>
      </c>
      <c r="Z305" s="23" t="s">
        <v>431</v>
      </c>
      <c r="AA305" s="23" t="s">
        <v>431</v>
      </c>
      <c r="AB305" s="23" t="s">
        <v>431</v>
      </c>
      <c r="AC305" s="23" t="s">
        <v>431</v>
      </c>
      <c r="AD305" s="23" t="s">
        <v>431</v>
      </c>
      <c r="AE305" s="23" t="s">
        <v>431</v>
      </c>
      <c r="AF305" s="23" t="s">
        <v>431</v>
      </c>
    </row>
    <row r="306" spans="1:32" x14ac:dyDescent="0.25">
      <c r="A306" s="23" t="s">
        <v>167</v>
      </c>
      <c r="B306" s="23" t="s">
        <v>168</v>
      </c>
      <c r="C306" s="23" t="s">
        <v>169</v>
      </c>
      <c r="D306" s="23" t="s">
        <v>170</v>
      </c>
      <c r="E306" s="23" t="s">
        <v>191</v>
      </c>
      <c r="F306" s="23" t="s">
        <v>192</v>
      </c>
      <c r="G306" s="23" t="s">
        <v>310</v>
      </c>
      <c r="H306" s="23" t="s">
        <v>311</v>
      </c>
      <c r="I306" s="23" t="s">
        <v>311</v>
      </c>
      <c r="J306" s="23" t="s">
        <v>311</v>
      </c>
      <c r="K306" s="23" t="s">
        <v>888</v>
      </c>
      <c r="L306" s="23" t="s">
        <v>889</v>
      </c>
      <c r="M306" s="23" t="s">
        <v>430</v>
      </c>
      <c r="N306" s="23" t="s">
        <v>433</v>
      </c>
      <c r="O306" s="26">
        <v>18</v>
      </c>
      <c r="P306" s="26">
        <v>94</v>
      </c>
      <c r="Q306" s="24" t="s">
        <v>449</v>
      </c>
      <c r="R306" s="23" t="s">
        <v>431</v>
      </c>
      <c r="S306" s="23" t="s">
        <v>431</v>
      </c>
      <c r="T306" s="23" t="s">
        <v>431</v>
      </c>
      <c r="U306" s="23" t="s">
        <v>431</v>
      </c>
      <c r="V306" s="23" t="s">
        <v>431</v>
      </c>
      <c r="W306" s="23" t="s">
        <v>431</v>
      </c>
      <c r="X306" s="23" t="s">
        <v>431</v>
      </c>
      <c r="Y306" s="23" t="s">
        <v>431</v>
      </c>
      <c r="Z306" s="23" t="s">
        <v>431</v>
      </c>
      <c r="AA306" s="23" t="s">
        <v>431</v>
      </c>
      <c r="AB306" s="23" t="s">
        <v>431</v>
      </c>
      <c r="AC306" s="23" t="s">
        <v>431</v>
      </c>
      <c r="AD306" s="23" t="s">
        <v>431</v>
      </c>
      <c r="AE306" s="23" t="s">
        <v>431</v>
      </c>
      <c r="AF306" s="23" t="s">
        <v>431</v>
      </c>
    </row>
    <row r="307" spans="1:32" x14ac:dyDescent="0.25">
      <c r="A307" s="23" t="s">
        <v>167</v>
      </c>
      <c r="B307" s="23" t="s">
        <v>168</v>
      </c>
      <c r="C307" s="23" t="s">
        <v>169</v>
      </c>
      <c r="D307" s="23" t="s">
        <v>170</v>
      </c>
      <c r="E307" s="23" t="s">
        <v>191</v>
      </c>
      <c r="F307" s="23" t="s">
        <v>192</v>
      </c>
      <c r="G307" s="23" t="s">
        <v>310</v>
      </c>
      <c r="H307" s="23" t="s">
        <v>311</v>
      </c>
      <c r="I307" s="23" t="s">
        <v>311</v>
      </c>
      <c r="J307" s="23" t="s">
        <v>311</v>
      </c>
      <c r="K307" s="23" t="s">
        <v>890</v>
      </c>
      <c r="L307" s="23" t="s">
        <v>891</v>
      </c>
      <c r="M307" s="23" t="s">
        <v>430</v>
      </c>
      <c r="N307" s="23" t="s">
        <v>433</v>
      </c>
      <c r="O307" s="26">
        <v>10</v>
      </c>
      <c r="P307" s="26">
        <v>53</v>
      </c>
      <c r="Q307" s="24" t="s">
        <v>444</v>
      </c>
      <c r="R307" s="23" t="s">
        <v>431</v>
      </c>
      <c r="S307" s="23" t="s">
        <v>431</v>
      </c>
      <c r="T307" s="23" t="s">
        <v>431</v>
      </c>
      <c r="U307" s="23" t="s">
        <v>431</v>
      </c>
      <c r="V307" s="23" t="s">
        <v>431</v>
      </c>
      <c r="W307" s="23" t="s">
        <v>431</v>
      </c>
      <c r="X307" s="23" t="s">
        <v>431</v>
      </c>
      <c r="Y307" s="23" t="s">
        <v>431</v>
      </c>
      <c r="Z307" s="23" t="s">
        <v>431</v>
      </c>
      <c r="AA307" s="23" t="s">
        <v>431</v>
      </c>
      <c r="AB307" s="23" t="s">
        <v>431</v>
      </c>
      <c r="AC307" s="23" t="s">
        <v>431</v>
      </c>
      <c r="AD307" s="23" t="s">
        <v>431</v>
      </c>
      <c r="AE307" s="23" t="s">
        <v>431</v>
      </c>
      <c r="AF307" s="23" t="s">
        <v>431</v>
      </c>
    </row>
    <row r="308" spans="1:32" x14ac:dyDescent="0.25">
      <c r="A308" s="23" t="s">
        <v>167</v>
      </c>
      <c r="B308" s="23" t="s">
        <v>168</v>
      </c>
      <c r="C308" s="23" t="s">
        <v>169</v>
      </c>
      <c r="D308" s="23" t="s">
        <v>170</v>
      </c>
      <c r="E308" s="23" t="s">
        <v>191</v>
      </c>
      <c r="F308" s="23" t="s">
        <v>192</v>
      </c>
      <c r="G308" s="23" t="s">
        <v>310</v>
      </c>
      <c r="H308" s="23" t="s">
        <v>311</v>
      </c>
      <c r="I308" s="23" t="s">
        <v>311</v>
      </c>
      <c r="J308" s="23" t="s">
        <v>311</v>
      </c>
      <c r="K308" s="23" t="s">
        <v>892</v>
      </c>
      <c r="L308" s="23" t="s">
        <v>893</v>
      </c>
      <c r="M308" s="23" t="s">
        <v>430</v>
      </c>
      <c r="N308" s="23" t="s">
        <v>433</v>
      </c>
      <c r="O308" s="26">
        <v>12</v>
      </c>
      <c r="P308" s="26">
        <v>64</v>
      </c>
      <c r="Q308" s="24" t="s">
        <v>459</v>
      </c>
      <c r="R308" s="23" t="s">
        <v>431</v>
      </c>
      <c r="S308" s="23" t="s">
        <v>431</v>
      </c>
      <c r="T308" s="23" t="s">
        <v>431</v>
      </c>
      <c r="U308" s="23" t="s">
        <v>431</v>
      </c>
      <c r="V308" s="23" t="s">
        <v>431</v>
      </c>
      <c r="W308" s="23" t="s">
        <v>431</v>
      </c>
      <c r="X308" s="23" t="s">
        <v>431</v>
      </c>
      <c r="Y308" s="23" t="s">
        <v>431</v>
      </c>
      <c r="Z308" s="23" t="s">
        <v>431</v>
      </c>
      <c r="AA308" s="23" t="s">
        <v>431</v>
      </c>
      <c r="AB308" s="23" t="s">
        <v>431</v>
      </c>
      <c r="AC308" s="23" t="s">
        <v>431</v>
      </c>
      <c r="AD308" s="23" t="s">
        <v>431</v>
      </c>
      <c r="AE308" s="23" t="s">
        <v>431</v>
      </c>
      <c r="AF308" s="23" t="s">
        <v>431</v>
      </c>
    </row>
    <row r="309" spans="1:32" x14ac:dyDescent="0.25">
      <c r="A309" s="23" t="s">
        <v>167</v>
      </c>
      <c r="B309" s="23" t="s">
        <v>168</v>
      </c>
      <c r="C309" s="23" t="s">
        <v>169</v>
      </c>
      <c r="D309" s="23" t="s">
        <v>170</v>
      </c>
      <c r="E309" s="23" t="s">
        <v>191</v>
      </c>
      <c r="F309" s="23" t="s">
        <v>192</v>
      </c>
      <c r="G309" s="23" t="s">
        <v>310</v>
      </c>
      <c r="H309" s="23" t="s">
        <v>311</v>
      </c>
      <c r="I309" s="23" t="s">
        <v>311</v>
      </c>
      <c r="J309" s="23" t="s">
        <v>311</v>
      </c>
      <c r="K309" s="23" t="s">
        <v>894</v>
      </c>
      <c r="L309" s="23" t="s">
        <v>895</v>
      </c>
      <c r="M309" s="23" t="s">
        <v>430</v>
      </c>
      <c r="N309" s="23" t="s">
        <v>433</v>
      </c>
      <c r="O309" s="26">
        <v>8</v>
      </c>
      <c r="P309" s="26">
        <v>41</v>
      </c>
      <c r="Q309" s="24" t="s">
        <v>444</v>
      </c>
      <c r="R309" s="23" t="s">
        <v>431</v>
      </c>
      <c r="S309" s="23" t="s">
        <v>431</v>
      </c>
      <c r="T309" s="23" t="s">
        <v>431</v>
      </c>
      <c r="U309" s="23" t="s">
        <v>431</v>
      </c>
      <c r="V309" s="23" t="s">
        <v>431</v>
      </c>
      <c r="W309" s="23" t="s">
        <v>431</v>
      </c>
      <c r="X309" s="23" t="s">
        <v>431</v>
      </c>
      <c r="Y309" s="23" t="s">
        <v>431</v>
      </c>
      <c r="Z309" s="23" t="s">
        <v>431</v>
      </c>
      <c r="AA309" s="23" t="s">
        <v>431</v>
      </c>
      <c r="AB309" s="23" t="s">
        <v>431</v>
      </c>
      <c r="AC309" s="23" t="s">
        <v>431</v>
      </c>
      <c r="AD309" s="23" t="s">
        <v>431</v>
      </c>
      <c r="AE309" s="23" t="s">
        <v>431</v>
      </c>
      <c r="AF309" s="23" t="s">
        <v>431</v>
      </c>
    </row>
    <row r="310" spans="1:32" x14ac:dyDescent="0.25">
      <c r="A310" s="23" t="s">
        <v>167</v>
      </c>
      <c r="B310" s="23" t="s">
        <v>168</v>
      </c>
      <c r="C310" s="23" t="s">
        <v>169</v>
      </c>
      <c r="D310" s="23" t="s">
        <v>170</v>
      </c>
      <c r="E310" s="23" t="s">
        <v>191</v>
      </c>
      <c r="F310" s="23" t="s">
        <v>192</v>
      </c>
      <c r="G310" s="23" t="s">
        <v>310</v>
      </c>
      <c r="H310" s="23" t="s">
        <v>311</v>
      </c>
      <c r="I310" s="23" t="s">
        <v>311</v>
      </c>
      <c r="J310" s="23" t="s">
        <v>311</v>
      </c>
      <c r="K310" s="23" t="s">
        <v>896</v>
      </c>
      <c r="L310" s="23" t="s">
        <v>897</v>
      </c>
      <c r="M310" s="23" t="s">
        <v>430</v>
      </c>
      <c r="N310" s="23" t="s">
        <v>433</v>
      </c>
      <c r="O310" s="26">
        <v>52</v>
      </c>
      <c r="P310" s="26">
        <v>270</v>
      </c>
      <c r="Q310" s="24" t="s">
        <v>449</v>
      </c>
      <c r="R310" s="23" t="s">
        <v>431</v>
      </c>
      <c r="S310" s="23" t="s">
        <v>431</v>
      </c>
      <c r="T310" s="23" t="s">
        <v>431</v>
      </c>
      <c r="U310" s="23" t="s">
        <v>431</v>
      </c>
      <c r="V310" s="23" t="s">
        <v>431</v>
      </c>
      <c r="W310" s="23" t="s">
        <v>431</v>
      </c>
      <c r="X310" s="23" t="s">
        <v>431</v>
      </c>
      <c r="Y310" s="23" t="s">
        <v>431</v>
      </c>
      <c r="Z310" s="23" t="s">
        <v>431</v>
      </c>
      <c r="AA310" s="23" t="s">
        <v>431</v>
      </c>
      <c r="AB310" s="23" t="s">
        <v>431</v>
      </c>
      <c r="AC310" s="23" t="s">
        <v>431</v>
      </c>
      <c r="AD310" s="23" t="s">
        <v>431</v>
      </c>
      <c r="AE310" s="23" t="s">
        <v>431</v>
      </c>
      <c r="AF310" s="23" t="s">
        <v>431</v>
      </c>
    </row>
    <row r="311" spans="1:32" x14ac:dyDescent="0.25">
      <c r="A311" s="23" t="s">
        <v>167</v>
      </c>
      <c r="B311" s="23" t="s">
        <v>168</v>
      </c>
      <c r="C311" s="23" t="s">
        <v>169</v>
      </c>
      <c r="D311" s="23" t="s">
        <v>170</v>
      </c>
      <c r="E311" s="23" t="s">
        <v>191</v>
      </c>
      <c r="F311" s="23" t="s">
        <v>192</v>
      </c>
      <c r="G311" s="23" t="s">
        <v>310</v>
      </c>
      <c r="H311" s="23" t="s">
        <v>311</v>
      </c>
      <c r="I311" s="23" t="s">
        <v>311</v>
      </c>
      <c r="J311" s="23" t="s">
        <v>311</v>
      </c>
      <c r="K311" s="23" t="s">
        <v>898</v>
      </c>
      <c r="L311" s="23" t="s">
        <v>899</v>
      </c>
      <c r="M311" s="23" t="s">
        <v>430</v>
      </c>
      <c r="N311" s="23" t="s">
        <v>433</v>
      </c>
      <c r="O311" s="26">
        <v>9</v>
      </c>
      <c r="P311" s="26">
        <v>48</v>
      </c>
      <c r="Q311" s="24" t="s">
        <v>459</v>
      </c>
      <c r="R311" s="23" t="s">
        <v>431</v>
      </c>
      <c r="S311" s="23" t="s">
        <v>431</v>
      </c>
      <c r="T311" s="23" t="s">
        <v>431</v>
      </c>
      <c r="U311" s="23" t="s">
        <v>431</v>
      </c>
      <c r="V311" s="23" t="s">
        <v>431</v>
      </c>
      <c r="W311" s="23" t="s">
        <v>431</v>
      </c>
      <c r="X311" s="23" t="s">
        <v>431</v>
      </c>
      <c r="Y311" s="23" t="s">
        <v>431</v>
      </c>
      <c r="Z311" s="23" t="s">
        <v>431</v>
      </c>
      <c r="AA311" s="23" t="s">
        <v>431</v>
      </c>
      <c r="AB311" s="23" t="s">
        <v>431</v>
      </c>
      <c r="AC311" s="23" t="s">
        <v>431</v>
      </c>
      <c r="AD311" s="23" t="s">
        <v>431</v>
      </c>
      <c r="AE311" s="23" t="s">
        <v>431</v>
      </c>
      <c r="AF311" s="23" t="s">
        <v>431</v>
      </c>
    </row>
    <row r="312" spans="1:32" x14ac:dyDescent="0.25">
      <c r="A312" s="23" t="s">
        <v>167</v>
      </c>
      <c r="B312" s="23" t="s">
        <v>168</v>
      </c>
      <c r="C312" s="23" t="s">
        <v>169</v>
      </c>
      <c r="D312" s="23" t="s">
        <v>170</v>
      </c>
      <c r="E312" s="23" t="s">
        <v>191</v>
      </c>
      <c r="F312" s="23" t="s">
        <v>192</v>
      </c>
      <c r="G312" s="23" t="s">
        <v>310</v>
      </c>
      <c r="H312" s="23" t="s">
        <v>311</v>
      </c>
      <c r="I312" s="23" t="s">
        <v>311</v>
      </c>
      <c r="J312" s="23" t="s">
        <v>311</v>
      </c>
      <c r="K312" s="23" t="s">
        <v>1314</v>
      </c>
      <c r="L312" s="23" t="s">
        <v>900</v>
      </c>
      <c r="M312" s="23" t="s">
        <v>430</v>
      </c>
      <c r="N312" s="23" t="s">
        <v>433</v>
      </c>
      <c r="O312" s="26">
        <v>6</v>
      </c>
      <c r="P312" s="26">
        <v>33</v>
      </c>
      <c r="Q312" s="24" t="s">
        <v>470</v>
      </c>
      <c r="R312" s="23" t="s">
        <v>431</v>
      </c>
      <c r="S312" s="23" t="s">
        <v>431</v>
      </c>
      <c r="T312" s="23" t="s">
        <v>431</v>
      </c>
      <c r="U312" s="23" t="s">
        <v>431</v>
      </c>
      <c r="V312" s="23" t="s">
        <v>431</v>
      </c>
      <c r="W312" s="23" t="s">
        <v>431</v>
      </c>
      <c r="X312" s="23" t="s">
        <v>431</v>
      </c>
      <c r="Y312" s="23" t="s">
        <v>431</v>
      </c>
      <c r="Z312" s="23" t="s">
        <v>431</v>
      </c>
      <c r="AA312" s="23" t="s">
        <v>431</v>
      </c>
      <c r="AB312" s="23" t="s">
        <v>431</v>
      </c>
      <c r="AC312" s="23" t="s">
        <v>431</v>
      </c>
      <c r="AD312" s="23" t="s">
        <v>431</v>
      </c>
      <c r="AE312" s="23" t="s">
        <v>431</v>
      </c>
      <c r="AF312" s="23" t="s">
        <v>431</v>
      </c>
    </row>
    <row r="313" spans="1:32" x14ac:dyDescent="0.25">
      <c r="A313" s="23" t="s">
        <v>167</v>
      </c>
      <c r="B313" s="23" t="s">
        <v>168</v>
      </c>
      <c r="C313" s="23" t="s">
        <v>169</v>
      </c>
      <c r="D313" s="23" t="s">
        <v>170</v>
      </c>
      <c r="E313" s="23" t="s">
        <v>191</v>
      </c>
      <c r="F313" s="23" t="s">
        <v>192</v>
      </c>
      <c r="G313" s="23" t="s">
        <v>312</v>
      </c>
      <c r="H313" s="23" t="s">
        <v>313</v>
      </c>
      <c r="I313" s="23" t="s">
        <v>313</v>
      </c>
      <c r="J313" s="23" t="s">
        <v>313</v>
      </c>
      <c r="K313" s="23" t="s">
        <v>901</v>
      </c>
      <c r="L313" s="23" t="s">
        <v>902</v>
      </c>
      <c r="M313" s="23" t="s">
        <v>430</v>
      </c>
      <c r="N313" s="23" t="s">
        <v>433</v>
      </c>
      <c r="O313" s="26">
        <v>11</v>
      </c>
      <c r="P313" s="26">
        <v>60</v>
      </c>
      <c r="Q313" s="24" t="s">
        <v>459</v>
      </c>
      <c r="R313" s="23" t="s">
        <v>431</v>
      </c>
      <c r="S313" s="23" t="s">
        <v>431</v>
      </c>
      <c r="T313" s="23" t="s">
        <v>431</v>
      </c>
      <c r="U313" s="23" t="s">
        <v>431</v>
      </c>
      <c r="V313" s="23" t="s">
        <v>431</v>
      </c>
      <c r="W313" s="23" t="s">
        <v>431</v>
      </c>
      <c r="X313" s="23" t="s">
        <v>431</v>
      </c>
      <c r="Y313" s="23" t="s">
        <v>431</v>
      </c>
      <c r="Z313" s="23" t="s">
        <v>431</v>
      </c>
      <c r="AA313" s="23" t="s">
        <v>431</v>
      </c>
      <c r="AB313" s="23" t="s">
        <v>431</v>
      </c>
      <c r="AC313" s="23" t="s">
        <v>431</v>
      </c>
      <c r="AD313" s="23" t="s">
        <v>431</v>
      </c>
      <c r="AE313" s="23" t="s">
        <v>431</v>
      </c>
      <c r="AF313" s="23" t="s">
        <v>431</v>
      </c>
    </row>
    <row r="314" spans="1:32" x14ac:dyDescent="0.25">
      <c r="A314" s="23" t="s">
        <v>167</v>
      </c>
      <c r="B314" s="23" t="s">
        <v>168</v>
      </c>
      <c r="C314" s="23" t="s">
        <v>169</v>
      </c>
      <c r="D314" s="23" t="s">
        <v>170</v>
      </c>
      <c r="E314" s="23" t="s">
        <v>191</v>
      </c>
      <c r="F314" s="23" t="s">
        <v>192</v>
      </c>
      <c r="G314" s="23" t="s">
        <v>312</v>
      </c>
      <c r="H314" s="23" t="s">
        <v>313</v>
      </c>
      <c r="I314" s="23" t="s">
        <v>313</v>
      </c>
      <c r="J314" s="23" t="s">
        <v>313</v>
      </c>
      <c r="K314" s="23" t="s">
        <v>903</v>
      </c>
      <c r="L314" s="23" t="s">
        <v>904</v>
      </c>
      <c r="M314" s="23" t="s">
        <v>430</v>
      </c>
      <c r="N314" s="23" t="s">
        <v>433</v>
      </c>
      <c r="O314" s="26">
        <v>35</v>
      </c>
      <c r="P314" s="26">
        <v>182</v>
      </c>
      <c r="Q314" s="24" t="s">
        <v>470</v>
      </c>
      <c r="R314" s="23" t="s">
        <v>431</v>
      </c>
      <c r="S314" s="23" t="s">
        <v>431</v>
      </c>
      <c r="T314" s="23" t="s">
        <v>431</v>
      </c>
      <c r="U314" s="23" t="s">
        <v>431</v>
      </c>
      <c r="V314" s="23" t="s">
        <v>431</v>
      </c>
      <c r="W314" s="23" t="s">
        <v>431</v>
      </c>
      <c r="X314" s="23" t="s">
        <v>431</v>
      </c>
      <c r="Y314" s="23" t="s">
        <v>431</v>
      </c>
      <c r="Z314" s="23" t="s">
        <v>431</v>
      </c>
      <c r="AA314" s="23" t="s">
        <v>431</v>
      </c>
      <c r="AB314" s="23" t="s">
        <v>431</v>
      </c>
      <c r="AC314" s="23" t="s">
        <v>431</v>
      </c>
      <c r="AD314" s="23" t="s">
        <v>431</v>
      </c>
      <c r="AE314" s="23" t="s">
        <v>431</v>
      </c>
      <c r="AF314" s="23" t="s">
        <v>431</v>
      </c>
    </row>
    <row r="315" spans="1:32" x14ac:dyDescent="0.25">
      <c r="A315" s="23" t="s">
        <v>167</v>
      </c>
      <c r="B315" s="23" t="s">
        <v>168</v>
      </c>
      <c r="C315" s="23" t="s">
        <v>169</v>
      </c>
      <c r="D315" s="23" t="s">
        <v>170</v>
      </c>
      <c r="E315" s="23" t="s">
        <v>191</v>
      </c>
      <c r="F315" s="23" t="s">
        <v>192</v>
      </c>
      <c r="G315" s="23" t="s">
        <v>312</v>
      </c>
      <c r="H315" s="23" t="s">
        <v>313</v>
      </c>
      <c r="I315" s="23" t="s">
        <v>313</v>
      </c>
      <c r="J315" s="23" t="s">
        <v>313</v>
      </c>
      <c r="K315" s="23" t="s">
        <v>905</v>
      </c>
      <c r="L315" s="23" t="s">
        <v>906</v>
      </c>
      <c r="M315" s="23" t="s">
        <v>430</v>
      </c>
      <c r="N315" s="23" t="s">
        <v>433</v>
      </c>
      <c r="O315" s="26">
        <v>18</v>
      </c>
      <c r="P315" s="26">
        <v>92</v>
      </c>
      <c r="Q315" s="24" t="s">
        <v>449</v>
      </c>
      <c r="R315" s="23" t="s">
        <v>431</v>
      </c>
      <c r="S315" s="23" t="s">
        <v>431</v>
      </c>
      <c r="T315" s="23" t="s">
        <v>431</v>
      </c>
      <c r="U315" s="23" t="s">
        <v>431</v>
      </c>
      <c r="V315" s="23" t="s">
        <v>431</v>
      </c>
      <c r="W315" s="23" t="s">
        <v>431</v>
      </c>
      <c r="X315" s="23" t="s">
        <v>431</v>
      </c>
      <c r="Y315" s="23" t="s">
        <v>431</v>
      </c>
      <c r="Z315" s="23" t="s">
        <v>431</v>
      </c>
      <c r="AA315" s="23" t="s">
        <v>431</v>
      </c>
      <c r="AB315" s="23" t="s">
        <v>431</v>
      </c>
      <c r="AC315" s="23" t="s">
        <v>431</v>
      </c>
      <c r="AD315" s="23" t="s">
        <v>431</v>
      </c>
      <c r="AE315" s="23" t="s">
        <v>431</v>
      </c>
      <c r="AF315" s="23" t="s">
        <v>431</v>
      </c>
    </row>
    <row r="316" spans="1:32" x14ac:dyDescent="0.25">
      <c r="A316" s="23" t="s">
        <v>167</v>
      </c>
      <c r="B316" s="23" t="s">
        <v>168</v>
      </c>
      <c r="C316" s="23" t="s">
        <v>169</v>
      </c>
      <c r="D316" s="23" t="s">
        <v>170</v>
      </c>
      <c r="E316" s="23" t="s">
        <v>191</v>
      </c>
      <c r="F316" s="23" t="s">
        <v>192</v>
      </c>
      <c r="G316" s="23" t="s">
        <v>312</v>
      </c>
      <c r="H316" s="23" t="s">
        <v>313</v>
      </c>
      <c r="I316" s="23" t="s">
        <v>313</v>
      </c>
      <c r="J316" s="23" t="s">
        <v>313</v>
      </c>
      <c r="K316" s="23" t="s">
        <v>907</v>
      </c>
      <c r="L316" s="23" t="s">
        <v>908</v>
      </c>
      <c r="M316" s="23" t="s">
        <v>430</v>
      </c>
      <c r="N316" s="23" t="s">
        <v>433</v>
      </c>
      <c r="O316" s="26">
        <v>5</v>
      </c>
      <c r="P316" s="26">
        <v>26</v>
      </c>
      <c r="Q316" s="24" t="s">
        <v>470</v>
      </c>
      <c r="R316" s="23" t="s">
        <v>431</v>
      </c>
      <c r="S316" s="23" t="s">
        <v>431</v>
      </c>
      <c r="T316" s="23" t="s">
        <v>431</v>
      </c>
      <c r="U316" s="23" t="s">
        <v>431</v>
      </c>
      <c r="V316" s="23" t="s">
        <v>431</v>
      </c>
      <c r="W316" s="23" t="s">
        <v>431</v>
      </c>
      <c r="X316" s="23" t="s">
        <v>431</v>
      </c>
      <c r="Y316" s="23" t="s">
        <v>431</v>
      </c>
      <c r="Z316" s="23" t="s">
        <v>431</v>
      </c>
      <c r="AA316" s="23" t="s">
        <v>431</v>
      </c>
      <c r="AB316" s="23" t="s">
        <v>431</v>
      </c>
      <c r="AC316" s="23" t="s">
        <v>431</v>
      </c>
      <c r="AD316" s="23" t="s">
        <v>431</v>
      </c>
      <c r="AE316" s="23" t="s">
        <v>431</v>
      </c>
      <c r="AF316" s="23" t="s">
        <v>431</v>
      </c>
    </row>
    <row r="317" spans="1:32" x14ac:dyDescent="0.25">
      <c r="A317" s="23" t="s">
        <v>167</v>
      </c>
      <c r="B317" s="23" t="s">
        <v>168</v>
      </c>
      <c r="C317" s="23" t="s">
        <v>169</v>
      </c>
      <c r="D317" s="23" t="s">
        <v>170</v>
      </c>
      <c r="E317" s="23" t="s">
        <v>191</v>
      </c>
      <c r="F317" s="23" t="s">
        <v>192</v>
      </c>
      <c r="G317" s="23" t="s">
        <v>312</v>
      </c>
      <c r="H317" s="23" t="s">
        <v>313</v>
      </c>
      <c r="I317" s="23" t="s">
        <v>313</v>
      </c>
      <c r="J317" s="23" t="s">
        <v>313</v>
      </c>
      <c r="K317" s="23" t="s">
        <v>909</v>
      </c>
      <c r="L317" s="23" t="s">
        <v>910</v>
      </c>
      <c r="M317" s="23" t="s">
        <v>430</v>
      </c>
      <c r="N317" s="23" t="s">
        <v>433</v>
      </c>
      <c r="O317" s="26">
        <v>17</v>
      </c>
      <c r="P317" s="26">
        <v>89</v>
      </c>
      <c r="Q317" s="24" t="s">
        <v>470</v>
      </c>
      <c r="R317" s="23" t="s">
        <v>431</v>
      </c>
      <c r="S317" s="23" t="s">
        <v>431</v>
      </c>
      <c r="T317" s="23" t="s">
        <v>431</v>
      </c>
      <c r="U317" s="23" t="s">
        <v>431</v>
      </c>
      <c r="V317" s="23" t="s">
        <v>431</v>
      </c>
      <c r="W317" s="23" t="s">
        <v>431</v>
      </c>
      <c r="X317" s="23" t="s">
        <v>431</v>
      </c>
      <c r="Y317" s="23" t="s">
        <v>431</v>
      </c>
      <c r="Z317" s="23" t="s">
        <v>431</v>
      </c>
      <c r="AA317" s="23" t="s">
        <v>431</v>
      </c>
      <c r="AB317" s="23" t="s">
        <v>431</v>
      </c>
      <c r="AC317" s="23" t="s">
        <v>431</v>
      </c>
      <c r="AD317" s="23" t="s">
        <v>431</v>
      </c>
      <c r="AE317" s="23" t="s">
        <v>431</v>
      </c>
      <c r="AF317" s="23" t="s">
        <v>431</v>
      </c>
    </row>
    <row r="318" spans="1:32" x14ac:dyDescent="0.25">
      <c r="A318" s="23" t="s">
        <v>167</v>
      </c>
      <c r="B318" s="23" t="s">
        <v>168</v>
      </c>
      <c r="C318" s="23" t="s">
        <v>169</v>
      </c>
      <c r="D318" s="23" t="s">
        <v>170</v>
      </c>
      <c r="E318" s="23" t="s">
        <v>191</v>
      </c>
      <c r="F318" s="23" t="s">
        <v>192</v>
      </c>
      <c r="G318" s="23" t="s">
        <v>312</v>
      </c>
      <c r="H318" s="23" t="s">
        <v>313</v>
      </c>
      <c r="I318" s="23" t="s">
        <v>313</v>
      </c>
      <c r="J318" s="23" t="s">
        <v>313</v>
      </c>
      <c r="K318" s="23" t="s">
        <v>911</v>
      </c>
      <c r="L318" s="23" t="s">
        <v>912</v>
      </c>
      <c r="M318" s="23" t="s">
        <v>430</v>
      </c>
      <c r="N318" s="23" t="s">
        <v>433</v>
      </c>
      <c r="O318" s="26">
        <v>14</v>
      </c>
      <c r="P318" s="26">
        <v>75</v>
      </c>
      <c r="Q318" s="24" t="s">
        <v>444</v>
      </c>
      <c r="R318" s="23" t="s">
        <v>431</v>
      </c>
      <c r="S318" s="23" t="s">
        <v>431</v>
      </c>
      <c r="T318" s="23" t="s">
        <v>431</v>
      </c>
      <c r="U318" s="23" t="s">
        <v>431</v>
      </c>
      <c r="V318" s="23" t="s">
        <v>431</v>
      </c>
      <c r="W318" s="23" t="s">
        <v>431</v>
      </c>
      <c r="X318" s="23" t="s">
        <v>431</v>
      </c>
      <c r="Y318" s="23" t="s">
        <v>431</v>
      </c>
      <c r="Z318" s="23" t="s">
        <v>431</v>
      </c>
      <c r="AA318" s="23" t="s">
        <v>431</v>
      </c>
      <c r="AB318" s="23" t="s">
        <v>431</v>
      </c>
      <c r="AC318" s="23" t="s">
        <v>431</v>
      </c>
      <c r="AD318" s="23" t="s">
        <v>431</v>
      </c>
      <c r="AE318" s="23" t="s">
        <v>431</v>
      </c>
      <c r="AF318" s="23" t="s">
        <v>431</v>
      </c>
    </row>
    <row r="319" spans="1:32" x14ac:dyDescent="0.25">
      <c r="A319" s="23" t="s">
        <v>167</v>
      </c>
      <c r="B319" s="23" t="s">
        <v>168</v>
      </c>
      <c r="C319" s="23" t="s">
        <v>169</v>
      </c>
      <c r="D319" s="23" t="s">
        <v>170</v>
      </c>
      <c r="E319" s="23" t="s">
        <v>191</v>
      </c>
      <c r="F319" s="23" t="s">
        <v>192</v>
      </c>
      <c r="G319" s="23" t="s">
        <v>312</v>
      </c>
      <c r="H319" s="23" t="s">
        <v>313</v>
      </c>
      <c r="I319" s="23" t="s">
        <v>313</v>
      </c>
      <c r="J319" s="23" t="s">
        <v>313</v>
      </c>
      <c r="K319" s="23" t="s">
        <v>1315</v>
      </c>
      <c r="L319" s="23" t="s">
        <v>16</v>
      </c>
      <c r="M319" s="23" t="s">
        <v>430</v>
      </c>
      <c r="N319" s="23" t="s">
        <v>433</v>
      </c>
      <c r="O319" s="26">
        <v>35</v>
      </c>
      <c r="P319" s="26">
        <v>190</v>
      </c>
      <c r="Q319" s="24" t="s">
        <v>444</v>
      </c>
      <c r="R319" s="23" t="s">
        <v>431</v>
      </c>
      <c r="S319" s="23" t="s">
        <v>431</v>
      </c>
      <c r="T319" s="23" t="s">
        <v>431</v>
      </c>
      <c r="U319" s="23" t="s">
        <v>431</v>
      </c>
      <c r="V319" s="23" t="s">
        <v>431</v>
      </c>
      <c r="W319" s="23" t="s">
        <v>431</v>
      </c>
      <c r="X319" s="23" t="s">
        <v>431</v>
      </c>
      <c r="Y319" s="23" t="s">
        <v>431</v>
      </c>
      <c r="Z319" s="23" t="s">
        <v>431</v>
      </c>
      <c r="AA319" s="23" t="s">
        <v>431</v>
      </c>
      <c r="AB319" s="23" t="s">
        <v>431</v>
      </c>
      <c r="AC319" s="23" t="s">
        <v>431</v>
      </c>
      <c r="AD319" s="23" t="s">
        <v>431</v>
      </c>
      <c r="AE319" s="23" t="s">
        <v>431</v>
      </c>
      <c r="AF319" s="23" t="s">
        <v>431</v>
      </c>
    </row>
    <row r="320" spans="1:32" x14ac:dyDescent="0.25">
      <c r="A320" s="23" t="s">
        <v>167</v>
      </c>
      <c r="B320" s="23" t="s">
        <v>168</v>
      </c>
      <c r="C320" s="23" t="s">
        <v>169</v>
      </c>
      <c r="D320" s="23" t="s">
        <v>170</v>
      </c>
      <c r="E320" s="23" t="s">
        <v>191</v>
      </c>
      <c r="F320" s="23" t="s">
        <v>192</v>
      </c>
      <c r="G320" s="23" t="s">
        <v>312</v>
      </c>
      <c r="H320" s="23" t="s">
        <v>313</v>
      </c>
      <c r="I320" s="23" t="s">
        <v>313</v>
      </c>
      <c r="J320" s="23" t="s">
        <v>313</v>
      </c>
      <c r="K320" s="23" t="s">
        <v>1316</v>
      </c>
      <c r="L320" s="23" t="s">
        <v>16</v>
      </c>
      <c r="M320" s="23" t="s">
        <v>440</v>
      </c>
      <c r="N320" s="23" t="s">
        <v>433</v>
      </c>
      <c r="O320" s="26">
        <v>25</v>
      </c>
      <c r="P320" s="26">
        <v>135</v>
      </c>
      <c r="Q320" s="24" t="s">
        <v>449</v>
      </c>
      <c r="R320" s="23" t="s">
        <v>431</v>
      </c>
      <c r="S320" s="23" t="s">
        <v>431</v>
      </c>
      <c r="T320" s="23" t="s">
        <v>431</v>
      </c>
      <c r="U320" s="23" t="s">
        <v>431</v>
      </c>
      <c r="V320" s="23" t="s">
        <v>431</v>
      </c>
      <c r="W320" s="23" t="s">
        <v>431</v>
      </c>
      <c r="X320" s="23" t="s">
        <v>431</v>
      </c>
      <c r="Y320" s="23" t="s">
        <v>431</v>
      </c>
      <c r="Z320" s="23" t="s">
        <v>431</v>
      </c>
      <c r="AA320" s="23" t="s">
        <v>431</v>
      </c>
      <c r="AB320" s="23" t="s">
        <v>431</v>
      </c>
      <c r="AC320" s="23" t="s">
        <v>431</v>
      </c>
      <c r="AD320" s="23" t="s">
        <v>431</v>
      </c>
      <c r="AE320" s="23" t="s">
        <v>431</v>
      </c>
      <c r="AF320" s="23" t="s">
        <v>431</v>
      </c>
    </row>
    <row r="321" spans="1:32" x14ac:dyDescent="0.25">
      <c r="A321" s="23" t="s">
        <v>167</v>
      </c>
      <c r="B321" s="23" t="s">
        <v>168</v>
      </c>
      <c r="C321" s="23" t="s">
        <v>169</v>
      </c>
      <c r="D321" s="23" t="s">
        <v>170</v>
      </c>
      <c r="E321" s="23" t="s">
        <v>191</v>
      </c>
      <c r="F321" s="23" t="s">
        <v>192</v>
      </c>
      <c r="G321" s="23" t="s">
        <v>312</v>
      </c>
      <c r="H321" s="23" t="s">
        <v>313</v>
      </c>
      <c r="I321" s="23" t="s">
        <v>313</v>
      </c>
      <c r="J321" s="23" t="s">
        <v>313</v>
      </c>
      <c r="K321" s="23" t="s">
        <v>1317</v>
      </c>
      <c r="L321" s="23" t="s">
        <v>16</v>
      </c>
      <c r="M321" s="23" t="s">
        <v>440</v>
      </c>
      <c r="N321" s="23" t="s">
        <v>433</v>
      </c>
      <c r="O321" s="26">
        <v>16</v>
      </c>
      <c r="P321" s="26">
        <v>85</v>
      </c>
      <c r="Q321" s="24" t="s">
        <v>449</v>
      </c>
      <c r="R321" s="23" t="s">
        <v>431</v>
      </c>
      <c r="S321" s="23" t="s">
        <v>431</v>
      </c>
      <c r="T321" s="23" t="s">
        <v>431</v>
      </c>
      <c r="U321" s="23" t="s">
        <v>431</v>
      </c>
      <c r="V321" s="23" t="s">
        <v>431</v>
      </c>
      <c r="W321" s="23" t="s">
        <v>431</v>
      </c>
      <c r="X321" s="23" t="s">
        <v>431</v>
      </c>
      <c r="Y321" s="23" t="s">
        <v>431</v>
      </c>
      <c r="Z321" s="23" t="s">
        <v>431</v>
      </c>
      <c r="AA321" s="23" t="s">
        <v>431</v>
      </c>
      <c r="AB321" s="23" t="s">
        <v>431</v>
      </c>
      <c r="AC321" s="23" t="s">
        <v>431</v>
      </c>
      <c r="AD321" s="23" t="s">
        <v>431</v>
      </c>
      <c r="AE321" s="23" t="s">
        <v>431</v>
      </c>
      <c r="AF321" s="23" t="s">
        <v>431</v>
      </c>
    </row>
    <row r="322" spans="1:32" x14ac:dyDescent="0.25">
      <c r="A322" s="23" t="s">
        <v>167</v>
      </c>
      <c r="B322" s="23" t="s">
        <v>168</v>
      </c>
      <c r="C322" s="23" t="s">
        <v>169</v>
      </c>
      <c r="D322" s="23" t="s">
        <v>170</v>
      </c>
      <c r="E322" s="23" t="s">
        <v>191</v>
      </c>
      <c r="F322" s="23" t="s">
        <v>192</v>
      </c>
      <c r="G322" s="23" t="s">
        <v>312</v>
      </c>
      <c r="H322" s="23" t="s">
        <v>313</v>
      </c>
      <c r="I322" s="23" t="s">
        <v>313</v>
      </c>
      <c r="J322" s="23" t="s">
        <v>313</v>
      </c>
      <c r="K322" s="23" t="s">
        <v>1318</v>
      </c>
      <c r="L322" s="23" t="s">
        <v>16</v>
      </c>
      <c r="M322" s="23" t="s">
        <v>440</v>
      </c>
      <c r="N322" s="23" t="s">
        <v>433</v>
      </c>
      <c r="O322" s="26">
        <v>10</v>
      </c>
      <c r="P322" s="26">
        <v>52</v>
      </c>
      <c r="Q322" s="24" t="s">
        <v>441</v>
      </c>
      <c r="R322" s="23" t="s">
        <v>431</v>
      </c>
      <c r="S322" s="23" t="s">
        <v>431</v>
      </c>
      <c r="T322" s="23" t="s">
        <v>431</v>
      </c>
      <c r="U322" s="23" t="s">
        <v>431</v>
      </c>
      <c r="V322" s="23" t="s">
        <v>431</v>
      </c>
      <c r="W322" s="23" t="s">
        <v>431</v>
      </c>
      <c r="X322" s="23" t="s">
        <v>431</v>
      </c>
      <c r="Y322" s="23" t="s">
        <v>431</v>
      </c>
      <c r="Z322" s="23" t="s">
        <v>431</v>
      </c>
      <c r="AA322" s="23" t="s">
        <v>431</v>
      </c>
      <c r="AB322" s="23" t="s">
        <v>431</v>
      </c>
      <c r="AC322" s="23" t="s">
        <v>431</v>
      </c>
      <c r="AD322" s="23" t="s">
        <v>431</v>
      </c>
      <c r="AE322" s="23" t="s">
        <v>431</v>
      </c>
      <c r="AF322" s="23" t="s">
        <v>431</v>
      </c>
    </row>
    <row r="323" spans="1:32" x14ac:dyDescent="0.25">
      <c r="A323" s="23" t="s">
        <v>167</v>
      </c>
      <c r="B323" s="23" t="s">
        <v>168</v>
      </c>
      <c r="C323" s="23" t="s">
        <v>169</v>
      </c>
      <c r="D323" s="23" t="s">
        <v>170</v>
      </c>
      <c r="E323" s="23" t="s">
        <v>191</v>
      </c>
      <c r="F323" s="23" t="s">
        <v>192</v>
      </c>
      <c r="G323" s="23" t="s">
        <v>312</v>
      </c>
      <c r="H323" s="23" t="s">
        <v>313</v>
      </c>
      <c r="I323" s="23" t="s">
        <v>313</v>
      </c>
      <c r="J323" s="23" t="s">
        <v>313</v>
      </c>
      <c r="K323" s="23" t="s">
        <v>1319</v>
      </c>
      <c r="L323" s="23" t="s">
        <v>16</v>
      </c>
      <c r="M323" s="23" t="s">
        <v>440</v>
      </c>
      <c r="N323" s="23" t="s">
        <v>433</v>
      </c>
      <c r="O323" s="26">
        <v>12</v>
      </c>
      <c r="P323" s="26">
        <v>63</v>
      </c>
      <c r="Q323" s="24" t="s">
        <v>441</v>
      </c>
      <c r="R323" s="23" t="s">
        <v>431</v>
      </c>
      <c r="S323" s="23" t="s">
        <v>431</v>
      </c>
      <c r="T323" s="23" t="s">
        <v>431</v>
      </c>
      <c r="U323" s="23" t="s">
        <v>431</v>
      </c>
      <c r="V323" s="23" t="s">
        <v>431</v>
      </c>
      <c r="W323" s="23" t="s">
        <v>431</v>
      </c>
      <c r="X323" s="23" t="s">
        <v>431</v>
      </c>
      <c r="Y323" s="23" t="s">
        <v>431</v>
      </c>
      <c r="Z323" s="23" t="s">
        <v>431</v>
      </c>
      <c r="AA323" s="23" t="s">
        <v>431</v>
      </c>
      <c r="AB323" s="23" t="s">
        <v>431</v>
      </c>
      <c r="AC323" s="23" t="s">
        <v>431</v>
      </c>
      <c r="AD323" s="23" t="s">
        <v>431</v>
      </c>
      <c r="AE323" s="23" t="s">
        <v>431</v>
      </c>
      <c r="AF323" s="23" t="s">
        <v>431</v>
      </c>
    </row>
    <row r="324" spans="1:32" x14ac:dyDescent="0.25">
      <c r="A324" s="23" t="s">
        <v>167</v>
      </c>
      <c r="B324" s="23" t="s">
        <v>168</v>
      </c>
      <c r="C324" s="23" t="s">
        <v>169</v>
      </c>
      <c r="D324" s="23" t="s">
        <v>170</v>
      </c>
      <c r="E324" s="23" t="s">
        <v>191</v>
      </c>
      <c r="F324" s="23" t="s">
        <v>192</v>
      </c>
      <c r="G324" s="23" t="s">
        <v>312</v>
      </c>
      <c r="H324" s="23" t="s">
        <v>313</v>
      </c>
      <c r="I324" s="23" t="s">
        <v>313</v>
      </c>
      <c r="J324" s="23" t="s">
        <v>313</v>
      </c>
      <c r="K324" s="23" t="s">
        <v>1468</v>
      </c>
      <c r="L324" s="23" t="s">
        <v>16</v>
      </c>
      <c r="M324" s="23" t="s">
        <v>430</v>
      </c>
      <c r="N324" s="23" t="s">
        <v>433</v>
      </c>
      <c r="O324" s="24">
        <v>2</v>
      </c>
      <c r="P324" s="24">
        <v>12</v>
      </c>
      <c r="Q324" s="24" t="s">
        <v>470</v>
      </c>
      <c r="R324" s="23" t="s">
        <v>431</v>
      </c>
      <c r="S324" s="23" t="s">
        <v>431</v>
      </c>
      <c r="T324" s="23" t="s">
        <v>431</v>
      </c>
      <c r="U324" s="23" t="s">
        <v>431</v>
      </c>
      <c r="V324" s="23" t="s">
        <v>431</v>
      </c>
      <c r="W324" s="23" t="s">
        <v>431</v>
      </c>
      <c r="X324" s="23" t="s">
        <v>431</v>
      </c>
      <c r="Y324" s="23" t="s">
        <v>431</v>
      </c>
      <c r="Z324" s="23" t="s">
        <v>431</v>
      </c>
      <c r="AA324" s="23" t="s">
        <v>431</v>
      </c>
      <c r="AB324" s="23" t="s">
        <v>431</v>
      </c>
      <c r="AC324" s="23" t="s">
        <v>431</v>
      </c>
      <c r="AD324" s="23" t="s">
        <v>431</v>
      </c>
      <c r="AE324" s="23" t="s">
        <v>431</v>
      </c>
      <c r="AF324" s="23" t="s">
        <v>431</v>
      </c>
    </row>
    <row r="325" spans="1:32" x14ac:dyDescent="0.25">
      <c r="A325" s="23" t="s">
        <v>167</v>
      </c>
      <c r="B325" s="23" t="s">
        <v>168</v>
      </c>
      <c r="C325" s="23" t="s">
        <v>169</v>
      </c>
      <c r="D325" s="23" t="s">
        <v>170</v>
      </c>
      <c r="E325" s="23" t="s">
        <v>191</v>
      </c>
      <c r="F325" s="23" t="s">
        <v>192</v>
      </c>
      <c r="G325" s="23" t="s">
        <v>314</v>
      </c>
      <c r="H325" s="23" t="s">
        <v>315</v>
      </c>
      <c r="I325" s="23" t="s">
        <v>315</v>
      </c>
      <c r="J325" s="23" t="s">
        <v>315</v>
      </c>
      <c r="K325" s="23" t="s">
        <v>913</v>
      </c>
      <c r="L325" s="23" t="s">
        <v>914</v>
      </c>
      <c r="M325" s="23" t="s">
        <v>430</v>
      </c>
      <c r="N325" s="23" t="s">
        <v>433</v>
      </c>
      <c r="O325" s="26">
        <v>28</v>
      </c>
      <c r="P325" s="26">
        <v>155</v>
      </c>
      <c r="Q325" s="24" t="s">
        <v>470</v>
      </c>
      <c r="R325" s="23" t="s">
        <v>433</v>
      </c>
      <c r="S325" s="23" t="s">
        <v>438</v>
      </c>
      <c r="T325" s="23" t="s">
        <v>438</v>
      </c>
      <c r="U325" s="23" t="s">
        <v>438</v>
      </c>
      <c r="V325" s="23" t="s">
        <v>438</v>
      </c>
      <c r="W325" s="23" t="s">
        <v>438</v>
      </c>
      <c r="X325" s="23" t="s">
        <v>438</v>
      </c>
      <c r="Y325" s="23" t="s">
        <v>433</v>
      </c>
      <c r="Z325" s="23" t="s">
        <v>433</v>
      </c>
      <c r="AA325" s="23" t="s">
        <v>438</v>
      </c>
      <c r="AB325" s="23" t="s">
        <v>438</v>
      </c>
      <c r="AC325" s="23" t="s">
        <v>438</v>
      </c>
      <c r="AD325" s="23" t="s">
        <v>438</v>
      </c>
      <c r="AE325" s="23" t="s">
        <v>438</v>
      </c>
      <c r="AF325" s="23" t="s">
        <v>431</v>
      </c>
    </row>
    <row r="326" spans="1:32" x14ac:dyDescent="0.25">
      <c r="A326" s="23" t="s">
        <v>167</v>
      </c>
      <c r="B326" s="23" t="s">
        <v>168</v>
      </c>
      <c r="C326" s="23" t="s">
        <v>169</v>
      </c>
      <c r="D326" s="23" t="s">
        <v>170</v>
      </c>
      <c r="E326" s="23" t="s">
        <v>191</v>
      </c>
      <c r="F326" s="23" t="s">
        <v>192</v>
      </c>
      <c r="G326" s="23" t="s">
        <v>314</v>
      </c>
      <c r="H326" s="23" t="s">
        <v>315</v>
      </c>
      <c r="I326" s="23" t="s">
        <v>315</v>
      </c>
      <c r="J326" s="23" t="s">
        <v>315</v>
      </c>
      <c r="K326" s="23" t="s">
        <v>915</v>
      </c>
      <c r="L326" s="23" t="s">
        <v>916</v>
      </c>
      <c r="M326" s="23" t="s">
        <v>430</v>
      </c>
      <c r="N326" s="23" t="s">
        <v>433</v>
      </c>
      <c r="O326" s="26">
        <v>17</v>
      </c>
      <c r="P326" s="26">
        <v>95</v>
      </c>
      <c r="Q326" s="24" t="s">
        <v>449</v>
      </c>
      <c r="R326" s="23" t="s">
        <v>433</v>
      </c>
      <c r="S326" s="23" t="s">
        <v>438</v>
      </c>
      <c r="T326" s="23" t="s">
        <v>438</v>
      </c>
      <c r="U326" s="23" t="s">
        <v>438</v>
      </c>
      <c r="V326" s="23" t="s">
        <v>438</v>
      </c>
      <c r="W326" s="23" t="s">
        <v>438</v>
      </c>
      <c r="X326" s="23" t="s">
        <v>438</v>
      </c>
      <c r="Y326" s="23" t="s">
        <v>433</v>
      </c>
      <c r="Z326" s="23" t="s">
        <v>438</v>
      </c>
      <c r="AA326" s="23" t="s">
        <v>433</v>
      </c>
      <c r="AB326" s="23" t="s">
        <v>438</v>
      </c>
      <c r="AC326" s="23" t="s">
        <v>438</v>
      </c>
      <c r="AD326" s="23" t="s">
        <v>438</v>
      </c>
      <c r="AE326" s="23" t="s">
        <v>438</v>
      </c>
      <c r="AF326" s="23" t="s">
        <v>431</v>
      </c>
    </row>
    <row r="327" spans="1:32" x14ac:dyDescent="0.25">
      <c r="A327" s="23" t="s">
        <v>167</v>
      </c>
      <c r="B327" s="23" t="s">
        <v>168</v>
      </c>
      <c r="C327" s="23" t="s">
        <v>169</v>
      </c>
      <c r="D327" s="23" t="s">
        <v>170</v>
      </c>
      <c r="E327" s="23" t="s">
        <v>191</v>
      </c>
      <c r="F327" s="23" t="s">
        <v>192</v>
      </c>
      <c r="G327" s="23" t="s">
        <v>314</v>
      </c>
      <c r="H327" s="23" t="s">
        <v>315</v>
      </c>
      <c r="I327" s="23" t="s">
        <v>315</v>
      </c>
      <c r="J327" s="23" t="s">
        <v>315</v>
      </c>
      <c r="K327" s="23" t="s">
        <v>917</v>
      </c>
      <c r="L327" s="23" t="s">
        <v>918</v>
      </c>
      <c r="M327" s="23" t="s">
        <v>430</v>
      </c>
      <c r="N327" s="23" t="s">
        <v>433</v>
      </c>
      <c r="O327" s="26">
        <v>47</v>
      </c>
      <c r="P327" s="26">
        <v>260</v>
      </c>
      <c r="Q327" s="24" t="s">
        <v>470</v>
      </c>
      <c r="R327" s="23" t="s">
        <v>433</v>
      </c>
      <c r="S327" s="23" t="s">
        <v>438</v>
      </c>
      <c r="T327" s="23" t="s">
        <v>438</v>
      </c>
      <c r="U327" s="23" t="s">
        <v>438</v>
      </c>
      <c r="V327" s="23" t="s">
        <v>438</v>
      </c>
      <c r="W327" s="23" t="s">
        <v>438</v>
      </c>
      <c r="X327" s="23" t="s">
        <v>438</v>
      </c>
      <c r="Y327" s="23" t="s">
        <v>433</v>
      </c>
      <c r="Z327" s="23" t="s">
        <v>433</v>
      </c>
      <c r="AA327" s="23" t="s">
        <v>438</v>
      </c>
      <c r="AB327" s="23" t="s">
        <v>438</v>
      </c>
      <c r="AC327" s="23" t="s">
        <v>438</v>
      </c>
      <c r="AD327" s="23" t="s">
        <v>438</v>
      </c>
      <c r="AE327" s="23" t="s">
        <v>438</v>
      </c>
      <c r="AF327" s="23" t="s">
        <v>431</v>
      </c>
    </row>
    <row r="328" spans="1:32" x14ac:dyDescent="0.25">
      <c r="A328" s="23" t="s">
        <v>167</v>
      </c>
      <c r="B328" s="23" t="s">
        <v>168</v>
      </c>
      <c r="C328" s="23" t="s">
        <v>169</v>
      </c>
      <c r="D328" s="23" t="s">
        <v>170</v>
      </c>
      <c r="E328" s="23" t="s">
        <v>191</v>
      </c>
      <c r="F328" s="23" t="s">
        <v>192</v>
      </c>
      <c r="G328" s="23" t="s">
        <v>314</v>
      </c>
      <c r="H328" s="23" t="s">
        <v>315</v>
      </c>
      <c r="I328" s="23" t="s">
        <v>315</v>
      </c>
      <c r="J328" s="23" t="s">
        <v>315</v>
      </c>
      <c r="K328" s="23" t="s">
        <v>919</v>
      </c>
      <c r="L328" s="23" t="s">
        <v>920</v>
      </c>
      <c r="M328" s="23" t="s">
        <v>430</v>
      </c>
      <c r="N328" s="23" t="s">
        <v>433</v>
      </c>
      <c r="O328" s="26">
        <v>22</v>
      </c>
      <c r="P328" s="26">
        <v>120</v>
      </c>
      <c r="Q328" s="24" t="s">
        <v>459</v>
      </c>
      <c r="R328" s="23" t="s">
        <v>433</v>
      </c>
      <c r="S328" s="23" t="s">
        <v>438</v>
      </c>
      <c r="T328" s="23" t="s">
        <v>433</v>
      </c>
      <c r="U328" s="23" t="s">
        <v>438</v>
      </c>
      <c r="V328" s="23" t="s">
        <v>438</v>
      </c>
      <c r="W328" s="23" t="s">
        <v>438</v>
      </c>
      <c r="X328" s="23" t="s">
        <v>438</v>
      </c>
      <c r="Y328" s="23" t="s">
        <v>433</v>
      </c>
      <c r="Z328" s="23" t="s">
        <v>438</v>
      </c>
      <c r="AA328" s="23" t="s">
        <v>438</v>
      </c>
      <c r="AB328" s="23" t="s">
        <v>438</v>
      </c>
      <c r="AC328" s="23" t="s">
        <v>438</v>
      </c>
      <c r="AD328" s="23" t="s">
        <v>438</v>
      </c>
      <c r="AE328" s="23" t="s">
        <v>438</v>
      </c>
      <c r="AF328" s="23" t="s">
        <v>431</v>
      </c>
    </row>
    <row r="329" spans="1:32" x14ac:dyDescent="0.25">
      <c r="A329" s="23" t="s">
        <v>167</v>
      </c>
      <c r="B329" s="23" t="s">
        <v>168</v>
      </c>
      <c r="C329" s="23" t="s">
        <v>169</v>
      </c>
      <c r="D329" s="23" t="s">
        <v>170</v>
      </c>
      <c r="E329" s="23" t="s">
        <v>191</v>
      </c>
      <c r="F329" s="23" t="s">
        <v>192</v>
      </c>
      <c r="G329" s="23" t="s">
        <v>314</v>
      </c>
      <c r="H329" s="23" t="s">
        <v>315</v>
      </c>
      <c r="I329" s="23" t="s">
        <v>315</v>
      </c>
      <c r="J329" s="23" t="s">
        <v>315</v>
      </c>
      <c r="K329" s="23" t="s">
        <v>921</v>
      </c>
      <c r="L329" s="23" t="s">
        <v>922</v>
      </c>
      <c r="M329" s="23" t="s">
        <v>430</v>
      </c>
      <c r="N329" s="23" t="s">
        <v>433</v>
      </c>
      <c r="O329" s="26">
        <v>26</v>
      </c>
      <c r="P329" s="26">
        <v>140</v>
      </c>
      <c r="Q329" s="24" t="s">
        <v>459</v>
      </c>
      <c r="R329" s="23" t="s">
        <v>431</v>
      </c>
      <c r="S329" s="23" t="s">
        <v>431</v>
      </c>
      <c r="T329" s="23" t="s">
        <v>431</v>
      </c>
      <c r="U329" s="23" t="s">
        <v>431</v>
      </c>
      <c r="V329" s="23" t="s">
        <v>431</v>
      </c>
      <c r="W329" s="23" t="s">
        <v>431</v>
      </c>
      <c r="X329" s="23" t="s">
        <v>431</v>
      </c>
      <c r="Y329" s="23" t="s">
        <v>431</v>
      </c>
      <c r="Z329" s="23" t="s">
        <v>431</v>
      </c>
      <c r="AA329" s="23" t="s">
        <v>431</v>
      </c>
      <c r="AB329" s="23" t="s">
        <v>431</v>
      </c>
      <c r="AC329" s="23" t="s">
        <v>431</v>
      </c>
      <c r="AD329" s="23" t="s">
        <v>431</v>
      </c>
      <c r="AE329" s="23" t="s">
        <v>431</v>
      </c>
      <c r="AF329" s="23" t="s">
        <v>431</v>
      </c>
    </row>
    <row r="330" spans="1:32" x14ac:dyDescent="0.25">
      <c r="A330" s="23" t="s">
        <v>167</v>
      </c>
      <c r="B330" s="23" t="s">
        <v>168</v>
      </c>
      <c r="C330" s="23" t="s">
        <v>169</v>
      </c>
      <c r="D330" s="23" t="s">
        <v>170</v>
      </c>
      <c r="E330" s="23" t="s">
        <v>191</v>
      </c>
      <c r="F330" s="23" t="s">
        <v>192</v>
      </c>
      <c r="G330" s="23" t="s">
        <v>314</v>
      </c>
      <c r="H330" s="23" t="s">
        <v>315</v>
      </c>
      <c r="I330" s="23" t="s">
        <v>315</v>
      </c>
      <c r="J330" s="23" t="s">
        <v>315</v>
      </c>
      <c r="K330" s="23" t="s">
        <v>923</v>
      </c>
      <c r="L330" s="23" t="s">
        <v>924</v>
      </c>
      <c r="M330" s="23" t="s">
        <v>430</v>
      </c>
      <c r="N330" s="23" t="s">
        <v>433</v>
      </c>
      <c r="O330" s="26">
        <v>28</v>
      </c>
      <c r="P330" s="26">
        <v>150</v>
      </c>
      <c r="Q330" s="24" t="s">
        <v>470</v>
      </c>
      <c r="R330" s="23" t="s">
        <v>431</v>
      </c>
      <c r="S330" s="23" t="s">
        <v>431</v>
      </c>
      <c r="T330" s="23" t="s">
        <v>431</v>
      </c>
      <c r="U330" s="23" t="s">
        <v>431</v>
      </c>
      <c r="V330" s="23" t="s">
        <v>431</v>
      </c>
      <c r="W330" s="23" t="s">
        <v>431</v>
      </c>
      <c r="X330" s="23" t="s">
        <v>431</v>
      </c>
      <c r="Y330" s="23" t="s">
        <v>431</v>
      </c>
      <c r="Z330" s="23" t="s">
        <v>431</v>
      </c>
      <c r="AA330" s="23" t="s">
        <v>431</v>
      </c>
      <c r="AB330" s="23" t="s">
        <v>431</v>
      </c>
      <c r="AC330" s="23" t="s">
        <v>431</v>
      </c>
      <c r="AD330" s="23" t="s">
        <v>431</v>
      </c>
      <c r="AE330" s="23" t="s">
        <v>431</v>
      </c>
      <c r="AF330" s="23" t="s">
        <v>431</v>
      </c>
    </row>
    <row r="331" spans="1:32" x14ac:dyDescent="0.25">
      <c r="A331" s="23" t="s">
        <v>167</v>
      </c>
      <c r="B331" s="23" t="s">
        <v>168</v>
      </c>
      <c r="C331" s="23" t="s">
        <v>169</v>
      </c>
      <c r="D331" s="23" t="s">
        <v>170</v>
      </c>
      <c r="E331" s="23" t="s">
        <v>191</v>
      </c>
      <c r="F331" s="23" t="s">
        <v>192</v>
      </c>
      <c r="G331" s="23" t="s">
        <v>314</v>
      </c>
      <c r="H331" s="23" t="s">
        <v>315</v>
      </c>
      <c r="I331" s="23" t="s">
        <v>315</v>
      </c>
      <c r="J331" s="23" t="s">
        <v>315</v>
      </c>
      <c r="K331" s="23" t="s">
        <v>925</v>
      </c>
      <c r="L331" s="23" t="s">
        <v>926</v>
      </c>
      <c r="M331" s="23" t="s">
        <v>430</v>
      </c>
      <c r="N331" s="23" t="s">
        <v>433</v>
      </c>
      <c r="O331" s="26">
        <v>70</v>
      </c>
      <c r="P331" s="26">
        <v>385</v>
      </c>
      <c r="Q331" s="24" t="s">
        <v>459</v>
      </c>
      <c r="R331" s="23" t="s">
        <v>433</v>
      </c>
      <c r="S331" s="23" t="s">
        <v>433</v>
      </c>
      <c r="T331" s="23" t="s">
        <v>438</v>
      </c>
      <c r="U331" s="23" t="s">
        <v>438</v>
      </c>
      <c r="V331" s="23" t="s">
        <v>438</v>
      </c>
      <c r="W331" s="23" t="s">
        <v>438</v>
      </c>
      <c r="X331" s="23" t="s">
        <v>438</v>
      </c>
      <c r="Y331" s="23" t="s">
        <v>433</v>
      </c>
      <c r="Z331" s="23" t="s">
        <v>438</v>
      </c>
      <c r="AA331" s="23" t="s">
        <v>438</v>
      </c>
      <c r="AB331" s="23" t="s">
        <v>438</v>
      </c>
      <c r="AC331" s="23" t="s">
        <v>438</v>
      </c>
      <c r="AD331" s="23" t="s">
        <v>438</v>
      </c>
      <c r="AE331" s="23" t="s">
        <v>438</v>
      </c>
      <c r="AF331" s="23" t="s">
        <v>431</v>
      </c>
    </row>
    <row r="332" spans="1:32" x14ac:dyDescent="0.25">
      <c r="A332" s="23" t="s">
        <v>167</v>
      </c>
      <c r="B332" s="23" t="s">
        <v>168</v>
      </c>
      <c r="C332" s="23" t="s">
        <v>169</v>
      </c>
      <c r="D332" s="23" t="s">
        <v>170</v>
      </c>
      <c r="E332" s="23" t="s">
        <v>191</v>
      </c>
      <c r="F332" s="23" t="s">
        <v>192</v>
      </c>
      <c r="G332" s="23" t="s">
        <v>314</v>
      </c>
      <c r="H332" s="23" t="s">
        <v>315</v>
      </c>
      <c r="I332" s="23" t="s">
        <v>315</v>
      </c>
      <c r="J332" s="23" t="s">
        <v>315</v>
      </c>
      <c r="K332" s="23" t="s">
        <v>927</v>
      </c>
      <c r="L332" s="23" t="s">
        <v>928</v>
      </c>
      <c r="M332" s="23" t="s">
        <v>430</v>
      </c>
      <c r="N332" s="23" t="s">
        <v>433</v>
      </c>
      <c r="O332" s="26">
        <v>31</v>
      </c>
      <c r="P332" s="26">
        <v>170</v>
      </c>
      <c r="Q332" s="24" t="s">
        <v>470</v>
      </c>
      <c r="R332" s="23" t="s">
        <v>438</v>
      </c>
      <c r="S332" s="23" t="s">
        <v>438</v>
      </c>
      <c r="T332" s="23" t="s">
        <v>438</v>
      </c>
      <c r="U332" s="23" t="s">
        <v>438</v>
      </c>
      <c r="V332" s="23" t="s">
        <v>438</v>
      </c>
      <c r="W332" s="23" t="s">
        <v>438</v>
      </c>
      <c r="X332" s="23" t="s">
        <v>438</v>
      </c>
      <c r="Y332" s="23" t="s">
        <v>433</v>
      </c>
      <c r="Z332" s="23" t="s">
        <v>433</v>
      </c>
      <c r="AA332" s="23" t="s">
        <v>433</v>
      </c>
      <c r="AB332" s="23" t="s">
        <v>438</v>
      </c>
      <c r="AC332" s="23" t="s">
        <v>438</v>
      </c>
      <c r="AD332" s="23" t="s">
        <v>438</v>
      </c>
      <c r="AE332" s="23" t="s">
        <v>438</v>
      </c>
      <c r="AF332" s="23" t="s">
        <v>431</v>
      </c>
    </row>
    <row r="333" spans="1:32" x14ac:dyDescent="0.25">
      <c r="A333" s="23" t="s">
        <v>167</v>
      </c>
      <c r="B333" s="23" t="s">
        <v>168</v>
      </c>
      <c r="C333" s="23" t="s">
        <v>169</v>
      </c>
      <c r="D333" s="23" t="s">
        <v>170</v>
      </c>
      <c r="E333" s="23" t="s">
        <v>191</v>
      </c>
      <c r="F333" s="23" t="s">
        <v>192</v>
      </c>
      <c r="G333" s="23" t="s">
        <v>314</v>
      </c>
      <c r="H333" s="23" t="s">
        <v>315</v>
      </c>
      <c r="I333" s="23" t="s">
        <v>315</v>
      </c>
      <c r="J333" s="23" t="s">
        <v>315</v>
      </c>
      <c r="K333" s="23" t="s">
        <v>929</v>
      </c>
      <c r="L333" s="23" t="s">
        <v>930</v>
      </c>
      <c r="M333" s="23" t="s">
        <v>430</v>
      </c>
      <c r="N333" s="23" t="s">
        <v>433</v>
      </c>
      <c r="O333" s="26">
        <v>20</v>
      </c>
      <c r="P333" s="26">
        <v>110</v>
      </c>
      <c r="Q333" s="24" t="s">
        <v>470</v>
      </c>
      <c r="R333" s="23" t="s">
        <v>438</v>
      </c>
      <c r="S333" s="23" t="s">
        <v>438</v>
      </c>
      <c r="T333" s="23" t="s">
        <v>438</v>
      </c>
      <c r="U333" s="23" t="s">
        <v>438</v>
      </c>
      <c r="V333" s="23" t="s">
        <v>438</v>
      </c>
      <c r="W333" s="23" t="s">
        <v>438</v>
      </c>
      <c r="X333" s="23" t="s">
        <v>438</v>
      </c>
      <c r="Y333" s="23" t="s">
        <v>433</v>
      </c>
      <c r="Z333" s="23" t="s">
        <v>433</v>
      </c>
      <c r="AA333" s="23" t="s">
        <v>433</v>
      </c>
      <c r="AB333" s="23" t="s">
        <v>438</v>
      </c>
      <c r="AC333" s="23" t="s">
        <v>438</v>
      </c>
      <c r="AD333" s="23" t="s">
        <v>438</v>
      </c>
      <c r="AE333" s="23" t="s">
        <v>438</v>
      </c>
      <c r="AF333" s="23" t="s">
        <v>431</v>
      </c>
    </row>
    <row r="334" spans="1:32" x14ac:dyDescent="0.25">
      <c r="A334" s="23" t="s">
        <v>167</v>
      </c>
      <c r="B334" s="23" t="s">
        <v>168</v>
      </c>
      <c r="C334" s="23" t="s">
        <v>169</v>
      </c>
      <c r="D334" s="23" t="s">
        <v>170</v>
      </c>
      <c r="E334" s="23" t="s">
        <v>191</v>
      </c>
      <c r="F334" s="23" t="s">
        <v>192</v>
      </c>
      <c r="G334" s="23" t="s">
        <v>314</v>
      </c>
      <c r="H334" s="23" t="s">
        <v>315</v>
      </c>
      <c r="I334" s="23" t="s">
        <v>315</v>
      </c>
      <c r="J334" s="23" t="s">
        <v>315</v>
      </c>
      <c r="K334" s="23" t="s">
        <v>931</v>
      </c>
      <c r="L334" s="23" t="s">
        <v>932</v>
      </c>
      <c r="M334" s="23" t="s">
        <v>430</v>
      </c>
      <c r="N334" s="23" t="s">
        <v>433</v>
      </c>
      <c r="O334" s="26">
        <v>31</v>
      </c>
      <c r="P334" s="26">
        <v>170</v>
      </c>
      <c r="Q334" s="24" t="s">
        <v>470</v>
      </c>
      <c r="R334" s="23" t="s">
        <v>433</v>
      </c>
      <c r="S334" s="23" t="s">
        <v>433</v>
      </c>
      <c r="T334" s="23" t="s">
        <v>438</v>
      </c>
      <c r="U334" s="23" t="s">
        <v>438</v>
      </c>
      <c r="V334" s="23" t="s">
        <v>438</v>
      </c>
      <c r="W334" s="23" t="s">
        <v>438</v>
      </c>
      <c r="X334" s="23" t="s">
        <v>438</v>
      </c>
      <c r="Y334" s="23" t="s">
        <v>433</v>
      </c>
      <c r="Z334" s="23" t="s">
        <v>438</v>
      </c>
      <c r="AA334" s="23" t="s">
        <v>438</v>
      </c>
      <c r="AB334" s="23" t="s">
        <v>438</v>
      </c>
      <c r="AC334" s="23" t="s">
        <v>438</v>
      </c>
      <c r="AD334" s="23" t="s">
        <v>438</v>
      </c>
      <c r="AE334" s="23" t="s">
        <v>438</v>
      </c>
      <c r="AF334" s="23" t="s">
        <v>431</v>
      </c>
    </row>
    <row r="335" spans="1:32" x14ac:dyDescent="0.25">
      <c r="A335" s="23" t="s">
        <v>167</v>
      </c>
      <c r="B335" s="23" t="s">
        <v>168</v>
      </c>
      <c r="C335" s="23" t="s">
        <v>169</v>
      </c>
      <c r="D335" s="23" t="s">
        <v>170</v>
      </c>
      <c r="E335" s="23" t="s">
        <v>191</v>
      </c>
      <c r="F335" s="23" t="s">
        <v>192</v>
      </c>
      <c r="G335" s="23" t="s">
        <v>314</v>
      </c>
      <c r="H335" s="23" t="s">
        <v>315</v>
      </c>
      <c r="I335" s="23" t="s">
        <v>315</v>
      </c>
      <c r="J335" s="23" t="s">
        <v>315</v>
      </c>
      <c r="K335" s="23" t="s">
        <v>933</v>
      </c>
      <c r="L335" s="23" t="s">
        <v>934</v>
      </c>
      <c r="M335" s="23" t="s">
        <v>430</v>
      </c>
      <c r="N335" s="23" t="s">
        <v>433</v>
      </c>
      <c r="O335" s="26">
        <v>28</v>
      </c>
      <c r="P335" s="26">
        <v>155</v>
      </c>
      <c r="Q335" s="24" t="s">
        <v>459</v>
      </c>
      <c r="R335" s="23" t="s">
        <v>433</v>
      </c>
      <c r="S335" s="23" t="s">
        <v>438</v>
      </c>
      <c r="T335" s="23" t="s">
        <v>438</v>
      </c>
      <c r="U335" s="23" t="s">
        <v>438</v>
      </c>
      <c r="V335" s="23" t="s">
        <v>438</v>
      </c>
      <c r="W335" s="23" t="s">
        <v>438</v>
      </c>
      <c r="X335" s="23" t="s">
        <v>438</v>
      </c>
      <c r="Y335" s="23" t="s">
        <v>433</v>
      </c>
      <c r="Z335" s="23" t="s">
        <v>433</v>
      </c>
      <c r="AA335" s="23" t="s">
        <v>438</v>
      </c>
      <c r="AB335" s="23" t="s">
        <v>438</v>
      </c>
      <c r="AC335" s="23" t="s">
        <v>438</v>
      </c>
      <c r="AD335" s="23" t="s">
        <v>438</v>
      </c>
      <c r="AE335" s="23" t="s">
        <v>438</v>
      </c>
      <c r="AF335" s="23" t="s">
        <v>431</v>
      </c>
    </row>
    <row r="336" spans="1:32" x14ac:dyDescent="0.25">
      <c r="A336" s="23" t="s">
        <v>167</v>
      </c>
      <c r="B336" s="23" t="s">
        <v>168</v>
      </c>
      <c r="C336" s="23" t="s">
        <v>169</v>
      </c>
      <c r="D336" s="23" t="s">
        <v>170</v>
      </c>
      <c r="E336" s="23" t="s">
        <v>191</v>
      </c>
      <c r="F336" s="23" t="s">
        <v>192</v>
      </c>
      <c r="G336" s="23" t="s">
        <v>314</v>
      </c>
      <c r="H336" s="23" t="s">
        <v>315</v>
      </c>
      <c r="I336" s="23" t="s">
        <v>315</v>
      </c>
      <c r="J336" s="23" t="s">
        <v>315</v>
      </c>
      <c r="K336" s="23" t="s">
        <v>935</v>
      </c>
      <c r="L336" s="23" t="s">
        <v>936</v>
      </c>
      <c r="M336" s="23" t="s">
        <v>430</v>
      </c>
      <c r="N336" s="23" t="s">
        <v>433</v>
      </c>
      <c r="O336" s="26">
        <v>38</v>
      </c>
      <c r="P336" s="26">
        <v>210</v>
      </c>
      <c r="Q336" s="24" t="s">
        <v>470</v>
      </c>
      <c r="R336" s="23" t="s">
        <v>433</v>
      </c>
      <c r="S336" s="23" t="s">
        <v>433</v>
      </c>
      <c r="T336" s="23" t="s">
        <v>438</v>
      </c>
      <c r="U336" s="23" t="s">
        <v>438</v>
      </c>
      <c r="V336" s="23" t="s">
        <v>438</v>
      </c>
      <c r="W336" s="23" t="s">
        <v>438</v>
      </c>
      <c r="X336" s="23" t="s">
        <v>438</v>
      </c>
      <c r="Y336" s="23" t="s">
        <v>433</v>
      </c>
      <c r="Z336" s="23" t="s">
        <v>438</v>
      </c>
      <c r="AA336" s="23" t="s">
        <v>438</v>
      </c>
      <c r="AB336" s="23" t="s">
        <v>438</v>
      </c>
      <c r="AC336" s="23" t="s">
        <v>438</v>
      </c>
      <c r="AD336" s="23" t="s">
        <v>438</v>
      </c>
      <c r="AE336" s="23" t="s">
        <v>438</v>
      </c>
      <c r="AF336" s="23" t="s">
        <v>431</v>
      </c>
    </row>
    <row r="337" spans="1:32" x14ac:dyDescent="0.25">
      <c r="A337" s="23" t="s">
        <v>167</v>
      </c>
      <c r="B337" s="23" t="s">
        <v>168</v>
      </c>
      <c r="C337" s="23" t="s">
        <v>169</v>
      </c>
      <c r="D337" s="23" t="s">
        <v>170</v>
      </c>
      <c r="E337" s="23" t="s">
        <v>191</v>
      </c>
      <c r="F337" s="23" t="s">
        <v>192</v>
      </c>
      <c r="G337" s="23" t="s">
        <v>314</v>
      </c>
      <c r="H337" s="23" t="s">
        <v>315</v>
      </c>
      <c r="I337" s="23" t="s">
        <v>315</v>
      </c>
      <c r="J337" s="23" t="s">
        <v>315</v>
      </c>
      <c r="K337" s="23" t="s">
        <v>937</v>
      </c>
      <c r="L337" s="23" t="s">
        <v>938</v>
      </c>
      <c r="M337" s="23" t="s">
        <v>430</v>
      </c>
      <c r="N337" s="23" t="s">
        <v>433</v>
      </c>
      <c r="O337" s="26">
        <v>37</v>
      </c>
      <c r="P337" s="26">
        <v>200</v>
      </c>
      <c r="Q337" s="24" t="s">
        <v>470</v>
      </c>
      <c r="R337" s="23" t="s">
        <v>433</v>
      </c>
      <c r="S337" s="23" t="s">
        <v>438</v>
      </c>
      <c r="T337" s="23" t="s">
        <v>438</v>
      </c>
      <c r="U337" s="23" t="s">
        <v>438</v>
      </c>
      <c r="V337" s="23" t="s">
        <v>438</v>
      </c>
      <c r="W337" s="23" t="s">
        <v>438</v>
      </c>
      <c r="X337" s="23" t="s">
        <v>438</v>
      </c>
      <c r="Y337" s="23" t="s">
        <v>433</v>
      </c>
      <c r="Z337" s="23" t="s">
        <v>433</v>
      </c>
      <c r="AA337" s="23" t="s">
        <v>438</v>
      </c>
      <c r="AB337" s="23" t="s">
        <v>438</v>
      </c>
      <c r="AC337" s="23" t="s">
        <v>438</v>
      </c>
      <c r="AD337" s="23" t="s">
        <v>438</v>
      </c>
      <c r="AE337" s="23" t="s">
        <v>438</v>
      </c>
      <c r="AF337" s="23" t="s">
        <v>431</v>
      </c>
    </row>
    <row r="338" spans="1:32" x14ac:dyDescent="0.25">
      <c r="A338" s="23" t="s">
        <v>167</v>
      </c>
      <c r="B338" s="23" t="s">
        <v>168</v>
      </c>
      <c r="C338" s="23" t="s">
        <v>169</v>
      </c>
      <c r="D338" s="23" t="s">
        <v>170</v>
      </c>
      <c r="E338" s="23" t="s">
        <v>191</v>
      </c>
      <c r="F338" s="23" t="s">
        <v>192</v>
      </c>
      <c r="G338" s="23" t="s">
        <v>314</v>
      </c>
      <c r="H338" s="23" t="s">
        <v>315</v>
      </c>
      <c r="I338" s="23" t="s">
        <v>315</v>
      </c>
      <c r="J338" s="23" t="s">
        <v>315</v>
      </c>
      <c r="K338" s="23" t="s">
        <v>939</v>
      </c>
      <c r="L338" s="23" t="s">
        <v>940</v>
      </c>
      <c r="M338" s="23" t="s">
        <v>430</v>
      </c>
      <c r="N338" s="23" t="s">
        <v>433</v>
      </c>
      <c r="O338" s="26">
        <v>36</v>
      </c>
      <c r="P338" s="26">
        <v>195</v>
      </c>
      <c r="Q338" s="24" t="s">
        <v>470</v>
      </c>
      <c r="R338" s="23" t="s">
        <v>431</v>
      </c>
      <c r="S338" s="23" t="s">
        <v>431</v>
      </c>
      <c r="T338" s="23" t="s">
        <v>431</v>
      </c>
      <c r="U338" s="23" t="s">
        <v>431</v>
      </c>
      <c r="V338" s="23" t="s">
        <v>431</v>
      </c>
      <c r="W338" s="23" t="s">
        <v>431</v>
      </c>
      <c r="X338" s="23" t="s">
        <v>431</v>
      </c>
      <c r="Y338" s="23" t="s">
        <v>431</v>
      </c>
      <c r="Z338" s="23" t="s">
        <v>431</v>
      </c>
      <c r="AA338" s="23" t="s">
        <v>431</v>
      </c>
      <c r="AB338" s="23" t="s">
        <v>431</v>
      </c>
      <c r="AC338" s="23" t="s">
        <v>431</v>
      </c>
      <c r="AD338" s="23" t="s">
        <v>431</v>
      </c>
      <c r="AE338" s="23" t="s">
        <v>431</v>
      </c>
      <c r="AF338" s="23" t="s">
        <v>431</v>
      </c>
    </row>
    <row r="339" spans="1:32" x14ac:dyDescent="0.25">
      <c r="A339" s="23" t="s">
        <v>167</v>
      </c>
      <c r="B339" s="23" t="s">
        <v>168</v>
      </c>
      <c r="C339" s="23" t="s">
        <v>169</v>
      </c>
      <c r="D339" s="23" t="s">
        <v>170</v>
      </c>
      <c r="E339" s="23" t="s">
        <v>191</v>
      </c>
      <c r="F339" s="23" t="s">
        <v>192</v>
      </c>
      <c r="G339" s="23" t="s">
        <v>314</v>
      </c>
      <c r="H339" s="23" t="s">
        <v>315</v>
      </c>
      <c r="I339" s="23" t="s">
        <v>315</v>
      </c>
      <c r="J339" s="23" t="s">
        <v>315</v>
      </c>
      <c r="K339" s="23" t="s">
        <v>630</v>
      </c>
      <c r="L339" s="23" t="s">
        <v>941</v>
      </c>
      <c r="M339" s="23" t="s">
        <v>430</v>
      </c>
      <c r="N339" s="23" t="s">
        <v>433</v>
      </c>
      <c r="O339" s="26">
        <v>28</v>
      </c>
      <c r="P339" s="26">
        <v>155</v>
      </c>
      <c r="Q339" s="24" t="s">
        <v>459</v>
      </c>
      <c r="R339" s="23" t="s">
        <v>431</v>
      </c>
      <c r="S339" s="23" t="s">
        <v>431</v>
      </c>
      <c r="T339" s="23" t="s">
        <v>431</v>
      </c>
      <c r="U339" s="23" t="s">
        <v>431</v>
      </c>
      <c r="V339" s="23" t="s">
        <v>431</v>
      </c>
      <c r="W339" s="23" t="s">
        <v>431</v>
      </c>
      <c r="X339" s="23" t="s">
        <v>431</v>
      </c>
      <c r="Y339" s="23" t="s">
        <v>431</v>
      </c>
      <c r="Z339" s="23" t="s">
        <v>431</v>
      </c>
      <c r="AA339" s="23" t="s">
        <v>431</v>
      </c>
      <c r="AB339" s="23" t="s">
        <v>431</v>
      </c>
      <c r="AC339" s="23" t="s">
        <v>431</v>
      </c>
      <c r="AD339" s="23" t="s">
        <v>431</v>
      </c>
      <c r="AE339" s="23" t="s">
        <v>431</v>
      </c>
      <c r="AF339" s="23" t="s">
        <v>431</v>
      </c>
    </row>
    <row r="340" spans="1:32" x14ac:dyDescent="0.25">
      <c r="A340" s="23" t="s">
        <v>167</v>
      </c>
      <c r="B340" s="23" t="s">
        <v>168</v>
      </c>
      <c r="C340" s="23" t="s">
        <v>169</v>
      </c>
      <c r="D340" s="23" t="s">
        <v>170</v>
      </c>
      <c r="E340" s="23" t="s">
        <v>191</v>
      </c>
      <c r="F340" s="23" t="s">
        <v>192</v>
      </c>
      <c r="G340" s="23" t="s">
        <v>314</v>
      </c>
      <c r="H340" s="23" t="s">
        <v>315</v>
      </c>
      <c r="I340" s="23" t="s">
        <v>315</v>
      </c>
      <c r="J340" s="23" t="s">
        <v>315</v>
      </c>
      <c r="K340" s="23" t="s">
        <v>942</v>
      </c>
      <c r="L340" s="23" t="s">
        <v>943</v>
      </c>
      <c r="M340" s="23" t="s">
        <v>430</v>
      </c>
      <c r="N340" s="23" t="s">
        <v>433</v>
      </c>
      <c r="O340" s="26">
        <v>28</v>
      </c>
      <c r="P340" s="26">
        <v>155</v>
      </c>
      <c r="Q340" s="24" t="s">
        <v>449</v>
      </c>
      <c r="R340" s="23" t="s">
        <v>433</v>
      </c>
      <c r="S340" s="23" t="s">
        <v>438</v>
      </c>
      <c r="T340" s="23" t="s">
        <v>438</v>
      </c>
      <c r="U340" s="23" t="s">
        <v>438</v>
      </c>
      <c r="V340" s="23" t="s">
        <v>438</v>
      </c>
      <c r="W340" s="23" t="s">
        <v>438</v>
      </c>
      <c r="X340" s="23" t="s">
        <v>438</v>
      </c>
      <c r="Y340" s="23" t="s">
        <v>433</v>
      </c>
      <c r="Z340" s="23" t="s">
        <v>433</v>
      </c>
      <c r="AA340" s="23" t="s">
        <v>438</v>
      </c>
      <c r="AB340" s="23" t="s">
        <v>438</v>
      </c>
      <c r="AC340" s="23" t="s">
        <v>438</v>
      </c>
      <c r="AD340" s="23" t="s">
        <v>438</v>
      </c>
      <c r="AE340" s="23" t="s">
        <v>438</v>
      </c>
      <c r="AF340" s="23" t="s">
        <v>431</v>
      </c>
    </row>
    <row r="341" spans="1:32" x14ac:dyDescent="0.25">
      <c r="A341" s="23" t="s">
        <v>167</v>
      </c>
      <c r="B341" s="23" t="s">
        <v>168</v>
      </c>
      <c r="C341" s="23" t="s">
        <v>169</v>
      </c>
      <c r="D341" s="23" t="s">
        <v>170</v>
      </c>
      <c r="E341" s="23" t="s">
        <v>191</v>
      </c>
      <c r="F341" s="23" t="s">
        <v>192</v>
      </c>
      <c r="G341" s="23" t="s">
        <v>314</v>
      </c>
      <c r="H341" s="23" t="s">
        <v>315</v>
      </c>
      <c r="I341" s="23" t="s">
        <v>315</v>
      </c>
      <c r="J341" s="23" t="s">
        <v>315</v>
      </c>
      <c r="K341" s="23" t="s">
        <v>944</v>
      </c>
      <c r="L341" s="23" t="s">
        <v>945</v>
      </c>
      <c r="M341" s="23" t="s">
        <v>430</v>
      </c>
      <c r="N341" s="23" t="s">
        <v>433</v>
      </c>
      <c r="O341" s="26">
        <v>27</v>
      </c>
      <c r="P341" s="26">
        <v>150</v>
      </c>
      <c r="Q341" s="24" t="s">
        <v>470</v>
      </c>
      <c r="R341" s="23" t="s">
        <v>433</v>
      </c>
      <c r="S341" s="23" t="s">
        <v>438</v>
      </c>
      <c r="T341" s="23" t="s">
        <v>438</v>
      </c>
      <c r="U341" s="23" t="s">
        <v>438</v>
      </c>
      <c r="V341" s="23" t="s">
        <v>438</v>
      </c>
      <c r="W341" s="23" t="s">
        <v>438</v>
      </c>
      <c r="X341" s="23" t="s">
        <v>438</v>
      </c>
      <c r="Y341" s="23" t="s">
        <v>433</v>
      </c>
      <c r="Z341" s="23" t="s">
        <v>438</v>
      </c>
      <c r="AA341" s="23" t="s">
        <v>438</v>
      </c>
      <c r="AB341" s="23" t="s">
        <v>438</v>
      </c>
      <c r="AC341" s="23" t="s">
        <v>438</v>
      </c>
      <c r="AD341" s="23" t="s">
        <v>438</v>
      </c>
      <c r="AE341" s="23" t="s">
        <v>438</v>
      </c>
      <c r="AF341" s="23" t="s">
        <v>431</v>
      </c>
    </row>
    <row r="342" spans="1:32" x14ac:dyDescent="0.25">
      <c r="A342" s="23" t="s">
        <v>167</v>
      </c>
      <c r="B342" s="23" t="s">
        <v>168</v>
      </c>
      <c r="C342" s="23" t="s">
        <v>169</v>
      </c>
      <c r="D342" s="23" t="s">
        <v>170</v>
      </c>
      <c r="E342" s="23" t="s">
        <v>191</v>
      </c>
      <c r="F342" s="23" t="s">
        <v>192</v>
      </c>
      <c r="G342" s="23" t="s">
        <v>314</v>
      </c>
      <c r="H342" s="23" t="s">
        <v>315</v>
      </c>
      <c r="I342" s="23" t="s">
        <v>315</v>
      </c>
      <c r="J342" s="23" t="s">
        <v>315</v>
      </c>
      <c r="K342" s="23" t="s">
        <v>1320</v>
      </c>
      <c r="L342" s="23" t="s">
        <v>946</v>
      </c>
      <c r="M342" s="23" t="s">
        <v>430</v>
      </c>
      <c r="N342" s="23" t="s">
        <v>433</v>
      </c>
      <c r="O342" s="26">
        <v>38</v>
      </c>
      <c r="P342" s="26">
        <v>210</v>
      </c>
      <c r="Q342" s="24" t="s">
        <v>449</v>
      </c>
      <c r="R342" s="23" t="s">
        <v>431</v>
      </c>
      <c r="S342" s="23" t="s">
        <v>431</v>
      </c>
      <c r="T342" s="23" t="s">
        <v>431</v>
      </c>
      <c r="U342" s="23" t="s">
        <v>431</v>
      </c>
      <c r="V342" s="23" t="s">
        <v>431</v>
      </c>
      <c r="W342" s="23" t="s">
        <v>431</v>
      </c>
      <c r="X342" s="23" t="s">
        <v>431</v>
      </c>
      <c r="Y342" s="23" t="s">
        <v>431</v>
      </c>
      <c r="Z342" s="23" t="s">
        <v>431</v>
      </c>
      <c r="AA342" s="23" t="s">
        <v>431</v>
      </c>
      <c r="AB342" s="23" t="s">
        <v>431</v>
      </c>
      <c r="AC342" s="23" t="s">
        <v>431</v>
      </c>
      <c r="AD342" s="23" t="s">
        <v>431</v>
      </c>
      <c r="AE342" s="23" t="s">
        <v>431</v>
      </c>
      <c r="AF342" s="23" t="s">
        <v>431</v>
      </c>
    </row>
    <row r="343" spans="1:32" x14ac:dyDescent="0.25">
      <c r="A343" s="23" t="s">
        <v>167</v>
      </c>
      <c r="B343" s="23" t="s">
        <v>168</v>
      </c>
      <c r="C343" s="23" t="s">
        <v>169</v>
      </c>
      <c r="D343" s="23" t="s">
        <v>170</v>
      </c>
      <c r="E343" s="23" t="s">
        <v>191</v>
      </c>
      <c r="F343" s="23" t="s">
        <v>192</v>
      </c>
      <c r="G343" s="23" t="s">
        <v>314</v>
      </c>
      <c r="H343" s="23" t="s">
        <v>315</v>
      </c>
      <c r="I343" s="23" t="s">
        <v>315</v>
      </c>
      <c r="J343" s="23" t="s">
        <v>315</v>
      </c>
      <c r="K343" s="23" t="s">
        <v>947</v>
      </c>
      <c r="L343" s="23" t="s">
        <v>948</v>
      </c>
      <c r="M343" s="23" t="s">
        <v>430</v>
      </c>
      <c r="N343" s="23" t="s">
        <v>433</v>
      </c>
      <c r="O343" s="26">
        <v>8</v>
      </c>
      <c r="P343" s="26">
        <v>45</v>
      </c>
      <c r="Q343" s="24" t="s">
        <v>441</v>
      </c>
      <c r="R343" s="23" t="s">
        <v>433</v>
      </c>
      <c r="S343" s="23" t="s">
        <v>438</v>
      </c>
      <c r="T343" s="23" t="s">
        <v>433</v>
      </c>
      <c r="U343" s="23" t="s">
        <v>438</v>
      </c>
      <c r="V343" s="23" t="s">
        <v>438</v>
      </c>
      <c r="W343" s="23" t="s">
        <v>438</v>
      </c>
      <c r="X343" s="23" t="s">
        <v>438</v>
      </c>
      <c r="Y343" s="23" t="s">
        <v>433</v>
      </c>
      <c r="Z343" s="23" t="s">
        <v>438</v>
      </c>
      <c r="AA343" s="23" t="s">
        <v>438</v>
      </c>
      <c r="AB343" s="23" t="s">
        <v>438</v>
      </c>
      <c r="AC343" s="23" t="s">
        <v>438</v>
      </c>
      <c r="AD343" s="23" t="s">
        <v>438</v>
      </c>
      <c r="AE343" s="23" t="s">
        <v>438</v>
      </c>
      <c r="AF343" s="23" t="s">
        <v>431</v>
      </c>
    </row>
    <row r="344" spans="1:32" x14ac:dyDescent="0.25">
      <c r="A344" s="23" t="s">
        <v>167</v>
      </c>
      <c r="B344" s="23" t="s">
        <v>168</v>
      </c>
      <c r="C344" s="23" t="s">
        <v>169</v>
      </c>
      <c r="D344" s="23" t="s">
        <v>170</v>
      </c>
      <c r="E344" s="23" t="s">
        <v>191</v>
      </c>
      <c r="F344" s="23" t="s">
        <v>192</v>
      </c>
      <c r="G344" s="23" t="s">
        <v>314</v>
      </c>
      <c r="H344" s="23" t="s">
        <v>315</v>
      </c>
      <c r="I344" s="23" t="s">
        <v>315</v>
      </c>
      <c r="J344" s="23" t="s">
        <v>315</v>
      </c>
      <c r="K344" s="23" t="s">
        <v>949</v>
      </c>
      <c r="L344" s="23" t="s">
        <v>950</v>
      </c>
      <c r="M344" s="23" t="s">
        <v>430</v>
      </c>
      <c r="N344" s="23" t="s">
        <v>433</v>
      </c>
      <c r="O344" s="26">
        <v>17</v>
      </c>
      <c r="P344" s="26">
        <v>95</v>
      </c>
      <c r="Q344" s="24" t="s">
        <v>449</v>
      </c>
      <c r="R344" s="23" t="s">
        <v>438</v>
      </c>
      <c r="S344" s="23" t="s">
        <v>438</v>
      </c>
      <c r="T344" s="23" t="s">
        <v>438</v>
      </c>
      <c r="U344" s="23" t="s">
        <v>438</v>
      </c>
      <c r="V344" s="23" t="s">
        <v>438</v>
      </c>
      <c r="W344" s="23" t="s">
        <v>438</v>
      </c>
      <c r="X344" s="23" t="s">
        <v>438</v>
      </c>
      <c r="Y344" s="23" t="s">
        <v>433</v>
      </c>
      <c r="Z344" s="23" t="s">
        <v>433</v>
      </c>
      <c r="AA344" s="23" t="s">
        <v>433</v>
      </c>
      <c r="AB344" s="23" t="s">
        <v>438</v>
      </c>
      <c r="AC344" s="23" t="s">
        <v>438</v>
      </c>
      <c r="AD344" s="23" t="s">
        <v>438</v>
      </c>
      <c r="AE344" s="23" t="s">
        <v>438</v>
      </c>
      <c r="AF344" s="23" t="s">
        <v>431</v>
      </c>
    </row>
    <row r="345" spans="1:32" x14ac:dyDescent="0.25">
      <c r="A345" s="23" t="s">
        <v>167</v>
      </c>
      <c r="B345" s="23" t="s">
        <v>168</v>
      </c>
      <c r="C345" s="23" t="s">
        <v>169</v>
      </c>
      <c r="D345" s="23" t="s">
        <v>170</v>
      </c>
      <c r="E345" s="23" t="s">
        <v>191</v>
      </c>
      <c r="F345" s="23" t="s">
        <v>192</v>
      </c>
      <c r="G345" s="23" t="s">
        <v>314</v>
      </c>
      <c r="H345" s="23" t="s">
        <v>315</v>
      </c>
      <c r="I345" s="23" t="s">
        <v>315</v>
      </c>
      <c r="J345" s="23" t="s">
        <v>315</v>
      </c>
      <c r="K345" s="23" t="s">
        <v>951</v>
      </c>
      <c r="L345" s="23" t="s">
        <v>952</v>
      </c>
      <c r="M345" s="23" t="s">
        <v>430</v>
      </c>
      <c r="N345" s="23" t="s">
        <v>433</v>
      </c>
      <c r="O345" s="26">
        <v>8</v>
      </c>
      <c r="P345" s="26">
        <v>45</v>
      </c>
      <c r="Q345" s="24" t="s">
        <v>441</v>
      </c>
      <c r="R345" s="23" t="s">
        <v>438</v>
      </c>
      <c r="S345" s="23" t="s">
        <v>438</v>
      </c>
      <c r="T345" s="23" t="s">
        <v>433</v>
      </c>
      <c r="U345" s="23" t="s">
        <v>438</v>
      </c>
      <c r="V345" s="23" t="s">
        <v>438</v>
      </c>
      <c r="W345" s="23" t="s">
        <v>438</v>
      </c>
      <c r="X345" s="23" t="s">
        <v>438</v>
      </c>
      <c r="Y345" s="23" t="s">
        <v>433</v>
      </c>
      <c r="Z345" s="23" t="s">
        <v>433</v>
      </c>
      <c r="AA345" s="23" t="s">
        <v>438</v>
      </c>
      <c r="AB345" s="23" t="s">
        <v>438</v>
      </c>
      <c r="AC345" s="23" t="s">
        <v>438</v>
      </c>
      <c r="AD345" s="23" t="s">
        <v>438</v>
      </c>
      <c r="AE345" s="23" t="s">
        <v>438</v>
      </c>
      <c r="AF345" s="23" t="s">
        <v>431</v>
      </c>
    </row>
    <row r="346" spans="1:32" x14ac:dyDescent="0.25">
      <c r="A346" s="23" t="s">
        <v>167</v>
      </c>
      <c r="B346" s="23" t="s">
        <v>168</v>
      </c>
      <c r="C346" s="23" t="s">
        <v>169</v>
      </c>
      <c r="D346" s="23" t="s">
        <v>170</v>
      </c>
      <c r="E346" s="23" t="s">
        <v>191</v>
      </c>
      <c r="F346" s="23" t="s">
        <v>192</v>
      </c>
      <c r="G346" s="23" t="s">
        <v>314</v>
      </c>
      <c r="H346" s="23" t="s">
        <v>315</v>
      </c>
      <c r="I346" s="23" t="s">
        <v>315</v>
      </c>
      <c r="J346" s="23" t="s">
        <v>315</v>
      </c>
      <c r="K346" s="23" t="s">
        <v>953</v>
      </c>
      <c r="L346" s="23" t="s">
        <v>954</v>
      </c>
      <c r="M346" s="23" t="s">
        <v>430</v>
      </c>
      <c r="N346" s="23" t="s">
        <v>433</v>
      </c>
      <c r="O346" s="26">
        <v>36</v>
      </c>
      <c r="P346" s="26">
        <v>200</v>
      </c>
      <c r="Q346" s="24" t="s">
        <v>470</v>
      </c>
      <c r="R346" s="23" t="s">
        <v>438</v>
      </c>
      <c r="S346" s="23" t="s">
        <v>433</v>
      </c>
      <c r="T346" s="23" t="s">
        <v>438</v>
      </c>
      <c r="U346" s="23" t="s">
        <v>438</v>
      </c>
      <c r="V346" s="23" t="s">
        <v>438</v>
      </c>
      <c r="W346" s="23" t="s">
        <v>438</v>
      </c>
      <c r="X346" s="23" t="s">
        <v>438</v>
      </c>
      <c r="Y346" s="23" t="s">
        <v>433</v>
      </c>
      <c r="Z346" s="23" t="s">
        <v>433</v>
      </c>
      <c r="AA346" s="23" t="s">
        <v>438</v>
      </c>
      <c r="AB346" s="23" t="s">
        <v>438</v>
      </c>
      <c r="AC346" s="23" t="s">
        <v>438</v>
      </c>
      <c r="AD346" s="23" t="s">
        <v>438</v>
      </c>
      <c r="AE346" s="23" t="s">
        <v>438</v>
      </c>
      <c r="AF346" s="23" t="s">
        <v>431</v>
      </c>
    </row>
    <row r="347" spans="1:32" x14ac:dyDescent="0.25">
      <c r="A347" s="23" t="s">
        <v>167</v>
      </c>
      <c r="B347" s="23" t="s">
        <v>168</v>
      </c>
      <c r="C347" s="23" t="s">
        <v>169</v>
      </c>
      <c r="D347" s="23" t="s">
        <v>170</v>
      </c>
      <c r="E347" s="23" t="s">
        <v>191</v>
      </c>
      <c r="F347" s="23" t="s">
        <v>192</v>
      </c>
      <c r="G347" s="23" t="s">
        <v>314</v>
      </c>
      <c r="H347" s="23" t="s">
        <v>315</v>
      </c>
      <c r="I347" s="23" t="s">
        <v>315</v>
      </c>
      <c r="J347" s="23" t="s">
        <v>315</v>
      </c>
      <c r="K347" s="23" t="s">
        <v>955</v>
      </c>
      <c r="L347" s="23" t="s">
        <v>956</v>
      </c>
      <c r="M347" s="23" t="s">
        <v>430</v>
      </c>
      <c r="N347" s="23" t="s">
        <v>433</v>
      </c>
      <c r="O347" s="26">
        <v>14</v>
      </c>
      <c r="P347" s="26">
        <v>75</v>
      </c>
      <c r="Q347" s="24" t="s">
        <v>449</v>
      </c>
      <c r="R347" s="23" t="s">
        <v>438</v>
      </c>
      <c r="S347" s="23" t="s">
        <v>433</v>
      </c>
      <c r="T347" s="23" t="s">
        <v>433</v>
      </c>
      <c r="U347" s="23" t="s">
        <v>438</v>
      </c>
      <c r="V347" s="23" t="s">
        <v>438</v>
      </c>
      <c r="W347" s="23" t="s">
        <v>438</v>
      </c>
      <c r="X347" s="23" t="s">
        <v>438</v>
      </c>
      <c r="Y347" s="23" t="s">
        <v>433</v>
      </c>
      <c r="Z347" s="23" t="s">
        <v>438</v>
      </c>
      <c r="AA347" s="23" t="s">
        <v>438</v>
      </c>
      <c r="AB347" s="23" t="s">
        <v>438</v>
      </c>
      <c r="AC347" s="23" t="s">
        <v>438</v>
      </c>
      <c r="AD347" s="23" t="s">
        <v>438</v>
      </c>
      <c r="AE347" s="23" t="s">
        <v>438</v>
      </c>
      <c r="AF347" s="23" t="s">
        <v>431</v>
      </c>
    </row>
    <row r="348" spans="1:32" x14ac:dyDescent="0.25">
      <c r="A348" s="23" t="s">
        <v>167</v>
      </c>
      <c r="B348" s="23" t="s">
        <v>168</v>
      </c>
      <c r="C348" s="23" t="s">
        <v>169</v>
      </c>
      <c r="D348" s="23" t="s">
        <v>170</v>
      </c>
      <c r="E348" s="23" t="s">
        <v>191</v>
      </c>
      <c r="F348" s="23" t="s">
        <v>192</v>
      </c>
      <c r="G348" s="23" t="s">
        <v>314</v>
      </c>
      <c r="H348" s="23" t="s">
        <v>315</v>
      </c>
      <c r="I348" s="23" t="s">
        <v>315</v>
      </c>
      <c r="J348" s="23" t="s">
        <v>315</v>
      </c>
      <c r="K348" s="23" t="s">
        <v>957</v>
      </c>
      <c r="L348" s="23" t="s">
        <v>958</v>
      </c>
      <c r="M348" s="23" t="s">
        <v>430</v>
      </c>
      <c r="N348" s="23" t="s">
        <v>433</v>
      </c>
      <c r="O348" s="26">
        <v>33</v>
      </c>
      <c r="P348" s="26">
        <v>180</v>
      </c>
      <c r="Q348" s="24" t="s">
        <v>459</v>
      </c>
      <c r="R348" s="23" t="s">
        <v>431</v>
      </c>
      <c r="S348" s="23" t="s">
        <v>431</v>
      </c>
      <c r="T348" s="23" t="s">
        <v>431</v>
      </c>
      <c r="U348" s="23" t="s">
        <v>431</v>
      </c>
      <c r="V348" s="23" t="s">
        <v>431</v>
      </c>
      <c r="W348" s="23" t="s">
        <v>431</v>
      </c>
      <c r="X348" s="23" t="s">
        <v>431</v>
      </c>
      <c r="Y348" s="23" t="s">
        <v>431</v>
      </c>
      <c r="Z348" s="23" t="s">
        <v>431</v>
      </c>
      <c r="AA348" s="23" t="s">
        <v>431</v>
      </c>
      <c r="AB348" s="23" t="s">
        <v>431</v>
      </c>
      <c r="AC348" s="23" t="s">
        <v>431</v>
      </c>
      <c r="AD348" s="23" t="s">
        <v>431</v>
      </c>
      <c r="AE348" s="23" t="s">
        <v>431</v>
      </c>
      <c r="AF348" s="23" t="s">
        <v>431</v>
      </c>
    </row>
    <row r="349" spans="1:32" x14ac:dyDescent="0.25">
      <c r="A349" s="23" t="s">
        <v>167</v>
      </c>
      <c r="B349" s="23" t="s">
        <v>168</v>
      </c>
      <c r="C349" s="23" t="s">
        <v>169</v>
      </c>
      <c r="D349" s="23" t="s">
        <v>170</v>
      </c>
      <c r="E349" s="23" t="s">
        <v>191</v>
      </c>
      <c r="F349" s="23" t="s">
        <v>192</v>
      </c>
      <c r="G349" s="23" t="s">
        <v>314</v>
      </c>
      <c r="H349" s="23" t="s">
        <v>315</v>
      </c>
      <c r="I349" s="23" t="s">
        <v>315</v>
      </c>
      <c r="J349" s="23" t="s">
        <v>315</v>
      </c>
      <c r="K349" s="23" t="s">
        <v>959</v>
      </c>
      <c r="L349" s="23" t="s">
        <v>960</v>
      </c>
      <c r="M349" s="23" t="s">
        <v>430</v>
      </c>
      <c r="N349" s="23" t="s">
        <v>433</v>
      </c>
      <c r="O349" s="26">
        <v>18</v>
      </c>
      <c r="P349" s="26">
        <v>100</v>
      </c>
      <c r="Q349" s="24" t="s">
        <v>449</v>
      </c>
      <c r="R349" s="23" t="s">
        <v>438</v>
      </c>
      <c r="S349" s="23" t="s">
        <v>438</v>
      </c>
      <c r="T349" s="23" t="s">
        <v>433</v>
      </c>
      <c r="U349" s="23" t="s">
        <v>438</v>
      </c>
      <c r="V349" s="23" t="s">
        <v>438</v>
      </c>
      <c r="W349" s="23" t="s">
        <v>438</v>
      </c>
      <c r="X349" s="23" t="s">
        <v>438</v>
      </c>
      <c r="Y349" s="23" t="s">
        <v>433</v>
      </c>
      <c r="Z349" s="23" t="s">
        <v>433</v>
      </c>
      <c r="AA349" s="23" t="s">
        <v>438</v>
      </c>
      <c r="AB349" s="23" t="s">
        <v>438</v>
      </c>
      <c r="AC349" s="23" t="s">
        <v>438</v>
      </c>
      <c r="AD349" s="23" t="s">
        <v>438</v>
      </c>
      <c r="AE349" s="23" t="s">
        <v>438</v>
      </c>
      <c r="AF349" s="23" t="s">
        <v>431</v>
      </c>
    </row>
    <row r="350" spans="1:32" x14ac:dyDescent="0.25">
      <c r="A350" s="23" t="s">
        <v>167</v>
      </c>
      <c r="B350" s="23" t="s">
        <v>168</v>
      </c>
      <c r="C350" s="23" t="s">
        <v>169</v>
      </c>
      <c r="D350" s="23" t="s">
        <v>170</v>
      </c>
      <c r="E350" s="23" t="s">
        <v>191</v>
      </c>
      <c r="F350" s="23" t="s">
        <v>192</v>
      </c>
      <c r="G350" s="23" t="s">
        <v>314</v>
      </c>
      <c r="H350" s="23" t="s">
        <v>315</v>
      </c>
      <c r="I350" s="23" t="s">
        <v>315</v>
      </c>
      <c r="J350" s="23" t="s">
        <v>315</v>
      </c>
      <c r="K350" s="23" t="s">
        <v>961</v>
      </c>
      <c r="L350" s="23" t="s">
        <v>962</v>
      </c>
      <c r="M350" s="23" t="s">
        <v>430</v>
      </c>
      <c r="N350" s="23" t="s">
        <v>433</v>
      </c>
      <c r="O350" s="26">
        <v>18</v>
      </c>
      <c r="P350" s="26">
        <v>100</v>
      </c>
      <c r="Q350" s="24" t="s">
        <v>441</v>
      </c>
      <c r="R350" s="23" t="s">
        <v>438</v>
      </c>
      <c r="S350" s="23" t="s">
        <v>433</v>
      </c>
      <c r="T350" s="23" t="s">
        <v>438</v>
      </c>
      <c r="U350" s="23" t="s">
        <v>438</v>
      </c>
      <c r="V350" s="23" t="s">
        <v>438</v>
      </c>
      <c r="W350" s="23" t="s">
        <v>438</v>
      </c>
      <c r="X350" s="23" t="s">
        <v>438</v>
      </c>
      <c r="Y350" s="23" t="s">
        <v>433</v>
      </c>
      <c r="Z350" s="23" t="s">
        <v>433</v>
      </c>
      <c r="AA350" s="23" t="s">
        <v>438</v>
      </c>
      <c r="AB350" s="23" t="s">
        <v>438</v>
      </c>
      <c r="AC350" s="23" t="s">
        <v>438</v>
      </c>
      <c r="AD350" s="23" t="s">
        <v>438</v>
      </c>
      <c r="AE350" s="23" t="s">
        <v>438</v>
      </c>
      <c r="AF350" s="23" t="s">
        <v>431</v>
      </c>
    </row>
    <row r="351" spans="1:32" x14ac:dyDescent="0.25">
      <c r="A351" s="23" t="s">
        <v>167</v>
      </c>
      <c r="B351" s="23" t="s">
        <v>168</v>
      </c>
      <c r="C351" s="23" t="s">
        <v>169</v>
      </c>
      <c r="D351" s="23" t="s">
        <v>170</v>
      </c>
      <c r="E351" s="23" t="s">
        <v>191</v>
      </c>
      <c r="F351" s="23" t="s">
        <v>192</v>
      </c>
      <c r="G351" s="23" t="s">
        <v>314</v>
      </c>
      <c r="H351" s="23" t="s">
        <v>315</v>
      </c>
      <c r="I351" s="23" t="s">
        <v>315</v>
      </c>
      <c r="J351" s="23" t="s">
        <v>315</v>
      </c>
      <c r="K351" s="23" t="s">
        <v>963</v>
      </c>
      <c r="L351" s="23" t="s">
        <v>964</v>
      </c>
      <c r="M351" s="23" t="s">
        <v>430</v>
      </c>
      <c r="N351" s="23" t="s">
        <v>433</v>
      </c>
      <c r="O351" s="26">
        <v>41</v>
      </c>
      <c r="P351" s="26">
        <v>225</v>
      </c>
      <c r="Q351" s="24" t="s">
        <v>470</v>
      </c>
      <c r="R351" s="23" t="s">
        <v>431</v>
      </c>
      <c r="S351" s="23" t="s">
        <v>431</v>
      </c>
      <c r="T351" s="23" t="s">
        <v>431</v>
      </c>
      <c r="U351" s="23" t="s">
        <v>431</v>
      </c>
      <c r="V351" s="23" t="s">
        <v>431</v>
      </c>
      <c r="W351" s="23" t="s">
        <v>431</v>
      </c>
      <c r="X351" s="23" t="s">
        <v>431</v>
      </c>
      <c r="Y351" s="23" t="s">
        <v>431</v>
      </c>
      <c r="Z351" s="23" t="s">
        <v>431</v>
      </c>
      <c r="AA351" s="23" t="s">
        <v>431</v>
      </c>
      <c r="AB351" s="23" t="s">
        <v>431</v>
      </c>
      <c r="AC351" s="23" t="s">
        <v>431</v>
      </c>
      <c r="AD351" s="23" t="s">
        <v>431</v>
      </c>
      <c r="AE351" s="23" t="s">
        <v>431</v>
      </c>
      <c r="AF351" s="23" t="s">
        <v>431</v>
      </c>
    </row>
    <row r="352" spans="1:32" x14ac:dyDescent="0.25">
      <c r="A352" s="23" t="s">
        <v>167</v>
      </c>
      <c r="B352" s="23" t="s">
        <v>168</v>
      </c>
      <c r="C352" s="23" t="s">
        <v>169</v>
      </c>
      <c r="D352" s="23" t="s">
        <v>170</v>
      </c>
      <c r="E352" s="23" t="s">
        <v>191</v>
      </c>
      <c r="F352" s="23" t="s">
        <v>192</v>
      </c>
      <c r="G352" s="23" t="s">
        <v>314</v>
      </c>
      <c r="H352" s="23" t="s">
        <v>315</v>
      </c>
      <c r="I352" s="23" t="s">
        <v>315</v>
      </c>
      <c r="J352" s="23" t="s">
        <v>315</v>
      </c>
      <c r="K352" s="23" t="s">
        <v>965</v>
      </c>
      <c r="L352" s="23" t="s">
        <v>966</v>
      </c>
      <c r="M352" s="23" t="s">
        <v>430</v>
      </c>
      <c r="N352" s="23" t="s">
        <v>433</v>
      </c>
      <c r="O352" s="26">
        <v>33</v>
      </c>
      <c r="P352" s="26">
        <v>180</v>
      </c>
      <c r="Q352" s="24" t="s">
        <v>459</v>
      </c>
      <c r="R352" s="23" t="s">
        <v>431</v>
      </c>
      <c r="S352" s="23" t="s">
        <v>431</v>
      </c>
      <c r="T352" s="23" t="s">
        <v>431</v>
      </c>
      <c r="U352" s="23" t="s">
        <v>431</v>
      </c>
      <c r="V352" s="23" t="s">
        <v>431</v>
      </c>
      <c r="W352" s="23" t="s">
        <v>431</v>
      </c>
      <c r="X352" s="23" t="s">
        <v>431</v>
      </c>
      <c r="Y352" s="23" t="s">
        <v>431</v>
      </c>
      <c r="Z352" s="23" t="s">
        <v>431</v>
      </c>
      <c r="AA352" s="23" t="s">
        <v>431</v>
      </c>
      <c r="AB352" s="23" t="s">
        <v>431</v>
      </c>
      <c r="AC352" s="23" t="s">
        <v>431</v>
      </c>
      <c r="AD352" s="23" t="s">
        <v>431</v>
      </c>
      <c r="AE352" s="23" t="s">
        <v>431</v>
      </c>
      <c r="AF352" s="23" t="s">
        <v>431</v>
      </c>
    </row>
    <row r="353" spans="1:32" x14ac:dyDescent="0.25">
      <c r="A353" s="23" t="s">
        <v>167</v>
      </c>
      <c r="B353" s="23" t="s">
        <v>168</v>
      </c>
      <c r="C353" s="23" t="s">
        <v>169</v>
      </c>
      <c r="D353" s="23" t="s">
        <v>170</v>
      </c>
      <c r="E353" s="23" t="s">
        <v>191</v>
      </c>
      <c r="F353" s="23" t="s">
        <v>192</v>
      </c>
      <c r="G353" s="23" t="s">
        <v>314</v>
      </c>
      <c r="H353" s="23" t="s">
        <v>315</v>
      </c>
      <c r="I353" s="23" t="s">
        <v>315</v>
      </c>
      <c r="J353" s="23" t="s">
        <v>315</v>
      </c>
      <c r="K353" s="23" t="s">
        <v>967</v>
      </c>
      <c r="L353" s="23" t="s">
        <v>968</v>
      </c>
      <c r="M353" s="23" t="s">
        <v>430</v>
      </c>
      <c r="N353" s="23" t="s">
        <v>433</v>
      </c>
      <c r="O353" s="26">
        <v>23</v>
      </c>
      <c r="P353" s="26">
        <v>125</v>
      </c>
      <c r="Q353" s="24" t="s">
        <v>441</v>
      </c>
      <c r="R353" s="23" t="s">
        <v>431</v>
      </c>
      <c r="S353" s="23" t="s">
        <v>431</v>
      </c>
      <c r="T353" s="23" t="s">
        <v>431</v>
      </c>
      <c r="U353" s="23" t="s">
        <v>431</v>
      </c>
      <c r="V353" s="23" t="s">
        <v>431</v>
      </c>
      <c r="W353" s="23" t="s">
        <v>431</v>
      </c>
      <c r="X353" s="23" t="s">
        <v>431</v>
      </c>
      <c r="Y353" s="23" t="s">
        <v>431</v>
      </c>
      <c r="Z353" s="23" t="s">
        <v>431</v>
      </c>
      <c r="AA353" s="23" t="s">
        <v>431</v>
      </c>
      <c r="AB353" s="23" t="s">
        <v>431</v>
      </c>
      <c r="AC353" s="23" t="s">
        <v>431</v>
      </c>
      <c r="AD353" s="23" t="s">
        <v>431</v>
      </c>
      <c r="AE353" s="23" t="s">
        <v>431</v>
      </c>
      <c r="AF353" s="23" t="s">
        <v>431</v>
      </c>
    </row>
    <row r="354" spans="1:32" x14ac:dyDescent="0.25">
      <c r="A354" s="23" t="s">
        <v>167</v>
      </c>
      <c r="B354" s="23" t="s">
        <v>168</v>
      </c>
      <c r="C354" s="23" t="s">
        <v>169</v>
      </c>
      <c r="D354" s="23" t="s">
        <v>170</v>
      </c>
      <c r="E354" s="23" t="s">
        <v>191</v>
      </c>
      <c r="F354" s="23" t="s">
        <v>192</v>
      </c>
      <c r="G354" s="23" t="s">
        <v>314</v>
      </c>
      <c r="H354" s="23" t="s">
        <v>315</v>
      </c>
      <c r="I354" s="23" t="s">
        <v>315</v>
      </c>
      <c r="J354" s="23" t="s">
        <v>315</v>
      </c>
      <c r="K354" s="23" t="s">
        <v>969</v>
      </c>
      <c r="L354" s="23" t="s">
        <v>970</v>
      </c>
      <c r="M354" s="23" t="s">
        <v>430</v>
      </c>
      <c r="N354" s="23" t="s">
        <v>433</v>
      </c>
      <c r="O354" s="26">
        <v>12</v>
      </c>
      <c r="P354" s="26">
        <v>65</v>
      </c>
      <c r="Q354" s="24" t="s">
        <v>441</v>
      </c>
      <c r="R354" s="23" t="s">
        <v>438</v>
      </c>
      <c r="S354" s="23" t="s">
        <v>438</v>
      </c>
      <c r="T354" s="23" t="s">
        <v>438</v>
      </c>
      <c r="U354" s="23" t="s">
        <v>438</v>
      </c>
      <c r="V354" s="23" t="s">
        <v>438</v>
      </c>
      <c r="W354" s="23" t="s">
        <v>438</v>
      </c>
      <c r="X354" s="23" t="s">
        <v>438</v>
      </c>
      <c r="Y354" s="23" t="s">
        <v>433</v>
      </c>
      <c r="Z354" s="23" t="s">
        <v>433</v>
      </c>
      <c r="AA354" s="23" t="s">
        <v>433</v>
      </c>
      <c r="AB354" s="23" t="s">
        <v>438</v>
      </c>
      <c r="AC354" s="23" t="s">
        <v>438</v>
      </c>
      <c r="AD354" s="23" t="s">
        <v>438</v>
      </c>
      <c r="AE354" s="23" t="s">
        <v>438</v>
      </c>
      <c r="AF354" s="23" t="s">
        <v>431</v>
      </c>
    </row>
    <row r="355" spans="1:32" x14ac:dyDescent="0.25">
      <c r="A355" s="23" t="s">
        <v>167</v>
      </c>
      <c r="B355" s="23" t="s">
        <v>168</v>
      </c>
      <c r="C355" s="23" t="s">
        <v>169</v>
      </c>
      <c r="D355" s="23" t="s">
        <v>170</v>
      </c>
      <c r="E355" s="23" t="s">
        <v>191</v>
      </c>
      <c r="F355" s="23" t="s">
        <v>192</v>
      </c>
      <c r="G355" s="23" t="s">
        <v>314</v>
      </c>
      <c r="H355" s="23" t="s">
        <v>315</v>
      </c>
      <c r="I355" s="23" t="s">
        <v>315</v>
      </c>
      <c r="J355" s="23" t="s">
        <v>315</v>
      </c>
      <c r="K355" s="23" t="s">
        <v>971</v>
      </c>
      <c r="L355" s="23" t="s">
        <v>972</v>
      </c>
      <c r="M355" s="23" t="s">
        <v>430</v>
      </c>
      <c r="N355" s="23" t="s">
        <v>433</v>
      </c>
      <c r="O355" s="26">
        <v>31</v>
      </c>
      <c r="P355" s="26">
        <v>170</v>
      </c>
      <c r="Q355" s="24" t="s">
        <v>459</v>
      </c>
      <c r="R355" s="23" t="s">
        <v>433</v>
      </c>
      <c r="S355" s="23" t="s">
        <v>433</v>
      </c>
      <c r="T355" s="23" t="s">
        <v>438</v>
      </c>
      <c r="U355" s="23" t="s">
        <v>438</v>
      </c>
      <c r="V355" s="23" t="s">
        <v>438</v>
      </c>
      <c r="W355" s="23" t="s">
        <v>438</v>
      </c>
      <c r="X355" s="23" t="s">
        <v>438</v>
      </c>
      <c r="Y355" s="23" t="s">
        <v>433</v>
      </c>
      <c r="Z355" s="23" t="s">
        <v>438</v>
      </c>
      <c r="AA355" s="23" t="s">
        <v>438</v>
      </c>
      <c r="AB355" s="23" t="s">
        <v>438</v>
      </c>
      <c r="AC355" s="23" t="s">
        <v>438</v>
      </c>
      <c r="AD355" s="23" t="s">
        <v>438</v>
      </c>
      <c r="AE355" s="23" t="s">
        <v>438</v>
      </c>
      <c r="AF355" s="23" t="s">
        <v>431</v>
      </c>
    </row>
    <row r="356" spans="1:32" x14ac:dyDescent="0.25">
      <c r="A356" s="23" t="s">
        <v>167</v>
      </c>
      <c r="B356" s="23" t="s">
        <v>168</v>
      </c>
      <c r="C356" s="23" t="s">
        <v>169</v>
      </c>
      <c r="D356" s="23" t="s">
        <v>170</v>
      </c>
      <c r="E356" s="23" t="s">
        <v>191</v>
      </c>
      <c r="F356" s="23" t="s">
        <v>192</v>
      </c>
      <c r="G356" s="23" t="s">
        <v>314</v>
      </c>
      <c r="H356" s="23" t="s">
        <v>315</v>
      </c>
      <c r="I356" s="23" t="s">
        <v>315</v>
      </c>
      <c r="J356" s="23" t="s">
        <v>315</v>
      </c>
      <c r="K356" s="23" t="s">
        <v>973</v>
      </c>
      <c r="L356" s="23" t="s">
        <v>974</v>
      </c>
      <c r="M356" s="23" t="s">
        <v>430</v>
      </c>
      <c r="N356" s="23" t="s">
        <v>433</v>
      </c>
      <c r="O356" s="26">
        <v>17</v>
      </c>
      <c r="P356" s="26">
        <v>92</v>
      </c>
      <c r="Q356" s="24" t="s">
        <v>470</v>
      </c>
      <c r="R356" s="23" t="s">
        <v>433</v>
      </c>
      <c r="S356" s="23" t="s">
        <v>438</v>
      </c>
      <c r="T356" s="23" t="s">
        <v>438</v>
      </c>
      <c r="U356" s="23" t="s">
        <v>438</v>
      </c>
      <c r="V356" s="23" t="s">
        <v>438</v>
      </c>
      <c r="W356" s="23" t="s">
        <v>438</v>
      </c>
      <c r="X356" s="23" t="s">
        <v>438</v>
      </c>
      <c r="Y356" s="23" t="s">
        <v>433</v>
      </c>
      <c r="Z356" s="23" t="s">
        <v>433</v>
      </c>
      <c r="AA356" s="23" t="s">
        <v>438</v>
      </c>
      <c r="AB356" s="23" t="s">
        <v>438</v>
      </c>
      <c r="AC356" s="23" t="s">
        <v>438</v>
      </c>
      <c r="AD356" s="23" t="s">
        <v>438</v>
      </c>
      <c r="AE356" s="23" t="s">
        <v>438</v>
      </c>
      <c r="AF356" s="23" t="s">
        <v>431</v>
      </c>
    </row>
    <row r="357" spans="1:32" x14ac:dyDescent="0.25">
      <c r="A357" s="23" t="s">
        <v>167</v>
      </c>
      <c r="B357" s="23" t="s">
        <v>168</v>
      </c>
      <c r="C357" s="23" t="s">
        <v>169</v>
      </c>
      <c r="D357" s="23" t="s">
        <v>170</v>
      </c>
      <c r="E357" s="23" t="s">
        <v>191</v>
      </c>
      <c r="F357" s="23" t="s">
        <v>192</v>
      </c>
      <c r="G357" s="23" t="s">
        <v>314</v>
      </c>
      <c r="H357" s="23" t="s">
        <v>315</v>
      </c>
      <c r="I357" s="23" t="s">
        <v>315</v>
      </c>
      <c r="J357" s="23" t="s">
        <v>315</v>
      </c>
      <c r="K357" s="23" t="s">
        <v>975</v>
      </c>
      <c r="L357" s="23" t="s">
        <v>976</v>
      </c>
      <c r="M357" s="23" t="s">
        <v>430</v>
      </c>
      <c r="N357" s="23" t="s">
        <v>433</v>
      </c>
      <c r="O357" s="26">
        <v>18</v>
      </c>
      <c r="P357" s="26">
        <v>100</v>
      </c>
      <c r="Q357" s="24" t="s">
        <v>470</v>
      </c>
      <c r="R357" s="23" t="s">
        <v>433</v>
      </c>
      <c r="S357" s="23" t="s">
        <v>438</v>
      </c>
      <c r="T357" s="23" t="s">
        <v>438</v>
      </c>
      <c r="U357" s="23" t="s">
        <v>438</v>
      </c>
      <c r="V357" s="23" t="s">
        <v>438</v>
      </c>
      <c r="W357" s="23" t="s">
        <v>438</v>
      </c>
      <c r="X357" s="23" t="s">
        <v>438</v>
      </c>
      <c r="Y357" s="23" t="s">
        <v>433</v>
      </c>
      <c r="Z357" s="23" t="s">
        <v>433</v>
      </c>
      <c r="AA357" s="23" t="s">
        <v>438</v>
      </c>
      <c r="AB357" s="23" t="s">
        <v>438</v>
      </c>
      <c r="AC357" s="23" t="s">
        <v>438</v>
      </c>
      <c r="AD357" s="23" t="s">
        <v>438</v>
      </c>
      <c r="AE357" s="23" t="s">
        <v>438</v>
      </c>
      <c r="AF357" s="23" t="s">
        <v>431</v>
      </c>
    </row>
    <row r="358" spans="1:32" x14ac:dyDescent="0.25">
      <c r="A358" s="23" t="s">
        <v>167</v>
      </c>
      <c r="B358" s="23" t="s">
        <v>168</v>
      </c>
      <c r="C358" s="23" t="s">
        <v>169</v>
      </c>
      <c r="D358" s="23" t="s">
        <v>170</v>
      </c>
      <c r="E358" s="23" t="s">
        <v>191</v>
      </c>
      <c r="F358" s="23" t="s">
        <v>192</v>
      </c>
      <c r="G358" s="23" t="s">
        <v>314</v>
      </c>
      <c r="H358" s="23" t="s">
        <v>315</v>
      </c>
      <c r="I358" s="23" t="s">
        <v>315</v>
      </c>
      <c r="J358" s="23" t="s">
        <v>315</v>
      </c>
      <c r="K358" s="23" t="s">
        <v>977</v>
      </c>
      <c r="L358" s="23" t="s">
        <v>978</v>
      </c>
      <c r="M358" s="23" t="s">
        <v>430</v>
      </c>
      <c r="N358" s="23" t="s">
        <v>433</v>
      </c>
      <c r="O358" s="26">
        <v>6</v>
      </c>
      <c r="P358" s="26">
        <v>33</v>
      </c>
      <c r="Q358" s="24" t="s">
        <v>441</v>
      </c>
      <c r="R358" s="23" t="s">
        <v>431</v>
      </c>
      <c r="S358" s="23" t="s">
        <v>431</v>
      </c>
      <c r="T358" s="23" t="s">
        <v>431</v>
      </c>
      <c r="U358" s="23" t="s">
        <v>431</v>
      </c>
      <c r="V358" s="23" t="s">
        <v>431</v>
      </c>
      <c r="W358" s="23" t="s">
        <v>431</v>
      </c>
      <c r="X358" s="23" t="s">
        <v>431</v>
      </c>
      <c r="Y358" s="23" t="s">
        <v>431</v>
      </c>
      <c r="Z358" s="23" t="s">
        <v>431</v>
      </c>
      <c r="AA358" s="23" t="s">
        <v>431</v>
      </c>
      <c r="AB358" s="23" t="s">
        <v>431</v>
      </c>
      <c r="AC358" s="23" t="s">
        <v>431</v>
      </c>
      <c r="AD358" s="23" t="s">
        <v>431</v>
      </c>
      <c r="AE358" s="23" t="s">
        <v>431</v>
      </c>
      <c r="AF358" s="23" t="s">
        <v>431</v>
      </c>
    </row>
    <row r="359" spans="1:32" x14ac:dyDescent="0.25">
      <c r="A359" s="23" t="s">
        <v>167</v>
      </c>
      <c r="B359" s="23" t="s">
        <v>168</v>
      </c>
      <c r="C359" s="23" t="s">
        <v>169</v>
      </c>
      <c r="D359" s="23" t="s">
        <v>170</v>
      </c>
      <c r="E359" s="23" t="s">
        <v>191</v>
      </c>
      <c r="F359" s="23" t="s">
        <v>192</v>
      </c>
      <c r="G359" s="23" t="s">
        <v>314</v>
      </c>
      <c r="H359" s="23" t="s">
        <v>315</v>
      </c>
      <c r="I359" s="23" t="s">
        <v>315</v>
      </c>
      <c r="J359" s="23" t="s">
        <v>315</v>
      </c>
      <c r="K359" s="23" t="s">
        <v>979</v>
      </c>
      <c r="L359" s="23" t="s">
        <v>980</v>
      </c>
      <c r="M359" s="23" t="s">
        <v>430</v>
      </c>
      <c r="N359" s="23" t="s">
        <v>433</v>
      </c>
      <c r="O359" s="26">
        <v>7</v>
      </c>
      <c r="P359" s="26">
        <v>40</v>
      </c>
      <c r="Q359" s="24" t="s">
        <v>441</v>
      </c>
      <c r="R359" s="23" t="s">
        <v>431</v>
      </c>
      <c r="S359" s="23" t="s">
        <v>431</v>
      </c>
      <c r="T359" s="23" t="s">
        <v>431</v>
      </c>
      <c r="U359" s="23" t="s">
        <v>431</v>
      </c>
      <c r="V359" s="23" t="s">
        <v>431</v>
      </c>
      <c r="W359" s="23" t="s">
        <v>431</v>
      </c>
      <c r="X359" s="23" t="s">
        <v>431</v>
      </c>
      <c r="Y359" s="23" t="s">
        <v>431</v>
      </c>
      <c r="Z359" s="23" t="s">
        <v>431</v>
      </c>
      <c r="AA359" s="23" t="s">
        <v>431</v>
      </c>
      <c r="AB359" s="23" t="s">
        <v>431</v>
      </c>
      <c r="AC359" s="23" t="s">
        <v>431</v>
      </c>
      <c r="AD359" s="23" t="s">
        <v>431</v>
      </c>
      <c r="AE359" s="23" t="s">
        <v>431</v>
      </c>
      <c r="AF359" s="23" t="s">
        <v>431</v>
      </c>
    </row>
    <row r="360" spans="1:32" x14ac:dyDescent="0.25">
      <c r="A360" s="23" t="s">
        <v>167</v>
      </c>
      <c r="B360" s="23" t="s">
        <v>168</v>
      </c>
      <c r="C360" s="23" t="s">
        <v>169</v>
      </c>
      <c r="D360" s="23" t="s">
        <v>170</v>
      </c>
      <c r="E360" s="23" t="s">
        <v>191</v>
      </c>
      <c r="F360" s="23" t="s">
        <v>192</v>
      </c>
      <c r="G360" s="23" t="s">
        <v>314</v>
      </c>
      <c r="H360" s="23" t="s">
        <v>315</v>
      </c>
      <c r="I360" s="23" t="s">
        <v>315</v>
      </c>
      <c r="J360" s="23" t="s">
        <v>315</v>
      </c>
      <c r="K360" s="23" t="s">
        <v>981</v>
      </c>
      <c r="L360" s="23" t="s">
        <v>982</v>
      </c>
      <c r="M360" s="23" t="s">
        <v>430</v>
      </c>
      <c r="N360" s="23" t="s">
        <v>433</v>
      </c>
      <c r="O360" s="26">
        <v>10</v>
      </c>
      <c r="P360" s="26">
        <v>55</v>
      </c>
      <c r="Q360" s="24" t="s">
        <v>449</v>
      </c>
      <c r="R360" s="23" t="s">
        <v>431</v>
      </c>
      <c r="S360" s="23" t="s">
        <v>431</v>
      </c>
      <c r="T360" s="23" t="s">
        <v>431</v>
      </c>
      <c r="U360" s="23" t="s">
        <v>431</v>
      </c>
      <c r="V360" s="23" t="s">
        <v>431</v>
      </c>
      <c r="W360" s="23" t="s">
        <v>431</v>
      </c>
      <c r="X360" s="23" t="s">
        <v>431</v>
      </c>
      <c r="Y360" s="23" t="s">
        <v>431</v>
      </c>
      <c r="Z360" s="23" t="s">
        <v>431</v>
      </c>
      <c r="AA360" s="23" t="s">
        <v>431</v>
      </c>
      <c r="AB360" s="23" t="s">
        <v>431</v>
      </c>
      <c r="AC360" s="23" t="s">
        <v>431</v>
      </c>
      <c r="AD360" s="23" t="s">
        <v>431</v>
      </c>
      <c r="AE360" s="23" t="s">
        <v>431</v>
      </c>
      <c r="AF360" s="23" t="s">
        <v>431</v>
      </c>
    </row>
    <row r="361" spans="1:32" x14ac:dyDescent="0.25">
      <c r="A361" s="23" t="s">
        <v>167</v>
      </c>
      <c r="B361" s="23" t="s">
        <v>168</v>
      </c>
      <c r="C361" s="23" t="s">
        <v>169</v>
      </c>
      <c r="D361" s="23" t="s">
        <v>170</v>
      </c>
      <c r="E361" s="23" t="s">
        <v>191</v>
      </c>
      <c r="F361" s="23" t="s">
        <v>192</v>
      </c>
      <c r="G361" s="23" t="s">
        <v>314</v>
      </c>
      <c r="H361" s="23" t="s">
        <v>315</v>
      </c>
      <c r="I361" s="23" t="s">
        <v>315</v>
      </c>
      <c r="J361" s="23" t="s">
        <v>315</v>
      </c>
      <c r="K361" s="23" t="s">
        <v>983</v>
      </c>
      <c r="L361" s="23" t="s">
        <v>984</v>
      </c>
      <c r="M361" s="23" t="s">
        <v>430</v>
      </c>
      <c r="N361" s="23" t="s">
        <v>433</v>
      </c>
      <c r="O361" s="26">
        <v>73</v>
      </c>
      <c r="P361" s="26">
        <v>400</v>
      </c>
      <c r="Q361" s="24" t="s">
        <v>459</v>
      </c>
      <c r="R361" s="23" t="s">
        <v>431</v>
      </c>
      <c r="S361" s="23" t="s">
        <v>431</v>
      </c>
      <c r="T361" s="23" t="s">
        <v>431</v>
      </c>
      <c r="U361" s="23" t="s">
        <v>431</v>
      </c>
      <c r="V361" s="23" t="s">
        <v>431</v>
      </c>
      <c r="W361" s="23" t="s">
        <v>431</v>
      </c>
      <c r="X361" s="23" t="s">
        <v>431</v>
      </c>
      <c r="Y361" s="23" t="s">
        <v>431</v>
      </c>
      <c r="Z361" s="23" t="s">
        <v>431</v>
      </c>
      <c r="AA361" s="23" t="s">
        <v>431</v>
      </c>
      <c r="AB361" s="23" t="s">
        <v>431</v>
      </c>
      <c r="AC361" s="23" t="s">
        <v>431</v>
      </c>
      <c r="AD361" s="23" t="s">
        <v>431</v>
      </c>
      <c r="AE361" s="23" t="s">
        <v>431</v>
      </c>
      <c r="AF361" s="23" t="s">
        <v>431</v>
      </c>
    </row>
    <row r="362" spans="1:32" x14ac:dyDescent="0.25">
      <c r="A362" s="23" t="s">
        <v>167</v>
      </c>
      <c r="B362" s="23" t="s">
        <v>168</v>
      </c>
      <c r="C362" s="23" t="s">
        <v>169</v>
      </c>
      <c r="D362" s="23" t="s">
        <v>170</v>
      </c>
      <c r="E362" s="23" t="s">
        <v>191</v>
      </c>
      <c r="F362" s="23" t="s">
        <v>192</v>
      </c>
      <c r="G362" s="23" t="s">
        <v>314</v>
      </c>
      <c r="H362" s="23" t="s">
        <v>315</v>
      </c>
      <c r="I362" s="23" t="s">
        <v>315</v>
      </c>
      <c r="J362" s="23" t="s">
        <v>315</v>
      </c>
      <c r="K362" s="23" t="s">
        <v>985</v>
      </c>
      <c r="L362" s="23" t="s">
        <v>986</v>
      </c>
      <c r="M362" s="23" t="s">
        <v>430</v>
      </c>
      <c r="N362" s="23" t="s">
        <v>433</v>
      </c>
      <c r="O362" s="26">
        <v>18</v>
      </c>
      <c r="P362" s="26">
        <v>100</v>
      </c>
      <c r="Q362" s="24" t="s">
        <v>470</v>
      </c>
      <c r="R362" s="23" t="s">
        <v>438</v>
      </c>
      <c r="S362" s="23" t="s">
        <v>438</v>
      </c>
      <c r="T362" s="23" t="s">
        <v>433</v>
      </c>
      <c r="U362" s="23" t="s">
        <v>438</v>
      </c>
      <c r="V362" s="23" t="s">
        <v>438</v>
      </c>
      <c r="W362" s="23" t="s">
        <v>438</v>
      </c>
      <c r="X362" s="23" t="s">
        <v>438</v>
      </c>
      <c r="Y362" s="23" t="s">
        <v>433</v>
      </c>
      <c r="Z362" s="23" t="s">
        <v>433</v>
      </c>
      <c r="AA362" s="23" t="s">
        <v>438</v>
      </c>
      <c r="AB362" s="23" t="s">
        <v>438</v>
      </c>
      <c r="AC362" s="23" t="s">
        <v>438</v>
      </c>
      <c r="AD362" s="23" t="s">
        <v>438</v>
      </c>
      <c r="AE362" s="23" t="s">
        <v>438</v>
      </c>
      <c r="AF362" s="23" t="s">
        <v>431</v>
      </c>
    </row>
    <row r="363" spans="1:32" x14ac:dyDescent="0.25">
      <c r="A363" s="23" t="s">
        <v>167</v>
      </c>
      <c r="B363" s="23" t="s">
        <v>168</v>
      </c>
      <c r="C363" s="23" t="s">
        <v>169</v>
      </c>
      <c r="D363" s="23" t="s">
        <v>170</v>
      </c>
      <c r="E363" s="23" t="s">
        <v>191</v>
      </c>
      <c r="F363" s="23" t="s">
        <v>192</v>
      </c>
      <c r="G363" s="23" t="s">
        <v>314</v>
      </c>
      <c r="H363" s="23" t="s">
        <v>315</v>
      </c>
      <c r="I363" s="23" t="s">
        <v>315</v>
      </c>
      <c r="J363" s="23" t="s">
        <v>315</v>
      </c>
      <c r="K363" s="23" t="s">
        <v>987</v>
      </c>
      <c r="L363" s="23" t="s">
        <v>988</v>
      </c>
      <c r="M363" s="23" t="s">
        <v>430</v>
      </c>
      <c r="N363" s="23" t="s">
        <v>433</v>
      </c>
      <c r="O363" s="26">
        <v>23</v>
      </c>
      <c r="P363" s="26">
        <v>125</v>
      </c>
      <c r="Q363" s="24" t="s">
        <v>470</v>
      </c>
      <c r="R363" s="23" t="s">
        <v>433</v>
      </c>
      <c r="S363" s="23" t="s">
        <v>438</v>
      </c>
      <c r="T363" s="23" t="s">
        <v>438</v>
      </c>
      <c r="U363" s="23" t="s">
        <v>438</v>
      </c>
      <c r="V363" s="23" t="s">
        <v>438</v>
      </c>
      <c r="W363" s="23" t="s">
        <v>438</v>
      </c>
      <c r="X363" s="23" t="s">
        <v>438</v>
      </c>
      <c r="Y363" s="23" t="s">
        <v>433</v>
      </c>
      <c r="Z363" s="23" t="s">
        <v>433</v>
      </c>
      <c r="AA363" s="23" t="s">
        <v>438</v>
      </c>
      <c r="AB363" s="23" t="s">
        <v>438</v>
      </c>
      <c r="AC363" s="23" t="s">
        <v>438</v>
      </c>
      <c r="AD363" s="23" t="s">
        <v>438</v>
      </c>
      <c r="AE363" s="23" t="s">
        <v>438</v>
      </c>
      <c r="AF363" s="23" t="s">
        <v>431</v>
      </c>
    </row>
    <row r="364" spans="1:32" x14ac:dyDescent="0.25">
      <c r="A364" s="23" t="s">
        <v>167</v>
      </c>
      <c r="B364" s="23" t="s">
        <v>168</v>
      </c>
      <c r="C364" s="23" t="s">
        <v>169</v>
      </c>
      <c r="D364" s="23" t="s">
        <v>170</v>
      </c>
      <c r="E364" s="23" t="s">
        <v>191</v>
      </c>
      <c r="F364" s="23" t="s">
        <v>192</v>
      </c>
      <c r="G364" s="23" t="s">
        <v>314</v>
      </c>
      <c r="H364" s="23" t="s">
        <v>315</v>
      </c>
      <c r="I364" s="23" t="s">
        <v>315</v>
      </c>
      <c r="J364" s="23" t="s">
        <v>315</v>
      </c>
      <c r="K364" s="23" t="s">
        <v>989</v>
      </c>
      <c r="L364" s="23" t="s">
        <v>990</v>
      </c>
      <c r="M364" s="23" t="s">
        <v>430</v>
      </c>
      <c r="N364" s="23" t="s">
        <v>433</v>
      </c>
      <c r="O364" s="26">
        <v>8</v>
      </c>
      <c r="P364" s="26">
        <v>45</v>
      </c>
      <c r="Q364" s="24" t="s">
        <v>441</v>
      </c>
      <c r="R364" s="23" t="s">
        <v>431</v>
      </c>
      <c r="S364" s="23" t="s">
        <v>431</v>
      </c>
      <c r="T364" s="23" t="s">
        <v>431</v>
      </c>
      <c r="U364" s="23" t="s">
        <v>431</v>
      </c>
      <c r="V364" s="23" t="s">
        <v>431</v>
      </c>
      <c r="W364" s="23" t="s">
        <v>431</v>
      </c>
      <c r="X364" s="23" t="s">
        <v>431</v>
      </c>
      <c r="Y364" s="23" t="s">
        <v>431</v>
      </c>
      <c r="Z364" s="23" t="s">
        <v>431</v>
      </c>
      <c r="AA364" s="23" t="s">
        <v>431</v>
      </c>
      <c r="AB364" s="23" t="s">
        <v>431</v>
      </c>
      <c r="AC364" s="23" t="s">
        <v>431</v>
      </c>
      <c r="AD364" s="23" t="s">
        <v>431</v>
      </c>
      <c r="AE364" s="23" t="s">
        <v>431</v>
      </c>
      <c r="AF364" s="23" t="s">
        <v>431</v>
      </c>
    </row>
    <row r="365" spans="1:32" x14ac:dyDescent="0.25">
      <c r="A365" s="23" t="s">
        <v>167</v>
      </c>
      <c r="B365" s="23" t="s">
        <v>168</v>
      </c>
      <c r="C365" s="23" t="s">
        <v>169</v>
      </c>
      <c r="D365" s="23" t="s">
        <v>170</v>
      </c>
      <c r="E365" s="23" t="s">
        <v>191</v>
      </c>
      <c r="F365" s="23" t="s">
        <v>192</v>
      </c>
      <c r="G365" s="23" t="s">
        <v>314</v>
      </c>
      <c r="H365" s="23" t="s">
        <v>315</v>
      </c>
      <c r="I365" s="23" t="s">
        <v>315</v>
      </c>
      <c r="J365" s="23" t="s">
        <v>315</v>
      </c>
      <c r="K365" s="23" t="s">
        <v>991</v>
      </c>
      <c r="L365" s="23" t="s">
        <v>992</v>
      </c>
      <c r="M365" s="23" t="s">
        <v>430</v>
      </c>
      <c r="N365" s="23" t="s">
        <v>433</v>
      </c>
      <c r="O365" s="26">
        <v>35</v>
      </c>
      <c r="P365" s="26">
        <v>190</v>
      </c>
      <c r="Q365" s="24" t="s">
        <v>459</v>
      </c>
      <c r="R365" s="23" t="s">
        <v>431</v>
      </c>
      <c r="S365" s="23" t="s">
        <v>431</v>
      </c>
      <c r="T365" s="23" t="s">
        <v>431</v>
      </c>
      <c r="U365" s="23" t="s">
        <v>431</v>
      </c>
      <c r="V365" s="23" t="s">
        <v>431</v>
      </c>
      <c r="W365" s="23" t="s">
        <v>431</v>
      </c>
      <c r="X365" s="23" t="s">
        <v>431</v>
      </c>
      <c r="Y365" s="23" t="s">
        <v>431</v>
      </c>
      <c r="Z365" s="23" t="s">
        <v>431</v>
      </c>
      <c r="AA365" s="23" t="s">
        <v>431</v>
      </c>
      <c r="AB365" s="23" t="s">
        <v>431</v>
      </c>
      <c r="AC365" s="23" t="s">
        <v>431</v>
      </c>
      <c r="AD365" s="23" t="s">
        <v>431</v>
      </c>
      <c r="AE365" s="23" t="s">
        <v>431</v>
      </c>
      <c r="AF365" s="23" t="s">
        <v>431</v>
      </c>
    </row>
    <row r="366" spans="1:32" x14ac:dyDescent="0.25">
      <c r="A366" s="23" t="s">
        <v>167</v>
      </c>
      <c r="B366" s="23" t="s">
        <v>168</v>
      </c>
      <c r="C366" s="23" t="s">
        <v>169</v>
      </c>
      <c r="D366" s="23" t="s">
        <v>170</v>
      </c>
      <c r="E366" s="23" t="s">
        <v>191</v>
      </c>
      <c r="F366" s="23" t="s">
        <v>192</v>
      </c>
      <c r="G366" s="23" t="s">
        <v>314</v>
      </c>
      <c r="H366" s="23" t="s">
        <v>315</v>
      </c>
      <c r="I366" s="23" t="s">
        <v>315</v>
      </c>
      <c r="J366" s="23" t="s">
        <v>315</v>
      </c>
      <c r="K366" s="23" t="s">
        <v>993</v>
      </c>
      <c r="L366" s="23" t="s">
        <v>994</v>
      </c>
      <c r="M366" s="23" t="s">
        <v>430</v>
      </c>
      <c r="N366" s="23" t="s">
        <v>433</v>
      </c>
      <c r="O366" s="26">
        <v>16</v>
      </c>
      <c r="P366" s="26">
        <v>85</v>
      </c>
      <c r="Q366" s="24" t="s">
        <v>470</v>
      </c>
      <c r="R366" s="23" t="s">
        <v>433</v>
      </c>
      <c r="S366" s="23" t="s">
        <v>438</v>
      </c>
      <c r="T366" s="23" t="s">
        <v>438</v>
      </c>
      <c r="U366" s="23" t="s">
        <v>438</v>
      </c>
      <c r="V366" s="23" t="s">
        <v>438</v>
      </c>
      <c r="W366" s="23" t="s">
        <v>438</v>
      </c>
      <c r="X366" s="23" t="s">
        <v>438</v>
      </c>
      <c r="Y366" s="23" t="s">
        <v>433</v>
      </c>
      <c r="Z366" s="23" t="s">
        <v>433</v>
      </c>
      <c r="AA366" s="23" t="s">
        <v>438</v>
      </c>
      <c r="AB366" s="23" t="s">
        <v>438</v>
      </c>
      <c r="AC366" s="23" t="s">
        <v>438</v>
      </c>
      <c r="AD366" s="23" t="s">
        <v>438</v>
      </c>
      <c r="AE366" s="23" t="s">
        <v>438</v>
      </c>
      <c r="AF366" s="23" t="s">
        <v>431</v>
      </c>
    </row>
    <row r="367" spans="1:32" x14ac:dyDescent="0.25">
      <c r="A367" s="23" t="s">
        <v>167</v>
      </c>
      <c r="B367" s="23" t="s">
        <v>168</v>
      </c>
      <c r="C367" s="23" t="s">
        <v>169</v>
      </c>
      <c r="D367" s="23" t="s">
        <v>170</v>
      </c>
      <c r="E367" s="23" t="s">
        <v>191</v>
      </c>
      <c r="F367" s="23" t="s">
        <v>192</v>
      </c>
      <c r="G367" s="23" t="s">
        <v>314</v>
      </c>
      <c r="H367" s="23" t="s">
        <v>315</v>
      </c>
      <c r="I367" s="23" t="s">
        <v>315</v>
      </c>
      <c r="J367" s="23" t="s">
        <v>315</v>
      </c>
      <c r="K367" s="23" t="s">
        <v>995</v>
      </c>
      <c r="L367" s="23" t="s">
        <v>996</v>
      </c>
      <c r="M367" s="23" t="s">
        <v>430</v>
      </c>
      <c r="N367" s="23" t="s">
        <v>433</v>
      </c>
      <c r="O367" s="26">
        <v>17</v>
      </c>
      <c r="P367" s="26">
        <v>95</v>
      </c>
      <c r="Q367" s="24" t="s">
        <v>470</v>
      </c>
      <c r="R367" s="23" t="s">
        <v>431</v>
      </c>
      <c r="S367" s="23" t="s">
        <v>431</v>
      </c>
      <c r="T367" s="23" t="s">
        <v>431</v>
      </c>
      <c r="U367" s="23" t="s">
        <v>431</v>
      </c>
      <c r="V367" s="23" t="s">
        <v>431</v>
      </c>
      <c r="W367" s="23" t="s">
        <v>431</v>
      </c>
      <c r="X367" s="23" t="s">
        <v>431</v>
      </c>
      <c r="Y367" s="23" t="s">
        <v>431</v>
      </c>
      <c r="Z367" s="23" t="s">
        <v>431</v>
      </c>
      <c r="AA367" s="23" t="s">
        <v>431</v>
      </c>
      <c r="AB367" s="23" t="s">
        <v>431</v>
      </c>
      <c r="AC367" s="23" t="s">
        <v>431</v>
      </c>
      <c r="AD367" s="23" t="s">
        <v>431</v>
      </c>
      <c r="AE367" s="23" t="s">
        <v>431</v>
      </c>
      <c r="AF367" s="23" t="s">
        <v>431</v>
      </c>
    </row>
    <row r="368" spans="1:32" x14ac:dyDescent="0.25">
      <c r="A368" s="23" t="s">
        <v>167</v>
      </c>
      <c r="B368" s="23" t="s">
        <v>168</v>
      </c>
      <c r="C368" s="23" t="s">
        <v>169</v>
      </c>
      <c r="D368" s="23" t="s">
        <v>170</v>
      </c>
      <c r="E368" s="23" t="s">
        <v>191</v>
      </c>
      <c r="F368" s="23" t="s">
        <v>192</v>
      </c>
      <c r="G368" s="23" t="s">
        <v>314</v>
      </c>
      <c r="H368" s="23" t="s">
        <v>315</v>
      </c>
      <c r="I368" s="23" t="s">
        <v>315</v>
      </c>
      <c r="J368" s="23" t="s">
        <v>315</v>
      </c>
      <c r="K368" s="23" t="s">
        <v>997</v>
      </c>
      <c r="L368" s="23" t="s">
        <v>998</v>
      </c>
      <c r="M368" s="23" t="s">
        <v>430</v>
      </c>
      <c r="N368" s="23" t="s">
        <v>433</v>
      </c>
      <c r="O368" s="26">
        <v>13</v>
      </c>
      <c r="P368" s="26">
        <v>70</v>
      </c>
      <c r="Q368" s="24" t="s">
        <v>470</v>
      </c>
      <c r="R368" s="23" t="s">
        <v>431</v>
      </c>
      <c r="S368" s="23" t="s">
        <v>431</v>
      </c>
      <c r="T368" s="23" t="s">
        <v>431</v>
      </c>
      <c r="U368" s="23" t="s">
        <v>431</v>
      </c>
      <c r="V368" s="23" t="s">
        <v>431</v>
      </c>
      <c r="W368" s="23" t="s">
        <v>431</v>
      </c>
      <c r="X368" s="23" t="s">
        <v>431</v>
      </c>
      <c r="Y368" s="23" t="s">
        <v>431</v>
      </c>
      <c r="Z368" s="23" t="s">
        <v>431</v>
      </c>
      <c r="AA368" s="23" t="s">
        <v>431</v>
      </c>
      <c r="AB368" s="23" t="s">
        <v>431</v>
      </c>
      <c r="AC368" s="23" t="s">
        <v>431</v>
      </c>
      <c r="AD368" s="23" t="s">
        <v>431</v>
      </c>
      <c r="AE368" s="23" t="s">
        <v>431</v>
      </c>
      <c r="AF368" s="23" t="s">
        <v>431</v>
      </c>
    </row>
    <row r="369" spans="1:32" x14ac:dyDescent="0.25">
      <c r="A369" s="23" t="s">
        <v>167</v>
      </c>
      <c r="B369" s="23" t="s">
        <v>168</v>
      </c>
      <c r="C369" s="23" t="s">
        <v>169</v>
      </c>
      <c r="D369" s="23" t="s">
        <v>170</v>
      </c>
      <c r="E369" s="23" t="s">
        <v>191</v>
      </c>
      <c r="F369" s="23" t="s">
        <v>192</v>
      </c>
      <c r="G369" s="23" t="s">
        <v>314</v>
      </c>
      <c r="H369" s="23" t="s">
        <v>315</v>
      </c>
      <c r="I369" s="23" t="s">
        <v>315</v>
      </c>
      <c r="J369" s="23" t="s">
        <v>315</v>
      </c>
      <c r="K369" s="23" t="s">
        <v>999</v>
      </c>
      <c r="L369" s="23" t="s">
        <v>1000</v>
      </c>
      <c r="M369" s="23" t="s">
        <v>430</v>
      </c>
      <c r="N369" s="23" t="s">
        <v>433</v>
      </c>
      <c r="O369" s="26">
        <v>36</v>
      </c>
      <c r="P369" s="26">
        <v>200</v>
      </c>
      <c r="Q369" s="24" t="s">
        <v>459</v>
      </c>
      <c r="R369" s="23" t="s">
        <v>431</v>
      </c>
      <c r="S369" s="23" t="s">
        <v>431</v>
      </c>
      <c r="T369" s="23" t="s">
        <v>431</v>
      </c>
      <c r="U369" s="23" t="s">
        <v>431</v>
      </c>
      <c r="V369" s="23" t="s">
        <v>431</v>
      </c>
      <c r="W369" s="23" t="s">
        <v>431</v>
      </c>
      <c r="X369" s="23" t="s">
        <v>431</v>
      </c>
      <c r="Y369" s="23" t="s">
        <v>431</v>
      </c>
      <c r="Z369" s="23" t="s">
        <v>431</v>
      </c>
      <c r="AA369" s="23" t="s">
        <v>431</v>
      </c>
      <c r="AB369" s="23" t="s">
        <v>431</v>
      </c>
      <c r="AC369" s="23" t="s">
        <v>431</v>
      </c>
      <c r="AD369" s="23" t="s">
        <v>431</v>
      </c>
      <c r="AE369" s="23" t="s">
        <v>431</v>
      </c>
      <c r="AF369" s="23" t="s">
        <v>431</v>
      </c>
    </row>
    <row r="370" spans="1:32" x14ac:dyDescent="0.25">
      <c r="A370" s="23" t="s">
        <v>167</v>
      </c>
      <c r="B370" s="23" t="s">
        <v>168</v>
      </c>
      <c r="C370" s="23" t="s">
        <v>169</v>
      </c>
      <c r="D370" s="23" t="s">
        <v>170</v>
      </c>
      <c r="E370" s="23" t="s">
        <v>191</v>
      </c>
      <c r="F370" s="23" t="s">
        <v>192</v>
      </c>
      <c r="G370" s="23" t="s">
        <v>314</v>
      </c>
      <c r="H370" s="23" t="s">
        <v>315</v>
      </c>
      <c r="I370" s="23" t="s">
        <v>315</v>
      </c>
      <c r="J370" s="23" t="s">
        <v>315</v>
      </c>
      <c r="K370" s="23" t="s">
        <v>1001</v>
      </c>
      <c r="L370" s="23" t="s">
        <v>1002</v>
      </c>
      <c r="M370" s="23" t="s">
        <v>430</v>
      </c>
      <c r="N370" s="23" t="s">
        <v>433</v>
      </c>
      <c r="O370" s="26">
        <v>14</v>
      </c>
      <c r="P370" s="26">
        <v>75</v>
      </c>
      <c r="Q370" s="24" t="s">
        <v>470</v>
      </c>
      <c r="R370" s="23" t="s">
        <v>431</v>
      </c>
      <c r="S370" s="23" t="s">
        <v>431</v>
      </c>
      <c r="T370" s="23" t="s">
        <v>431</v>
      </c>
      <c r="U370" s="23" t="s">
        <v>431</v>
      </c>
      <c r="V370" s="23" t="s">
        <v>431</v>
      </c>
      <c r="W370" s="23" t="s">
        <v>431</v>
      </c>
      <c r="X370" s="23" t="s">
        <v>431</v>
      </c>
      <c r="Y370" s="23" t="s">
        <v>431</v>
      </c>
      <c r="Z370" s="23" t="s">
        <v>431</v>
      </c>
      <c r="AA370" s="23" t="s">
        <v>431</v>
      </c>
      <c r="AB370" s="23" t="s">
        <v>431</v>
      </c>
      <c r="AC370" s="23" t="s">
        <v>431</v>
      </c>
      <c r="AD370" s="23" t="s">
        <v>431</v>
      </c>
      <c r="AE370" s="23" t="s">
        <v>431</v>
      </c>
      <c r="AF370" s="23" t="s">
        <v>431</v>
      </c>
    </row>
    <row r="371" spans="1:32" x14ac:dyDescent="0.25">
      <c r="A371" s="23" t="s">
        <v>167</v>
      </c>
      <c r="B371" s="23" t="s">
        <v>168</v>
      </c>
      <c r="C371" s="23" t="s">
        <v>169</v>
      </c>
      <c r="D371" s="23" t="s">
        <v>170</v>
      </c>
      <c r="E371" s="23" t="s">
        <v>191</v>
      </c>
      <c r="F371" s="23" t="s">
        <v>192</v>
      </c>
      <c r="G371" s="23" t="s">
        <v>314</v>
      </c>
      <c r="H371" s="23" t="s">
        <v>315</v>
      </c>
      <c r="I371" s="23" t="s">
        <v>315</v>
      </c>
      <c r="J371" s="23" t="s">
        <v>315</v>
      </c>
      <c r="K371" s="23" t="s">
        <v>1003</v>
      </c>
      <c r="L371" s="23" t="s">
        <v>1004</v>
      </c>
      <c r="M371" s="23" t="s">
        <v>430</v>
      </c>
      <c r="N371" s="23" t="s">
        <v>433</v>
      </c>
      <c r="O371" s="26">
        <v>27</v>
      </c>
      <c r="P371" s="26">
        <v>150</v>
      </c>
      <c r="Q371" s="24" t="s">
        <v>459</v>
      </c>
      <c r="R371" s="23" t="s">
        <v>433</v>
      </c>
      <c r="S371" s="23" t="s">
        <v>438</v>
      </c>
      <c r="T371" s="23" t="s">
        <v>438</v>
      </c>
      <c r="U371" s="23" t="s">
        <v>438</v>
      </c>
      <c r="V371" s="23" t="s">
        <v>438</v>
      </c>
      <c r="W371" s="23" t="s">
        <v>438</v>
      </c>
      <c r="X371" s="23" t="s">
        <v>438</v>
      </c>
      <c r="Y371" s="23" t="s">
        <v>433</v>
      </c>
      <c r="Z371" s="23" t="s">
        <v>433</v>
      </c>
      <c r="AA371" s="23" t="s">
        <v>438</v>
      </c>
      <c r="AB371" s="23" t="s">
        <v>438</v>
      </c>
      <c r="AC371" s="23" t="s">
        <v>438</v>
      </c>
      <c r="AD371" s="23" t="s">
        <v>438</v>
      </c>
      <c r="AE371" s="23" t="s">
        <v>438</v>
      </c>
      <c r="AF371" s="23" t="s">
        <v>431</v>
      </c>
    </row>
    <row r="372" spans="1:32" x14ac:dyDescent="0.25">
      <c r="A372" s="23" t="s">
        <v>167</v>
      </c>
      <c r="B372" s="23" t="s">
        <v>168</v>
      </c>
      <c r="C372" s="23" t="s">
        <v>169</v>
      </c>
      <c r="D372" s="23" t="s">
        <v>170</v>
      </c>
      <c r="E372" s="23" t="s">
        <v>191</v>
      </c>
      <c r="F372" s="23" t="s">
        <v>192</v>
      </c>
      <c r="G372" s="23" t="s">
        <v>314</v>
      </c>
      <c r="H372" s="23" t="s">
        <v>315</v>
      </c>
      <c r="I372" s="23" t="s">
        <v>315</v>
      </c>
      <c r="J372" s="23" t="s">
        <v>315</v>
      </c>
      <c r="K372" s="23" t="s">
        <v>1005</v>
      </c>
      <c r="L372" s="23" t="s">
        <v>1006</v>
      </c>
      <c r="M372" s="23" t="s">
        <v>430</v>
      </c>
      <c r="N372" s="23" t="s">
        <v>433</v>
      </c>
      <c r="O372" s="26">
        <v>5</v>
      </c>
      <c r="P372" s="26">
        <v>26</v>
      </c>
      <c r="Q372" s="24" t="s">
        <v>470</v>
      </c>
      <c r="R372" s="23" t="s">
        <v>438</v>
      </c>
      <c r="S372" s="23" t="s">
        <v>438</v>
      </c>
      <c r="T372" s="23" t="s">
        <v>438</v>
      </c>
      <c r="U372" s="23" t="s">
        <v>438</v>
      </c>
      <c r="V372" s="23" t="s">
        <v>438</v>
      </c>
      <c r="W372" s="23" t="s">
        <v>438</v>
      </c>
      <c r="X372" s="23" t="s">
        <v>438</v>
      </c>
      <c r="Y372" s="23" t="s">
        <v>433</v>
      </c>
      <c r="Z372" s="23" t="s">
        <v>433</v>
      </c>
      <c r="AA372" s="23" t="s">
        <v>433</v>
      </c>
      <c r="AB372" s="23" t="s">
        <v>438</v>
      </c>
      <c r="AC372" s="23" t="s">
        <v>438</v>
      </c>
      <c r="AD372" s="23" t="s">
        <v>438</v>
      </c>
      <c r="AE372" s="23" t="s">
        <v>438</v>
      </c>
      <c r="AF372" s="23" t="s">
        <v>431</v>
      </c>
    </row>
    <row r="373" spans="1:32" x14ac:dyDescent="0.25">
      <c r="A373" s="23" t="s">
        <v>167</v>
      </c>
      <c r="B373" s="23" t="s">
        <v>168</v>
      </c>
      <c r="C373" s="23" t="s">
        <v>169</v>
      </c>
      <c r="D373" s="23" t="s">
        <v>170</v>
      </c>
      <c r="E373" s="23" t="s">
        <v>191</v>
      </c>
      <c r="F373" s="23" t="s">
        <v>192</v>
      </c>
      <c r="G373" s="23" t="s">
        <v>314</v>
      </c>
      <c r="H373" s="23" t="s">
        <v>315</v>
      </c>
      <c r="I373" s="23" t="s">
        <v>315</v>
      </c>
      <c r="J373" s="23" t="s">
        <v>315</v>
      </c>
      <c r="K373" s="23" t="s">
        <v>1321</v>
      </c>
      <c r="L373" s="23" t="s">
        <v>16</v>
      </c>
      <c r="M373" s="23" t="s">
        <v>430</v>
      </c>
      <c r="N373" s="23" t="s">
        <v>433</v>
      </c>
      <c r="O373" s="26">
        <v>49</v>
      </c>
      <c r="P373" s="26">
        <v>270</v>
      </c>
      <c r="Q373" s="24" t="s">
        <v>459</v>
      </c>
      <c r="R373" s="23" t="s">
        <v>431</v>
      </c>
      <c r="S373" s="23" t="s">
        <v>431</v>
      </c>
      <c r="T373" s="23" t="s">
        <v>431</v>
      </c>
      <c r="U373" s="23" t="s">
        <v>431</v>
      </c>
      <c r="V373" s="23" t="s">
        <v>431</v>
      </c>
      <c r="W373" s="23" t="s">
        <v>431</v>
      </c>
      <c r="X373" s="23" t="s">
        <v>431</v>
      </c>
      <c r="Y373" s="23" t="s">
        <v>431</v>
      </c>
      <c r="Z373" s="23" t="s">
        <v>431</v>
      </c>
      <c r="AA373" s="23" t="s">
        <v>431</v>
      </c>
      <c r="AB373" s="23" t="s">
        <v>431</v>
      </c>
      <c r="AC373" s="23" t="s">
        <v>431</v>
      </c>
      <c r="AD373" s="23" t="s">
        <v>431</v>
      </c>
      <c r="AE373" s="23" t="s">
        <v>431</v>
      </c>
      <c r="AF373" s="23" t="s">
        <v>431</v>
      </c>
    </row>
    <row r="374" spans="1:32" x14ac:dyDescent="0.25">
      <c r="A374" s="23" t="s">
        <v>167</v>
      </c>
      <c r="B374" s="23" t="s">
        <v>168</v>
      </c>
      <c r="C374" s="23" t="s">
        <v>169</v>
      </c>
      <c r="D374" s="23" t="s">
        <v>170</v>
      </c>
      <c r="E374" s="23" t="s">
        <v>191</v>
      </c>
      <c r="F374" s="23" t="s">
        <v>192</v>
      </c>
      <c r="G374" s="23" t="s">
        <v>316</v>
      </c>
      <c r="H374" s="23" t="s">
        <v>317</v>
      </c>
      <c r="I374" s="23" t="s">
        <v>317</v>
      </c>
      <c r="J374" s="23" t="s">
        <v>317</v>
      </c>
      <c r="K374" s="23" t="s">
        <v>1007</v>
      </c>
      <c r="L374" s="23" t="s">
        <v>1008</v>
      </c>
      <c r="M374" s="23" t="s">
        <v>430</v>
      </c>
      <c r="N374" s="23" t="s">
        <v>433</v>
      </c>
      <c r="O374" s="26">
        <v>15</v>
      </c>
      <c r="P374" s="26">
        <v>80</v>
      </c>
      <c r="Q374" s="24" t="s">
        <v>470</v>
      </c>
      <c r="R374" s="23" t="s">
        <v>433</v>
      </c>
      <c r="S374" s="23" t="s">
        <v>438</v>
      </c>
      <c r="T374" s="23" t="s">
        <v>438</v>
      </c>
      <c r="U374" s="23" t="s">
        <v>438</v>
      </c>
      <c r="V374" s="23" t="s">
        <v>438</v>
      </c>
      <c r="W374" s="23" t="s">
        <v>438</v>
      </c>
      <c r="X374" s="23" t="s">
        <v>438</v>
      </c>
      <c r="Y374" s="23" t="s">
        <v>433</v>
      </c>
      <c r="Z374" s="23" t="s">
        <v>433</v>
      </c>
      <c r="AA374" s="23" t="s">
        <v>438</v>
      </c>
      <c r="AB374" s="23" t="s">
        <v>438</v>
      </c>
      <c r="AC374" s="23" t="s">
        <v>438</v>
      </c>
      <c r="AD374" s="23" t="s">
        <v>438</v>
      </c>
      <c r="AE374" s="23" t="s">
        <v>438</v>
      </c>
      <c r="AF374" s="23" t="s">
        <v>431</v>
      </c>
    </row>
    <row r="375" spans="1:32" x14ac:dyDescent="0.25">
      <c r="A375" s="23" t="s">
        <v>167</v>
      </c>
      <c r="B375" s="23" t="s">
        <v>168</v>
      </c>
      <c r="C375" s="23" t="s">
        <v>169</v>
      </c>
      <c r="D375" s="23" t="s">
        <v>170</v>
      </c>
      <c r="E375" s="23" t="s">
        <v>191</v>
      </c>
      <c r="F375" s="23" t="s">
        <v>192</v>
      </c>
      <c r="G375" s="23" t="s">
        <v>316</v>
      </c>
      <c r="H375" s="23" t="s">
        <v>317</v>
      </c>
      <c r="I375" s="23" t="s">
        <v>317</v>
      </c>
      <c r="J375" s="23" t="s">
        <v>317</v>
      </c>
      <c r="K375" s="23" t="s">
        <v>1009</v>
      </c>
      <c r="L375" s="23" t="s">
        <v>1010</v>
      </c>
      <c r="M375" s="23" t="s">
        <v>430</v>
      </c>
      <c r="N375" s="23" t="s">
        <v>433</v>
      </c>
      <c r="O375" s="26">
        <v>8</v>
      </c>
      <c r="P375" s="26">
        <v>42</v>
      </c>
      <c r="Q375" s="24" t="s">
        <v>449</v>
      </c>
      <c r="R375" s="23" t="s">
        <v>431</v>
      </c>
      <c r="S375" s="23" t="s">
        <v>431</v>
      </c>
      <c r="T375" s="23" t="s">
        <v>431</v>
      </c>
      <c r="U375" s="23" t="s">
        <v>431</v>
      </c>
      <c r="V375" s="23" t="s">
        <v>431</v>
      </c>
      <c r="W375" s="23" t="s">
        <v>431</v>
      </c>
      <c r="X375" s="23" t="s">
        <v>431</v>
      </c>
      <c r="Y375" s="23" t="s">
        <v>431</v>
      </c>
      <c r="Z375" s="23" t="s">
        <v>431</v>
      </c>
      <c r="AA375" s="23" t="s">
        <v>431</v>
      </c>
      <c r="AB375" s="23" t="s">
        <v>431</v>
      </c>
      <c r="AC375" s="23" t="s">
        <v>431</v>
      </c>
      <c r="AD375" s="23" t="s">
        <v>431</v>
      </c>
      <c r="AE375" s="23" t="s">
        <v>431</v>
      </c>
      <c r="AF375" s="23" t="s">
        <v>431</v>
      </c>
    </row>
    <row r="376" spans="1:32" x14ac:dyDescent="0.25">
      <c r="A376" s="23" t="s">
        <v>167</v>
      </c>
      <c r="B376" s="23" t="s">
        <v>168</v>
      </c>
      <c r="C376" s="23" t="s">
        <v>169</v>
      </c>
      <c r="D376" s="23" t="s">
        <v>170</v>
      </c>
      <c r="E376" s="23" t="s">
        <v>191</v>
      </c>
      <c r="F376" s="23" t="s">
        <v>192</v>
      </c>
      <c r="G376" s="23" t="s">
        <v>316</v>
      </c>
      <c r="H376" s="23" t="s">
        <v>317</v>
      </c>
      <c r="I376" s="23" t="s">
        <v>317</v>
      </c>
      <c r="J376" s="23" t="s">
        <v>317</v>
      </c>
      <c r="K376" s="23" t="s">
        <v>1011</v>
      </c>
      <c r="L376" s="23" t="s">
        <v>1012</v>
      </c>
      <c r="M376" s="23" t="s">
        <v>430</v>
      </c>
      <c r="N376" s="23" t="s">
        <v>433</v>
      </c>
      <c r="O376" s="26">
        <v>10</v>
      </c>
      <c r="P376" s="26">
        <v>55</v>
      </c>
      <c r="Q376" s="24" t="s">
        <v>449</v>
      </c>
      <c r="R376" s="23" t="s">
        <v>431</v>
      </c>
      <c r="S376" s="23" t="s">
        <v>431</v>
      </c>
      <c r="T376" s="23" t="s">
        <v>431</v>
      </c>
      <c r="U376" s="23" t="s">
        <v>431</v>
      </c>
      <c r="V376" s="23" t="s">
        <v>431</v>
      </c>
      <c r="W376" s="23" t="s">
        <v>431</v>
      </c>
      <c r="X376" s="23" t="s">
        <v>431</v>
      </c>
      <c r="Y376" s="23" t="s">
        <v>431</v>
      </c>
      <c r="Z376" s="23" t="s">
        <v>431</v>
      </c>
      <c r="AA376" s="23" t="s">
        <v>431</v>
      </c>
      <c r="AB376" s="23" t="s">
        <v>431</v>
      </c>
      <c r="AC376" s="23" t="s">
        <v>431</v>
      </c>
      <c r="AD376" s="23" t="s">
        <v>431</v>
      </c>
      <c r="AE376" s="23" t="s">
        <v>431</v>
      </c>
      <c r="AF376" s="23" t="s">
        <v>431</v>
      </c>
    </row>
    <row r="377" spans="1:32" x14ac:dyDescent="0.25">
      <c r="A377" s="23" t="s">
        <v>167</v>
      </c>
      <c r="B377" s="23" t="s">
        <v>168</v>
      </c>
      <c r="C377" s="23" t="s">
        <v>169</v>
      </c>
      <c r="D377" s="23" t="s">
        <v>170</v>
      </c>
      <c r="E377" s="23" t="s">
        <v>191</v>
      </c>
      <c r="F377" s="23" t="s">
        <v>192</v>
      </c>
      <c r="G377" s="23" t="s">
        <v>316</v>
      </c>
      <c r="H377" s="23" t="s">
        <v>317</v>
      </c>
      <c r="I377" s="23" t="s">
        <v>317</v>
      </c>
      <c r="J377" s="23" t="s">
        <v>317</v>
      </c>
      <c r="K377" s="23" t="s">
        <v>1013</v>
      </c>
      <c r="L377" s="23" t="s">
        <v>1014</v>
      </c>
      <c r="M377" s="23" t="s">
        <v>430</v>
      </c>
      <c r="N377" s="23" t="s">
        <v>433</v>
      </c>
      <c r="O377" s="26">
        <v>5</v>
      </c>
      <c r="P377" s="26">
        <v>28</v>
      </c>
      <c r="Q377" s="24" t="s">
        <v>459</v>
      </c>
      <c r="R377" s="23" t="s">
        <v>433</v>
      </c>
      <c r="S377" s="23" t="s">
        <v>438</v>
      </c>
      <c r="T377" s="23" t="s">
        <v>433</v>
      </c>
      <c r="U377" s="23" t="s">
        <v>438</v>
      </c>
      <c r="V377" s="23" t="s">
        <v>438</v>
      </c>
      <c r="W377" s="23" t="s">
        <v>438</v>
      </c>
      <c r="X377" s="23" t="s">
        <v>438</v>
      </c>
      <c r="Y377" s="23" t="s">
        <v>433</v>
      </c>
      <c r="Z377" s="23" t="s">
        <v>438</v>
      </c>
      <c r="AA377" s="23" t="s">
        <v>438</v>
      </c>
      <c r="AB377" s="23" t="s">
        <v>438</v>
      </c>
      <c r="AC377" s="23" t="s">
        <v>438</v>
      </c>
      <c r="AD377" s="23" t="s">
        <v>438</v>
      </c>
      <c r="AE377" s="23" t="s">
        <v>438</v>
      </c>
      <c r="AF377" s="23" t="s">
        <v>431</v>
      </c>
    </row>
    <row r="378" spans="1:32" x14ac:dyDescent="0.25">
      <c r="A378" s="23" t="s">
        <v>167</v>
      </c>
      <c r="B378" s="23" t="s">
        <v>168</v>
      </c>
      <c r="C378" s="23" t="s">
        <v>169</v>
      </c>
      <c r="D378" s="23" t="s">
        <v>170</v>
      </c>
      <c r="E378" s="23" t="s">
        <v>191</v>
      </c>
      <c r="F378" s="23" t="s">
        <v>192</v>
      </c>
      <c r="G378" s="23" t="s">
        <v>316</v>
      </c>
      <c r="H378" s="23" t="s">
        <v>317</v>
      </c>
      <c r="I378" s="23" t="s">
        <v>317</v>
      </c>
      <c r="J378" s="23" t="s">
        <v>317</v>
      </c>
      <c r="K378" s="23" t="s">
        <v>1015</v>
      </c>
      <c r="L378" s="23" t="s">
        <v>1016</v>
      </c>
      <c r="M378" s="23" t="s">
        <v>430</v>
      </c>
      <c r="N378" s="23" t="s">
        <v>433</v>
      </c>
      <c r="O378" s="26">
        <v>35</v>
      </c>
      <c r="P378" s="26">
        <v>200</v>
      </c>
      <c r="Q378" s="24" t="s">
        <v>459</v>
      </c>
      <c r="R378" s="23" t="s">
        <v>433</v>
      </c>
      <c r="S378" s="23" t="s">
        <v>438</v>
      </c>
      <c r="T378" s="23" t="s">
        <v>433</v>
      </c>
      <c r="U378" s="23" t="s">
        <v>438</v>
      </c>
      <c r="V378" s="23" t="s">
        <v>438</v>
      </c>
      <c r="W378" s="23" t="s">
        <v>438</v>
      </c>
      <c r="X378" s="23" t="s">
        <v>438</v>
      </c>
      <c r="Y378" s="23" t="s">
        <v>433</v>
      </c>
      <c r="Z378" s="23" t="s">
        <v>438</v>
      </c>
      <c r="AA378" s="23" t="s">
        <v>438</v>
      </c>
      <c r="AB378" s="23" t="s">
        <v>438</v>
      </c>
      <c r="AC378" s="23" t="s">
        <v>438</v>
      </c>
      <c r="AD378" s="23" t="s">
        <v>438</v>
      </c>
      <c r="AE378" s="23" t="s">
        <v>438</v>
      </c>
      <c r="AF378" s="23" t="s">
        <v>431</v>
      </c>
    </row>
    <row r="379" spans="1:32" x14ac:dyDescent="0.25">
      <c r="A379" s="23" t="s">
        <v>167</v>
      </c>
      <c r="B379" s="23" t="s">
        <v>168</v>
      </c>
      <c r="C379" s="23" t="s">
        <v>169</v>
      </c>
      <c r="D379" s="23" t="s">
        <v>170</v>
      </c>
      <c r="E379" s="23" t="s">
        <v>191</v>
      </c>
      <c r="F379" s="23" t="s">
        <v>192</v>
      </c>
      <c r="G379" s="23" t="s">
        <v>316</v>
      </c>
      <c r="H379" s="23" t="s">
        <v>317</v>
      </c>
      <c r="I379" s="23" t="s">
        <v>317</v>
      </c>
      <c r="J379" s="23" t="s">
        <v>317</v>
      </c>
      <c r="K379" s="23" t="s">
        <v>1017</v>
      </c>
      <c r="L379" s="23" t="s">
        <v>1018</v>
      </c>
      <c r="M379" s="23" t="s">
        <v>430</v>
      </c>
      <c r="N379" s="23" t="s">
        <v>433</v>
      </c>
      <c r="O379" s="26">
        <v>17</v>
      </c>
      <c r="P379" s="26">
        <v>95</v>
      </c>
      <c r="Q379" s="24" t="s">
        <v>449</v>
      </c>
      <c r="R379" s="23" t="s">
        <v>433</v>
      </c>
      <c r="S379" s="23" t="s">
        <v>433</v>
      </c>
      <c r="T379" s="23" t="s">
        <v>433</v>
      </c>
      <c r="U379" s="23" t="s">
        <v>438</v>
      </c>
      <c r="V379" s="23" t="s">
        <v>438</v>
      </c>
      <c r="W379" s="23" t="s">
        <v>438</v>
      </c>
      <c r="X379" s="23" t="s">
        <v>438</v>
      </c>
      <c r="Y379" s="23" t="s">
        <v>438</v>
      </c>
      <c r="Z379" s="23" t="s">
        <v>438</v>
      </c>
      <c r="AA379" s="23" t="s">
        <v>438</v>
      </c>
      <c r="AB379" s="23" t="s">
        <v>438</v>
      </c>
      <c r="AC379" s="23" t="s">
        <v>438</v>
      </c>
      <c r="AD379" s="23" t="s">
        <v>438</v>
      </c>
      <c r="AE379" s="23" t="s">
        <v>438</v>
      </c>
      <c r="AF379" s="23" t="s">
        <v>431</v>
      </c>
    </row>
    <row r="380" spans="1:32" x14ac:dyDescent="0.25">
      <c r="A380" s="23" t="s">
        <v>167</v>
      </c>
      <c r="B380" s="23" t="s">
        <v>168</v>
      </c>
      <c r="C380" s="23" t="s">
        <v>169</v>
      </c>
      <c r="D380" s="23" t="s">
        <v>170</v>
      </c>
      <c r="E380" s="23" t="s">
        <v>191</v>
      </c>
      <c r="F380" s="23" t="s">
        <v>192</v>
      </c>
      <c r="G380" s="23" t="s">
        <v>316</v>
      </c>
      <c r="H380" s="23" t="s">
        <v>317</v>
      </c>
      <c r="I380" s="23" t="s">
        <v>317</v>
      </c>
      <c r="J380" s="23" t="s">
        <v>317</v>
      </c>
      <c r="K380" s="23" t="s">
        <v>1019</v>
      </c>
      <c r="L380" s="23" t="s">
        <v>1020</v>
      </c>
      <c r="M380" s="23" t="s">
        <v>430</v>
      </c>
      <c r="N380" s="23" t="s">
        <v>433</v>
      </c>
      <c r="O380" s="26">
        <v>8</v>
      </c>
      <c r="P380" s="26">
        <v>45</v>
      </c>
      <c r="Q380" s="24" t="s">
        <v>470</v>
      </c>
      <c r="R380" s="23" t="s">
        <v>438</v>
      </c>
      <c r="S380" s="23" t="s">
        <v>433</v>
      </c>
      <c r="T380" s="23" t="s">
        <v>433</v>
      </c>
      <c r="U380" s="23" t="s">
        <v>438</v>
      </c>
      <c r="V380" s="23" t="s">
        <v>438</v>
      </c>
      <c r="W380" s="23" t="s">
        <v>438</v>
      </c>
      <c r="X380" s="23" t="s">
        <v>438</v>
      </c>
      <c r="Y380" s="23" t="s">
        <v>433</v>
      </c>
      <c r="Z380" s="23" t="s">
        <v>438</v>
      </c>
      <c r="AA380" s="23" t="s">
        <v>438</v>
      </c>
      <c r="AB380" s="23" t="s">
        <v>438</v>
      </c>
      <c r="AC380" s="23" t="s">
        <v>438</v>
      </c>
      <c r="AD380" s="23" t="s">
        <v>438</v>
      </c>
      <c r="AE380" s="23" t="s">
        <v>438</v>
      </c>
      <c r="AF380" s="23" t="s">
        <v>431</v>
      </c>
    </row>
    <row r="381" spans="1:32" x14ac:dyDescent="0.25">
      <c r="A381" s="23" t="s">
        <v>167</v>
      </c>
      <c r="B381" s="23" t="s">
        <v>168</v>
      </c>
      <c r="C381" s="23" t="s">
        <v>169</v>
      </c>
      <c r="D381" s="23" t="s">
        <v>170</v>
      </c>
      <c r="E381" s="23" t="s">
        <v>191</v>
      </c>
      <c r="F381" s="23" t="s">
        <v>192</v>
      </c>
      <c r="G381" s="23" t="s">
        <v>316</v>
      </c>
      <c r="H381" s="23" t="s">
        <v>317</v>
      </c>
      <c r="I381" s="23" t="s">
        <v>317</v>
      </c>
      <c r="J381" s="23" t="s">
        <v>317</v>
      </c>
      <c r="K381" s="23" t="s">
        <v>1322</v>
      </c>
      <c r="L381" s="23" t="s">
        <v>16</v>
      </c>
      <c r="M381" s="23" t="s">
        <v>430</v>
      </c>
      <c r="N381" s="23" t="s">
        <v>433</v>
      </c>
      <c r="O381" s="26">
        <v>12</v>
      </c>
      <c r="P381" s="26">
        <v>66</v>
      </c>
      <c r="Q381" s="24" t="s">
        <v>470</v>
      </c>
      <c r="R381" s="23" t="s">
        <v>438</v>
      </c>
      <c r="S381" s="23" t="s">
        <v>433</v>
      </c>
      <c r="T381" s="23" t="s">
        <v>433</v>
      </c>
      <c r="U381" s="23" t="s">
        <v>438</v>
      </c>
      <c r="V381" s="23" t="s">
        <v>438</v>
      </c>
      <c r="W381" s="23" t="s">
        <v>438</v>
      </c>
      <c r="X381" s="23" t="s">
        <v>438</v>
      </c>
      <c r="Y381" s="23" t="s">
        <v>433</v>
      </c>
      <c r="Z381" s="23" t="s">
        <v>438</v>
      </c>
      <c r="AA381" s="23" t="s">
        <v>438</v>
      </c>
      <c r="AB381" s="23" t="s">
        <v>438</v>
      </c>
      <c r="AC381" s="23" t="s">
        <v>438</v>
      </c>
      <c r="AD381" s="23" t="s">
        <v>438</v>
      </c>
      <c r="AE381" s="23" t="s">
        <v>438</v>
      </c>
      <c r="AF381" s="23" t="s">
        <v>431</v>
      </c>
    </row>
    <row r="382" spans="1:32" x14ac:dyDescent="0.25">
      <c r="A382" s="23" t="s">
        <v>167</v>
      </c>
      <c r="B382" s="23" t="s">
        <v>168</v>
      </c>
      <c r="C382" s="23" t="s">
        <v>169</v>
      </c>
      <c r="D382" s="23" t="s">
        <v>170</v>
      </c>
      <c r="E382" s="23" t="s">
        <v>191</v>
      </c>
      <c r="F382" s="23" t="s">
        <v>192</v>
      </c>
      <c r="G382" s="23" t="s">
        <v>316</v>
      </c>
      <c r="H382" s="23" t="s">
        <v>317</v>
      </c>
      <c r="I382" s="23" t="s">
        <v>317</v>
      </c>
      <c r="J382" s="23" t="s">
        <v>317</v>
      </c>
      <c r="K382" s="23" t="s">
        <v>1468</v>
      </c>
      <c r="L382" s="23" t="s">
        <v>16</v>
      </c>
      <c r="M382" s="23" t="s">
        <v>430</v>
      </c>
      <c r="N382" s="23" t="s">
        <v>433</v>
      </c>
      <c r="O382" s="24">
        <v>8</v>
      </c>
      <c r="P382" s="24">
        <v>41</v>
      </c>
      <c r="Q382" s="24" t="s">
        <v>459</v>
      </c>
      <c r="R382" s="23" t="s">
        <v>431</v>
      </c>
      <c r="S382" s="23" t="s">
        <v>431</v>
      </c>
      <c r="T382" s="23" t="s">
        <v>431</v>
      </c>
      <c r="U382" s="23" t="s">
        <v>431</v>
      </c>
      <c r="V382" s="23" t="s">
        <v>431</v>
      </c>
      <c r="W382" s="23" t="s">
        <v>431</v>
      </c>
      <c r="X382" s="23" t="s">
        <v>431</v>
      </c>
      <c r="Y382" s="23" t="s">
        <v>431</v>
      </c>
      <c r="Z382" s="23" t="s">
        <v>431</v>
      </c>
      <c r="AA382" s="23" t="s">
        <v>431</v>
      </c>
      <c r="AB382" s="23" t="s">
        <v>431</v>
      </c>
      <c r="AC382" s="23" t="s">
        <v>431</v>
      </c>
      <c r="AD382" s="23" t="s">
        <v>431</v>
      </c>
      <c r="AE382" s="23" t="s">
        <v>431</v>
      </c>
      <c r="AF382" s="23" t="s">
        <v>431</v>
      </c>
    </row>
    <row r="383" spans="1:32" x14ac:dyDescent="0.25">
      <c r="A383" s="23" t="s">
        <v>167</v>
      </c>
      <c r="B383" s="23" t="s">
        <v>168</v>
      </c>
      <c r="C383" s="23" t="s">
        <v>169</v>
      </c>
      <c r="D383" s="23" t="s">
        <v>170</v>
      </c>
      <c r="E383" s="23" t="s">
        <v>191</v>
      </c>
      <c r="F383" s="23" t="s">
        <v>192</v>
      </c>
      <c r="G383" s="23" t="s">
        <v>287</v>
      </c>
      <c r="H383" s="23" t="s">
        <v>288</v>
      </c>
      <c r="I383" s="23" t="s">
        <v>288</v>
      </c>
      <c r="J383" s="23" t="s">
        <v>288</v>
      </c>
      <c r="K383" s="23" t="s">
        <v>1323</v>
      </c>
      <c r="L383" s="23" t="s">
        <v>1021</v>
      </c>
      <c r="M383" s="23" t="s">
        <v>615</v>
      </c>
      <c r="N383" s="23" t="s">
        <v>433</v>
      </c>
      <c r="O383" s="26">
        <v>11</v>
      </c>
      <c r="P383" s="26">
        <v>55</v>
      </c>
      <c r="Q383" s="24" t="s">
        <v>444</v>
      </c>
      <c r="R383" s="23" t="s">
        <v>431</v>
      </c>
      <c r="S383" s="23" t="s">
        <v>431</v>
      </c>
      <c r="T383" s="23" t="s">
        <v>431</v>
      </c>
      <c r="U383" s="23" t="s">
        <v>431</v>
      </c>
      <c r="V383" s="23" t="s">
        <v>431</v>
      </c>
      <c r="W383" s="23" t="s">
        <v>431</v>
      </c>
      <c r="X383" s="23" t="s">
        <v>431</v>
      </c>
      <c r="Y383" s="23" t="s">
        <v>431</v>
      </c>
      <c r="Z383" s="23" t="s">
        <v>431</v>
      </c>
      <c r="AA383" s="23" t="s">
        <v>431</v>
      </c>
      <c r="AB383" s="23" t="s">
        <v>431</v>
      </c>
      <c r="AC383" s="23" t="s">
        <v>431</v>
      </c>
      <c r="AD383" s="23" t="s">
        <v>431</v>
      </c>
      <c r="AE383" s="23" t="s">
        <v>431</v>
      </c>
      <c r="AF383" s="23" t="s">
        <v>431</v>
      </c>
    </row>
    <row r="384" spans="1:32" x14ac:dyDescent="0.25">
      <c r="A384" s="23" t="s">
        <v>167</v>
      </c>
      <c r="B384" s="23" t="s">
        <v>168</v>
      </c>
      <c r="C384" s="23" t="s">
        <v>169</v>
      </c>
      <c r="D384" s="23" t="s">
        <v>170</v>
      </c>
      <c r="E384" s="23" t="s">
        <v>191</v>
      </c>
      <c r="F384" s="23" t="s">
        <v>192</v>
      </c>
      <c r="G384" s="23" t="s">
        <v>287</v>
      </c>
      <c r="H384" s="23" t="s">
        <v>288</v>
      </c>
      <c r="I384" s="23" t="s">
        <v>288</v>
      </c>
      <c r="J384" s="23" t="s">
        <v>288</v>
      </c>
      <c r="K384" s="23" t="s">
        <v>1022</v>
      </c>
      <c r="L384" s="23" t="s">
        <v>1023</v>
      </c>
      <c r="M384" s="23" t="s">
        <v>430</v>
      </c>
      <c r="N384" s="23" t="s">
        <v>433</v>
      </c>
      <c r="O384" s="26">
        <v>16</v>
      </c>
      <c r="P384" s="26">
        <v>80</v>
      </c>
      <c r="Q384" s="24" t="s">
        <v>459</v>
      </c>
      <c r="R384" s="23" t="s">
        <v>433</v>
      </c>
      <c r="S384" s="23" t="s">
        <v>438</v>
      </c>
      <c r="T384" s="23" t="s">
        <v>438</v>
      </c>
      <c r="U384" s="23" t="s">
        <v>438</v>
      </c>
      <c r="V384" s="23" t="s">
        <v>438</v>
      </c>
      <c r="W384" s="23" t="s">
        <v>438</v>
      </c>
      <c r="X384" s="23" t="s">
        <v>433</v>
      </c>
      <c r="Y384" s="23" t="s">
        <v>438</v>
      </c>
      <c r="Z384" s="23" t="s">
        <v>433</v>
      </c>
      <c r="AA384" s="23" t="s">
        <v>438</v>
      </c>
      <c r="AB384" s="23" t="s">
        <v>438</v>
      </c>
      <c r="AC384" s="23" t="s">
        <v>438</v>
      </c>
      <c r="AD384" s="23" t="s">
        <v>438</v>
      </c>
      <c r="AE384" s="23" t="s">
        <v>438</v>
      </c>
      <c r="AF384" s="23" t="s">
        <v>431</v>
      </c>
    </row>
    <row r="385" spans="1:32" x14ac:dyDescent="0.25">
      <c r="A385" s="23" t="s">
        <v>167</v>
      </c>
      <c r="B385" s="23" t="s">
        <v>168</v>
      </c>
      <c r="C385" s="23" t="s">
        <v>169</v>
      </c>
      <c r="D385" s="23" t="s">
        <v>170</v>
      </c>
      <c r="E385" s="23" t="s">
        <v>191</v>
      </c>
      <c r="F385" s="23" t="s">
        <v>192</v>
      </c>
      <c r="G385" s="23" t="s">
        <v>287</v>
      </c>
      <c r="H385" s="23" t="s">
        <v>288</v>
      </c>
      <c r="I385" s="23" t="s">
        <v>288</v>
      </c>
      <c r="J385" s="23" t="s">
        <v>288</v>
      </c>
      <c r="K385" s="23" t="s">
        <v>1024</v>
      </c>
      <c r="L385" s="23" t="s">
        <v>1025</v>
      </c>
      <c r="M385" s="23" t="s">
        <v>430</v>
      </c>
      <c r="N385" s="23" t="s">
        <v>433</v>
      </c>
      <c r="O385" s="26">
        <v>8</v>
      </c>
      <c r="P385" s="26">
        <v>40</v>
      </c>
      <c r="Q385" s="24" t="s">
        <v>444</v>
      </c>
      <c r="R385" s="23" t="s">
        <v>433</v>
      </c>
      <c r="S385" s="23" t="s">
        <v>433</v>
      </c>
      <c r="T385" s="23" t="s">
        <v>438</v>
      </c>
      <c r="U385" s="23" t="s">
        <v>438</v>
      </c>
      <c r="V385" s="23" t="s">
        <v>438</v>
      </c>
      <c r="W385" s="23" t="s">
        <v>438</v>
      </c>
      <c r="X385" s="23" t="s">
        <v>433</v>
      </c>
      <c r="Y385" s="23" t="s">
        <v>438</v>
      </c>
      <c r="Z385" s="23" t="s">
        <v>438</v>
      </c>
      <c r="AA385" s="23" t="s">
        <v>438</v>
      </c>
      <c r="AB385" s="23" t="s">
        <v>438</v>
      </c>
      <c r="AC385" s="23" t="s">
        <v>438</v>
      </c>
      <c r="AD385" s="23" t="s">
        <v>438</v>
      </c>
      <c r="AE385" s="23" t="s">
        <v>438</v>
      </c>
      <c r="AF385" s="23" t="s">
        <v>431</v>
      </c>
    </row>
    <row r="386" spans="1:32" x14ac:dyDescent="0.25">
      <c r="A386" s="23" t="s">
        <v>167</v>
      </c>
      <c r="B386" s="23" t="s">
        <v>168</v>
      </c>
      <c r="C386" s="23" t="s">
        <v>169</v>
      </c>
      <c r="D386" s="23" t="s">
        <v>170</v>
      </c>
      <c r="E386" s="23" t="s">
        <v>191</v>
      </c>
      <c r="F386" s="23" t="s">
        <v>192</v>
      </c>
      <c r="G386" s="23" t="s">
        <v>287</v>
      </c>
      <c r="H386" s="23" t="s">
        <v>288</v>
      </c>
      <c r="I386" s="23" t="s">
        <v>288</v>
      </c>
      <c r="J386" s="23" t="s">
        <v>288</v>
      </c>
      <c r="K386" s="23" t="s">
        <v>1026</v>
      </c>
      <c r="L386" s="23" t="s">
        <v>1027</v>
      </c>
      <c r="M386" s="23" t="s">
        <v>430</v>
      </c>
      <c r="N386" s="23" t="s">
        <v>433</v>
      </c>
      <c r="O386" s="26">
        <v>8</v>
      </c>
      <c r="P386" s="26">
        <v>40</v>
      </c>
      <c r="Q386" s="24" t="s">
        <v>444</v>
      </c>
      <c r="R386" s="23" t="s">
        <v>433</v>
      </c>
      <c r="S386" s="23" t="s">
        <v>433</v>
      </c>
      <c r="T386" s="23" t="s">
        <v>438</v>
      </c>
      <c r="U386" s="23" t="s">
        <v>438</v>
      </c>
      <c r="V386" s="23" t="s">
        <v>438</v>
      </c>
      <c r="W386" s="23" t="s">
        <v>438</v>
      </c>
      <c r="X386" s="23" t="s">
        <v>433</v>
      </c>
      <c r="Y386" s="23" t="s">
        <v>438</v>
      </c>
      <c r="Z386" s="23" t="s">
        <v>438</v>
      </c>
      <c r="AA386" s="23" t="s">
        <v>438</v>
      </c>
      <c r="AB386" s="23" t="s">
        <v>438</v>
      </c>
      <c r="AC386" s="23" t="s">
        <v>438</v>
      </c>
      <c r="AD386" s="23" t="s">
        <v>438</v>
      </c>
      <c r="AE386" s="23" t="s">
        <v>438</v>
      </c>
      <c r="AF386" s="23" t="s">
        <v>431</v>
      </c>
    </row>
    <row r="387" spans="1:32" x14ac:dyDescent="0.25">
      <c r="A387" s="23" t="s">
        <v>167</v>
      </c>
      <c r="B387" s="23" t="s">
        <v>168</v>
      </c>
      <c r="C387" s="23" t="s">
        <v>169</v>
      </c>
      <c r="D387" s="23" t="s">
        <v>170</v>
      </c>
      <c r="E387" s="23" t="s">
        <v>191</v>
      </c>
      <c r="F387" s="23" t="s">
        <v>192</v>
      </c>
      <c r="G387" s="23" t="s">
        <v>287</v>
      </c>
      <c r="H387" s="23" t="s">
        <v>288</v>
      </c>
      <c r="I387" s="23" t="s">
        <v>288</v>
      </c>
      <c r="J387" s="23" t="s">
        <v>288</v>
      </c>
      <c r="K387" s="23" t="s">
        <v>1028</v>
      </c>
      <c r="L387" s="23" t="s">
        <v>1029</v>
      </c>
      <c r="M387" s="23" t="s">
        <v>430</v>
      </c>
      <c r="N387" s="23" t="s">
        <v>433</v>
      </c>
      <c r="O387" s="26">
        <v>8</v>
      </c>
      <c r="P387" s="26">
        <v>40</v>
      </c>
      <c r="Q387" s="24" t="s">
        <v>444</v>
      </c>
      <c r="R387" s="23" t="s">
        <v>431</v>
      </c>
      <c r="S387" s="23" t="s">
        <v>431</v>
      </c>
      <c r="T387" s="23" t="s">
        <v>431</v>
      </c>
      <c r="U387" s="23" t="s">
        <v>431</v>
      </c>
      <c r="V387" s="23" t="s">
        <v>431</v>
      </c>
      <c r="W387" s="23" t="s">
        <v>431</v>
      </c>
      <c r="X387" s="23" t="s">
        <v>431</v>
      </c>
      <c r="Y387" s="23" t="s">
        <v>431</v>
      </c>
      <c r="Z387" s="23" t="s">
        <v>431</v>
      </c>
      <c r="AA387" s="23" t="s">
        <v>431</v>
      </c>
      <c r="AB387" s="23" t="s">
        <v>431</v>
      </c>
      <c r="AC387" s="23" t="s">
        <v>431</v>
      </c>
      <c r="AD387" s="23" t="s">
        <v>431</v>
      </c>
      <c r="AE387" s="23" t="s">
        <v>431</v>
      </c>
      <c r="AF387" s="23" t="s">
        <v>431</v>
      </c>
    </row>
    <row r="388" spans="1:32" x14ac:dyDescent="0.25">
      <c r="A388" s="23" t="s">
        <v>167</v>
      </c>
      <c r="B388" s="23" t="s">
        <v>168</v>
      </c>
      <c r="C388" s="23" t="s">
        <v>169</v>
      </c>
      <c r="D388" s="23" t="s">
        <v>170</v>
      </c>
      <c r="E388" s="23" t="s">
        <v>191</v>
      </c>
      <c r="F388" s="23" t="s">
        <v>192</v>
      </c>
      <c r="G388" s="23" t="s">
        <v>287</v>
      </c>
      <c r="H388" s="23" t="s">
        <v>288</v>
      </c>
      <c r="I388" s="23" t="s">
        <v>288</v>
      </c>
      <c r="J388" s="23" t="s">
        <v>288</v>
      </c>
      <c r="K388" s="23" t="s">
        <v>1030</v>
      </c>
      <c r="L388" s="23" t="s">
        <v>1031</v>
      </c>
      <c r="M388" s="23" t="s">
        <v>430</v>
      </c>
      <c r="N388" s="23" t="s">
        <v>433</v>
      </c>
      <c r="O388" s="26">
        <v>42</v>
      </c>
      <c r="P388" s="26">
        <v>210</v>
      </c>
      <c r="Q388" s="24" t="s">
        <v>459</v>
      </c>
      <c r="R388" s="23" t="s">
        <v>433</v>
      </c>
      <c r="S388" s="23" t="s">
        <v>433</v>
      </c>
      <c r="T388" s="23" t="s">
        <v>438</v>
      </c>
      <c r="U388" s="23" t="s">
        <v>438</v>
      </c>
      <c r="V388" s="23" t="s">
        <v>438</v>
      </c>
      <c r="W388" s="23" t="s">
        <v>438</v>
      </c>
      <c r="X388" s="23" t="s">
        <v>433</v>
      </c>
      <c r="Y388" s="23" t="s">
        <v>438</v>
      </c>
      <c r="Z388" s="23" t="s">
        <v>438</v>
      </c>
      <c r="AA388" s="23" t="s">
        <v>438</v>
      </c>
      <c r="AB388" s="23" t="s">
        <v>438</v>
      </c>
      <c r="AC388" s="23" t="s">
        <v>438</v>
      </c>
      <c r="AD388" s="23" t="s">
        <v>438</v>
      </c>
      <c r="AE388" s="23" t="s">
        <v>438</v>
      </c>
      <c r="AF388" s="23" t="s">
        <v>431</v>
      </c>
    </row>
    <row r="389" spans="1:32" x14ac:dyDescent="0.25">
      <c r="A389" s="23" t="s">
        <v>167</v>
      </c>
      <c r="B389" s="23" t="s">
        <v>168</v>
      </c>
      <c r="C389" s="23" t="s">
        <v>169</v>
      </c>
      <c r="D389" s="23" t="s">
        <v>170</v>
      </c>
      <c r="E389" s="23" t="s">
        <v>191</v>
      </c>
      <c r="F389" s="23" t="s">
        <v>192</v>
      </c>
      <c r="G389" s="23" t="s">
        <v>287</v>
      </c>
      <c r="H389" s="23" t="s">
        <v>288</v>
      </c>
      <c r="I389" s="23" t="s">
        <v>288</v>
      </c>
      <c r="J389" s="23" t="s">
        <v>288</v>
      </c>
      <c r="K389" s="23" t="s">
        <v>1032</v>
      </c>
      <c r="L389" s="23" t="s">
        <v>1033</v>
      </c>
      <c r="M389" s="23" t="s">
        <v>430</v>
      </c>
      <c r="N389" s="23" t="s">
        <v>433</v>
      </c>
      <c r="O389" s="26">
        <v>7</v>
      </c>
      <c r="P389" s="26">
        <v>35</v>
      </c>
      <c r="Q389" s="24" t="s">
        <v>444</v>
      </c>
      <c r="R389" s="23" t="s">
        <v>433</v>
      </c>
      <c r="S389" s="23" t="s">
        <v>438</v>
      </c>
      <c r="T389" s="23" t="s">
        <v>438</v>
      </c>
      <c r="U389" s="23" t="s">
        <v>438</v>
      </c>
      <c r="V389" s="23" t="s">
        <v>438</v>
      </c>
      <c r="W389" s="23" t="s">
        <v>438</v>
      </c>
      <c r="X389" s="23" t="s">
        <v>433</v>
      </c>
      <c r="Y389" s="23" t="s">
        <v>438</v>
      </c>
      <c r="Z389" s="23" t="s">
        <v>438</v>
      </c>
      <c r="AA389" s="23" t="s">
        <v>433</v>
      </c>
      <c r="AB389" s="23" t="s">
        <v>438</v>
      </c>
      <c r="AC389" s="23" t="s">
        <v>438</v>
      </c>
      <c r="AD389" s="23" t="s">
        <v>438</v>
      </c>
      <c r="AE389" s="23" t="s">
        <v>438</v>
      </c>
      <c r="AF389" s="23" t="s">
        <v>431</v>
      </c>
    </row>
    <row r="390" spans="1:32" x14ac:dyDescent="0.25">
      <c r="A390" s="23" t="s">
        <v>167</v>
      </c>
      <c r="B390" s="23" t="s">
        <v>168</v>
      </c>
      <c r="C390" s="23" t="s">
        <v>169</v>
      </c>
      <c r="D390" s="23" t="s">
        <v>170</v>
      </c>
      <c r="E390" s="23" t="s">
        <v>191</v>
      </c>
      <c r="F390" s="23" t="s">
        <v>192</v>
      </c>
      <c r="G390" s="23" t="s">
        <v>287</v>
      </c>
      <c r="H390" s="23" t="s">
        <v>288</v>
      </c>
      <c r="I390" s="23" t="s">
        <v>288</v>
      </c>
      <c r="J390" s="23" t="s">
        <v>288</v>
      </c>
      <c r="K390" s="23" t="s">
        <v>1034</v>
      </c>
      <c r="L390" s="23" t="s">
        <v>1035</v>
      </c>
      <c r="M390" s="23" t="s">
        <v>430</v>
      </c>
      <c r="N390" s="23" t="s">
        <v>433</v>
      </c>
      <c r="O390" s="26">
        <v>5</v>
      </c>
      <c r="P390" s="26">
        <v>25</v>
      </c>
      <c r="Q390" s="24" t="s">
        <v>444</v>
      </c>
      <c r="R390" s="23" t="s">
        <v>431</v>
      </c>
      <c r="S390" s="23" t="s">
        <v>431</v>
      </c>
      <c r="T390" s="23" t="s">
        <v>431</v>
      </c>
      <c r="U390" s="23" t="s">
        <v>431</v>
      </c>
      <c r="V390" s="23" t="s">
        <v>431</v>
      </c>
      <c r="W390" s="23" t="s">
        <v>431</v>
      </c>
      <c r="X390" s="23" t="s">
        <v>431</v>
      </c>
      <c r="Y390" s="23" t="s">
        <v>431</v>
      </c>
      <c r="Z390" s="23" t="s">
        <v>431</v>
      </c>
      <c r="AA390" s="23" t="s">
        <v>431</v>
      </c>
      <c r="AB390" s="23" t="s">
        <v>431</v>
      </c>
      <c r="AC390" s="23" t="s">
        <v>431</v>
      </c>
      <c r="AD390" s="23" t="s">
        <v>431</v>
      </c>
      <c r="AE390" s="23" t="s">
        <v>431</v>
      </c>
      <c r="AF390" s="23" t="s">
        <v>431</v>
      </c>
    </row>
    <row r="391" spans="1:32" x14ac:dyDescent="0.25">
      <c r="A391" s="23" t="s">
        <v>167</v>
      </c>
      <c r="B391" s="23" t="s">
        <v>168</v>
      </c>
      <c r="C391" s="23" t="s">
        <v>169</v>
      </c>
      <c r="D391" s="23" t="s">
        <v>170</v>
      </c>
      <c r="E391" s="23" t="s">
        <v>191</v>
      </c>
      <c r="F391" s="23" t="s">
        <v>192</v>
      </c>
      <c r="G391" s="23" t="s">
        <v>287</v>
      </c>
      <c r="H391" s="23" t="s">
        <v>288</v>
      </c>
      <c r="I391" s="23" t="s">
        <v>288</v>
      </c>
      <c r="J391" s="23" t="s">
        <v>288</v>
      </c>
      <c r="K391" s="23" t="s">
        <v>866</v>
      </c>
      <c r="L391" s="23" t="s">
        <v>1036</v>
      </c>
      <c r="M391" s="23" t="s">
        <v>430</v>
      </c>
      <c r="N391" s="23" t="s">
        <v>433</v>
      </c>
      <c r="O391" s="26">
        <v>16</v>
      </c>
      <c r="P391" s="26">
        <v>80</v>
      </c>
      <c r="Q391" s="24" t="s">
        <v>444</v>
      </c>
      <c r="R391" s="23" t="s">
        <v>433</v>
      </c>
      <c r="S391" s="23" t="s">
        <v>433</v>
      </c>
      <c r="T391" s="23" t="s">
        <v>438</v>
      </c>
      <c r="U391" s="23" t="s">
        <v>438</v>
      </c>
      <c r="V391" s="23" t="s">
        <v>438</v>
      </c>
      <c r="W391" s="23" t="s">
        <v>438</v>
      </c>
      <c r="X391" s="23" t="s">
        <v>433</v>
      </c>
      <c r="Y391" s="23" t="s">
        <v>438</v>
      </c>
      <c r="Z391" s="23" t="s">
        <v>438</v>
      </c>
      <c r="AA391" s="23" t="s">
        <v>438</v>
      </c>
      <c r="AB391" s="23" t="s">
        <v>438</v>
      </c>
      <c r="AC391" s="23" t="s">
        <v>438</v>
      </c>
      <c r="AD391" s="23" t="s">
        <v>438</v>
      </c>
      <c r="AE391" s="23" t="s">
        <v>438</v>
      </c>
      <c r="AF391" s="23" t="s">
        <v>431</v>
      </c>
    </row>
    <row r="392" spans="1:32" x14ac:dyDescent="0.25">
      <c r="A392" s="23" t="s">
        <v>167</v>
      </c>
      <c r="B392" s="23" t="s">
        <v>168</v>
      </c>
      <c r="C392" s="23" t="s">
        <v>169</v>
      </c>
      <c r="D392" s="23" t="s">
        <v>170</v>
      </c>
      <c r="E392" s="23" t="s">
        <v>191</v>
      </c>
      <c r="F392" s="23" t="s">
        <v>192</v>
      </c>
      <c r="G392" s="23" t="s">
        <v>287</v>
      </c>
      <c r="H392" s="23" t="s">
        <v>288</v>
      </c>
      <c r="I392" s="23" t="s">
        <v>288</v>
      </c>
      <c r="J392" s="23" t="s">
        <v>288</v>
      </c>
      <c r="K392" s="23" t="s">
        <v>1037</v>
      </c>
      <c r="L392" s="23" t="s">
        <v>1038</v>
      </c>
      <c r="M392" s="23" t="s">
        <v>430</v>
      </c>
      <c r="N392" s="23" t="s">
        <v>433</v>
      </c>
      <c r="O392" s="26">
        <v>18</v>
      </c>
      <c r="P392" s="26">
        <v>90</v>
      </c>
      <c r="Q392" s="24" t="s">
        <v>444</v>
      </c>
      <c r="R392" s="23" t="s">
        <v>433</v>
      </c>
      <c r="S392" s="23" t="s">
        <v>438</v>
      </c>
      <c r="T392" s="23" t="s">
        <v>438</v>
      </c>
      <c r="U392" s="23" t="s">
        <v>438</v>
      </c>
      <c r="V392" s="23" t="s">
        <v>438</v>
      </c>
      <c r="W392" s="23" t="s">
        <v>438</v>
      </c>
      <c r="X392" s="23" t="s">
        <v>433</v>
      </c>
      <c r="Y392" s="23" t="s">
        <v>438</v>
      </c>
      <c r="Z392" s="23" t="s">
        <v>433</v>
      </c>
      <c r="AA392" s="23" t="s">
        <v>438</v>
      </c>
      <c r="AB392" s="23" t="s">
        <v>438</v>
      </c>
      <c r="AC392" s="23" t="s">
        <v>438</v>
      </c>
      <c r="AD392" s="23" t="s">
        <v>438</v>
      </c>
      <c r="AE392" s="23" t="s">
        <v>438</v>
      </c>
      <c r="AF392" s="23" t="s">
        <v>431</v>
      </c>
    </row>
    <row r="393" spans="1:32" x14ac:dyDescent="0.25">
      <c r="A393" s="23" t="s">
        <v>167</v>
      </c>
      <c r="B393" s="23" t="s">
        <v>168</v>
      </c>
      <c r="C393" s="23" t="s">
        <v>169</v>
      </c>
      <c r="D393" s="23" t="s">
        <v>170</v>
      </c>
      <c r="E393" s="23" t="s">
        <v>191</v>
      </c>
      <c r="F393" s="23" t="s">
        <v>192</v>
      </c>
      <c r="G393" s="23" t="s">
        <v>287</v>
      </c>
      <c r="H393" s="23" t="s">
        <v>288</v>
      </c>
      <c r="I393" s="23" t="s">
        <v>288</v>
      </c>
      <c r="J393" s="23" t="s">
        <v>288</v>
      </c>
      <c r="K393" s="23" t="s">
        <v>287</v>
      </c>
      <c r="L393" s="23" t="s">
        <v>1039</v>
      </c>
      <c r="M393" s="23" t="s">
        <v>430</v>
      </c>
      <c r="N393" s="23" t="s">
        <v>433</v>
      </c>
      <c r="O393" s="26">
        <v>30</v>
      </c>
      <c r="P393" s="26">
        <v>150</v>
      </c>
      <c r="Q393" s="24" t="s">
        <v>444</v>
      </c>
      <c r="R393" s="23" t="s">
        <v>431</v>
      </c>
      <c r="S393" s="23" t="s">
        <v>431</v>
      </c>
      <c r="T393" s="23" t="s">
        <v>431</v>
      </c>
      <c r="U393" s="23" t="s">
        <v>431</v>
      </c>
      <c r="V393" s="23" t="s">
        <v>431</v>
      </c>
      <c r="W393" s="23" t="s">
        <v>431</v>
      </c>
      <c r="X393" s="23" t="s">
        <v>431</v>
      </c>
      <c r="Y393" s="23" t="s">
        <v>431</v>
      </c>
      <c r="Z393" s="23" t="s">
        <v>431</v>
      </c>
      <c r="AA393" s="23" t="s">
        <v>431</v>
      </c>
      <c r="AB393" s="23" t="s">
        <v>431</v>
      </c>
      <c r="AC393" s="23" t="s">
        <v>431</v>
      </c>
      <c r="AD393" s="23" t="s">
        <v>431</v>
      </c>
      <c r="AE393" s="23" t="s">
        <v>431</v>
      </c>
      <c r="AF393" s="23" t="s">
        <v>431</v>
      </c>
    </row>
    <row r="394" spans="1:32" x14ac:dyDescent="0.25">
      <c r="A394" s="23" t="s">
        <v>167</v>
      </c>
      <c r="B394" s="23" t="s">
        <v>168</v>
      </c>
      <c r="C394" s="23" t="s">
        <v>169</v>
      </c>
      <c r="D394" s="23" t="s">
        <v>170</v>
      </c>
      <c r="E394" s="23" t="s">
        <v>191</v>
      </c>
      <c r="F394" s="23" t="s">
        <v>192</v>
      </c>
      <c r="G394" s="23" t="s">
        <v>287</v>
      </c>
      <c r="H394" s="23" t="s">
        <v>288</v>
      </c>
      <c r="I394" s="23" t="s">
        <v>288</v>
      </c>
      <c r="J394" s="23" t="s">
        <v>288</v>
      </c>
      <c r="K394" s="23" t="s">
        <v>1040</v>
      </c>
      <c r="L394" s="23" t="s">
        <v>1041</v>
      </c>
      <c r="M394" s="23" t="s">
        <v>430</v>
      </c>
      <c r="N394" s="23" t="s">
        <v>433</v>
      </c>
      <c r="O394" s="26">
        <v>10</v>
      </c>
      <c r="P394" s="26">
        <v>50</v>
      </c>
      <c r="Q394" s="24" t="s">
        <v>444</v>
      </c>
      <c r="R394" s="23" t="s">
        <v>431</v>
      </c>
      <c r="S394" s="23" t="s">
        <v>431</v>
      </c>
      <c r="T394" s="23" t="s">
        <v>431</v>
      </c>
      <c r="U394" s="23" t="s">
        <v>431</v>
      </c>
      <c r="V394" s="23" t="s">
        <v>431</v>
      </c>
      <c r="W394" s="23" t="s">
        <v>431</v>
      </c>
      <c r="X394" s="23" t="s">
        <v>431</v>
      </c>
      <c r="Y394" s="23" t="s">
        <v>431</v>
      </c>
      <c r="Z394" s="23" t="s">
        <v>431</v>
      </c>
      <c r="AA394" s="23" t="s">
        <v>431</v>
      </c>
      <c r="AB394" s="23" t="s">
        <v>431</v>
      </c>
      <c r="AC394" s="23" t="s">
        <v>431</v>
      </c>
      <c r="AD394" s="23" t="s">
        <v>431</v>
      </c>
      <c r="AE394" s="23" t="s">
        <v>431</v>
      </c>
      <c r="AF394" s="23" t="s">
        <v>431</v>
      </c>
    </row>
    <row r="395" spans="1:32" x14ac:dyDescent="0.25">
      <c r="A395" s="23" t="s">
        <v>167</v>
      </c>
      <c r="B395" s="23" t="s">
        <v>168</v>
      </c>
      <c r="C395" s="23" t="s">
        <v>169</v>
      </c>
      <c r="D395" s="23" t="s">
        <v>170</v>
      </c>
      <c r="E395" s="23" t="s">
        <v>191</v>
      </c>
      <c r="F395" s="23" t="s">
        <v>192</v>
      </c>
      <c r="G395" s="23" t="s">
        <v>287</v>
      </c>
      <c r="H395" s="23" t="s">
        <v>288</v>
      </c>
      <c r="I395" s="23" t="s">
        <v>288</v>
      </c>
      <c r="J395" s="23" t="s">
        <v>288</v>
      </c>
      <c r="K395" s="23" t="s">
        <v>1042</v>
      </c>
      <c r="L395" s="23" t="s">
        <v>1043</v>
      </c>
      <c r="M395" s="23" t="s">
        <v>430</v>
      </c>
      <c r="N395" s="23" t="s">
        <v>433</v>
      </c>
      <c r="O395" s="26">
        <v>26</v>
      </c>
      <c r="P395" s="26">
        <v>130</v>
      </c>
      <c r="Q395" s="24" t="s">
        <v>459</v>
      </c>
      <c r="R395" s="23" t="s">
        <v>433</v>
      </c>
      <c r="S395" s="23" t="s">
        <v>433</v>
      </c>
      <c r="T395" s="23" t="s">
        <v>438</v>
      </c>
      <c r="U395" s="23" t="s">
        <v>438</v>
      </c>
      <c r="V395" s="23" t="s">
        <v>438</v>
      </c>
      <c r="W395" s="23" t="s">
        <v>438</v>
      </c>
      <c r="X395" s="23" t="s">
        <v>433</v>
      </c>
      <c r="Y395" s="23" t="s">
        <v>438</v>
      </c>
      <c r="Z395" s="23" t="s">
        <v>438</v>
      </c>
      <c r="AA395" s="23" t="s">
        <v>438</v>
      </c>
      <c r="AB395" s="23" t="s">
        <v>438</v>
      </c>
      <c r="AC395" s="23" t="s">
        <v>438</v>
      </c>
      <c r="AD395" s="23" t="s">
        <v>438</v>
      </c>
      <c r="AE395" s="23" t="s">
        <v>438</v>
      </c>
      <c r="AF395" s="23" t="s">
        <v>431</v>
      </c>
    </row>
    <row r="396" spans="1:32" x14ac:dyDescent="0.25">
      <c r="A396" s="23" t="s">
        <v>167</v>
      </c>
      <c r="B396" s="23" t="s">
        <v>168</v>
      </c>
      <c r="C396" s="23" t="s">
        <v>169</v>
      </c>
      <c r="D396" s="23" t="s">
        <v>170</v>
      </c>
      <c r="E396" s="23" t="s">
        <v>191</v>
      </c>
      <c r="F396" s="23" t="s">
        <v>192</v>
      </c>
      <c r="G396" s="23" t="s">
        <v>287</v>
      </c>
      <c r="H396" s="23" t="s">
        <v>288</v>
      </c>
      <c r="I396" s="23" t="s">
        <v>288</v>
      </c>
      <c r="J396" s="23" t="s">
        <v>288</v>
      </c>
      <c r="K396" s="23" t="s">
        <v>1044</v>
      </c>
      <c r="L396" s="23" t="s">
        <v>1045</v>
      </c>
      <c r="M396" s="23" t="s">
        <v>430</v>
      </c>
      <c r="N396" s="23" t="s">
        <v>433</v>
      </c>
      <c r="O396" s="26">
        <v>8</v>
      </c>
      <c r="P396" s="26">
        <v>40</v>
      </c>
      <c r="Q396" s="24" t="s">
        <v>434</v>
      </c>
      <c r="R396" s="23" t="s">
        <v>433</v>
      </c>
      <c r="S396" s="23" t="s">
        <v>438</v>
      </c>
      <c r="T396" s="23" t="s">
        <v>438</v>
      </c>
      <c r="U396" s="23" t="s">
        <v>438</v>
      </c>
      <c r="V396" s="23" t="s">
        <v>438</v>
      </c>
      <c r="W396" s="23" t="s">
        <v>438</v>
      </c>
      <c r="X396" s="23" t="s">
        <v>433</v>
      </c>
      <c r="Y396" s="23" t="s">
        <v>438</v>
      </c>
      <c r="Z396" s="23" t="s">
        <v>433</v>
      </c>
      <c r="AA396" s="23" t="s">
        <v>438</v>
      </c>
      <c r="AB396" s="23" t="s">
        <v>438</v>
      </c>
      <c r="AC396" s="23" t="s">
        <v>438</v>
      </c>
      <c r="AD396" s="23" t="s">
        <v>438</v>
      </c>
      <c r="AE396" s="23" t="s">
        <v>438</v>
      </c>
      <c r="AF396" s="23" t="s">
        <v>431</v>
      </c>
    </row>
    <row r="397" spans="1:32" x14ac:dyDescent="0.25">
      <c r="A397" s="23" t="s">
        <v>167</v>
      </c>
      <c r="B397" s="23" t="s">
        <v>168</v>
      </c>
      <c r="C397" s="23" t="s">
        <v>169</v>
      </c>
      <c r="D397" s="23" t="s">
        <v>170</v>
      </c>
      <c r="E397" s="23" t="s">
        <v>191</v>
      </c>
      <c r="F397" s="23" t="s">
        <v>192</v>
      </c>
      <c r="G397" s="23" t="s">
        <v>287</v>
      </c>
      <c r="H397" s="23" t="s">
        <v>288</v>
      </c>
      <c r="I397" s="23" t="s">
        <v>288</v>
      </c>
      <c r="J397" s="23" t="s">
        <v>288</v>
      </c>
      <c r="K397" s="23" t="s">
        <v>1046</v>
      </c>
      <c r="L397" s="23" t="s">
        <v>1047</v>
      </c>
      <c r="M397" s="23" t="s">
        <v>430</v>
      </c>
      <c r="N397" s="23" t="s">
        <v>433</v>
      </c>
      <c r="O397" s="26">
        <v>15</v>
      </c>
      <c r="P397" s="26">
        <v>75</v>
      </c>
      <c r="Q397" s="24" t="s">
        <v>459</v>
      </c>
      <c r="R397" s="23" t="s">
        <v>433</v>
      </c>
      <c r="S397" s="23" t="s">
        <v>438</v>
      </c>
      <c r="T397" s="23" t="s">
        <v>438</v>
      </c>
      <c r="U397" s="23" t="s">
        <v>438</v>
      </c>
      <c r="V397" s="23" t="s">
        <v>438</v>
      </c>
      <c r="W397" s="23" t="s">
        <v>438</v>
      </c>
      <c r="X397" s="23" t="s">
        <v>433</v>
      </c>
      <c r="Y397" s="23" t="s">
        <v>438</v>
      </c>
      <c r="Z397" s="23" t="s">
        <v>433</v>
      </c>
      <c r="AA397" s="23" t="s">
        <v>438</v>
      </c>
      <c r="AB397" s="23" t="s">
        <v>438</v>
      </c>
      <c r="AC397" s="23" t="s">
        <v>438</v>
      </c>
      <c r="AD397" s="23" t="s">
        <v>438</v>
      </c>
      <c r="AE397" s="23" t="s">
        <v>438</v>
      </c>
      <c r="AF397" s="23" t="s">
        <v>431</v>
      </c>
    </row>
    <row r="398" spans="1:32" x14ac:dyDescent="0.25">
      <c r="A398" s="23" t="s">
        <v>167</v>
      </c>
      <c r="B398" s="23" t="s">
        <v>168</v>
      </c>
      <c r="C398" s="23" t="s">
        <v>169</v>
      </c>
      <c r="D398" s="23" t="s">
        <v>170</v>
      </c>
      <c r="E398" s="23" t="s">
        <v>191</v>
      </c>
      <c r="F398" s="23" t="s">
        <v>192</v>
      </c>
      <c r="G398" s="23" t="s">
        <v>287</v>
      </c>
      <c r="H398" s="23" t="s">
        <v>288</v>
      </c>
      <c r="I398" s="23" t="s">
        <v>288</v>
      </c>
      <c r="J398" s="23" t="s">
        <v>288</v>
      </c>
      <c r="K398" s="23" t="s">
        <v>1048</v>
      </c>
      <c r="L398" s="23" t="s">
        <v>1049</v>
      </c>
      <c r="M398" s="23" t="s">
        <v>430</v>
      </c>
      <c r="N398" s="23" t="s">
        <v>433</v>
      </c>
      <c r="O398" s="26">
        <v>7</v>
      </c>
      <c r="P398" s="26">
        <v>35</v>
      </c>
      <c r="Q398" s="24" t="s">
        <v>444</v>
      </c>
      <c r="R398" s="23" t="s">
        <v>431</v>
      </c>
      <c r="S398" s="23" t="s">
        <v>431</v>
      </c>
      <c r="T398" s="23" t="s">
        <v>431</v>
      </c>
      <c r="U398" s="23" t="s">
        <v>431</v>
      </c>
      <c r="V398" s="23" t="s">
        <v>431</v>
      </c>
      <c r="W398" s="23" t="s">
        <v>431</v>
      </c>
      <c r="X398" s="23" t="s">
        <v>431</v>
      </c>
      <c r="Y398" s="23" t="s">
        <v>431</v>
      </c>
      <c r="Z398" s="23" t="s">
        <v>431</v>
      </c>
      <c r="AA398" s="23" t="s">
        <v>431</v>
      </c>
      <c r="AB398" s="23" t="s">
        <v>431</v>
      </c>
      <c r="AC398" s="23" t="s">
        <v>431</v>
      </c>
      <c r="AD398" s="23" t="s">
        <v>431</v>
      </c>
      <c r="AE398" s="23" t="s">
        <v>431</v>
      </c>
      <c r="AF398" s="23" t="s">
        <v>431</v>
      </c>
    </row>
    <row r="399" spans="1:32" x14ac:dyDescent="0.25">
      <c r="A399" s="23" t="s">
        <v>167</v>
      </c>
      <c r="B399" s="23" t="s">
        <v>168</v>
      </c>
      <c r="C399" s="23" t="s">
        <v>169</v>
      </c>
      <c r="D399" s="23" t="s">
        <v>170</v>
      </c>
      <c r="E399" s="23" t="s">
        <v>191</v>
      </c>
      <c r="F399" s="23" t="s">
        <v>192</v>
      </c>
      <c r="G399" s="23" t="s">
        <v>287</v>
      </c>
      <c r="H399" s="23" t="s">
        <v>288</v>
      </c>
      <c r="I399" s="23" t="s">
        <v>288</v>
      </c>
      <c r="J399" s="23" t="s">
        <v>288</v>
      </c>
      <c r="K399" s="23" t="s">
        <v>1050</v>
      </c>
      <c r="L399" s="23" t="s">
        <v>1051</v>
      </c>
      <c r="M399" s="23" t="s">
        <v>430</v>
      </c>
      <c r="N399" s="23" t="s">
        <v>433</v>
      </c>
      <c r="O399" s="26">
        <v>30</v>
      </c>
      <c r="P399" s="26">
        <v>150</v>
      </c>
      <c r="Q399" s="24" t="s">
        <v>444</v>
      </c>
      <c r="R399" s="23" t="s">
        <v>431</v>
      </c>
      <c r="S399" s="23" t="s">
        <v>431</v>
      </c>
      <c r="T399" s="23" t="s">
        <v>431</v>
      </c>
      <c r="U399" s="23" t="s">
        <v>431</v>
      </c>
      <c r="V399" s="23" t="s">
        <v>431</v>
      </c>
      <c r="W399" s="23" t="s">
        <v>431</v>
      </c>
      <c r="X399" s="23" t="s">
        <v>431</v>
      </c>
      <c r="Y399" s="23" t="s">
        <v>431</v>
      </c>
      <c r="Z399" s="23" t="s">
        <v>431</v>
      </c>
      <c r="AA399" s="23" t="s">
        <v>431</v>
      </c>
      <c r="AB399" s="23" t="s">
        <v>431</v>
      </c>
      <c r="AC399" s="23" t="s">
        <v>431</v>
      </c>
      <c r="AD399" s="23" t="s">
        <v>431</v>
      </c>
      <c r="AE399" s="23" t="s">
        <v>431</v>
      </c>
      <c r="AF399" s="23" t="s">
        <v>431</v>
      </c>
    </row>
    <row r="400" spans="1:32" x14ac:dyDescent="0.25">
      <c r="A400" s="23" t="s">
        <v>167</v>
      </c>
      <c r="B400" s="23" t="s">
        <v>168</v>
      </c>
      <c r="C400" s="23" t="s">
        <v>169</v>
      </c>
      <c r="D400" s="23" t="s">
        <v>170</v>
      </c>
      <c r="E400" s="23" t="s">
        <v>191</v>
      </c>
      <c r="F400" s="23" t="s">
        <v>192</v>
      </c>
      <c r="G400" s="23" t="s">
        <v>287</v>
      </c>
      <c r="H400" s="23" t="s">
        <v>288</v>
      </c>
      <c r="I400" s="23" t="s">
        <v>288</v>
      </c>
      <c r="J400" s="23" t="s">
        <v>288</v>
      </c>
      <c r="K400" s="23" t="s">
        <v>1052</v>
      </c>
      <c r="L400" s="23" t="s">
        <v>1053</v>
      </c>
      <c r="M400" s="23" t="s">
        <v>430</v>
      </c>
      <c r="N400" s="23" t="s">
        <v>433</v>
      </c>
      <c r="O400" s="26">
        <v>35</v>
      </c>
      <c r="P400" s="26">
        <v>175</v>
      </c>
      <c r="Q400" s="24" t="s">
        <v>444</v>
      </c>
      <c r="R400" s="23" t="s">
        <v>433</v>
      </c>
      <c r="S400" s="23" t="s">
        <v>438</v>
      </c>
      <c r="T400" s="23" t="s">
        <v>438</v>
      </c>
      <c r="U400" s="23" t="s">
        <v>438</v>
      </c>
      <c r="V400" s="23" t="s">
        <v>438</v>
      </c>
      <c r="W400" s="23" t="s">
        <v>438</v>
      </c>
      <c r="X400" s="23" t="s">
        <v>433</v>
      </c>
      <c r="Y400" s="23" t="s">
        <v>438</v>
      </c>
      <c r="Z400" s="23" t="s">
        <v>438</v>
      </c>
      <c r="AA400" s="23" t="s">
        <v>433</v>
      </c>
      <c r="AB400" s="23" t="s">
        <v>438</v>
      </c>
      <c r="AC400" s="23" t="s">
        <v>438</v>
      </c>
      <c r="AD400" s="23" t="s">
        <v>438</v>
      </c>
      <c r="AE400" s="23" t="s">
        <v>438</v>
      </c>
      <c r="AF400" s="23" t="s">
        <v>431</v>
      </c>
    </row>
    <row r="401" spans="1:32" x14ac:dyDescent="0.25">
      <c r="A401" s="23" t="s">
        <v>167</v>
      </c>
      <c r="B401" s="23" t="s">
        <v>168</v>
      </c>
      <c r="C401" s="23" t="s">
        <v>169</v>
      </c>
      <c r="D401" s="23" t="s">
        <v>170</v>
      </c>
      <c r="E401" s="23" t="s">
        <v>191</v>
      </c>
      <c r="F401" s="23" t="s">
        <v>192</v>
      </c>
      <c r="G401" s="23" t="s">
        <v>287</v>
      </c>
      <c r="H401" s="23" t="s">
        <v>288</v>
      </c>
      <c r="I401" s="23" t="s">
        <v>288</v>
      </c>
      <c r="J401" s="23" t="s">
        <v>288</v>
      </c>
      <c r="K401" s="23" t="s">
        <v>1054</v>
      </c>
      <c r="L401" s="23" t="s">
        <v>1055</v>
      </c>
      <c r="M401" s="23" t="s">
        <v>430</v>
      </c>
      <c r="N401" s="23" t="s">
        <v>433</v>
      </c>
      <c r="O401" s="26">
        <v>6</v>
      </c>
      <c r="P401" s="26">
        <v>30</v>
      </c>
      <c r="Q401" s="24" t="s">
        <v>459</v>
      </c>
      <c r="R401" s="23" t="s">
        <v>433</v>
      </c>
      <c r="S401" s="23" t="s">
        <v>438</v>
      </c>
      <c r="T401" s="23" t="s">
        <v>438</v>
      </c>
      <c r="U401" s="23" t="s">
        <v>438</v>
      </c>
      <c r="V401" s="23" t="s">
        <v>438</v>
      </c>
      <c r="W401" s="23" t="s">
        <v>438</v>
      </c>
      <c r="X401" s="23" t="s">
        <v>433</v>
      </c>
      <c r="Y401" s="23" t="s">
        <v>438</v>
      </c>
      <c r="Z401" s="23" t="s">
        <v>438</v>
      </c>
      <c r="AA401" s="23" t="s">
        <v>433</v>
      </c>
      <c r="AB401" s="23" t="s">
        <v>438</v>
      </c>
      <c r="AC401" s="23" t="s">
        <v>438</v>
      </c>
      <c r="AD401" s="23" t="s">
        <v>438</v>
      </c>
      <c r="AE401" s="23" t="s">
        <v>438</v>
      </c>
      <c r="AF401" s="23" t="s">
        <v>431</v>
      </c>
    </row>
    <row r="402" spans="1:32" x14ac:dyDescent="0.25">
      <c r="A402" s="23" t="s">
        <v>167</v>
      </c>
      <c r="B402" s="23" t="s">
        <v>168</v>
      </c>
      <c r="C402" s="23" t="s">
        <v>169</v>
      </c>
      <c r="D402" s="23" t="s">
        <v>170</v>
      </c>
      <c r="E402" s="23" t="s">
        <v>191</v>
      </c>
      <c r="F402" s="23" t="s">
        <v>192</v>
      </c>
      <c r="G402" s="23" t="s">
        <v>287</v>
      </c>
      <c r="H402" s="23" t="s">
        <v>288</v>
      </c>
      <c r="I402" s="23" t="s">
        <v>288</v>
      </c>
      <c r="J402" s="23" t="s">
        <v>288</v>
      </c>
      <c r="K402" s="23" t="s">
        <v>1056</v>
      </c>
      <c r="L402" s="23" t="s">
        <v>1057</v>
      </c>
      <c r="M402" s="23" t="s">
        <v>430</v>
      </c>
      <c r="N402" s="23" t="s">
        <v>433</v>
      </c>
      <c r="O402" s="26">
        <v>17</v>
      </c>
      <c r="P402" s="26">
        <v>85</v>
      </c>
      <c r="Q402" s="24" t="s">
        <v>444</v>
      </c>
      <c r="R402" s="23" t="s">
        <v>433</v>
      </c>
      <c r="S402" s="23" t="s">
        <v>438</v>
      </c>
      <c r="T402" s="23" t="s">
        <v>438</v>
      </c>
      <c r="U402" s="23" t="s">
        <v>438</v>
      </c>
      <c r="V402" s="23" t="s">
        <v>438</v>
      </c>
      <c r="W402" s="23" t="s">
        <v>438</v>
      </c>
      <c r="X402" s="23" t="s">
        <v>433</v>
      </c>
      <c r="Y402" s="23" t="s">
        <v>438</v>
      </c>
      <c r="Z402" s="23" t="s">
        <v>433</v>
      </c>
      <c r="AA402" s="23" t="s">
        <v>438</v>
      </c>
      <c r="AB402" s="23" t="s">
        <v>438</v>
      </c>
      <c r="AC402" s="23" t="s">
        <v>438</v>
      </c>
      <c r="AD402" s="23" t="s">
        <v>438</v>
      </c>
      <c r="AE402" s="23" t="s">
        <v>438</v>
      </c>
      <c r="AF402" s="23" t="s">
        <v>431</v>
      </c>
    </row>
    <row r="403" spans="1:32" x14ac:dyDescent="0.25">
      <c r="A403" s="23" t="s">
        <v>167</v>
      </c>
      <c r="B403" s="23" t="s">
        <v>168</v>
      </c>
      <c r="C403" s="23" t="s">
        <v>169</v>
      </c>
      <c r="D403" s="23" t="s">
        <v>170</v>
      </c>
      <c r="E403" s="23" t="s">
        <v>191</v>
      </c>
      <c r="F403" s="23" t="s">
        <v>192</v>
      </c>
      <c r="G403" s="23" t="s">
        <v>287</v>
      </c>
      <c r="H403" s="23" t="s">
        <v>288</v>
      </c>
      <c r="I403" s="23" t="s">
        <v>288</v>
      </c>
      <c r="J403" s="23" t="s">
        <v>288</v>
      </c>
      <c r="K403" s="23" t="s">
        <v>1058</v>
      </c>
      <c r="L403" s="23" t="s">
        <v>1059</v>
      </c>
      <c r="M403" s="23" t="s">
        <v>430</v>
      </c>
      <c r="N403" s="23" t="s">
        <v>433</v>
      </c>
      <c r="O403" s="26">
        <v>18</v>
      </c>
      <c r="P403" s="26">
        <v>90</v>
      </c>
      <c r="Q403" s="24" t="s">
        <v>444</v>
      </c>
      <c r="R403" s="23" t="s">
        <v>431</v>
      </c>
      <c r="S403" s="23" t="s">
        <v>431</v>
      </c>
      <c r="T403" s="23" t="s">
        <v>431</v>
      </c>
      <c r="U403" s="23" t="s">
        <v>431</v>
      </c>
      <c r="V403" s="23" t="s">
        <v>431</v>
      </c>
      <c r="W403" s="23" t="s">
        <v>431</v>
      </c>
      <c r="X403" s="23" t="s">
        <v>431</v>
      </c>
      <c r="Y403" s="23" t="s">
        <v>431</v>
      </c>
      <c r="Z403" s="23" t="s">
        <v>431</v>
      </c>
      <c r="AA403" s="23" t="s">
        <v>431</v>
      </c>
      <c r="AB403" s="23" t="s">
        <v>431</v>
      </c>
      <c r="AC403" s="23" t="s">
        <v>431</v>
      </c>
      <c r="AD403" s="23" t="s">
        <v>431</v>
      </c>
      <c r="AE403" s="23" t="s">
        <v>431</v>
      </c>
      <c r="AF403" s="23" t="s">
        <v>431</v>
      </c>
    </row>
    <row r="404" spans="1:32" x14ac:dyDescent="0.25">
      <c r="A404" s="23" t="s">
        <v>167</v>
      </c>
      <c r="B404" s="23" t="s">
        <v>168</v>
      </c>
      <c r="C404" s="23" t="s">
        <v>169</v>
      </c>
      <c r="D404" s="23" t="s">
        <v>170</v>
      </c>
      <c r="E404" s="23" t="s">
        <v>191</v>
      </c>
      <c r="F404" s="23" t="s">
        <v>192</v>
      </c>
      <c r="G404" s="23" t="s">
        <v>287</v>
      </c>
      <c r="H404" s="23" t="s">
        <v>288</v>
      </c>
      <c r="I404" s="23" t="s">
        <v>288</v>
      </c>
      <c r="J404" s="23" t="s">
        <v>288</v>
      </c>
      <c r="K404" s="23" t="s">
        <v>1324</v>
      </c>
      <c r="L404" s="23" t="s">
        <v>16</v>
      </c>
      <c r="M404" s="23" t="s">
        <v>430</v>
      </c>
      <c r="N404" s="23" t="s">
        <v>433</v>
      </c>
      <c r="O404" s="26">
        <v>10</v>
      </c>
      <c r="P404" s="26">
        <v>50</v>
      </c>
      <c r="Q404" s="24" t="s">
        <v>434</v>
      </c>
      <c r="R404" s="23" t="s">
        <v>433</v>
      </c>
      <c r="S404" s="23" t="s">
        <v>433</v>
      </c>
      <c r="T404" s="23" t="s">
        <v>438</v>
      </c>
      <c r="U404" s="23" t="s">
        <v>438</v>
      </c>
      <c r="V404" s="23" t="s">
        <v>438</v>
      </c>
      <c r="W404" s="23" t="s">
        <v>438</v>
      </c>
      <c r="X404" s="23" t="s">
        <v>433</v>
      </c>
      <c r="Y404" s="23" t="s">
        <v>438</v>
      </c>
      <c r="Z404" s="23" t="s">
        <v>438</v>
      </c>
      <c r="AA404" s="23" t="s">
        <v>438</v>
      </c>
      <c r="AB404" s="23" t="s">
        <v>438</v>
      </c>
      <c r="AC404" s="23" t="s">
        <v>438</v>
      </c>
      <c r="AD404" s="23" t="s">
        <v>438</v>
      </c>
      <c r="AE404" s="23" t="s">
        <v>438</v>
      </c>
      <c r="AF404" s="23" t="s">
        <v>431</v>
      </c>
    </row>
    <row r="405" spans="1:32" x14ac:dyDescent="0.25">
      <c r="A405" s="23" t="s">
        <v>167</v>
      </c>
      <c r="B405" s="23" t="s">
        <v>168</v>
      </c>
      <c r="C405" s="23" t="s">
        <v>169</v>
      </c>
      <c r="D405" s="23" t="s">
        <v>170</v>
      </c>
      <c r="E405" s="23" t="s">
        <v>191</v>
      </c>
      <c r="F405" s="23" t="s">
        <v>192</v>
      </c>
      <c r="G405" s="23" t="s">
        <v>287</v>
      </c>
      <c r="H405" s="23" t="s">
        <v>288</v>
      </c>
      <c r="I405" s="23" t="s">
        <v>288</v>
      </c>
      <c r="J405" s="23" t="s">
        <v>288</v>
      </c>
      <c r="K405" s="23" t="s">
        <v>1325</v>
      </c>
      <c r="L405" s="23" t="s">
        <v>16</v>
      </c>
      <c r="M405" s="23" t="s">
        <v>430</v>
      </c>
      <c r="N405" s="23" t="s">
        <v>433</v>
      </c>
      <c r="O405" s="26">
        <v>18</v>
      </c>
      <c r="P405" s="26">
        <v>90</v>
      </c>
      <c r="Q405" s="24" t="s">
        <v>444</v>
      </c>
      <c r="R405" s="23" t="s">
        <v>431</v>
      </c>
      <c r="S405" s="23" t="s">
        <v>431</v>
      </c>
      <c r="T405" s="23" t="s">
        <v>431</v>
      </c>
      <c r="U405" s="23" t="s">
        <v>431</v>
      </c>
      <c r="V405" s="23" t="s">
        <v>431</v>
      </c>
      <c r="W405" s="23" t="s">
        <v>431</v>
      </c>
      <c r="X405" s="23" t="s">
        <v>431</v>
      </c>
      <c r="Y405" s="23" t="s">
        <v>431</v>
      </c>
      <c r="Z405" s="23" t="s">
        <v>431</v>
      </c>
      <c r="AA405" s="23" t="s">
        <v>431</v>
      </c>
      <c r="AB405" s="23" t="s">
        <v>431</v>
      </c>
      <c r="AC405" s="23" t="s">
        <v>431</v>
      </c>
      <c r="AD405" s="23" t="s">
        <v>431</v>
      </c>
      <c r="AE405" s="23" t="s">
        <v>431</v>
      </c>
      <c r="AF405" s="23" t="s">
        <v>431</v>
      </c>
    </row>
    <row r="406" spans="1:32" x14ac:dyDescent="0.25">
      <c r="A406" s="23" t="s">
        <v>167</v>
      </c>
      <c r="B406" s="23" t="s">
        <v>168</v>
      </c>
      <c r="C406" s="23" t="s">
        <v>169</v>
      </c>
      <c r="D406" s="23" t="s">
        <v>170</v>
      </c>
      <c r="E406" s="23" t="s">
        <v>191</v>
      </c>
      <c r="F406" s="23" t="s">
        <v>192</v>
      </c>
      <c r="G406" s="23" t="s">
        <v>287</v>
      </c>
      <c r="H406" s="23" t="s">
        <v>288</v>
      </c>
      <c r="I406" s="23" t="s">
        <v>288</v>
      </c>
      <c r="J406" s="23" t="s">
        <v>288</v>
      </c>
      <c r="K406" s="23" t="s">
        <v>1060</v>
      </c>
      <c r="L406" s="23" t="s">
        <v>1061</v>
      </c>
      <c r="M406" s="23" t="s">
        <v>430</v>
      </c>
      <c r="N406" s="23" t="s">
        <v>433</v>
      </c>
      <c r="O406" s="26">
        <v>62</v>
      </c>
      <c r="P406" s="26">
        <v>310</v>
      </c>
      <c r="Q406" s="24" t="s">
        <v>444</v>
      </c>
      <c r="R406" s="23" t="s">
        <v>433</v>
      </c>
      <c r="S406" s="23" t="s">
        <v>433</v>
      </c>
      <c r="T406" s="23" t="s">
        <v>438</v>
      </c>
      <c r="U406" s="23" t="s">
        <v>438</v>
      </c>
      <c r="V406" s="23" t="s">
        <v>438</v>
      </c>
      <c r="W406" s="23" t="s">
        <v>438</v>
      </c>
      <c r="X406" s="23" t="s">
        <v>433</v>
      </c>
      <c r="Y406" s="23" t="s">
        <v>438</v>
      </c>
      <c r="Z406" s="23" t="s">
        <v>438</v>
      </c>
      <c r="AA406" s="23" t="s">
        <v>438</v>
      </c>
      <c r="AB406" s="23" t="s">
        <v>438</v>
      </c>
      <c r="AC406" s="23" t="s">
        <v>438</v>
      </c>
      <c r="AD406" s="23" t="s">
        <v>438</v>
      </c>
      <c r="AE406" s="23" t="s">
        <v>438</v>
      </c>
      <c r="AF406" s="23" t="s">
        <v>431</v>
      </c>
    </row>
    <row r="407" spans="1:32" x14ac:dyDescent="0.25">
      <c r="A407" s="23" t="s">
        <v>167</v>
      </c>
      <c r="B407" s="23" t="s">
        <v>168</v>
      </c>
      <c r="C407" s="23" t="s">
        <v>169</v>
      </c>
      <c r="D407" s="23" t="s">
        <v>170</v>
      </c>
      <c r="E407" s="23" t="s">
        <v>191</v>
      </c>
      <c r="F407" s="23" t="s">
        <v>192</v>
      </c>
      <c r="G407" s="23" t="s">
        <v>287</v>
      </c>
      <c r="H407" s="23" t="s">
        <v>288</v>
      </c>
      <c r="I407" s="23" t="s">
        <v>288</v>
      </c>
      <c r="J407" s="23" t="s">
        <v>288</v>
      </c>
      <c r="K407" s="23" t="s">
        <v>1326</v>
      </c>
      <c r="L407" s="23" t="s">
        <v>16</v>
      </c>
      <c r="M407" s="23" t="s">
        <v>430</v>
      </c>
      <c r="N407" s="23" t="s">
        <v>433</v>
      </c>
      <c r="O407" s="26">
        <v>9</v>
      </c>
      <c r="P407" s="26">
        <v>45</v>
      </c>
      <c r="Q407" s="24" t="s">
        <v>434</v>
      </c>
      <c r="R407" s="23" t="s">
        <v>433</v>
      </c>
      <c r="S407" s="23" t="s">
        <v>433</v>
      </c>
      <c r="T407" s="23" t="s">
        <v>438</v>
      </c>
      <c r="U407" s="23" t="s">
        <v>438</v>
      </c>
      <c r="V407" s="23" t="s">
        <v>438</v>
      </c>
      <c r="W407" s="23" t="s">
        <v>438</v>
      </c>
      <c r="X407" s="23" t="s">
        <v>433</v>
      </c>
      <c r="Y407" s="23" t="s">
        <v>438</v>
      </c>
      <c r="Z407" s="23" t="s">
        <v>438</v>
      </c>
      <c r="AA407" s="23" t="s">
        <v>438</v>
      </c>
      <c r="AB407" s="23" t="s">
        <v>438</v>
      </c>
      <c r="AC407" s="23" t="s">
        <v>438</v>
      </c>
      <c r="AD407" s="23" t="s">
        <v>438</v>
      </c>
      <c r="AE407" s="23" t="s">
        <v>438</v>
      </c>
      <c r="AF407" s="23" t="s">
        <v>431</v>
      </c>
    </row>
    <row r="408" spans="1:32" x14ac:dyDescent="0.25">
      <c r="A408" s="23" t="s">
        <v>167</v>
      </c>
      <c r="B408" s="23" t="s">
        <v>168</v>
      </c>
      <c r="C408" s="23" t="s">
        <v>169</v>
      </c>
      <c r="D408" s="23" t="s">
        <v>170</v>
      </c>
      <c r="E408" s="23" t="s">
        <v>191</v>
      </c>
      <c r="F408" s="23" t="s">
        <v>192</v>
      </c>
      <c r="G408" s="23" t="s">
        <v>318</v>
      </c>
      <c r="H408" s="23" t="s">
        <v>319</v>
      </c>
      <c r="I408" s="23" t="s">
        <v>319</v>
      </c>
      <c r="J408" s="23" t="s">
        <v>319</v>
      </c>
      <c r="K408" s="23" t="s">
        <v>1062</v>
      </c>
      <c r="L408" s="23" t="s">
        <v>1063</v>
      </c>
      <c r="M408" s="23" t="s">
        <v>432</v>
      </c>
      <c r="N408" s="23" t="s">
        <v>433</v>
      </c>
      <c r="O408" s="26">
        <v>90</v>
      </c>
      <c r="P408" s="26">
        <v>450</v>
      </c>
      <c r="Q408" s="24" t="s">
        <v>470</v>
      </c>
      <c r="R408" s="23" t="s">
        <v>433</v>
      </c>
      <c r="S408" s="23" t="s">
        <v>438</v>
      </c>
      <c r="T408" s="23" t="s">
        <v>438</v>
      </c>
      <c r="U408" s="23" t="s">
        <v>438</v>
      </c>
      <c r="V408" s="23" t="s">
        <v>438</v>
      </c>
      <c r="W408" s="23" t="s">
        <v>438</v>
      </c>
      <c r="X408" s="23" t="s">
        <v>438</v>
      </c>
      <c r="Y408" s="23" t="s">
        <v>433</v>
      </c>
      <c r="Z408" s="23" t="s">
        <v>438</v>
      </c>
      <c r="AA408" s="23" t="s">
        <v>438</v>
      </c>
      <c r="AB408" s="23" t="s">
        <v>433</v>
      </c>
      <c r="AC408" s="23" t="s">
        <v>438</v>
      </c>
      <c r="AD408" s="23" t="s">
        <v>438</v>
      </c>
      <c r="AE408" s="23" t="s">
        <v>438</v>
      </c>
      <c r="AF408" s="23" t="s">
        <v>431</v>
      </c>
    </row>
    <row r="409" spans="1:32" x14ac:dyDescent="0.25">
      <c r="A409" s="23" t="s">
        <v>167</v>
      </c>
      <c r="B409" s="23" t="s">
        <v>168</v>
      </c>
      <c r="C409" s="23" t="s">
        <v>169</v>
      </c>
      <c r="D409" s="23" t="s">
        <v>170</v>
      </c>
      <c r="E409" s="23" t="s">
        <v>191</v>
      </c>
      <c r="F409" s="23" t="s">
        <v>192</v>
      </c>
      <c r="G409" s="23" t="s">
        <v>318</v>
      </c>
      <c r="H409" s="23" t="s">
        <v>319</v>
      </c>
      <c r="I409" s="23" t="s">
        <v>319</v>
      </c>
      <c r="J409" s="23" t="s">
        <v>319</v>
      </c>
      <c r="K409" s="23" t="s">
        <v>1064</v>
      </c>
      <c r="L409" s="23" t="s">
        <v>1065</v>
      </c>
      <c r="M409" s="23" t="s">
        <v>432</v>
      </c>
      <c r="N409" s="23" t="s">
        <v>433</v>
      </c>
      <c r="O409" s="26">
        <v>23</v>
      </c>
      <c r="P409" s="26">
        <v>120</v>
      </c>
      <c r="Q409" s="24" t="s">
        <v>459</v>
      </c>
      <c r="R409" s="23" t="s">
        <v>433</v>
      </c>
      <c r="S409" s="23" t="s">
        <v>438</v>
      </c>
      <c r="T409" s="23" t="s">
        <v>438</v>
      </c>
      <c r="U409" s="23" t="s">
        <v>438</v>
      </c>
      <c r="V409" s="23" t="s">
        <v>438</v>
      </c>
      <c r="W409" s="23" t="s">
        <v>438</v>
      </c>
      <c r="X409" s="23" t="s">
        <v>438</v>
      </c>
      <c r="Y409" s="23" t="s">
        <v>433</v>
      </c>
      <c r="Z409" s="23" t="s">
        <v>438</v>
      </c>
      <c r="AA409" s="23" t="s">
        <v>438</v>
      </c>
      <c r="AB409" s="23" t="s">
        <v>433</v>
      </c>
      <c r="AC409" s="23" t="s">
        <v>438</v>
      </c>
      <c r="AD409" s="23" t="s">
        <v>438</v>
      </c>
      <c r="AE409" s="23" t="s">
        <v>438</v>
      </c>
      <c r="AF409" s="23" t="s">
        <v>431</v>
      </c>
    </row>
    <row r="410" spans="1:32" x14ac:dyDescent="0.25">
      <c r="A410" s="23" t="s">
        <v>167</v>
      </c>
      <c r="B410" s="23" t="s">
        <v>168</v>
      </c>
      <c r="C410" s="23" t="s">
        <v>169</v>
      </c>
      <c r="D410" s="23" t="s">
        <v>170</v>
      </c>
      <c r="E410" s="23" t="s">
        <v>191</v>
      </c>
      <c r="F410" s="23" t="s">
        <v>192</v>
      </c>
      <c r="G410" s="23" t="s">
        <v>318</v>
      </c>
      <c r="H410" s="23" t="s">
        <v>319</v>
      </c>
      <c r="I410" s="23" t="s">
        <v>319</v>
      </c>
      <c r="J410" s="23" t="s">
        <v>319</v>
      </c>
      <c r="K410" s="23" t="s">
        <v>1066</v>
      </c>
      <c r="L410" s="23" t="s">
        <v>1067</v>
      </c>
      <c r="M410" s="23" t="s">
        <v>430</v>
      </c>
      <c r="N410" s="23" t="s">
        <v>433</v>
      </c>
      <c r="O410" s="26">
        <v>5</v>
      </c>
      <c r="P410" s="26">
        <v>25</v>
      </c>
      <c r="Q410" s="24" t="s">
        <v>434</v>
      </c>
      <c r="R410" s="23" t="s">
        <v>433</v>
      </c>
      <c r="S410" s="23" t="s">
        <v>438</v>
      </c>
      <c r="T410" s="23" t="s">
        <v>438</v>
      </c>
      <c r="U410" s="23" t="s">
        <v>438</v>
      </c>
      <c r="V410" s="23" t="s">
        <v>438</v>
      </c>
      <c r="W410" s="23" t="s">
        <v>438</v>
      </c>
      <c r="X410" s="23" t="s">
        <v>438</v>
      </c>
      <c r="Y410" s="23" t="s">
        <v>433</v>
      </c>
      <c r="Z410" s="23" t="s">
        <v>438</v>
      </c>
      <c r="AA410" s="23" t="s">
        <v>438</v>
      </c>
      <c r="AB410" s="23" t="s">
        <v>433</v>
      </c>
      <c r="AC410" s="23" t="s">
        <v>438</v>
      </c>
      <c r="AD410" s="23" t="s">
        <v>438</v>
      </c>
      <c r="AE410" s="23" t="s">
        <v>438</v>
      </c>
      <c r="AF410" s="23" t="s">
        <v>431</v>
      </c>
    </row>
    <row r="411" spans="1:32" x14ac:dyDescent="0.25">
      <c r="A411" s="23" t="s">
        <v>167</v>
      </c>
      <c r="B411" s="23" t="s">
        <v>168</v>
      </c>
      <c r="C411" s="23" t="s">
        <v>169</v>
      </c>
      <c r="D411" s="23" t="s">
        <v>170</v>
      </c>
      <c r="E411" s="23" t="s">
        <v>191</v>
      </c>
      <c r="F411" s="23" t="s">
        <v>192</v>
      </c>
      <c r="G411" s="23" t="s">
        <v>318</v>
      </c>
      <c r="H411" s="23" t="s">
        <v>319</v>
      </c>
      <c r="I411" s="23" t="s">
        <v>319</v>
      </c>
      <c r="J411" s="23" t="s">
        <v>319</v>
      </c>
      <c r="K411" s="23" t="s">
        <v>1327</v>
      </c>
      <c r="L411" s="23" t="s">
        <v>16</v>
      </c>
      <c r="M411" s="23" t="s">
        <v>430</v>
      </c>
      <c r="N411" s="23" t="s">
        <v>433</v>
      </c>
      <c r="O411" s="26">
        <v>13</v>
      </c>
      <c r="P411" s="26">
        <v>70</v>
      </c>
      <c r="Q411" s="24" t="s">
        <v>459</v>
      </c>
      <c r="R411" s="23" t="s">
        <v>433</v>
      </c>
      <c r="S411" s="23" t="s">
        <v>438</v>
      </c>
      <c r="T411" s="23" t="s">
        <v>438</v>
      </c>
      <c r="U411" s="23" t="s">
        <v>438</v>
      </c>
      <c r="V411" s="23" t="s">
        <v>438</v>
      </c>
      <c r="W411" s="23" t="s">
        <v>438</v>
      </c>
      <c r="X411" s="23" t="s">
        <v>438</v>
      </c>
      <c r="Y411" s="23" t="s">
        <v>433</v>
      </c>
      <c r="Z411" s="23" t="s">
        <v>438</v>
      </c>
      <c r="AA411" s="23" t="s">
        <v>438</v>
      </c>
      <c r="AB411" s="23" t="s">
        <v>433</v>
      </c>
      <c r="AC411" s="23" t="s">
        <v>438</v>
      </c>
      <c r="AD411" s="23" t="s">
        <v>438</v>
      </c>
      <c r="AE411" s="23" t="s">
        <v>438</v>
      </c>
      <c r="AF411" s="23" t="s">
        <v>431</v>
      </c>
    </row>
    <row r="412" spans="1:32" x14ac:dyDescent="0.25">
      <c r="A412" s="23" t="s">
        <v>167</v>
      </c>
      <c r="B412" s="23" t="s">
        <v>168</v>
      </c>
      <c r="C412" s="23" t="s">
        <v>169</v>
      </c>
      <c r="D412" s="23" t="s">
        <v>170</v>
      </c>
      <c r="E412" s="23" t="s">
        <v>320</v>
      </c>
      <c r="F412" s="23" t="s">
        <v>321</v>
      </c>
      <c r="G412" s="23" t="s">
        <v>320</v>
      </c>
      <c r="H412" s="23" t="s">
        <v>322</v>
      </c>
      <c r="I412" s="23" t="s">
        <v>322</v>
      </c>
      <c r="J412" s="23" t="s">
        <v>322</v>
      </c>
      <c r="K412" s="23" t="s">
        <v>1068</v>
      </c>
      <c r="L412" s="23" t="s">
        <v>1069</v>
      </c>
      <c r="M412" s="23" t="s">
        <v>432</v>
      </c>
      <c r="N412" s="23" t="s">
        <v>433</v>
      </c>
      <c r="O412" s="26">
        <v>8</v>
      </c>
      <c r="P412" s="26">
        <v>42</v>
      </c>
      <c r="Q412" s="24" t="s">
        <v>444</v>
      </c>
      <c r="R412" s="23" t="s">
        <v>431</v>
      </c>
      <c r="S412" s="23" t="s">
        <v>431</v>
      </c>
      <c r="T412" s="23" t="s">
        <v>431</v>
      </c>
      <c r="U412" s="23" t="s">
        <v>431</v>
      </c>
      <c r="V412" s="23" t="s">
        <v>431</v>
      </c>
      <c r="W412" s="23" t="s">
        <v>431</v>
      </c>
      <c r="X412" s="23" t="s">
        <v>431</v>
      </c>
      <c r="Y412" s="23" t="s">
        <v>431</v>
      </c>
      <c r="Z412" s="23" t="s">
        <v>431</v>
      </c>
      <c r="AA412" s="23" t="s">
        <v>431</v>
      </c>
      <c r="AB412" s="23" t="s">
        <v>431</v>
      </c>
      <c r="AC412" s="23" t="s">
        <v>431</v>
      </c>
      <c r="AD412" s="23" t="s">
        <v>431</v>
      </c>
      <c r="AE412" s="23" t="s">
        <v>431</v>
      </c>
      <c r="AF412" s="23" t="s">
        <v>431</v>
      </c>
    </row>
    <row r="413" spans="1:32" x14ac:dyDescent="0.25">
      <c r="A413" s="23" t="s">
        <v>167</v>
      </c>
      <c r="B413" s="23" t="s">
        <v>168</v>
      </c>
      <c r="C413" s="23" t="s">
        <v>169</v>
      </c>
      <c r="D413" s="23" t="s">
        <v>170</v>
      </c>
      <c r="E413" s="23" t="s">
        <v>320</v>
      </c>
      <c r="F413" s="23" t="s">
        <v>321</v>
      </c>
      <c r="G413" s="23" t="s">
        <v>320</v>
      </c>
      <c r="H413" s="23" t="s">
        <v>322</v>
      </c>
      <c r="I413" s="23" t="s">
        <v>322</v>
      </c>
      <c r="J413" s="23" t="s">
        <v>322</v>
      </c>
      <c r="K413" s="23" t="s">
        <v>1070</v>
      </c>
      <c r="L413" s="23" t="s">
        <v>1071</v>
      </c>
      <c r="M413" s="23" t="s">
        <v>432</v>
      </c>
      <c r="N413" s="23" t="s">
        <v>433</v>
      </c>
      <c r="O413" s="26">
        <v>15</v>
      </c>
      <c r="P413" s="26">
        <v>80</v>
      </c>
      <c r="Q413" s="24" t="s">
        <v>459</v>
      </c>
      <c r="R413" s="23" t="s">
        <v>433</v>
      </c>
      <c r="S413" s="23" t="s">
        <v>438</v>
      </c>
      <c r="T413" s="23" t="s">
        <v>438</v>
      </c>
      <c r="U413" s="23" t="s">
        <v>433</v>
      </c>
      <c r="V413" s="23" t="s">
        <v>438</v>
      </c>
      <c r="W413" s="23" t="s">
        <v>438</v>
      </c>
      <c r="X413" s="23" t="s">
        <v>438</v>
      </c>
      <c r="Y413" s="23" t="s">
        <v>438</v>
      </c>
      <c r="Z413" s="23" t="s">
        <v>438</v>
      </c>
      <c r="AA413" s="23" t="s">
        <v>438</v>
      </c>
      <c r="AB413" s="23" t="s">
        <v>433</v>
      </c>
      <c r="AC413" s="23" t="s">
        <v>438</v>
      </c>
      <c r="AD413" s="23" t="s">
        <v>438</v>
      </c>
      <c r="AE413" s="23" t="s">
        <v>438</v>
      </c>
      <c r="AF413" s="23" t="s">
        <v>431</v>
      </c>
    </row>
    <row r="414" spans="1:32" x14ac:dyDescent="0.25">
      <c r="A414" s="23" t="s">
        <v>167</v>
      </c>
      <c r="B414" s="23" t="s">
        <v>168</v>
      </c>
      <c r="C414" s="23" t="s">
        <v>169</v>
      </c>
      <c r="D414" s="23" t="s">
        <v>170</v>
      </c>
      <c r="E414" s="23" t="s">
        <v>320</v>
      </c>
      <c r="F414" s="23" t="s">
        <v>321</v>
      </c>
      <c r="G414" s="23" t="s">
        <v>320</v>
      </c>
      <c r="H414" s="23" t="s">
        <v>322</v>
      </c>
      <c r="I414" s="23" t="s">
        <v>322</v>
      </c>
      <c r="J414" s="23" t="s">
        <v>322</v>
      </c>
      <c r="K414" s="23" t="s">
        <v>1072</v>
      </c>
      <c r="L414" s="23" t="s">
        <v>1073</v>
      </c>
      <c r="M414" s="23" t="s">
        <v>432</v>
      </c>
      <c r="N414" s="23" t="s">
        <v>433</v>
      </c>
      <c r="O414" s="26">
        <v>10</v>
      </c>
      <c r="P414" s="26">
        <v>55</v>
      </c>
      <c r="Q414" s="24" t="s">
        <v>459</v>
      </c>
      <c r="R414" s="23" t="s">
        <v>433</v>
      </c>
      <c r="S414" s="23" t="s">
        <v>433</v>
      </c>
      <c r="T414" s="23" t="s">
        <v>438</v>
      </c>
      <c r="U414" s="23" t="s">
        <v>433</v>
      </c>
      <c r="V414" s="23" t="s">
        <v>438</v>
      </c>
      <c r="W414" s="23" t="s">
        <v>438</v>
      </c>
      <c r="X414" s="23" t="s">
        <v>438</v>
      </c>
      <c r="Y414" s="23" t="s">
        <v>438</v>
      </c>
      <c r="Z414" s="23" t="s">
        <v>438</v>
      </c>
      <c r="AA414" s="23" t="s">
        <v>438</v>
      </c>
      <c r="AB414" s="23" t="s">
        <v>438</v>
      </c>
      <c r="AC414" s="23" t="s">
        <v>438</v>
      </c>
      <c r="AD414" s="23" t="s">
        <v>438</v>
      </c>
      <c r="AE414" s="23" t="s">
        <v>438</v>
      </c>
      <c r="AF414" s="23" t="s">
        <v>431</v>
      </c>
    </row>
    <row r="415" spans="1:32" x14ac:dyDescent="0.25">
      <c r="A415" s="23" t="s">
        <v>167</v>
      </c>
      <c r="B415" s="23" t="s">
        <v>168</v>
      </c>
      <c r="C415" s="23" t="s">
        <v>169</v>
      </c>
      <c r="D415" s="23" t="s">
        <v>170</v>
      </c>
      <c r="E415" s="23" t="s">
        <v>320</v>
      </c>
      <c r="F415" s="23" t="s">
        <v>321</v>
      </c>
      <c r="G415" s="23" t="s">
        <v>320</v>
      </c>
      <c r="H415" s="23" t="s">
        <v>322</v>
      </c>
      <c r="I415" s="23" t="s">
        <v>322</v>
      </c>
      <c r="J415" s="23" t="s">
        <v>322</v>
      </c>
      <c r="K415" s="23" t="s">
        <v>1074</v>
      </c>
      <c r="L415" s="23" t="s">
        <v>1075</v>
      </c>
      <c r="M415" s="23" t="s">
        <v>432</v>
      </c>
      <c r="N415" s="23" t="s">
        <v>433</v>
      </c>
      <c r="O415" s="26">
        <v>70</v>
      </c>
      <c r="P415" s="26">
        <v>365</v>
      </c>
      <c r="Q415" s="24" t="s">
        <v>449</v>
      </c>
      <c r="R415" s="23" t="s">
        <v>431</v>
      </c>
      <c r="S415" s="23" t="s">
        <v>431</v>
      </c>
      <c r="T415" s="23" t="s">
        <v>431</v>
      </c>
      <c r="U415" s="23" t="s">
        <v>431</v>
      </c>
      <c r="V415" s="23" t="s">
        <v>431</v>
      </c>
      <c r="W415" s="23" t="s">
        <v>431</v>
      </c>
      <c r="X415" s="23" t="s">
        <v>431</v>
      </c>
      <c r="Y415" s="23" t="s">
        <v>431</v>
      </c>
      <c r="Z415" s="23" t="s">
        <v>431</v>
      </c>
      <c r="AA415" s="23" t="s">
        <v>431</v>
      </c>
      <c r="AB415" s="23" t="s">
        <v>431</v>
      </c>
      <c r="AC415" s="23" t="s">
        <v>431</v>
      </c>
      <c r="AD415" s="23" t="s">
        <v>431</v>
      </c>
      <c r="AE415" s="23" t="s">
        <v>431</v>
      </c>
      <c r="AF415" s="23" t="s">
        <v>431</v>
      </c>
    </row>
    <row r="416" spans="1:32" x14ac:dyDescent="0.25">
      <c r="A416" s="23" t="s">
        <v>167</v>
      </c>
      <c r="B416" s="23" t="s">
        <v>168</v>
      </c>
      <c r="C416" s="23" t="s">
        <v>169</v>
      </c>
      <c r="D416" s="23" t="s">
        <v>170</v>
      </c>
      <c r="E416" s="23" t="s">
        <v>320</v>
      </c>
      <c r="F416" s="23" t="s">
        <v>321</v>
      </c>
      <c r="G416" s="23" t="s">
        <v>320</v>
      </c>
      <c r="H416" s="23" t="s">
        <v>322</v>
      </c>
      <c r="I416" s="23" t="s">
        <v>322</v>
      </c>
      <c r="J416" s="23" t="s">
        <v>322</v>
      </c>
      <c r="K416" s="23" t="s">
        <v>1328</v>
      </c>
      <c r="L416" s="23" t="s">
        <v>16</v>
      </c>
      <c r="M416" s="23" t="s">
        <v>430</v>
      </c>
      <c r="N416" s="23" t="s">
        <v>433</v>
      </c>
      <c r="O416" s="26">
        <v>20</v>
      </c>
      <c r="P416" s="26">
        <v>106</v>
      </c>
      <c r="Q416" s="24" t="s">
        <v>441</v>
      </c>
      <c r="R416" s="23" t="s">
        <v>438</v>
      </c>
      <c r="S416" s="23" t="s">
        <v>433</v>
      </c>
      <c r="T416" s="23" t="s">
        <v>433</v>
      </c>
      <c r="U416" s="23" t="s">
        <v>438</v>
      </c>
      <c r="V416" s="23" t="s">
        <v>438</v>
      </c>
      <c r="W416" s="23" t="s">
        <v>438</v>
      </c>
      <c r="X416" s="23" t="s">
        <v>438</v>
      </c>
      <c r="Y416" s="23" t="s">
        <v>438</v>
      </c>
      <c r="Z416" s="23" t="s">
        <v>438</v>
      </c>
      <c r="AA416" s="23" t="s">
        <v>438</v>
      </c>
      <c r="AB416" s="23" t="s">
        <v>433</v>
      </c>
      <c r="AC416" s="23" t="s">
        <v>438</v>
      </c>
      <c r="AD416" s="23" t="s">
        <v>438</v>
      </c>
      <c r="AE416" s="23" t="s">
        <v>438</v>
      </c>
      <c r="AF416" s="23" t="s">
        <v>431</v>
      </c>
    </row>
    <row r="417" spans="1:32" x14ac:dyDescent="0.25">
      <c r="A417" s="23" t="s">
        <v>167</v>
      </c>
      <c r="B417" s="23" t="s">
        <v>168</v>
      </c>
      <c r="C417" s="23" t="s">
        <v>169</v>
      </c>
      <c r="D417" s="23" t="s">
        <v>170</v>
      </c>
      <c r="E417" s="23" t="s">
        <v>320</v>
      </c>
      <c r="F417" s="23" t="s">
        <v>321</v>
      </c>
      <c r="G417" s="23" t="s">
        <v>320</v>
      </c>
      <c r="H417" s="23" t="s">
        <v>322</v>
      </c>
      <c r="I417" s="23" t="s">
        <v>322</v>
      </c>
      <c r="J417" s="23" t="s">
        <v>322</v>
      </c>
      <c r="K417" s="23" t="s">
        <v>1468</v>
      </c>
      <c r="L417" s="23" t="s">
        <v>16</v>
      </c>
      <c r="M417" s="23" t="s">
        <v>430</v>
      </c>
      <c r="N417" s="23" t="s">
        <v>433</v>
      </c>
      <c r="O417" s="24">
        <v>113</v>
      </c>
      <c r="P417" s="24">
        <v>566</v>
      </c>
      <c r="Q417" s="24" t="s">
        <v>441</v>
      </c>
      <c r="R417" s="23" t="s">
        <v>431</v>
      </c>
      <c r="S417" s="23" t="s">
        <v>431</v>
      </c>
      <c r="T417" s="23" t="s">
        <v>431</v>
      </c>
      <c r="U417" s="23" t="s">
        <v>431</v>
      </c>
      <c r="V417" s="23" t="s">
        <v>431</v>
      </c>
      <c r="W417" s="23" t="s">
        <v>431</v>
      </c>
      <c r="X417" s="23" t="s">
        <v>431</v>
      </c>
      <c r="Y417" s="23" t="s">
        <v>431</v>
      </c>
      <c r="Z417" s="23" t="s">
        <v>431</v>
      </c>
      <c r="AA417" s="23" t="s">
        <v>431</v>
      </c>
      <c r="AB417" s="23" t="s">
        <v>431</v>
      </c>
      <c r="AC417" s="23" t="s">
        <v>431</v>
      </c>
      <c r="AD417" s="23" t="s">
        <v>431</v>
      </c>
      <c r="AE417" s="23" t="s">
        <v>431</v>
      </c>
      <c r="AF417" s="23" t="s">
        <v>431</v>
      </c>
    </row>
    <row r="418" spans="1:32" x14ac:dyDescent="0.25">
      <c r="A418" s="23" t="s">
        <v>167</v>
      </c>
      <c r="B418" s="23" t="s">
        <v>168</v>
      </c>
      <c r="C418" s="23" t="s">
        <v>169</v>
      </c>
      <c r="D418" s="23" t="s">
        <v>170</v>
      </c>
      <c r="E418" s="23" t="s">
        <v>320</v>
      </c>
      <c r="F418" s="23" t="s">
        <v>321</v>
      </c>
      <c r="G418" s="23" t="s">
        <v>325</v>
      </c>
      <c r="H418" s="23" t="s">
        <v>326</v>
      </c>
      <c r="I418" s="23" t="s">
        <v>326</v>
      </c>
      <c r="J418" s="23" t="s">
        <v>326</v>
      </c>
      <c r="K418" s="23" t="s">
        <v>1076</v>
      </c>
      <c r="L418" s="23" t="s">
        <v>1077</v>
      </c>
      <c r="M418" s="23" t="s">
        <v>430</v>
      </c>
      <c r="N418" s="23" t="s">
        <v>433</v>
      </c>
      <c r="O418" s="26">
        <v>8</v>
      </c>
      <c r="P418" s="26">
        <v>40</v>
      </c>
      <c r="Q418" s="24" t="s">
        <v>459</v>
      </c>
      <c r="R418" s="23" t="s">
        <v>431</v>
      </c>
      <c r="S418" s="23" t="s">
        <v>431</v>
      </c>
      <c r="T418" s="23" t="s">
        <v>431</v>
      </c>
      <c r="U418" s="23" t="s">
        <v>431</v>
      </c>
      <c r="V418" s="23" t="s">
        <v>431</v>
      </c>
      <c r="W418" s="23" t="s">
        <v>431</v>
      </c>
      <c r="X418" s="23" t="s">
        <v>431</v>
      </c>
      <c r="Y418" s="23" t="s">
        <v>431</v>
      </c>
      <c r="Z418" s="23" t="s">
        <v>431</v>
      </c>
      <c r="AA418" s="23" t="s">
        <v>431</v>
      </c>
      <c r="AB418" s="23" t="s">
        <v>431</v>
      </c>
      <c r="AC418" s="23" t="s">
        <v>431</v>
      </c>
      <c r="AD418" s="23" t="s">
        <v>431</v>
      </c>
      <c r="AE418" s="23" t="s">
        <v>431</v>
      </c>
      <c r="AF418" s="23" t="s">
        <v>431</v>
      </c>
    </row>
    <row r="419" spans="1:32" x14ac:dyDescent="0.25">
      <c r="A419" s="23" t="s">
        <v>167</v>
      </c>
      <c r="B419" s="23" t="s">
        <v>168</v>
      </c>
      <c r="C419" s="23" t="s">
        <v>169</v>
      </c>
      <c r="D419" s="23" t="s">
        <v>170</v>
      </c>
      <c r="E419" s="23" t="s">
        <v>191</v>
      </c>
      <c r="F419" s="23" t="s">
        <v>192</v>
      </c>
      <c r="G419" s="23" t="s">
        <v>327</v>
      </c>
      <c r="H419" s="23" t="s">
        <v>328</v>
      </c>
      <c r="I419" s="23" t="s">
        <v>328</v>
      </c>
      <c r="J419" s="23" t="s">
        <v>328</v>
      </c>
      <c r="K419" s="23" t="s">
        <v>1078</v>
      </c>
      <c r="L419" s="23" t="s">
        <v>1079</v>
      </c>
      <c r="M419" s="23" t="s">
        <v>430</v>
      </c>
      <c r="N419" s="23" t="s">
        <v>433</v>
      </c>
      <c r="O419" s="26">
        <v>5</v>
      </c>
      <c r="P419" s="26">
        <v>26</v>
      </c>
      <c r="Q419" s="24" t="s">
        <v>444</v>
      </c>
      <c r="R419" s="23" t="s">
        <v>431</v>
      </c>
      <c r="S419" s="23" t="s">
        <v>431</v>
      </c>
      <c r="T419" s="23" t="s">
        <v>431</v>
      </c>
      <c r="U419" s="23" t="s">
        <v>431</v>
      </c>
      <c r="V419" s="23" t="s">
        <v>431</v>
      </c>
      <c r="W419" s="23" t="s">
        <v>431</v>
      </c>
      <c r="X419" s="23" t="s">
        <v>431</v>
      </c>
      <c r="Y419" s="23" t="s">
        <v>431</v>
      </c>
      <c r="Z419" s="23" t="s">
        <v>431</v>
      </c>
      <c r="AA419" s="23" t="s">
        <v>431</v>
      </c>
      <c r="AB419" s="23" t="s">
        <v>431</v>
      </c>
      <c r="AC419" s="23" t="s">
        <v>431</v>
      </c>
      <c r="AD419" s="23" t="s">
        <v>431</v>
      </c>
      <c r="AE419" s="23" t="s">
        <v>431</v>
      </c>
      <c r="AF419" s="23" t="s">
        <v>431</v>
      </c>
    </row>
    <row r="420" spans="1:32" x14ac:dyDescent="0.25">
      <c r="A420" s="23" t="s">
        <v>167</v>
      </c>
      <c r="B420" s="23" t="s">
        <v>168</v>
      </c>
      <c r="C420" s="23" t="s">
        <v>169</v>
      </c>
      <c r="D420" s="23" t="s">
        <v>170</v>
      </c>
      <c r="E420" s="23" t="s">
        <v>191</v>
      </c>
      <c r="F420" s="23" t="s">
        <v>192</v>
      </c>
      <c r="G420" s="23" t="s">
        <v>327</v>
      </c>
      <c r="H420" s="23" t="s">
        <v>328</v>
      </c>
      <c r="I420" s="23" t="s">
        <v>328</v>
      </c>
      <c r="J420" s="23" t="s">
        <v>328</v>
      </c>
      <c r="K420" s="23" t="s">
        <v>1080</v>
      </c>
      <c r="L420" s="23" t="s">
        <v>1081</v>
      </c>
      <c r="M420" s="23" t="s">
        <v>430</v>
      </c>
      <c r="N420" s="23" t="s">
        <v>433</v>
      </c>
      <c r="O420" s="26">
        <v>28</v>
      </c>
      <c r="P420" s="26">
        <v>140</v>
      </c>
      <c r="Q420" s="24" t="s">
        <v>459</v>
      </c>
      <c r="R420" s="23" t="s">
        <v>433</v>
      </c>
      <c r="S420" s="23" t="s">
        <v>433</v>
      </c>
      <c r="T420" s="23" t="s">
        <v>433</v>
      </c>
      <c r="U420" s="23" t="s">
        <v>438</v>
      </c>
      <c r="V420" s="23" t="s">
        <v>438</v>
      </c>
      <c r="W420" s="23" t="s">
        <v>438</v>
      </c>
      <c r="X420" s="23" t="s">
        <v>438</v>
      </c>
      <c r="Y420" s="23" t="s">
        <v>438</v>
      </c>
      <c r="Z420" s="23" t="s">
        <v>438</v>
      </c>
      <c r="AA420" s="23" t="s">
        <v>438</v>
      </c>
      <c r="AB420" s="23" t="s">
        <v>438</v>
      </c>
      <c r="AC420" s="23" t="s">
        <v>438</v>
      </c>
      <c r="AD420" s="23" t="s">
        <v>438</v>
      </c>
      <c r="AE420" s="23" t="s">
        <v>438</v>
      </c>
      <c r="AF420" s="23" t="s">
        <v>431</v>
      </c>
    </row>
    <row r="421" spans="1:32" x14ac:dyDescent="0.25">
      <c r="A421" s="23" t="s">
        <v>167</v>
      </c>
      <c r="B421" s="23" t="s">
        <v>168</v>
      </c>
      <c r="C421" s="23" t="s">
        <v>169</v>
      </c>
      <c r="D421" s="23" t="s">
        <v>170</v>
      </c>
      <c r="E421" s="23" t="s">
        <v>191</v>
      </c>
      <c r="F421" s="23" t="s">
        <v>192</v>
      </c>
      <c r="G421" s="23" t="s">
        <v>327</v>
      </c>
      <c r="H421" s="23" t="s">
        <v>328</v>
      </c>
      <c r="I421" s="23" t="s">
        <v>328</v>
      </c>
      <c r="J421" s="23" t="s">
        <v>328</v>
      </c>
      <c r="K421" s="23" t="s">
        <v>1082</v>
      </c>
      <c r="L421" s="23" t="s">
        <v>1083</v>
      </c>
      <c r="M421" s="23" t="s">
        <v>430</v>
      </c>
      <c r="N421" s="23" t="s">
        <v>433</v>
      </c>
      <c r="O421" s="26">
        <v>6</v>
      </c>
      <c r="P421" s="26">
        <v>30</v>
      </c>
      <c r="Q421" s="24" t="s">
        <v>434</v>
      </c>
      <c r="R421" s="23" t="s">
        <v>431</v>
      </c>
      <c r="S421" s="23" t="s">
        <v>431</v>
      </c>
      <c r="T421" s="23" t="s">
        <v>431</v>
      </c>
      <c r="U421" s="23" t="s">
        <v>431</v>
      </c>
      <c r="V421" s="23" t="s">
        <v>431</v>
      </c>
      <c r="W421" s="23" t="s">
        <v>431</v>
      </c>
      <c r="X421" s="23" t="s">
        <v>431</v>
      </c>
      <c r="Y421" s="23" t="s">
        <v>431</v>
      </c>
      <c r="Z421" s="23" t="s">
        <v>431</v>
      </c>
      <c r="AA421" s="23" t="s">
        <v>431</v>
      </c>
      <c r="AB421" s="23" t="s">
        <v>431</v>
      </c>
      <c r="AC421" s="23" t="s">
        <v>431</v>
      </c>
      <c r="AD421" s="23" t="s">
        <v>431</v>
      </c>
      <c r="AE421" s="23" t="s">
        <v>431</v>
      </c>
      <c r="AF421" s="23" t="s">
        <v>431</v>
      </c>
    </row>
    <row r="422" spans="1:32" x14ac:dyDescent="0.25">
      <c r="A422" s="23" t="s">
        <v>167</v>
      </c>
      <c r="B422" s="23" t="s">
        <v>168</v>
      </c>
      <c r="C422" s="23" t="s">
        <v>169</v>
      </c>
      <c r="D422" s="23" t="s">
        <v>170</v>
      </c>
      <c r="E422" s="23" t="s">
        <v>191</v>
      </c>
      <c r="F422" s="23" t="s">
        <v>192</v>
      </c>
      <c r="G422" s="23" t="s">
        <v>327</v>
      </c>
      <c r="H422" s="23" t="s">
        <v>328</v>
      </c>
      <c r="I422" s="23" t="s">
        <v>328</v>
      </c>
      <c r="J422" s="23" t="s">
        <v>328</v>
      </c>
      <c r="K422" s="23" t="s">
        <v>1084</v>
      </c>
      <c r="L422" s="23" t="s">
        <v>1085</v>
      </c>
      <c r="M422" s="23" t="s">
        <v>430</v>
      </c>
      <c r="N422" s="23" t="s">
        <v>433</v>
      </c>
      <c r="O422" s="26">
        <v>90</v>
      </c>
      <c r="P422" s="26">
        <v>450</v>
      </c>
      <c r="Q422" s="24" t="s">
        <v>449</v>
      </c>
      <c r="R422" s="23" t="s">
        <v>431</v>
      </c>
      <c r="S422" s="23" t="s">
        <v>431</v>
      </c>
      <c r="T422" s="23" t="s">
        <v>431</v>
      </c>
      <c r="U422" s="23" t="s">
        <v>431</v>
      </c>
      <c r="V422" s="23" t="s">
        <v>431</v>
      </c>
      <c r="W422" s="23" t="s">
        <v>431</v>
      </c>
      <c r="X422" s="23" t="s">
        <v>431</v>
      </c>
      <c r="Y422" s="23" t="s">
        <v>431</v>
      </c>
      <c r="Z422" s="23" t="s">
        <v>431</v>
      </c>
      <c r="AA422" s="23" t="s">
        <v>431</v>
      </c>
      <c r="AB422" s="23" t="s">
        <v>431</v>
      </c>
      <c r="AC422" s="23" t="s">
        <v>431</v>
      </c>
      <c r="AD422" s="23" t="s">
        <v>431</v>
      </c>
      <c r="AE422" s="23" t="s">
        <v>431</v>
      </c>
      <c r="AF422" s="23" t="s">
        <v>431</v>
      </c>
    </row>
    <row r="423" spans="1:32" x14ac:dyDescent="0.25">
      <c r="A423" s="23" t="s">
        <v>167</v>
      </c>
      <c r="B423" s="23" t="s">
        <v>168</v>
      </c>
      <c r="C423" s="23" t="s">
        <v>169</v>
      </c>
      <c r="D423" s="23" t="s">
        <v>170</v>
      </c>
      <c r="E423" s="23" t="s">
        <v>191</v>
      </c>
      <c r="F423" s="23" t="s">
        <v>192</v>
      </c>
      <c r="G423" s="23" t="s">
        <v>327</v>
      </c>
      <c r="H423" s="23" t="s">
        <v>328</v>
      </c>
      <c r="I423" s="23" t="s">
        <v>328</v>
      </c>
      <c r="J423" s="23" t="s">
        <v>328</v>
      </c>
      <c r="K423" s="23" t="s">
        <v>1086</v>
      </c>
      <c r="L423" s="23" t="s">
        <v>1087</v>
      </c>
      <c r="M423" s="23" t="s">
        <v>430</v>
      </c>
      <c r="N423" s="23" t="s">
        <v>433</v>
      </c>
      <c r="O423" s="26">
        <v>5</v>
      </c>
      <c r="P423" s="26">
        <v>25</v>
      </c>
      <c r="Q423" s="24" t="s">
        <v>434</v>
      </c>
      <c r="R423" s="23" t="s">
        <v>438</v>
      </c>
      <c r="S423" s="23" t="s">
        <v>433</v>
      </c>
      <c r="T423" s="23" t="s">
        <v>433</v>
      </c>
      <c r="U423" s="23" t="s">
        <v>438</v>
      </c>
      <c r="V423" s="23" t="s">
        <v>438</v>
      </c>
      <c r="W423" s="23" t="s">
        <v>438</v>
      </c>
      <c r="X423" s="23" t="s">
        <v>438</v>
      </c>
      <c r="Y423" s="23" t="s">
        <v>438</v>
      </c>
      <c r="Z423" s="23" t="s">
        <v>438</v>
      </c>
      <c r="AA423" s="23" t="s">
        <v>438</v>
      </c>
      <c r="AB423" s="23" t="s">
        <v>433</v>
      </c>
      <c r="AC423" s="23" t="s">
        <v>438</v>
      </c>
      <c r="AD423" s="23" t="s">
        <v>438</v>
      </c>
      <c r="AE423" s="23" t="s">
        <v>438</v>
      </c>
      <c r="AF423" s="23" t="s">
        <v>431</v>
      </c>
    </row>
    <row r="424" spans="1:32" x14ac:dyDescent="0.25">
      <c r="A424" s="23" t="s">
        <v>167</v>
      </c>
      <c r="B424" s="23" t="s">
        <v>168</v>
      </c>
      <c r="C424" s="23" t="s">
        <v>169</v>
      </c>
      <c r="D424" s="23" t="s">
        <v>170</v>
      </c>
      <c r="E424" s="23" t="s">
        <v>191</v>
      </c>
      <c r="F424" s="23" t="s">
        <v>192</v>
      </c>
      <c r="G424" s="23" t="s">
        <v>327</v>
      </c>
      <c r="H424" s="23" t="s">
        <v>328</v>
      </c>
      <c r="I424" s="23" t="s">
        <v>328</v>
      </c>
      <c r="J424" s="23" t="s">
        <v>328</v>
      </c>
      <c r="K424" s="23" t="s">
        <v>1088</v>
      </c>
      <c r="L424" s="23" t="s">
        <v>1089</v>
      </c>
      <c r="M424" s="23" t="s">
        <v>430</v>
      </c>
      <c r="N424" s="23" t="s">
        <v>433</v>
      </c>
      <c r="O424" s="26">
        <v>67</v>
      </c>
      <c r="P424" s="26">
        <v>335</v>
      </c>
      <c r="Q424" s="24" t="s">
        <v>449</v>
      </c>
      <c r="R424" s="23" t="s">
        <v>431</v>
      </c>
      <c r="S424" s="23" t="s">
        <v>431</v>
      </c>
      <c r="T424" s="23" t="s">
        <v>431</v>
      </c>
      <c r="U424" s="23" t="s">
        <v>431</v>
      </c>
      <c r="V424" s="23" t="s">
        <v>431</v>
      </c>
      <c r="W424" s="23" t="s">
        <v>431</v>
      </c>
      <c r="X424" s="23" t="s">
        <v>431</v>
      </c>
      <c r="Y424" s="23" t="s">
        <v>431</v>
      </c>
      <c r="Z424" s="23" t="s">
        <v>431</v>
      </c>
      <c r="AA424" s="23" t="s">
        <v>431</v>
      </c>
      <c r="AB424" s="23" t="s">
        <v>431</v>
      </c>
      <c r="AC424" s="23" t="s">
        <v>431</v>
      </c>
      <c r="AD424" s="23" t="s">
        <v>431</v>
      </c>
      <c r="AE424" s="23" t="s">
        <v>431</v>
      </c>
      <c r="AF424" s="23" t="s">
        <v>431</v>
      </c>
    </row>
    <row r="425" spans="1:32" x14ac:dyDescent="0.25">
      <c r="A425" s="23" t="s">
        <v>167</v>
      </c>
      <c r="B425" s="23" t="s">
        <v>168</v>
      </c>
      <c r="C425" s="23" t="s">
        <v>169</v>
      </c>
      <c r="D425" s="23" t="s">
        <v>170</v>
      </c>
      <c r="E425" s="23" t="s">
        <v>191</v>
      </c>
      <c r="F425" s="23" t="s">
        <v>192</v>
      </c>
      <c r="G425" s="23" t="s">
        <v>327</v>
      </c>
      <c r="H425" s="23" t="s">
        <v>328</v>
      </c>
      <c r="I425" s="23" t="s">
        <v>328</v>
      </c>
      <c r="J425" s="23" t="s">
        <v>328</v>
      </c>
      <c r="K425" s="23" t="s">
        <v>1468</v>
      </c>
      <c r="L425" s="23" t="s">
        <v>16</v>
      </c>
      <c r="M425" s="23" t="s">
        <v>430</v>
      </c>
      <c r="N425" s="23" t="s">
        <v>433</v>
      </c>
      <c r="O425" s="24">
        <v>25</v>
      </c>
      <c r="P425" s="24">
        <v>125</v>
      </c>
      <c r="Q425" s="24" t="s">
        <v>470</v>
      </c>
      <c r="R425" s="23" t="s">
        <v>431</v>
      </c>
      <c r="S425" s="23" t="s">
        <v>431</v>
      </c>
      <c r="T425" s="23" t="s">
        <v>431</v>
      </c>
      <c r="U425" s="23" t="s">
        <v>431</v>
      </c>
      <c r="V425" s="23" t="s">
        <v>431</v>
      </c>
      <c r="W425" s="23" t="s">
        <v>431</v>
      </c>
      <c r="X425" s="23" t="s">
        <v>431</v>
      </c>
      <c r="Y425" s="23" t="s">
        <v>431</v>
      </c>
      <c r="Z425" s="23" t="s">
        <v>431</v>
      </c>
      <c r="AA425" s="23" t="s">
        <v>431</v>
      </c>
      <c r="AB425" s="23" t="s">
        <v>431</v>
      </c>
      <c r="AC425" s="23" t="s">
        <v>431</v>
      </c>
      <c r="AD425" s="23" t="s">
        <v>431</v>
      </c>
      <c r="AE425" s="23" t="s">
        <v>431</v>
      </c>
      <c r="AF425" s="23" t="s">
        <v>431</v>
      </c>
    </row>
    <row r="426" spans="1:32" x14ac:dyDescent="0.25">
      <c r="A426" s="23" t="s">
        <v>167</v>
      </c>
      <c r="B426" s="23" t="s">
        <v>168</v>
      </c>
      <c r="C426" s="23" t="s">
        <v>169</v>
      </c>
      <c r="D426" s="23" t="s">
        <v>170</v>
      </c>
      <c r="E426" s="23" t="s">
        <v>289</v>
      </c>
      <c r="F426" s="23" t="s">
        <v>290</v>
      </c>
      <c r="G426" s="23" t="s">
        <v>329</v>
      </c>
      <c r="H426" s="23" t="s">
        <v>330</v>
      </c>
      <c r="I426" s="23" t="s">
        <v>330</v>
      </c>
      <c r="J426" s="23" t="s">
        <v>330</v>
      </c>
      <c r="K426" s="23" t="s">
        <v>472</v>
      </c>
      <c r="L426" s="23" t="s">
        <v>1090</v>
      </c>
      <c r="M426" s="23" t="s">
        <v>430</v>
      </c>
      <c r="N426" s="23" t="s">
        <v>433</v>
      </c>
      <c r="O426" s="26">
        <v>10</v>
      </c>
      <c r="P426" s="26">
        <v>50</v>
      </c>
      <c r="Q426" s="24" t="s">
        <v>459</v>
      </c>
      <c r="R426" s="23" t="s">
        <v>433</v>
      </c>
      <c r="S426" s="23" t="s">
        <v>433</v>
      </c>
      <c r="T426" s="23" t="s">
        <v>438</v>
      </c>
      <c r="U426" s="23" t="s">
        <v>438</v>
      </c>
      <c r="V426" s="23" t="s">
        <v>438</v>
      </c>
      <c r="W426" s="23" t="s">
        <v>438</v>
      </c>
      <c r="X426" s="23" t="s">
        <v>438</v>
      </c>
      <c r="Y426" s="23" t="s">
        <v>438</v>
      </c>
      <c r="Z426" s="23" t="s">
        <v>438</v>
      </c>
      <c r="AA426" s="23" t="s">
        <v>438</v>
      </c>
      <c r="AB426" s="23" t="s">
        <v>433</v>
      </c>
      <c r="AC426" s="23" t="s">
        <v>438</v>
      </c>
      <c r="AD426" s="23" t="s">
        <v>438</v>
      </c>
      <c r="AE426" s="23" t="s">
        <v>438</v>
      </c>
      <c r="AF426" s="23" t="s">
        <v>431</v>
      </c>
    </row>
    <row r="427" spans="1:32" x14ac:dyDescent="0.25">
      <c r="A427" s="23" t="s">
        <v>167</v>
      </c>
      <c r="B427" s="23" t="s">
        <v>168</v>
      </c>
      <c r="C427" s="23" t="s">
        <v>169</v>
      </c>
      <c r="D427" s="23" t="s">
        <v>170</v>
      </c>
      <c r="E427" s="23" t="s">
        <v>289</v>
      </c>
      <c r="F427" s="23" t="s">
        <v>290</v>
      </c>
      <c r="G427" s="23" t="s">
        <v>331</v>
      </c>
      <c r="H427" s="23" t="s">
        <v>332</v>
      </c>
      <c r="I427" s="23" t="s">
        <v>332</v>
      </c>
      <c r="J427" s="23" t="s">
        <v>332</v>
      </c>
      <c r="K427" s="23" t="s">
        <v>861</v>
      </c>
      <c r="L427" s="23" t="s">
        <v>1091</v>
      </c>
      <c r="M427" s="23" t="s">
        <v>430</v>
      </c>
      <c r="N427" s="23" t="s">
        <v>433</v>
      </c>
      <c r="O427" s="26">
        <v>27</v>
      </c>
      <c r="P427" s="26">
        <v>135</v>
      </c>
      <c r="Q427" s="24" t="s">
        <v>470</v>
      </c>
      <c r="R427" s="23" t="s">
        <v>433</v>
      </c>
      <c r="S427" s="23" t="s">
        <v>433</v>
      </c>
      <c r="T427" s="23" t="s">
        <v>438</v>
      </c>
      <c r="U427" s="23" t="s">
        <v>438</v>
      </c>
      <c r="V427" s="23" t="s">
        <v>438</v>
      </c>
      <c r="W427" s="23" t="s">
        <v>438</v>
      </c>
      <c r="X427" s="23" t="s">
        <v>438</v>
      </c>
      <c r="Y427" s="23" t="s">
        <v>438</v>
      </c>
      <c r="Z427" s="23" t="s">
        <v>438</v>
      </c>
      <c r="AA427" s="23" t="s">
        <v>438</v>
      </c>
      <c r="AB427" s="23" t="s">
        <v>433</v>
      </c>
      <c r="AC427" s="23" t="s">
        <v>438</v>
      </c>
      <c r="AD427" s="23" t="s">
        <v>438</v>
      </c>
      <c r="AE427" s="23" t="s">
        <v>438</v>
      </c>
      <c r="AF427" s="23" t="s">
        <v>431</v>
      </c>
    </row>
    <row r="428" spans="1:32" x14ac:dyDescent="0.25">
      <c r="A428" s="23" t="s">
        <v>167</v>
      </c>
      <c r="B428" s="23" t="s">
        <v>168</v>
      </c>
      <c r="C428" s="23" t="s">
        <v>169</v>
      </c>
      <c r="D428" s="23" t="s">
        <v>170</v>
      </c>
      <c r="E428" s="23" t="s">
        <v>289</v>
      </c>
      <c r="F428" s="23" t="s">
        <v>290</v>
      </c>
      <c r="G428" s="23" t="s">
        <v>331</v>
      </c>
      <c r="H428" s="23" t="s">
        <v>332</v>
      </c>
      <c r="I428" s="23" t="s">
        <v>332</v>
      </c>
      <c r="J428" s="23" t="s">
        <v>332</v>
      </c>
      <c r="K428" s="23" t="s">
        <v>472</v>
      </c>
      <c r="L428" s="23" t="s">
        <v>1092</v>
      </c>
      <c r="M428" s="23" t="s">
        <v>430</v>
      </c>
      <c r="N428" s="23" t="s">
        <v>433</v>
      </c>
      <c r="O428" s="26">
        <v>23</v>
      </c>
      <c r="P428" s="26">
        <v>115</v>
      </c>
      <c r="Q428" s="24" t="s">
        <v>444</v>
      </c>
      <c r="R428" s="23" t="s">
        <v>433</v>
      </c>
      <c r="S428" s="23" t="s">
        <v>433</v>
      </c>
      <c r="T428" s="23" t="s">
        <v>438</v>
      </c>
      <c r="U428" s="23" t="s">
        <v>438</v>
      </c>
      <c r="V428" s="23" t="s">
        <v>438</v>
      </c>
      <c r="W428" s="23" t="s">
        <v>438</v>
      </c>
      <c r="X428" s="23" t="s">
        <v>438</v>
      </c>
      <c r="Y428" s="23" t="s">
        <v>438</v>
      </c>
      <c r="Z428" s="23" t="s">
        <v>438</v>
      </c>
      <c r="AA428" s="23" t="s">
        <v>438</v>
      </c>
      <c r="AB428" s="23" t="s">
        <v>433</v>
      </c>
      <c r="AC428" s="23" t="s">
        <v>438</v>
      </c>
      <c r="AD428" s="23" t="s">
        <v>438</v>
      </c>
      <c r="AE428" s="23" t="s">
        <v>438</v>
      </c>
      <c r="AF428" s="23" t="s">
        <v>431</v>
      </c>
    </row>
    <row r="429" spans="1:32" x14ac:dyDescent="0.25">
      <c r="A429" s="23" t="s">
        <v>167</v>
      </c>
      <c r="B429" s="23" t="s">
        <v>168</v>
      </c>
      <c r="C429" s="23" t="s">
        <v>169</v>
      </c>
      <c r="D429" s="23" t="s">
        <v>170</v>
      </c>
      <c r="E429" s="23" t="s">
        <v>289</v>
      </c>
      <c r="F429" s="23" t="s">
        <v>290</v>
      </c>
      <c r="G429" s="23" t="s">
        <v>333</v>
      </c>
      <c r="H429" s="23" t="s">
        <v>334</v>
      </c>
      <c r="I429" s="23" t="s">
        <v>334</v>
      </c>
      <c r="J429" s="23" t="s">
        <v>334</v>
      </c>
      <c r="K429" s="23" t="s">
        <v>1469</v>
      </c>
      <c r="L429" s="23" t="s">
        <v>16</v>
      </c>
      <c r="M429" s="23" t="s">
        <v>430</v>
      </c>
      <c r="N429" s="23" t="s">
        <v>433</v>
      </c>
      <c r="O429" s="24">
        <v>7</v>
      </c>
      <c r="P429" s="24">
        <v>35</v>
      </c>
      <c r="Q429" s="24" t="s">
        <v>470</v>
      </c>
      <c r="R429" s="23" t="s">
        <v>433</v>
      </c>
      <c r="S429" s="23" t="s">
        <v>433</v>
      </c>
      <c r="T429" s="23" t="s">
        <v>438</v>
      </c>
      <c r="U429" s="23" t="s">
        <v>438</v>
      </c>
      <c r="V429" s="23" t="s">
        <v>438</v>
      </c>
      <c r="W429" s="23" t="s">
        <v>438</v>
      </c>
      <c r="X429" s="23" t="s">
        <v>438</v>
      </c>
      <c r="Y429" s="23" t="s">
        <v>438</v>
      </c>
      <c r="Z429" s="23" t="s">
        <v>438</v>
      </c>
      <c r="AA429" s="23" t="s">
        <v>438</v>
      </c>
      <c r="AB429" s="23" t="s">
        <v>433</v>
      </c>
      <c r="AC429" s="23" t="s">
        <v>438</v>
      </c>
      <c r="AD429" s="23" t="s">
        <v>438</v>
      </c>
      <c r="AE429" s="23" t="s">
        <v>438</v>
      </c>
      <c r="AF429" s="23" t="s">
        <v>431</v>
      </c>
    </row>
    <row r="430" spans="1:32" x14ac:dyDescent="0.25">
      <c r="A430" s="23" t="s">
        <v>167</v>
      </c>
      <c r="B430" s="23" t="s">
        <v>168</v>
      </c>
      <c r="C430" s="23" t="s">
        <v>169</v>
      </c>
      <c r="D430" s="23" t="s">
        <v>170</v>
      </c>
      <c r="E430" s="23" t="s">
        <v>289</v>
      </c>
      <c r="F430" s="23" t="s">
        <v>290</v>
      </c>
      <c r="G430" s="23" t="s">
        <v>333</v>
      </c>
      <c r="H430" s="23" t="s">
        <v>334</v>
      </c>
      <c r="I430" s="23" t="s">
        <v>334</v>
      </c>
      <c r="J430" s="23" t="s">
        <v>334</v>
      </c>
      <c r="K430" s="23" t="s">
        <v>1329</v>
      </c>
      <c r="L430" s="23" t="s">
        <v>16</v>
      </c>
      <c r="M430" s="23" t="s">
        <v>430</v>
      </c>
      <c r="N430" s="23" t="s">
        <v>433</v>
      </c>
      <c r="O430" s="26">
        <v>40</v>
      </c>
      <c r="P430" s="26">
        <v>200</v>
      </c>
      <c r="Q430" s="24" t="s">
        <v>470</v>
      </c>
      <c r="R430" s="23" t="s">
        <v>433</v>
      </c>
      <c r="S430" s="23" t="s">
        <v>433</v>
      </c>
      <c r="T430" s="23" t="s">
        <v>438</v>
      </c>
      <c r="U430" s="23" t="s">
        <v>438</v>
      </c>
      <c r="V430" s="23" t="s">
        <v>438</v>
      </c>
      <c r="W430" s="23" t="s">
        <v>438</v>
      </c>
      <c r="X430" s="23" t="s">
        <v>438</v>
      </c>
      <c r="Y430" s="23" t="s">
        <v>438</v>
      </c>
      <c r="Z430" s="23" t="s">
        <v>438</v>
      </c>
      <c r="AA430" s="23" t="s">
        <v>438</v>
      </c>
      <c r="AB430" s="23" t="s">
        <v>433</v>
      </c>
      <c r="AC430" s="23" t="s">
        <v>438</v>
      </c>
      <c r="AD430" s="23" t="s">
        <v>438</v>
      </c>
      <c r="AE430" s="23" t="s">
        <v>438</v>
      </c>
      <c r="AF430" s="23" t="s">
        <v>431</v>
      </c>
    </row>
    <row r="431" spans="1:32" x14ac:dyDescent="0.25">
      <c r="A431" s="23" t="s">
        <v>167</v>
      </c>
      <c r="B431" s="23" t="s">
        <v>168</v>
      </c>
      <c r="C431" s="23" t="s">
        <v>169</v>
      </c>
      <c r="D431" s="23" t="s">
        <v>170</v>
      </c>
      <c r="E431" s="23" t="s">
        <v>289</v>
      </c>
      <c r="F431" s="23" t="s">
        <v>290</v>
      </c>
      <c r="G431" s="23" t="s">
        <v>333</v>
      </c>
      <c r="H431" s="23" t="s">
        <v>334</v>
      </c>
      <c r="I431" s="23" t="s">
        <v>334</v>
      </c>
      <c r="J431" s="23" t="s">
        <v>334</v>
      </c>
      <c r="K431" s="23" t="s">
        <v>1311</v>
      </c>
      <c r="L431" s="23" t="s">
        <v>16</v>
      </c>
      <c r="M431" s="23" t="s">
        <v>430</v>
      </c>
      <c r="N431" s="23" t="s">
        <v>433</v>
      </c>
      <c r="O431" s="26">
        <v>15</v>
      </c>
      <c r="P431" s="26">
        <v>75</v>
      </c>
      <c r="Q431" s="24" t="s">
        <v>470</v>
      </c>
      <c r="R431" s="23" t="s">
        <v>433</v>
      </c>
      <c r="S431" s="23" t="s">
        <v>433</v>
      </c>
      <c r="T431" s="23" t="s">
        <v>438</v>
      </c>
      <c r="U431" s="23" t="s">
        <v>438</v>
      </c>
      <c r="V431" s="23" t="s">
        <v>438</v>
      </c>
      <c r="W431" s="23" t="s">
        <v>438</v>
      </c>
      <c r="X431" s="23" t="s">
        <v>438</v>
      </c>
      <c r="Y431" s="23" t="s">
        <v>438</v>
      </c>
      <c r="Z431" s="23" t="s">
        <v>438</v>
      </c>
      <c r="AA431" s="23" t="s">
        <v>438</v>
      </c>
      <c r="AB431" s="23" t="s">
        <v>433</v>
      </c>
      <c r="AC431" s="23" t="s">
        <v>438</v>
      </c>
      <c r="AD431" s="23" t="s">
        <v>438</v>
      </c>
      <c r="AE431" s="23" t="s">
        <v>438</v>
      </c>
      <c r="AF431" s="23" t="s">
        <v>431</v>
      </c>
    </row>
    <row r="432" spans="1:32" x14ac:dyDescent="0.25">
      <c r="A432" s="23" t="s">
        <v>167</v>
      </c>
      <c r="B432" s="23" t="s">
        <v>168</v>
      </c>
      <c r="C432" s="23" t="s">
        <v>169</v>
      </c>
      <c r="D432" s="23" t="s">
        <v>170</v>
      </c>
      <c r="E432" s="23" t="s">
        <v>289</v>
      </c>
      <c r="F432" s="23" t="s">
        <v>290</v>
      </c>
      <c r="G432" s="23" t="s">
        <v>335</v>
      </c>
      <c r="H432" s="23" t="s">
        <v>336</v>
      </c>
      <c r="I432" s="23" t="s">
        <v>336</v>
      </c>
      <c r="J432" s="23" t="s">
        <v>336</v>
      </c>
      <c r="K432" s="23" t="s">
        <v>1455</v>
      </c>
      <c r="L432" s="23" t="s">
        <v>16</v>
      </c>
      <c r="M432" s="23" t="s">
        <v>430</v>
      </c>
      <c r="N432" s="23" t="s">
        <v>433</v>
      </c>
      <c r="O432" s="24">
        <v>12</v>
      </c>
      <c r="P432" s="24">
        <v>60</v>
      </c>
      <c r="Q432" s="24" t="s">
        <v>459</v>
      </c>
      <c r="R432" s="23" t="s">
        <v>433</v>
      </c>
      <c r="S432" s="23" t="s">
        <v>433</v>
      </c>
      <c r="T432" s="23" t="s">
        <v>438</v>
      </c>
      <c r="U432" s="23" t="s">
        <v>438</v>
      </c>
      <c r="V432" s="23" t="s">
        <v>438</v>
      </c>
      <c r="W432" s="23" t="s">
        <v>438</v>
      </c>
      <c r="X432" s="23" t="s">
        <v>438</v>
      </c>
      <c r="Y432" s="23" t="s">
        <v>438</v>
      </c>
      <c r="Z432" s="23" t="s">
        <v>438</v>
      </c>
      <c r="AA432" s="23" t="s">
        <v>438</v>
      </c>
      <c r="AB432" s="23" t="s">
        <v>433</v>
      </c>
      <c r="AC432" s="23" t="s">
        <v>438</v>
      </c>
      <c r="AD432" s="23" t="s">
        <v>438</v>
      </c>
      <c r="AE432" s="23" t="s">
        <v>438</v>
      </c>
      <c r="AF432" s="23" t="s">
        <v>431</v>
      </c>
    </row>
    <row r="433" spans="1:32" x14ac:dyDescent="0.25">
      <c r="A433" s="23" t="s">
        <v>167</v>
      </c>
      <c r="B433" s="23" t="s">
        <v>168</v>
      </c>
      <c r="C433" s="23" t="s">
        <v>169</v>
      </c>
      <c r="D433" s="23" t="s">
        <v>170</v>
      </c>
      <c r="E433" s="23" t="s">
        <v>289</v>
      </c>
      <c r="F433" s="23" t="s">
        <v>290</v>
      </c>
      <c r="G433" s="23" t="s">
        <v>335</v>
      </c>
      <c r="H433" s="23" t="s">
        <v>336</v>
      </c>
      <c r="I433" s="23" t="s">
        <v>336</v>
      </c>
      <c r="J433" s="23" t="s">
        <v>336</v>
      </c>
      <c r="K433" s="23" t="s">
        <v>1311</v>
      </c>
      <c r="L433" s="23" t="s">
        <v>16</v>
      </c>
      <c r="M433" s="23" t="s">
        <v>430</v>
      </c>
      <c r="N433" s="23" t="s">
        <v>433</v>
      </c>
      <c r="O433" s="26">
        <v>10</v>
      </c>
      <c r="P433" s="26">
        <v>50</v>
      </c>
      <c r="Q433" s="24" t="s">
        <v>444</v>
      </c>
      <c r="R433" s="23" t="s">
        <v>433</v>
      </c>
      <c r="S433" s="23" t="s">
        <v>433</v>
      </c>
      <c r="T433" s="23" t="s">
        <v>438</v>
      </c>
      <c r="U433" s="23" t="s">
        <v>438</v>
      </c>
      <c r="V433" s="23" t="s">
        <v>438</v>
      </c>
      <c r="W433" s="23" t="s">
        <v>438</v>
      </c>
      <c r="X433" s="23" t="s">
        <v>438</v>
      </c>
      <c r="Y433" s="23" t="s">
        <v>438</v>
      </c>
      <c r="Z433" s="23" t="s">
        <v>438</v>
      </c>
      <c r="AA433" s="23" t="s">
        <v>438</v>
      </c>
      <c r="AB433" s="23" t="s">
        <v>433</v>
      </c>
      <c r="AC433" s="23" t="s">
        <v>438</v>
      </c>
      <c r="AD433" s="23" t="s">
        <v>438</v>
      </c>
      <c r="AE433" s="23" t="s">
        <v>438</v>
      </c>
      <c r="AF433" s="23" t="s">
        <v>431</v>
      </c>
    </row>
    <row r="434" spans="1:32" x14ac:dyDescent="0.25">
      <c r="A434" s="23" t="s">
        <v>167</v>
      </c>
      <c r="B434" s="23" t="s">
        <v>168</v>
      </c>
      <c r="C434" s="23" t="s">
        <v>169</v>
      </c>
      <c r="D434" s="23" t="s">
        <v>170</v>
      </c>
      <c r="E434" s="23" t="s">
        <v>289</v>
      </c>
      <c r="F434" s="23" t="s">
        <v>290</v>
      </c>
      <c r="G434" s="23" t="s">
        <v>337</v>
      </c>
      <c r="H434" s="23" t="s">
        <v>338</v>
      </c>
      <c r="I434" s="23" t="s">
        <v>338</v>
      </c>
      <c r="J434" s="23" t="s">
        <v>338</v>
      </c>
      <c r="K434" s="23" t="s">
        <v>861</v>
      </c>
      <c r="L434" s="23" t="s">
        <v>1093</v>
      </c>
      <c r="M434" s="23" t="s">
        <v>430</v>
      </c>
      <c r="N434" s="23" t="s">
        <v>433</v>
      </c>
      <c r="O434" s="26">
        <v>25</v>
      </c>
      <c r="P434" s="26">
        <v>125</v>
      </c>
      <c r="Q434" s="24" t="s">
        <v>444</v>
      </c>
      <c r="R434" s="23" t="s">
        <v>433</v>
      </c>
      <c r="S434" s="23" t="s">
        <v>433</v>
      </c>
      <c r="T434" s="23" t="s">
        <v>438</v>
      </c>
      <c r="U434" s="23" t="s">
        <v>438</v>
      </c>
      <c r="V434" s="23" t="s">
        <v>438</v>
      </c>
      <c r="W434" s="23" t="s">
        <v>438</v>
      </c>
      <c r="X434" s="23" t="s">
        <v>438</v>
      </c>
      <c r="Y434" s="23" t="s">
        <v>438</v>
      </c>
      <c r="Z434" s="23" t="s">
        <v>438</v>
      </c>
      <c r="AA434" s="23" t="s">
        <v>438</v>
      </c>
      <c r="AB434" s="23" t="s">
        <v>433</v>
      </c>
      <c r="AC434" s="23" t="s">
        <v>438</v>
      </c>
      <c r="AD434" s="23" t="s">
        <v>438</v>
      </c>
      <c r="AE434" s="23" t="s">
        <v>438</v>
      </c>
      <c r="AF434" s="23" t="s">
        <v>431</v>
      </c>
    </row>
    <row r="435" spans="1:32" x14ac:dyDescent="0.25">
      <c r="A435" s="23" t="s">
        <v>167</v>
      </c>
      <c r="B435" s="23" t="s">
        <v>168</v>
      </c>
      <c r="C435" s="23" t="s">
        <v>169</v>
      </c>
      <c r="D435" s="23" t="s">
        <v>170</v>
      </c>
      <c r="E435" s="23" t="s">
        <v>289</v>
      </c>
      <c r="F435" s="23" t="s">
        <v>290</v>
      </c>
      <c r="G435" s="23" t="s">
        <v>337</v>
      </c>
      <c r="H435" s="23" t="s">
        <v>338</v>
      </c>
      <c r="I435" s="23" t="s">
        <v>338</v>
      </c>
      <c r="J435" s="23" t="s">
        <v>338</v>
      </c>
      <c r="K435" s="23" t="s">
        <v>1330</v>
      </c>
      <c r="L435" s="23" t="s">
        <v>16</v>
      </c>
      <c r="M435" s="23" t="s">
        <v>430</v>
      </c>
      <c r="N435" s="23" t="s">
        <v>433</v>
      </c>
      <c r="O435" s="26">
        <v>30</v>
      </c>
      <c r="P435" s="26">
        <v>150</v>
      </c>
      <c r="Q435" s="24" t="s">
        <v>459</v>
      </c>
      <c r="R435" s="23" t="s">
        <v>433</v>
      </c>
      <c r="S435" s="23" t="s">
        <v>433</v>
      </c>
      <c r="T435" s="23" t="s">
        <v>438</v>
      </c>
      <c r="U435" s="23" t="s">
        <v>438</v>
      </c>
      <c r="V435" s="23" t="s">
        <v>438</v>
      </c>
      <c r="W435" s="23" t="s">
        <v>438</v>
      </c>
      <c r="X435" s="23" t="s">
        <v>438</v>
      </c>
      <c r="Y435" s="23" t="s">
        <v>438</v>
      </c>
      <c r="Z435" s="23" t="s">
        <v>438</v>
      </c>
      <c r="AA435" s="23" t="s">
        <v>438</v>
      </c>
      <c r="AB435" s="23" t="s">
        <v>433</v>
      </c>
      <c r="AC435" s="23" t="s">
        <v>438</v>
      </c>
      <c r="AD435" s="23" t="s">
        <v>438</v>
      </c>
      <c r="AE435" s="23" t="s">
        <v>438</v>
      </c>
      <c r="AF435" s="23" t="s">
        <v>431</v>
      </c>
    </row>
    <row r="436" spans="1:32" x14ac:dyDescent="0.25">
      <c r="A436" s="23" t="s">
        <v>167</v>
      </c>
      <c r="B436" s="23" t="s">
        <v>168</v>
      </c>
      <c r="C436" s="23" t="s">
        <v>169</v>
      </c>
      <c r="D436" s="23" t="s">
        <v>170</v>
      </c>
      <c r="E436" s="23" t="s">
        <v>289</v>
      </c>
      <c r="F436" s="23" t="s">
        <v>290</v>
      </c>
      <c r="G436" s="23" t="s">
        <v>337</v>
      </c>
      <c r="H436" s="23" t="s">
        <v>338</v>
      </c>
      <c r="I436" s="23" t="s">
        <v>338</v>
      </c>
      <c r="J436" s="23" t="s">
        <v>338</v>
      </c>
      <c r="K436" s="23" t="s">
        <v>1331</v>
      </c>
      <c r="L436" s="23" t="s">
        <v>16</v>
      </c>
      <c r="M436" s="23" t="s">
        <v>430</v>
      </c>
      <c r="N436" s="23" t="s">
        <v>433</v>
      </c>
      <c r="O436" s="26">
        <v>20</v>
      </c>
      <c r="P436" s="24">
        <v>100</v>
      </c>
      <c r="Q436" s="24" t="s">
        <v>444</v>
      </c>
      <c r="R436" s="23" t="s">
        <v>433</v>
      </c>
      <c r="S436" s="23" t="s">
        <v>433</v>
      </c>
      <c r="T436" s="23" t="s">
        <v>438</v>
      </c>
      <c r="U436" s="23" t="s">
        <v>438</v>
      </c>
      <c r="V436" s="23" t="s">
        <v>438</v>
      </c>
      <c r="W436" s="23" t="s">
        <v>438</v>
      </c>
      <c r="X436" s="23" t="s">
        <v>438</v>
      </c>
      <c r="Y436" s="23" t="s">
        <v>438</v>
      </c>
      <c r="Z436" s="23" t="s">
        <v>438</v>
      </c>
      <c r="AA436" s="23" t="s">
        <v>438</v>
      </c>
      <c r="AB436" s="23" t="s">
        <v>433</v>
      </c>
      <c r="AC436" s="23" t="s">
        <v>438</v>
      </c>
      <c r="AD436" s="23" t="s">
        <v>438</v>
      </c>
      <c r="AE436" s="23" t="s">
        <v>438</v>
      </c>
      <c r="AF436" s="23" t="s">
        <v>431</v>
      </c>
    </row>
    <row r="437" spans="1:32" x14ac:dyDescent="0.25">
      <c r="A437" s="23" t="s">
        <v>167</v>
      </c>
      <c r="B437" s="23" t="s">
        <v>168</v>
      </c>
      <c r="C437" s="23" t="s">
        <v>169</v>
      </c>
      <c r="D437" s="23" t="s">
        <v>170</v>
      </c>
      <c r="E437" s="23" t="s">
        <v>289</v>
      </c>
      <c r="F437" s="23" t="s">
        <v>290</v>
      </c>
      <c r="G437" s="23" t="s">
        <v>339</v>
      </c>
      <c r="H437" s="23" t="s">
        <v>340</v>
      </c>
      <c r="I437" s="23" t="s">
        <v>340</v>
      </c>
      <c r="J437" s="23" t="s">
        <v>340</v>
      </c>
      <c r="K437" s="23" t="s">
        <v>1468</v>
      </c>
      <c r="L437" s="23" t="s">
        <v>16</v>
      </c>
      <c r="M437" s="23" t="s">
        <v>430</v>
      </c>
      <c r="N437" s="23" t="s">
        <v>433</v>
      </c>
      <c r="O437" s="24">
        <v>8</v>
      </c>
      <c r="P437" s="24">
        <v>40</v>
      </c>
      <c r="Q437" s="24" t="s">
        <v>459</v>
      </c>
      <c r="R437" s="23" t="s">
        <v>433</v>
      </c>
      <c r="S437" s="23" t="s">
        <v>433</v>
      </c>
      <c r="T437" s="23" t="s">
        <v>438</v>
      </c>
      <c r="U437" s="23" t="s">
        <v>438</v>
      </c>
      <c r="V437" s="23" t="s">
        <v>438</v>
      </c>
      <c r="W437" s="23" t="s">
        <v>438</v>
      </c>
      <c r="X437" s="23" t="s">
        <v>438</v>
      </c>
      <c r="Y437" s="23" t="s">
        <v>438</v>
      </c>
      <c r="Z437" s="23" t="s">
        <v>438</v>
      </c>
      <c r="AA437" s="23" t="s">
        <v>438</v>
      </c>
      <c r="AB437" s="23" t="s">
        <v>433</v>
      </c>
      <c r="AC437" s="23" t="s">
        <v>438</v>
      </c>
      <c r="AD437" s="23" t="s">
        <v>438</v>
      </c>
      <c r="AE437" s="23" t="s">
        <v>438</v>
      </c>
      <c r="AF437" s="23" t="s">
        <v>431</v>
      </c>
    </row>
    <row r="438" spans="1:32" x14ac:dyDescent="0.25">
      <c r="A438" s="23" t="s">
        <v>167</v>
      </c>
      <c r="B438" s="23" t="s">
        <v>168</v>
      </c>
      <c r="C438" s="23" t="s">
        <v>169</v>
      </c>
      <c r="D438" s="23" t="s">
        <v>170</v>
      </c>
      <c r="E438" s="23" t="s">
        <v>289</v>
      </c>
      <c r="F438" s="23" t="s">
        <v>290</v>
      </c>
      <c r="G438" s="23" t="s">
        <v>341</v>
      </c>
      <c r="H438" s="23" t="s">
        <v>342</v>
      </c>
      <c r="I438" s="23" t="s">
        <v>342</v>
      </c>
      <c r="J438" s="23" t="s">
        <v>342</v>
      </c>
      <c r="K438" s="23" t="s">
        <v>1332</v>
      </c>
      <c r="L438" s="23" t="s">
        <v>1094</v>
      </c>
      <c r="M438" s="23" t="s">
        <v>430</v>
      </c>
      <c r="N438" s="23" t="s">
        <v>433</v>
      </c>
      <c r="O438" s="26">
        <v>50</v>
      </c>
      <c r="P438" s="26">
        <v>250</v>
      </c>
      <c r="Q438" s="24" t="s">
        <v>444</v>
      </c>
      <c r="R438" s="23" t="s">
        <v>433</v>
      </c>
      <c r="S438" s="23" t="s">
        <v>433</v>
      </c>
      <c r="T438" s="23" t="s">
        <v>438</v>
      </c>
      <c r="U438" s="23" t="s">
        <v>438</v>
      </c>
      <c r="V438" s="23" t="s">
        <v>438</v>
      </c>
      <c r="W438" s="23" t="s">
        <v>438</v>
      </c>
      <c r="X438" s="23" t="s">
        <v>438</v>
      </c>
      <c r="Y438" s="23" t="s">
        <v>438</v>
      </c>
      <c r="Z438" s="23" t="s">
        <v>438</v>
      </c>
      <c r="AA438" s="23" t="s">
        <v>438</v>
      </c>
      <c r="AB438" s="23" t="s">
        <v>433</v>
      </c>
      <c r="AC438" s="23" t="s">
        <v>438</v>
      </c>
      <c r="AD438" s="23" t="s">
        <v>438</v>
      </c>
      <c r="AE438" s="23" t="s">
        <v>438</v>
      </c>
      <c r="AF438" s="23" t="s">
        <v>431</v>
      </c>
    </row>
    <row r="439" spans="1:32" x14ac:dyDescent="0.25">
      <c r="A439" s="23" t="s">
        <v>167</v>
      </c>
      <c r="B439" s="23" t="s">
        <v>168</v>
      </c>
      <c r="C439" s="23" t="s">
        <v>169</v>
      </c>
      <c r="D439" s="23" t="s">
        <v>170</v>
      </c>
      <c r="E439" s="23" t="s">
        <v>289</v>
      </c>
      <c r="F439" s="23" t="s">
        <v>290</v>
      </c>
      <c r="G439" s="23" t="s">
        <v>341</v>
      </c>
      <c r="H439" s="23" t="s">
        <v>342</v>
      </c>
      <c r="I439" s="23" t="s">
        <v>342</v>
      </c>
      <c r="J439" s="23" t="s">
        <v>342</v>
      </c>
      <c r="K439" s="23" t="s">
        <v>1311</v>
      </c>
      <c r="L439" s="23" t="s">
        <v>16</v>
      </c>
      <c r="M439" s="23" t="s">
        <v>430</v>
      </c>
      <c r="N439" s="23" t="s">
        <v>433</v>
      </c>
      <c r="O439" s="26">
        <v>25</v>
      </c>
      <c r="P439" s="26">
        <v>125</v>
      </c>
      <c r="Q439" s="24" t="s">
        <v>444</v>
      </c>
      <c r="R439" s="23" t="s">
        <v>433</v>
      </c>
      <c r="S439" s="23" t="s">
        <v>433</v>
      </c>
      <c r="T439" s="23" t="s">
        <v>438</v>
      </c>
      <c r="U439" s="23" t="s">
        <v>438</v>
      </c>
      <c r="V439" s="23" t="s">
        <v>438</v>
      </c>
      <c r="W439" s="23" t="s">
        <v>438</v>
      </c>
      <c r="X439" s="23" t="s">
        <v>438</v>
      </c>
      <c r="Y439" s="23" t="s">
        <v>438</v>
      </c>
      <c r="Z439" s="23" t="s">
        <v>438</v>
      </c>
      <c r="AA439" s="23" t="s">
        <v>438</v>
      </c>
      <c r="AB439" s="23" t="s">
        <v>433</v>
      </c>
      <c r="AC439" s="23" t="s">
        <v>438</v>
      </c>
      <c r="AD439" s="23" t="s">
        <v>438</v>
      </c>
      <c r="AE439" s="23" t="s">
        <v>438</v>
      </c>
      <c r="AF439" s="23" t="s">
        <v>431</v>
      </c>
    </row>
    <row r="440" spans="1:32" x14ac:dyDescent="0.25">
      <c r="A440" s="23" t="s">
        <v>167</v>
      </c>
      <c r="B440" s="23" t="s">
        <v>168</v>
      </c>
      <c r="C440" s="23" t="s">
        <v>169</v>
      </c>
      <c r="D440" s="23" t="s">
        <v>170</v>
      </c>
      <c r="E440" s="23" t="s">
        <v>289</v>
      </c>
      <c r="F440" s="23" t="s">
        <v>290</v>
      </c>
      <c r="G440" s="23" t="s">
        <v>341</v>
      </c>
      <c r="H440" s="23" t="s">
        <v>342</v>
      </c>
      <c r="I440" s="23" t="s">
        <v>342</v>
      </c>
      <c r="J440" s="23" t="s">
        <v>342</v>
      </c>
      <c r="K440" s="23" t="s">
        <v>1311</v>
      </c>
      <c r="L440" s="23" t="s">
        <v>16</v>
      </c>
      <c r="M440" s="23" t="s">
        <v>430</v>
      </c>
      <c r="N440" s="23" t="s">
        <v>433</v>
      </c>
      <c r="O440" s="26">
        <v>26</v>
      </c>
      <c r="P440" s="26">
        <v>130</v>
      </c>
      <c r="Q440" s="24" t="s">
        <v>444</v>
      </c>
      <c r="R440" s="23" t="s">
        <v>433</v>
      </c>
      <c r="S440" s="23" t="s">
        <v>433</v>
      </c>
      <c r="T440" s="23" t="s">
        <v>438</v>
      </c>
      <c r="U440" s="23" t="s">
        <v>438</v>
      </c>
      <c r="V440" s="23" t="s">
        <v>438</v>
      </c>
      <c r="W440" s="23" t="s">
        <v>438</v>
      </c>
      <c r="X440" s="23" t="s">
        <v>438</v>
      </c>
      <c r="Y440" s="23" t="s">
        <v>438</v>
      </c>
      <c r="Z440" s="23" t="s">
        <v>438</v>
      </c>
      <c r="AA440" s="23" t="s">
        <v>438</v>
      </c>
      <c r="AB440" s="23" t="s">
        <v>433</v>
      </c>
      <c r="AC440" s="23" t="s">
        <v>438</v>
      </c>
      <c r="AD440" s="23" t="s">
        <v>438</v>
      </c>
      <c r="AE440" s="23" t="s">
        <v>438</v>
      </c>
      <c r="AF440" s="23" t="s">
        <v>431</v>
      </c>
    </row>
    <row r="441" spans="1:32" x14ac:dyDescent="0.25">
      <c r="A441" s="23" t="s">
        <v>167</v>
      </c>
      <c r="B441" s="23" t="s">
        <v>168</v>
      </c>
      <c r="C441" s="23" t="s">
        <v>169</v>
      </c>
      <c r="D441" s="23" t="s">
        <v>170</v>
      </c>
      <c r="E441" s="23" t="s">
        <v>191</v>
      </c>
      <c r="F441" s="23" t="s">
        <v>192</v>
      </c>
      <c r="G441" s="23" t="s">
        <v>343</v>
      </c>
      <c r="H441" s="23" t="s">
        <v>344</v>
      </c>
      <c r="I441" s="23" t="s">
        <v>344</v>
      </c>
      <c r="J441" s="23" t="s">
        <v>344</v>
      </c>
      <c r="K441" s="23" t="s">
        <v>1095</v>
      </c>
      <c r="L441" s="23" t="s">
        <v>1096</v>
      </c>
      <c r="M441" s="23" t="s">
        <v>430</v>
      </c>
      <c r="N441" s="23" t="s">
        <v>433</v>
      </c>
      <c r="O441" s="26">
        <v>10</v>
      </c>
      <c r="P441" s="26">
        <v>50</v>
      </c>
      <c r="Q441" s="24" t="s">
        <v>444</v>
      </c>
      <c r="R441" s="23" t="s">
        <v>433</v>
      </c>
      <c r="S441" s="23" t="s">
        <v>433</v>
      </c>
      <c r="T441" s="23" t="s">
        <v>438</v>
      </c>
      <c r="U441" s="23" t="s">
        <v>438</v>
      </c>
      <c r="V441" s="23" t="s">
        <v>438</v>
      </c>
      <c r="W441" s="23" t="s">
        <v>438</v>
      </c>
      <c r="X441" s="23" t="s">
        <v>438</v>
      </c>
      <c r="Y441" s="23" t="s">
        <v>438</v>
      </c>
      <c r="Z441" s="23" t="s">
        <v>438</v>
      </c>
      <c r="AA441" s="23" t="s">
        <v>438</v>
      </c>
      <c r="AB441" s="23" t="s">
        <v>433</v>
      </c>
      <c r="AC441" s="23" t="s">
        <v>438</v>
      </c>
      <c r="AD441" s="23" t="s">
        <v>438</v>
      </c>
      <c r="AE441" s="23" t="s">
        <v>438</v>
      </c>
      <c r="AF441" s="23" t="s">
        <v>431</v>
      </c>
    </row>
    <row r="442" spans="1:32" x14ac:dyDescent="0.25">
      <c r="A442" s="23" t="s">
        <v>167</v>
      </c>
      <c r="B442" s="23" t="s">
        <v>168</v>
      </c>
      <c r="C442" s="23" t="s">
        <v>169</v>
      </c>
      <c r="D442" s="23" t="s">
        <v>170</v>
      </c>
      <c r="E442" s="23" t="s">
        <v>191</v>
      </c>
      <c r="F442" s="23" t="s">
        <v>192</v>
      </c>
      <c r="G442" s="23" t="s">
        <v>343</v>
      </c>
      <c r="H442" s="23" t="s">
        <v>344</v>
      </c>
      <c r="I442" s="23" t="s">
        <v>344</v>
      </c>
      <c r="J442" s="23" t="s">
        <v>344</v>
      </c>
      <c r="K442" s="23" t="s">
        <v>1097</v>
      </c>
      <c r="L442" s="23" t="s">
        <v>1098</v>
      </c>
      <c r="M442" s="23" t="s">
        <v>430</v>
      </c>
      <c r="N442" s="23" t="s">
        <v>433</v>
      </c>
      <c r="O442" s="26">
        <v>35</v>
      </c>
      <c r="P442" s="26">
        <v>175</v>
      </c>
      <c r="Q442" s="24" t="s">
        <v>459</v>
      </c>
      <c r="R442" s="23" t="s">
        <v>433</v>
      </c>
      <c r="S442" s="23" t="s">
        <v>433</v>
      </c>
      <c r="T442" s="23" t="s">
        <v>438</v>
      </c>
      <c r="U442" s="23" t="s">
        <v>438</v>
      </c>
      <c r="V442" s="23" t="s">
        <v>438</v>
      </c>
      <c r="W442" s="23" t="s">
        <v>438</v>
      </c>
      <c r="X442" s="23" t="s">
        <v>438</v>
      </c>
      <c r="Y442" s="23" t="s">
        <v>438</v>
      </c>
      <c r="Z442" s="23" t="s">
        <v>438</v>
      </c>
      <c r="AA442" s="23" t="s">
        <v>438</v>
      </c>
      <c r="AB442" s="23" t="s">
        <v>433</v>
      </c>
      <c r="AC442" s="23" t="s">
        <v>438</v>
      </c>
      <c r="AD442" s="23" t="s">
        <v>438</v>
      </c>
      <c r="AE442" s="23" t="s">
        <v>438</v>
      </c>
      <c r="AF442" s="23" t="s">
        <v>431</v>
      </c>
    </row>
    <row r="443" spans="1:32" x14ac:dyDescent="0.25">
      <c r="A443" s="23" t="s">
        <v>167</v>
      </c>
      <c r="B443" s="23" t="s">
        <v>168</v>
      </c>
      <c r="C443" s="23" t="s">
        <v>169</v>
      </c>
      <c r="D443" s="23" t="s">
        <v>170</v>
      </c>
      <c r="E443" s="23" t="s">
        <v>191</v>
      </c>
      <c r="F443" s="23" t="s">
        <v>192</v>
      </c>
      <c r="G443" s="23" t="s">
        <v>343</v>
      </c>
      <c r="H443" s="23" t="s">
        <v>344</v>
      </c>
      <c r="I443" s="23" t="s">
        <v>344</v>
      </c>
      <c r="J443" s="23" t="s">
        <v>344</v>
      </c>
      <c r="K443" s="23" t="s">
        <v>1099</v>
      </c>
      <c r="L443" s="23" t="s">
        <v>1100</v>
      </c>
      <c r="M443" s="23" t="s">
        <v>430</v>
      </c>
      <c r="N443" s="23" t="s">
        <v>433</v>
      </c>
      <c r="O443" s="26">
        <v>15</v>
      </c>
      <c r="P443" s="26">
        <v>75</v>
      </c>
      <c r="Q443" s="24" t="s">
        <v>444</v>
      </c>
      <c r="R443" s="23" t="s">
        <v>433</v>
      </c>
      <c r="S443" s="23" t="s">
        <v>433</v>
      </c>
      <c r="T443" s="23" t="s">
        <v>438</v>
      </c>
      <c r="U443" s="23" t="s">
        <v>438</v>
      </c>
      <c r="V443" s="23" t="s">
        <v>438</v>
      </c>
      <c r="W443" s="23" t="s">
        <v>438</v>
      </c>
      <c r="X443" s="23" t="s">
        <v>438</v>
      </c>
      <c r="Y443" s="23" t="s">
        <v>438</v>
      </c>
      <c r="Z443" s="23" t="s">
        <v>438</v>
      </c>
      <c r="AA443" s="23" t="s">
        <v>438</v>
      </c>
      <c r="AB443" s="23" t="s">
        <v>433</v>
      </c>
      <c r="AC443" s="23" t="s">
        <v>438</v>
      </c>
      <c r="AD443" s="23" t="s">
        <v>438</v>
      </c>
      <c r="AE443" s="23" t="s">
        <v>438</v>
      </c>
      <c r="AF443" s="23" t="s">
        <v>431</v>
      </c>
    </row>
    <row r="444" spans="1:32" x14ac:dyDescent="0.25">
      <c r="A444" s="23" t="s">
        <v>167</v>
      </c>
      <c r="B444" s="23" t="s">
        <v>168</v>
      </c>
      <c r="C444" s="23" t="s">
        <v>169</v>
      </c>
      <c r="D444" s="23" t="s">
        <v>170</v>
      </c>
      <c r="E444" s="23" t="s">
        <v>191</v>
      </c>
      <c r="F444" s="23" t="s">
        <v>192</v>
      </c>
      <c r="G444" s="23" t="s">
        <v>343</v>
      </c>
      <c r="H444" s="23" t="s">
        <v>344</v>
      </c>
      <c r="I444" s="23" t="s">
        <v>344</v>
      </c>
      <c r="J444" s="23" t="s">
        <v>344</v>
      </c>
      <c r="K444" s="23" t="s">
        <v>1333</v>
      </c>
      <c r="L444" s="23" t="s">
        <v>16</v>
      </c>
      <c r="M444" s="23" t="s">
        <v>430</v>
      </c>
      <c r="N444" s="23" t="s">
        <v>433</v>
      </c>
      <c r="O444" s="26">
        <v>18</v>
      </c>
      <c r="P444" s="26">
        <v>90</v>
      </c>
      <c r="Q444" s="24" t="s">
        <v>444</v>
      </c>
      <c r="R444" s="23" t="s">
        <v>433</v>
      </c>
      <c r="S444" s="23" t="s">
        <v>433</v>
      </c>
      <c r="T444" s="23" t="s">
        <v>438</v>
      </c>
      <c r="U444" s="23" t="s">
        <v>438</v>
      </c>
      <c r="V444" s="23" t="s">
        <v>438</v>
      </c>
      <c r="W444" s="23" t="s">
        <v>438</v>
      </c>
      <c r="X444" s="23" t="s">
        <v>438</v>
      </c>
      <c r="Y444" s="23" t="s">
        <v>438</v>
      </c>
      <c r="Z444" s="23" t="s">
        <v>438</v>
      </c>
      <c r="AA444" s="23" t="s">
        <v>438</v>
      </c>
      <c r="AB444" s="23" t="s">
        <v>433</v>
      </c>
      <c r="AC444" s="23" t="s">
        <v>438</v>
      </c>
      <c r="AD444" s="23" t="s">
        <v>438</v>
      </c>
      <c r="AE444" s="23" t="s">
        <v>438</v>
      </c>
      <c r="AF444" s="23" t="s">
        <v>431</v>
      </c>
    </row>
    <row r="445" spans="1:32" x14ac:dyDescent="0.25">
      <c r="A445" s="23" t="s">
        <v>167</v>
      </c>
      <c r="B445" s="23" t="s">
        <v>168</v>
      </c>
      <c r="C445" s="23" t="s">
        <v>169</v>
      </c>
      <c r="D445" s="23" t="s">
        <v>170</v>
      </c>
      <c r="E445" s="23" t="s">
        <v>191</v>
      </c>
      <c r="F445" s="23" t="s">
        <v>192</v>
      </c>
      <c r="G445" s="23" t="s">
        <v>343</v>
      </c>
      <c r="H445" s="23" t="s">
        <v>344</v>
      </c>
      <c r="I445" s="23" t="s">
        <v>344</v>
      </c>
      <c r="J445" s="23" t="s">
        <v>344</v>
      </c>
      <c r="K445" s="23" t="s">
        <v>1334</v>
      </c>
      <c r="L445" s="23" t="s">
        <v>16</v>
      </c>
      <c r="M445" s="23" t="s">
        <v>430</v>
      </c>
      <c r="N445" s="23" t="s">
        <v>433</v>
      </c>
      <c r="O445" s="26">
        <v>5</v>
      </c>
      <c r="P445" s="26">
        <v>25</v>
      </c>
      <c r="Q445" s="24" t="s">
        <v>444</v>
      </c>
      <c r="R445" s="23" t="s">
        <v>433</v>
      </c>
      <c r="S445" s="23" t="s">
        <v>433</v>
      </c>
      <c r="T445" s="23" t="s">
        <v>438</v>
      </c>
      <c r="U445" s="23" t="s">
        <v>438</v>
      </c>
      <c r="V445" s="23" t="s">
        <v>438</v>
      </c>
      <c r="W445" s="23" t="s">
        <v>438</v>
      </c>
      <c r="X445" s="23" t="s">
        <v>438</v>
      </c>
      <c r="Y445" s="23" t="s">
        <v>438</v>
      </c>
      <c r="Z445" s="23" t="s">
        <v>438</v>
      </c>
      <c r="AA445" s="23" t="s">
        <v>438</v>
      </c>
      <c r="AB445" s="23" t="s">
        <v>433</v>
      </c>
      <c r="AC445" s="23" t="s">
        <v>438</v>
      </c>
      <c r="AD445" s="23" t="s">
        <v>438</v>
      </c>
      <c r="AE445" s="23" t="s">
        <v>438</v>
      </c>
      <c r="AF445" s="23" t="s">
        <v>431</v>
      </c>
    </row>
    <row r="446" spans="1:32" x14ac:dyDescent="0.25">
      <c r="A446" s="23" t="s">
        <v>167</v>
      </c>
      <c r="B446" s="23" t="s">
        <v>168</v>
      </c>
      <c r="C446" s="23" t="s">
        <v>169</v>
      </c>
      <c r="D446" s="23" t="s">
        <v>170</v>
      </c>
      <c r="E446" s="23" t="s">
        <v>289</v>
      </c>
      <c r="F446" s="23" t="s">
        <v>290</v>
      </c>
      <c r="G446" s="23" t="s">
        <v>345</v>
      </c>
      <c r="H446" s="23" t="s">
        <v>346</v>
      </c>
      <c r="I446" s="23" t="s">
        <v>346</v>
      </c>
      <c r="J446" s="23" t="s">
        <v>346</v>
      </c>
      <c r="K446" s="23" t="s">
        <v>1468</v>
      </c>
      <c r="L446" s="23" t="s">
        <v>16</v>
      </c>
      <c r="M446" s="23" t="s">
        <v>430</v>
      </c>
      <c r="N446" s="23" t="s">
        <v>433</v>
      </c>
      <c r="O446" s="24">
        <v>10</v>
      </c>
      <c r="P446" s="24">
        <v>50</v>
      </c>
      <c r="Q446" s="24" t="s">
        <v>444</v>
      </c>
      <c r="R446" s="23" t="s">
        <v>433</v>
      </c>
      <c r="S446" s="23" t="s">
        <v>433</v>
      </c>
      <c r="T446" s="23" t="s">
        <v>438</v>
      </c>
      <c r="U446" s="23" t="s">
        <v>438</v>
      </c>
      <c r="V446" s="23" t="s">
        <v>438</v>
      </c>
      <c r="W446" s="23" t="s">
        <v>438</v>
      </c>
      <c r="X446" s="23" t="s">
        <v>438</v>
      </c>
      <c r="Y446" s="23" t="s">
        <v>438</v>
      </c>
      <c r="Z446" s="23" t="s">
        <v>438</v>
      </c>
      <c r="AA446" s="23" t="s">
        <v>438</v>
      </c>
      <c r="AB446" s="23" t="s">
        <v>433</v>
      </c>
      <c r="AC446" s="23" t="s">
        <v>438</v>
      </c>
      <c r="AD446" s="23" t="s">
        <v>438</v>
      </c>
      <c r="AE446" s="23" t="s">
        <v>438</v>
      </c>
      <c r="AF446" s="23" t="s">
        <v>431</v>
      </c>
    </row>
    <row r="447" spans="1:32" x14ac:dyDescent="0.25">
      <c r="A447" s="23" t="s">
        <v>167</v>
      </c>
      <c r="B447" s="23" t="s">
        <v>168</v>
      </c>
      <c r="C447" s="23" t="s">
        <v>169</v>
      </c>
      <c r="D447" s="23" t="s">
        <v>170</v>
      </c>
      <c r="E447" s="23" t="s">
        <v>191</v>
      </c>
      <c r="F447" s="23" t="s">
        <v>192</v>
      </c>
      <c r="G447" s="23" t="s">
        <v>347</v>
      </c>
      <c r="H447" s="23" t="s">
        <v>348</v>
      </c>
      <c r="I447" s="23" t="s">
        <v>348</v>
      </c>
      <c r="J447" s="23" t="s">
        <v>348</v>
      </c>
      <c r="K447" s="23" t="s">
        <v>1101</v>
      </c>
      <c r="L447" s="23" t="s">
        <v>1102</v>
      </c>
      <c r="M447" s="23" t="s">
        <v>430</v>
      </c>
      <c r="N447" s="23" t="s">
        <v>433</v>
      </c>
      <c r="O447" s="26">
        <v>10</v>
      </c>
      <c r="P447" s="26">
        <v>50</v>
      </c>
      <c r="Q447" s="24" t="s">
        <v>444</v>
      </c>
      <c r="R447" s="23" t="s">
        <v>433</v>
      </c>
      <c r="S447" s="23" t="s">
        <v>433</v>
      </c>
      <c r="T447" s="23" t="s">
        <v>438</v>
      </c>
      <c r="U447" s="23" t="s">
        <v>438</v>
      </c>
      <c r="V447" s="23" t="s">
        <v>438</v>
      </c>
      <c r="W447" s="23" t="s">
        <v>438</v>
      </c>
      <c r="X447" s="23" t="s">
        <v>438</v>
      </c>
      <c r="Y447" s="23" t="s">
        <v>438</v>
      </c>
      <c r="Z447" s="23" t="s">
        <v>438</v>
      </c>
      <c r="AA447" s="23" t="s">
        <v>438</v>
      </c>
      <c r="AB447" s="23" t="s">
        <v>433</v>
      </c>
      <c r="AC447" s="23" t="s">
        <v>438</v>
      </c>
      <c r="AD447" s="23" t="s">
        <v>438</v>
      </c>
      <c r="AE447" s="23" t="s">
        <v>438</v>
      </c>
      <c r="AF447" s="23" t="s">
        <v>431</v>
      </c>
    </row>
    <row r="448" spans="1:32" x14ac:dyDescent="0.25">
      <c r="A448" s="23" t="s">
        <v>167</v>
      </c>
      <c r="B448" s="23" t="s">
        <v>168</v>
      </c>
      <c r="C448" s="23" t="s">
        <v>169</v>
      </c>
      <c r="D448" s="23" t="s">
        <v>170</v>
      </c>
      <c r="E448" s="23" t="s">
        <v>191</v>
      </c>
      <c r="F448" s="23" t="s">
        <v>192</v>
      </c>
      <c r="G448" s="23" t="s">
        <v>347</v>
      </c>
      <c r="H448" s="23" t="s">
        <v>348</v>
      </c>
      <c r="I448" s="23" t="s">
        <v>348</v>
      </c>
      <c r="J448" s="23" t="s">
        <v>348</v>
      </c>
      <c r="K448" s="23" t="s">
        <v>1103</v>
      </c>
      <c r="L448" s="23" t="s">
        <v>1104</v>
      </c>
      <c r="M448" s="23" t="s">
        <v>430</v>
      </c>
      <c r="N448" s="23" t="s">
        <v>433</v>
      </c>
      <c r="O448" s="26">
        <v>5</v>
      </c>
      <c r="P448" s="26">
        <v>25</v>
      </c>
      <c r="Q448" s="24" t="s">
        <v>444</v>
      </c>
      <c r="R448" s="23" t="s">
        <v>433</v>
      </c>
      <c r="S448" s="23" t="s">
        <v>433</v>
      </c>
      <c r="T448" s="23" t="s">
        <v>438</v>
      </c>
      <c r="U448" s="23" t="s">
        <v>438</v>
      </c>
      <c r="V448" s="23" t="s">
        <v>438</v>
      </c>
      <c r="W448" s="23" t="s">
        <v>438</v>
      </c>
      <c r="X448" s="23" t="s">
        <v>438</v>
      </c>
      <c r="Y448" s="23" t="s">
        <v>438</v>
      </c>
      <c r="Z448" s="23" t="s">
        <v>438</v>
      </c>
      <c r="AA448" s="23" t="s">
        <v>438</v>
      </c>
      <c r="AB448" s="23" t="s">
        <v>433</v>
      </c>
      <c r="AC448" s="23" t="s">
        <v>438</v>
      </c>
      <c r="AD448" s="23" t="s">
        <v>438</v>
      </c>
      <c r="AE448" s="23" t="s">
        <v>438</v>
      </c>
      <c r="AF448" s="23" t="s">
        <v>431</v>
      </c>
    </row>
    <row r="449" spans="1:32" x14ac:dyDescent="0.25">
      <c r="A449" s="23" t="s">
        <v>167</v>
      </c>
      <c r="B449" s="23" t="s">
        <v>168</v>
      </c>
      <c r="C449" s="23" t="s">
        <v>169</v>
      </c>
      <c r="D449" s="23" t="s">
        <v>170</v>
      </c>
      <c r="E449" s="23" t="s">
        <v>191</v>
      </c>
      <c r="F449" s="23" t="s">
        <v>192</v>
      </c>
      <c r="G449" s="23" t="s">
        <v>347</v>
      </c>
      <c r="H449" s="23" t="s">
        <v>348</v>
      </c>
      <c r="I449" s="23" t="s">
        <v>348</v>
      </c>
      <c r="J449" s="23" t="s">
        <v>348</v>
      </c>
      <c r="K449" s="23" t="s">
        <v>1105</v>
      </c>
      <c r="L449" s="23" t="s">
        <v>1106</v>
      </c>
      <c r="M449" s="23" t="s">
        <v>430</v>
      </c>
      <c r="N449" s="23" t="s">
        <v>433</v>
      </c>
      <c r="O449" s="26">
        <v>7</v>
      </c>
      <c r="P449" s="26">
        <v>35</v>
      </c>
      <c r="Q449" s="24" t="s">
        <v>444</v>
      </c>
      <c r="R449" s="23" t="s">
        <v>433</v>
      </c>
      <c r="S449" s="23" t="s">
        <v>433</v>
      </c>
      <c r="T449" s="23" t="s">
        <v>438</v>
      </c>
      <c r="U449" s="23" t="s">
        <v>438</v>
      </c>
      <c r="V449" s="23" t="s">
        <v>438</v>
      </c>
      <c r="W449" s="23" t="s">
        <v>438</v>
      </c>
      <c r="X449" s="23" t="s">
        <v>438</v>
      </c>
      <c r="Y449" s="23" t="s">
        <v>438</v>
      </c>
      <c r="Z449" s="23" t="s">
        <v>438</v>
      </c>
      <c r="AA449" s="23" t="s">
        <v>438</v>
      </c>
      <c r="AB449" s="23" t="s">
        <v>433</v>
      </c>
      <c r="AC449" s="23" t="s">
        <v>438</v>
      </c>
      <c r="AD449" s="23" t="s">
        <v>438</v>
      </c>
      <c r="AE449" s="23" t="s">
        <v>438</v>
      </c>
      <c r="AF449" s="23" t="s">
        <v>431</v>
      </c>
    </row>
    <row r="450" spans="1:32" x14ac:dyDescent="0.25">
      <c r="A450" s="23" t="s">
        <v>167</v>
      </c>
      <c r="B450" s="23" t="s">
        <v>168</v>
      </c>
      <c r="C450" s="23" t="s">
        <v>168</v>
      </c>
      <c r="D450" s="23" t="s">
        <v>207</v>
      </c>
      <c r="E450" s="23" t="s">
        <v>208</v>
      </c>
      <c r="F450" s="23" t="s">
        <v>209</v>
      </c>
      <c r="G450" s="23" t="s">
        <v>349</v>
      </c>
      <c r="H450" s="23" t="s">
        <v>350</v>
      </c>
      <c r="I450" s="23" t="s">
        <v>350</v>
      </c>
      <c r="J450" s="23" t="s">
        <v>350</v>
      </c>
      <c r="K450" s="23" t="s">
        <v>1107</v>
      </c>
      <c r="L450" s="23" t="s">
        <v>1108</v>
      </c>
      <c r="M450" s="23" t="s">
        <v>430</v>
      </c>
      <c r="N450" s="23" t="s">
        <v>433</v>
      </c>
      <c r="O450" s="26">
        <v>20</v>
      </c>
      <c r="P450" s="26">
        <v>100</v>
      </c>
      <c r="Q450" s="24" t="s">
        <v>459</v>
      </c>
      <c r="R450" s="23" t="s">
        <v>433</v>
      </c>
      <c r="S450" s="23" t="s">
        <v>433</v>
      </c>
      <c r="T450" s="23" t="s">
        <v>438</v>
      </c>
      <c r="U450" s="23" t="s">
        <v>438</v>
      </c>
      <c r="V450" s="23" t="s">
        <v>438</v>
      </c>
      <c r="W450" s="23" t="s">
        <v>438</v>
      </c>
      <c r="X450" s="23" t="s">
        <v>433</v>
      </c>
      <c r="Y450" s="23" t="s">
        <v>438</v>
      </c>
      <c r="Z450" s="23" t="s">
        <v>438</v>
      </c>
      <c r="AA450" s="23" t="s">
        <v>438</v>
      </c>
      <c r="AB450" s="23" t="s">
        <v>438</v>
      </c>
      <c r="AC450" s="23" t="s">
        <v>438</v>
      </c>
      <c r="AD450" s="23" t="s">
        <v>438</v>
      </c>
      <c r="AE450" s="23" t="s">
        <v>438</v>
      </c>
      <c r="AF450" s="23" t="s">
        <v>431</v>
      </c>
    </row>
    <row r="451" spans="1:32" x14ac:dyDescent="0.25">
      <c r="A451" s="23" t="s">
        <v>167</v>
      </c>
      <c r="B451" s="23" t="s">
        <v>168</v>
      </c>
      <c r="C451" s="23" t="s">
        <v>168</v>
      </c>
      <c r="D451" s="23" t="s">
        <v>207</v>
      </c>
      <c r="E451" s="23" t="s">
        <v>208</v>
      </c>
      <c r="F451" s="23" t="s">
        <v>209</v>
      </c>
      <c r="G451" s="23" t="s">
        <v>349</v>
      </c>
      <c r="H451" s="23" t="s">
        <v>350</v>
      </c>
      <c r="I451" s="23" t="s">
        <v>350</v>
      </c>
      <c r="J451" s="23" t="s">
        <v>350</v>
      </c>
      <c r="K451" s="23" t="s">
        <v>1109</v>
      </c>
      <c r="L451" s="23" t="s">
        <v>1110</v>
      </c>
      <c r="M451" s="23" t="s">
        <v>430</v>
      </c>
      <c r="N451" s="23" t="s">
        <v>433</v>
      </c>
      <c r="O451" s="26">
        <v>35</v>
      </c>
      <c r="P451" s="26">
        <v>175</v>
      </c>
      <c r="Q451" s="24" t="s">
        <v>459</v>
      </c>
      <c r="R451" s="23" t="s">
        <v>433</v>
      </c>
      <c r="S451" s="23" t="s">
        <v>433</v>
      </c>
      <c r="T451" s="23" t="s">
        <v>438</v>
      </c>
      <c r="U451" s="23" t="s">
        <v>438</v>
      </c>
      <c r="V451" s="23" t="s">
        <v>438</v>
      </c>
      <c r="W451" s="23" t="s">
        <v>438</v>
      </c>
      <c r="X451" s="23" t="s">
        <v>433</v>
      </c>
      <c r="Y451" s="23" t="s">
        <v>438</v>
      </c>
      <c r="Z451" s="23" t="s">
        <v>438</v>
      </c>
      <c r="AA451" s="23" t="s">
        <v>438</v>
      </c>
      <c r="AB451" s="23" t="s">
        <v>438</v>
      </c>
      <c r="AC451" s="23" t="s">
        <v>438</v>
      </c>
      <c r="AD451" s="23" t="s">
        <v>438</v>
      </c>
      <c r="AE451" s="23" t="s">
        <v>438</v>
      </c>
      <c r="AF451" s="23" t="s">
        <v>431</v>
      </c>
    </row>
    <row r="452" spans="1:32" x14ac:dyDescent="0.25">
      <c r="A452" s="23" t="s">
        <v>167</v>
      </c>
      <c r="B452" s="23" t="s">
        <v>168</v>
      </c>
      <c r="C452" s="23" t="s">
        <v>168</v>
      </c>
      <c r="D452" s="23" t="s">
        <v>207</v>
      </c>
      <c r="E452" s="23" t="s">
        <v>208</v>
      </c>
      <c r="F452" s="23" t="s">
        <v>209</v>
      </c>
      <c r="G452" s="23" t="s">
        <v>349</v>
      </c>
      <c r="H452" s="23" t="s">
        <v>350</v>
      </c>
      <c r="I452" s="23" t="s">
        <v>350</v>
      </c>
      <c r="J452" s="23" t="s">
        <v>350</v>
      </c>
      <c r="K452" s="23" t="s">
        <v>1111</v>
      </c>
      <c r="L452" s="23" t="s">
        <v>1112</v>
      </c>
      <c r="M452" s="23" t="s">
        <v>430</v>
      </c>
      <c r="N452" s="23" t="s">
        <v>433</v>
      </c>
      <c r="O452" s="26">
        <v>100</v>
      </c>
      <c r="P452" s="26">
        <v>500</v>
      </c>
      <c r="Q452" s="24" t="s">
        <v>459</v>
      </c>
      <c r="R452" s="23" t="s">
        <v>433</v>
      </c>
      <c r="S452" s="23" t="s">
        <v>433</v>
      </c>
      <c r="T452" s="23" t="s">
        <v>438</v>
      </c>
      <c r="U452" s="23" t="s">
        <v>438</v>
      </c>
      <c r="V452" s="23" t="s">
        <v>438</v>
      </c>
      <c r="W452" s="23" t="s">
        <v>438</v>
      </c>
      <c r="X452" s="23" t="s">
        <v>433</v>
      </c>
      <c r="Y452" s="23" t="s">
        <v>438</v>
      </c>
      <c r="Z452" s="23" t="s">
        <v>438</v>
      </c>
      <c r="AA452" s="23" t="s">
        <v>438</v>
      </c>
      <c r="AB452" s="23" t="s">
        <v>438</v>
      </c>
      <c r="AC452" s="23" t="s">
        <v>438</v>
      </c>
      <c r="AD452" s="23" t="s">
        <v>438</v>
      </c>
      <c r="AE452" s="23" t="s">
        <v>438</v>
      </c>
      <c r="AF452" s="23" t="s">
        <v>431</v>
      </c>
    </row>
    <row r="453" spans="1:32" x14ac:dyDescent="0.25">
      <c r="A453" s="23" t="s">
        <v>167</v>
      </c>
      <c r="B453" s="23" t="s">
        <v>168</v>
      </c>
      <c r="C453" s="23" t="s">
        <v>168</v>
      </c>
      <c r="D453" s="23" t="s">
        <v>207</v>
      </c>
      <c r="E453" s="23" t="s">
        <v>208</v>
      </c>
      <c r="F453" s="23" t="s">
        <v>209</v>
      </c>
      <c r="G453" s="23" t="s">
        <v>349</v>
      </c>
      <c r="H453" s="23" t="s">
        <v>350</v>
      </c>
      <c r="I453" s="23" t="s">
        <v>350</v>
      </c>
      <c r="J453" s="23" t="s">
        <v>350</v>
      </c>
      <c r="K453" s="23" t="s">
        <v>1113</v>
      </c>
      <c r="L453" s="23" t="s">
        <v>1114</v>
      </c>
      <c r="M453" s="23" t="s">
        <v>430</v>
      </c>
      <c r="N453" s="23" t="s">
        <v>433</v>
      </c>
      <c r="O453" s="26">
        <v>60</v>
      </c>
      <c r="P453" s="26">
        <v>300</v>
      </c>
      <c r="Q453" s="24" t="s">
        <v>459</v>
      </c>
      <c r="R453" s="23" t="s">
        <v>433</v>
      </c>
      <c r="S453" s="23" t="s">
        <v>433</v>
      </c>
      <c r="T453" s="23" t="s">
        <v>438</v>
      </c>
      <c r="U453" s="23" t="s">
        <v>438</v>
      </c>
      <c r="V453" s="23" t="s">
        <v>438</v>
      </c>
      <c r="W453" s="23" t="s">
        <v>438</v>
      </c>
      <c r="X453" s="23" t="s">
        <v>433</v>
      </c>
      <c r="Y453" s="23" t="s">
        <v>438</v>
      </c>
      <c r="Z453" s="23" t="s">
        <v>438</v>
      </c>
      <c r="AA453" s="23" t="s">
        <v>438</v>
      </c>
      <c r="AB453" s="23" t="s">
        <v>438</v>
      </c>
      <c r="AC453" s="23" t="s">
        <v>438</v>
      </c>
      <c r="AD453" s="23" t="s">
        <v>438</v>
      </c>
      <c r="AE453" s="23" t="s">
        <v>438</v>
      </c>
      <c r="AF453" s="23" t="s">
        <v>431</v>
      </c>
    </row>
    <row r="454" spans="1:32" x14ac:dyDescent="0.25">
      <c r="A454" s="23" t="s">
        <v>167</v>
      </c>
      <c r="B454" s="23" t="s">
        <v>168</v>
      </c>
      <c r="C454" s="23" t="s">
        <v>168</v>
      </c>
      <c r="D454" s="23" t="s">
        <v>207</v>
      </c>
      <c r="E454" s="23" t="s">
        <v>208</v>
      </c>
      <c r="F454" s="23" t="s">
        <v>209</v>
      </c>
      <c r="G454" s="23" t="s">
        <v>349</v>
      </c>
      <c r="H454" s="23" t="s">
        <v>350</v>
      </c>
      <c r="I454" s="23" t="s">
        <v>350</v>
      </c>
      <c r="J454" s="23" t="s">
        <v>350</v>
      </c>
      <c r="K454" s="23" t="s">
        <v>1115</v>
      </c>
      <c r="L454" s="23" t="s">
        <v>1116</v>
      </c>
      <c r="M454" s="23" t="s">
        <v>430</v>
      </c>
      <c r="N454" s="23" t="s">
        <v>433</v>
      </c>
      <c r="O454" s="26">
        <v>20</v>
      </c>
      <c r="P454" s="26">
        <v>100</v>
      </c>
      <c r="Q454" s="24" t="s">
        <v>459</v>
      </c>
      <c r="R454" s="23" t="s">
        <v>433</v>
      </c>
      <c r="S454" s="23" t="s">
        <v>433</v>
      </c>
      <c r="T454" s="23" t="s">
        <v>438</v>
      </c>
      <c r="U454" s="23" t="s">
        <v>438</v>
      </c>
      <c r="V454" s="23" t="s">
        <v>438</v>
      </c>
      <c r="W454" s="23" t="s">
        <v>438</v>
      </c>
      <c r="X454" s="23" t="s">
        <v>433</v>
      </c>
      <c r="Y454" s="23" t="s">
        <v>438</v>
      </c>
      <c r="Z454" s="23" t="s">
        <v>438</v>
      </c>
      <c r="AA454" s="23" t="s">
        <v>438</v>
      </c>
      <c r="AB454" s="23" t="s">
        <v>438</v>
      </c>
      <c r="AC454" s="23" t="s">
        <v>438</v>
      </c>
      <c r="AD454" s="23" t="s">
        <v>438</v>
      </c>
      <c r="AE454" s="23" t="s">
        <v>438</v>
      </c>
      <c r="AF454" s="23" t="s">
        <v>431</v>
      </c>
    </row>
    <row r="455" spans="1:32" x14ac:dyDescent="0.25">
      <c r="A455" s="23" t="s">
        <v>167</v>
      </c>
      <c r="B455" s="23" t="s">
        <v>168</v>
      </c>
      <c r="C455" s="23" t="s">
        <v>168</v>
      </c>
      <c r="D455" s="23" t="s">
        <v>207</v>
      </c>
      <c r="E455" s="23" t="s">
        <v>208</v>
      </c>
      <c r="F455" s="23" t="s">
        <v>209</v>
      </c>
      <c r="G455" s="23" t="s">
        <v>349</v>
      </c>
      <c r="H455" s="23" t="s">
        <v>350</v>
      </c>
      <c r="I455" s="23" t="s">
        <v>350</v>
      </c>
      <c r="J455" s="23" t="s">
        <v>350</v>
      </c>
      <c r="K455" s="23" t="s">
        <v>1335</v>
      </c>
      <c r="L455" s="23" t="s">
        <v>16</v>
      </c>
      <c r="M455" s="23" t="s">
        <v>432</v>
      </c>
      <c r="N455" s="23" t="s">
        <v>433</v>
      </c>
      <c r="O455" s="26">
        <v>12</v>
      </c>
      <c r="P455" s="26">
        <v>60</v>
      </c>
      <c r="Q455" s="24" t="s">
        <v>449</v>
      </c>
      <c r="R455" s="23" t="s">
        <v>433</v>
      </c>
      <c r="S455" s="23" t="s">
        <v>433</v>
      </c>
      <c r="T455" s="23" t="s">
        <v>438</v>
      </c>
      <c r="U455" s="23" t="s">
        <v>438</v>
      </c>
      <c r="V455" s="23" t="s">
        <v>438</v>
      </c>
      <c r="W455" s="23" t="s">
        <v>438</v>
      </c>
      <c r="X455" s="23" t="s">
        <v>433</v>
      </c>
      <c r="Y455" s="23" t="s">
        <v>438</v>
      </c>
      <c r="Z455" s="23" t="s">
        <v>438</v>
      </c>
      <c r="AA455" s="23" t="s">
        <v>438</v>
      </c>
      <c r="AB455" s="23" t="s">
        <v>438</v>
      </c>
      <c r="AC455" s="23" t="s">
        <v>438</v>
      </c>
      <c r="AD455" s="23" t="s">
        <v>438</v>
      </c>
      <c r="AE455" s="23" t="s">
        <v>438</v>
      </c>
      <c r="AF455" s="23" t="s">
        <v>431</v>
      </c>
    </row>
    <row r="456" spans="1:32" x14ac:dyDescent="0.25">
      <c r="A456" s="23" t="s">
        <v>167</v>
      </c>
      <c r="B456" s="23" t="s">
        <v>168</v>
      </c>
      <c r="C456" s="23" t="s">
        <v>168</v>
      </c>
      <c r="D456" s="23" t="s">
        <v>207</v>
      </c>
      <c r="E456" s="23" t="s">
        <v>208</v>
      </c>
      <c r="F456" s="23" t="s">
        <v>209</v>
      </c>
      <c r="G456" s="23" t="s">
        <v>349</v>
      </c>
      <c r="H456" s="23" t="s">
        <v>350</v>
      </c>
      <c r="I456" s="23" t="s">
        <v>350</v>
      </c>
      <c r="J456" s="23" t="s">
        <v>350</v>
      </c>
      <c r="K456" s="23" t="s">
        <v>1336</v>
      </c>
      <c r="L456" s="23" t="s">
        <v>16</v>
      </c>
      <c r="M456" s="23" t="s">
        <v>432</v>
      </c>
      <c r="N456" s="23" t="s">
        <v>433</v>
      </c>
      <c r="O456" s="26">
        <v>25</v>
      </c>
      <c r="P456" s="26">
        <v>125</v>
      </c>
      <c r="Q456" s="24" t="s">
        <v>441</v>
      </c>
      <c r="R456" s="23" t="s">
        <v>433</v>
      </c>
      <c r="S456" s="23" t="s">
        <v>433</v>
      </c>
      <c r="T456" s="23" t="s">
        <v>438</v>
      </c>
      <c r="U456" s="23" t="s">
        <v>438</v>
      </c>
      <c r="V456" s="23" t="s">
        <v>438</v>
      </c>
      <c r="W456" s="23" t="s">
        <v>438</v>
      </c>
      <c r="X456" s="23" t="s">
        <v>433</v>
      </c>
      <c r="Y456" s="23" t="s">
        <v>438</v>
      </c>
      <c r="Z456" s="23" t="s">
        <v>438</v>
      </c>
      <c r="AA456" s="23" t="s">
        <v>438</v>
      </c>
      <c r="AB456" s="23" t="s">
        <v>438</v>
      </c>
      <c r="AC456" s="23" t="s">
        <v>438</v>
      </c>
      <c r="AD456" s="23" t="s">
        <v>438</v>
      </c>
      <c r="AE456" s="23" t="s">
        <v>438</v>
      </c>
      <c r="AF456" s="23" t="s">
        <v>431</v>
      </c>
    </row>
    <row r="457" spans="1:32" x14ac:dyDescent="0.25">
      <c r="A457" s="23" t="s">
        <v>167</v>
      </c>
      <c r="B457" s="23" t="s">
        <v>168</v>
      </c>
      <c r="C457" s="23" t="s">
        <v>168</v>
      </c>
      <c r="D457" s="23" t="s">
        <v>207</v>
      </c>
      <c r="E457" s="23" t="s">
        <v>208</v>
      </c>
      <c r="F457" s="23" t="s">
        <v>209</v>
      </c>
      <c r="G457" s="23" t="s">
        <v>349</v>
      </c>
      <c r="H457" s="23" t="s">
        <v>350</v>
      </c>
      <c r="I457" s="23" t="s">
        <v>350</v>
      </c>
      <c r="J457" s="23" t="s">
        <v>350</v>
      </c>
      <c r="K457" s="23" t="s">
        <v>1337</v>
      </c>
      <c r="L457" s="23" t="s">
        <v>16</v>
      </c>
      <c r="M457" s="23" t="s">
        <v>432</v>
      </c>
      <c r="N457" s="23" t="s">
        <v>433</v>
      </c>
      <c r="O457" s="26">
        <v>8</v>
      </c>
      <c r="P457" s="26">
        <v>40</v>
      </c>
      <c r="Q457" s="24" t="s">
        <v>441</v>
      </c>
      <c r="R457" s="23" t="s">
        <v>433</v>
      </c>
      <c r="S457" s="23" t="s">
        <v>433</v>
      </c>
      <c r="T457" s="23" t="s">
        <v>438</v>
      </c>
      <c r="U457" s="23" t="s">
        <v>438</v>
      </c>
      <c r="V457" s="23" t="s">
        <v>438</v>
      </c>
      <c r="W457" s="23" t="s">
        <v>438</v>
      </c>
      <c r="X457" s="23" t="s">
        <v>433</v>
      </c>
      <c r="Y457" s="23" t="s">
        <v>438</v>
      </c>
      <c r="Z457" s="23" t="s">
        <v>438</v>
      </c>
      <c r="AA457" s="23" t="s">
        <v>438</v>
      </c>
      <c r="AB457" s="23" t="s">
        <v>438</v>
      </c>
      <c r="AC457" s="23" t="s">
        <v>438</v>
      </c>
      <c r="AD457" s="23" t="s">
        <v>438</v>
      </c>
      <c r="AE457" s="23" t="s">
        <v>438</v>
      </c>
      <c r="AF457" s="23" t="s">
        <v>431</v>
      </c>
    </row>
    <row r="458" spans="1:32" x14ac:dyDescent="0.25">
      <c r="A458" s="23" t="s">
        <v>167</v>
      </c>
      <c r="B458" s="23" t="s">
        <v>168</v>
      </c>
      <c r="C458" s="23" t="s">
        <v>168</v>
      </c>
      <c r="D458" s="23" t="s">
        <v>207</v>
      </c>
      <c r="E458" s="23" t="s">
        <v>208</v>
      </c>
      <c r="F458" s="23" t="s">
        <v>209</v>
      </c>
      <c r="G458" s="23" t="s">
        <v>349</v>
      </c>
      <c r="H458" s="23" t="s">
        <v>350</v>
      </c>
      <c r="I458" s="23" t="s">
        <v>350</v>
      </c>
      <c r="J458" s="23" t="s">
        <v>350</v>
      </c>
      <c r="K458" s="23" t="s">
        <v>1338</v>
      </c>
      <c r="L458" s="23" t="s">
        <v>16</v>
      </c>
      <c r="M458" s="23" t="s">
        <v>432</v>
      </c>
      <c r="N458" s="23" t="s">
        <v>433</v>
      </c>
      <c r="O458" s="26">
        <v>15</v>
      </c>
      <c r="P458" s="26">
        <v>75</v>
      </c>
      <c r="Q458" s="24" t="s">
        <v>441</v>
      </c>
      <c r="R458" s="23" t="s">
        <v>433</v>
      </c>
      <c r="S458" s="23" t="s">
        <v>433</v>
      </c>
      <c r="T458" s="23" t="s">
        <v>438</v>
      </c>
      <c r="U458" s="23" t="s">
        <v>438</v>
      </c>
      <c r="V458" s="23" t="s">
        <v>438</v>
      </c>
      <c r="W458" s="23" t="s">
        <v>438</v>
      </c>
      <c r="X458" s="23" t="s">
        <v>433</v>
      </c>
      <c r="Y458" s="23" t="s">
        <v>438</v>
      </c>
      <c r="Z458" s="23" t="s">
        <v>438</v>
      </c>
      <c r="AA458" s="23" t="s">
        <v>438</v>
      </c>
      <c r="AB458" s="23" t="s">
        <v>438</v>
      </c>
      <c r="AC458" s="23" t="s">
        <v>438</v>
      </c>
      <c r="AD458" s="23" t="s">
        <v>438</v>
      </c>
      <c r="AE458" s="23" t="s">
        <v>438</v>
      </c>
      <c r="AF458" s="23" t="s">
        <v>431</v>
      </c>
    </row>
    <row r="459" spans="1:32" x14ac:dyDescent="0.25">
      <c r="A459" s="23" t="s">
        <v>167</v>
      </c>
      <c r="B459" s="23" t="s">
        <v>168</v>
      </c>
      <c r="C459" s="23" t="s">
        <v>168</v>
      </c>
      <c r="D459" s="23" t="s">
        <v>207</v>
      </c>
      <c r="E459" s="23" t="s">
        <v>208</v>
      </c>
      <c r="F459" s="23" t="s">
        <v>209</v>
      </c>
      <c r="G459" s="23" t="s">
        <v>349</v>
      </c>
      <c r="H459" s="23" t="s">
        <v>350</v>
      </c>
      <c r="I459" s="23" t="s">
        <v>350</v>
      </c>
      <c r="J459" s="23" t="s">
        <v>350</v>
      </c>
      <c r="K459" s="23" t="s">
        <v>1339</v>
      </c>
      <c r="L459" s="23" t="s">
        <v>16</v>
      </c>
      <c r="M459" s="23" t="s">
        <v>432</v>
      </c>
      <c r="N459" s="23" t="s">
        <v>433</v>
      </c>
      <c r="O459" s="26">
        <v>5</v>
      </c>
      <c r="P459" s="26">
        <v>25</v>
      </c>
      <c r="Q459" s="24" t="s">
        <v>441</v>
      </c>
      <c r="R459" s="23" t="s">
        <v>433</v>
      </c>
      <c r="S459" s="23" t="s">
        <v>433</v>
      </c>
      <c r="T459" s="23" t="s">
        <v>438</v>
      </c>
      <c r="U459" s="23" t="s">
        <v>438</v>
      </c>
      <c r="V459" s="23" t="s">
        <v>438</v>
      </c>
      <c r="W459" s="23" t="s">
        <v>438</v>
      </c>
      <c r="X459" s="23" t="s">
        <v>433</v>
      </c>
      <c r="Y459" s="23" t="s">
        <v>438</v>
      </c>
      <c r="Z459" s="23" t="s">
        <v>438</v>
      </c>
      <c r="AA459" s="23" t="s">
        <v>438</v>
      </c>
      <c r="AB459" s="23" t="s">
        <v>438</v>
      </c>
      <c r="AC459" s="23" t="s">
        <v>438</v>
      </c>
      <c r="AD459" s="23" t="s">
        <v>438</v>
      </c>
      <c r="AE459" s="23" t="s">
        <v>438</v>
      </c>
      <c r="AF459" s="23" t="s">
        <v>431</v>
      </c>
    </row>
    <row r="460" spans="1:32" x14ac:dyDescent="0.25">
      <c r="A460" s="23" t="s">
        <v>167</v>
      </c>
      <c r="B460" s="23" t="s">
        <v>168</v>
      </c>
      <c r="C460" s="23" t="s">
        <v>168</v>
      </c>
      <c r="D460" s="23" t="s">
        <v>207</v>
      </c>
      <c r="E460" s="23" t="s">
        <v>208</v>
      </c>
      <c r="F460" s="23" t="s">
        <v>209</v>
      </c>
      <c r="G460" s="23" t="s">
        <v>349</v>
      </c>
      <c r="H460" s="23" t="s">
        <v>350</v>
      </c>
      <c r="I460" s="23" t="s">
        <v>350</v>
      </c>
      <c r="J460" s="23" t="s">
        <v>350</v>
      </c>
      <c r="K460" s="23" t="s">
        <v>1340</v>
      </c>
      <c r="L460" s="23" t="s">
        <v>16</v>
      </c>
      <c r="M460" s="23" t="s">
        <v>432</v>
      </c>
      <c r="N460" s="23" t="s">
        <v>433</v>
      </c>
      <c r="O460" s="26">
        <v>45</v>
      </c>
      <c r="P460" s="26">
        <v>225</v>
      </c>
      <c r="Q460" s="24" t="s">
        <v>441</v>
      </c>
      <c r="R460" s="23" t="s">
        <v>433</v>
      </c>
      <c r="S460" s="23" t="s">
        <v>433</v>
      </c>
      <c r="T460" s="23" t="s">
        <v>438</v>
      </c>
      <c r="U460" s="23" t="s">
        <v>438</v>
      </c>
      <c r="V460" s="23" t="s">
        <v>438</v>
      </c>
      <c r="W460" s="23" t="s">
        <v>438</v>
      </c>
      <c r="X460" s="23" t="s">
        <v>433</v>
      </c>
      <c r="Y460" s="23" t="s">
        <v>438</v>
      </c>
      <c r="Z460" s="23" t="s">
        <v>438</v>
      </c>
      <c r="AA460" s="23" t="s">
        <v>438</v>
      </c>
      <c r="AB460" s="23" t="s">
        <v>438</v>
      </c>
      <c r="AC460" s="23" t="s">
        <v>438</v>
      </c>
      <c r="AD460" s="23" t="s">
        <v>438</v>
      </c>
      <c r="AE460" s="23" t="s">
        <v>438</v>
      </c>
      <c r="AF460" s="23" t="s">
        <v>431</v>
      </c>
    </row>
    <row r="461" spans="1:32" x14ac:dyDescent="0.25">
      <c r="A461" s="23" t="s">
        <v>167</v>
      </c>
      <c r="B461" s="23" t="s">
        <v>168</v>
      </c>
      <c r="C461" s="23" t="s">
        <v>168</v>
      </c>
      <c r="D461" s="23" t="s">
        <v>207</v>
      </c>
      <c r="E461" s="23" t="s">
        <v>208</v>
      </c>
      <c r="F461" s="23" t="s">
        <v>209</v>
      </c>
      <c r="G461" s="23" t="s">
        <v>349</v>
      </c>
      <c r="H461" s="23" t="s">
        <v>350</v>
      </c>
      <c r="I461" s="23" t="s">
        <v>350</v>
      </c>
      <c r="J461" s="23" t="s">
        <v>350</v>
      </c>
      <c r="K461" s="23" t="s">
        <v>1341</v>
      </c>
      <c r="L461" s="23" t="s">
        <v>16</v>
      </c>
      <c r="M461" s="23" t="s">
        <v>432</v>
      </c>
      <c r="N461" s="23" t="s">
        <v>433</v>
      </c>
      <c r="O461" s="26">
        <v>455</v>
      </c>
      <c r="P461" s="26">
        <v>2275</v>
      </c>
      <c r="Q461" s="24" t="s">
        <v>459</v>
      </c>
      <c r="R461" s="23" t="s">
        <v>433</v>
      </c>
      <c r="S461" s="23" t="s">
        <v>433</v>
      </c>
      <c r="T461" s="23" t="s">
        <v>438</v>
      </c>
      <c r="U461" s="23" t="s">
        <v>438</v>
      </c>
      <c r="V461" s="23" t="s">
        <v>438</v>
      </c>
      <c r="W461" s="23" t="s">
        <v>438</v>
      </c>
      <c r="X461" s="23" t="s">
        <v>433</v>
      </c>
      <c r="Y461" s="23" t="s">
        <v>438</v>
      </c>
      <c r="Z461" s="23" t="s">
        <v>438</v>
      </c>
      <c r="AA461" s="23" t="s">
        <v>438</v>
      </c>
      <c r="AB461" s="23" t="s">
        <v>438</v>
      </c>
      <c r="AC461" s="23" t="s">
        <v>438</v>
      </c>
      <c r="AD461" s="23" t="s">
        <v>438</v>
      </c>
      <c r="AE461" s="23" t="s">
        <v>438</v>
      </c>
      <c r="AF461" s="23" t="s">
        <v>431</v>
      </c>
    </row>
    <row r="462" spans="1:32" x14ac:dyDescent="0.25">
      <c r="A462" s="23" t="s">
        <v>167</v>
      </c>
      <c r="B462" s="23" t="s">
        <v>168</v>
      </c>
      <c r="C462" s="23" t="s">
        <v>168</v>
      </c>
      <c r="D462" s="23" t="s">
        <v>207</v>
      </c>
      <c r="E462" s="23" t="s">
        <v>208</v>
      </c>
      <c r="F462" s="23" t="s">
        <v>209</v>
      </c>
      <c r="G462" s="23" t="s">
        <v>351</v>
      </c>
      <c r="H462" s="23" t="s">
        <v>352</v>
      </c>
      <c r="I462" s="23" t="s">
        <v>352</v>
      </c>
      <c r="J462" s="23" t="s">
        <v>352</v>
      </c>
      <c r="K462" s="23" t="s">
        <v>1117</v>
      </c>
      <c r="L462" s="23" t="s">
        <v>1118</v>
      </c>
      <c r="M462" s="23" t="s">
        <v>430</v>
      </c>
      <c r="N462" s="23" t="s">
        <v>433</v>
      </c>
      <c r="O462" s="26">
        <v>40</v>
      </c>
      <c r="P462" s="26">
        <v>200</v>
      </c>
      <c r="Q462" s="24" t="s">
        <v>449</v>
      </c>
      <c r="R462" s="23" t="s">
        <v>433</v>
      </c>
      <c r="S462" s="23" t="s">
        <v>433</v>
      </c>
      <c r="T462" s="23" t="s">
        <v>438</v>
      </c>
      <c r="U462" s="23" t="s">
        <v>438</v>
      </c>
      <c r="V462" s="23" t="s">
        <v>438</v>
      </c>
      <c r="W462" s="23" t="s">
        <v>438</v>
      </c>
      <c r="X462" s="23" t="s">
        <v>433</v>
      </c>
      <c r="Y462" s="23" t="s">
        <v>438</v>
      </c>
      <c r="Z462" s="23" t="s">
        <v>438</v>
      </c>
      <c r="AA462" s="23" t="s">
        <v>438</v>
      </c>
      <c r="AB462" s="23" t="s">
        <v>438</v>
      </c>
      <c r="AC462" s="23" t="s">
        <v>438</v>
      </c>
      <c r="AD462" s="23" t="s">
        <v>438</v>
      </c>
      <c r="AE462" s="23" t="s">
        <v>438</v>
      </c>
      <c r="AF462" s="23" t="s">
        <v>431</v>
      </c>
    </row>
    <row r="463" spans="1:32" x14ac:dyDescent="0.25">
      <c r="A463" s="23" t="s">
        <v>167</v>
      </c>
      <c r="B463" s="23" t="s">
        <v>168</v>
      </c>
      <c r="C463" s="23" t="s">
        <v>168</v>
      </c>
      <c r="D463" s="23" t="s">
        <v>207</v>
      </c>
      <c r="E463" s="23" t="s">
        <v>208</v>
      </c>
      <c r="F463" s="23" t="s">
        <v>209</v>
      </c>
      <c r="G463" s="23" t="s">
        <v>351</v>
      </c>
      <c r="H463" s="23" t="s">
        <v>352</v>
      </c>
      <c r="I463" s="23" t="s">
        <v>352</v>
      </c>
      <c r="J463" s="23" t="s">
        <v>352</v>
      </c>
      <c r="K463" s="23" t="s">
        <v>1119</v>
      </c>
      <c r="L463" s="23" t="s">
        <v>1120</v>
      </c>
      <c r="M463" s="23" t="s">
        <v>430</v>
      </c>
      <c r="N463" s="23" t="s">
        <v>433</v>
      </c>
      <c r="O463" s="26">
        <v>6</v>
      </c>
      <c r="P463" s="26">
        <v>30</v>
      </c>
      <c r="Q463" s="24" t="s">
        <v>449</v>
      </c>
      <c r="R463" s="23" t="s">
        <v>433</v>
      </c>
      <c r="S463" s="23" t="s">
        <v>433</v>
      </c>
      <c r="T463" s="23" t="s">
        <v>438</v>
      </c>
      <c r="U463" s="23" t="s">
        <v>438</v>
      </c>
      <c r="V463" s="23" t="s">
        <v>438</v>
      </c>
      <c r="W463" s="23" t="s">
        <v>438</v>
      </c>
      <c r="X463" s="23" t="s">
        <v>433</v>
      </c>
      <c r="Y463" s="23" t="s">
        <v>438</v>
      </c>
      <c r="Z463" s="23" t="s">
        <v>438</v>
      </c>
      <c r="AA463" s="23" t="s">
        <v>438</v>
      </c>
      <c r="AB463" s="23" t="s">
        <v>438</v>
      </c>
      <c r="AC463" s="23" t="s">
        <v>438</v>
      </c>
      <c r="AD463" s="23" t="s">
        <v>438</v>
      </c>
      <c r="AE463" s="23" t="s">
        <v>438</v>
      </c>
      <c r="AF463" s="23" t="s">
        <v>431</v>
      </c>
    </row>
    <row r="464" spans="1:32" x14ac:dyDescent="0.25">
      <c r="A464" s="23" t="s">
        <v>167</v>
      </c>
      <c r="B464" s="23" t="s">
        <v>168</v>
      </c>
      <c r="C464" s="23" t="s">
        <v>168</v>
      </c>
      <c r="D464" s="23" t="s">
        <v>207</v>
      </c>
      <c r="E464" s="23" t="s">
        <v>208</v>
      </c>
      <c r="F464" s="23" t="s">
        <v>209</v>
      </c>
      <c r="G464" s="23" t="s">
        <v>351</v>
      </c>
      <c r="H464" s="23" t="s">
        <v>352</v>
      </c>
      <c r="I464" s="23" t="s">
        <v>352</v>
      </c>
      <c r="J464" s="23" t="s">
        <v>352</v>
      </c>
      <c r="K464" s="23" t="s">
        <v>1342</v>
      </c>
      <c r="L464" s="23" t="s">
        <v>16</v>
      </c>
      <c r="M464" s="23" t="s">
        <v>430</v>
      </c>
      <c r="N464" s="23" t="s">
        <v>433</v>
      </c>
      <c r="O464" s="26">
        <v>25</v>
      </c>
      <c r="P464" s="26">
        <v>125</v>
      </c>
      <c r="Q464" s="24" t="s">
        <v>470</v>
      </c>
      <c r="R464" s="23" t="s">
        <v>433</v>
      </c>
      <c r="S464" s="23" t="s">
        <v>433</v>
      </c>
      <c r="T464" s="23" t="s">
        <v>438</v>
      </c>
      <c r="U464" s="23" t="s">
        <v>438</v>
      </c>
      <c r="V464" s="23" t="s">
        <v>438</v>
      </c>
      <c r="W464" s="23" t="s">
        <v>438</v>
      </c>
      <c r="X464" s="23" t="s">
        <v>433</v>
      </c>
      <c r="Y464" s="23" t="s">
        <v>438</v>
      </c>
      <c r="Z464" s="23" t="s">
        <v>438</v>
      </c>
      <c r="AA464" s="23" t="s">
        <v>438</v>
      </c>
      <c r="AB464" s="23" t="s">
        <v>438</v>
      </c>
      <c r="AC464" s="23" t="s">
        <v>438</v>
      </c>
      <c r="AD464" s="23" t="s">
        <v>438</v>
      </c>
      <c r="AE464" s="23" t="s">
        <v>438</v>
      </c>
      <c r="AF464" s="23" t="s">
        <v>431</v>
      </c>
    </row>
    <row r="465" spans="1:32" x14ac:dyDescent="0.25">
      <c r="A465" s="23" t="s">
        <v>167</v>
      </c>
      <c r="B465" s="23" t="s">
        <v>168</v>
      </c>
      <c r="C465" s="23" t="s">
        <v>168</v>
      </c>
      <c r="D465" s="23" t="s">
        <v>207</v>
      </c>
      <c r="E465" s="23" t="s">
        <v>208</v>
      </c>
      <c r="F465" s="23" t="s">
        <v>209</v>
      </c>
      <c r="G465" s="23" t="s">
        <v>351</v>
      </c>
      <c r="H465" s="23" t="s">
        <v>352</v>
      </c>
      <c r="I465" s="23" t="s">
        <v>352</v>
      </c>
      <c r="J465" s="23" t="s">
        <v>352</v>
      </c>
      <c r="K465" s="23" t="s">
        <v>1343</v>
      </c>
      <c r="L465" s="23" t="s">
        <v>16</v>
      </c>
      <c r="M465" s="23" t="s">
        <v>430</v>
      </c>
      <c r="N465" s="23" t="s">
        <v>433</v>
      </c>
      <c r="O465" s="26">
        <v>15</v>
      </c>
      <c r="P465" s="26">
        <v>75</v>
      </c>
      <c r="Q465" s="24" t="s">
        <v>470</v>
      </c>
      <c r="R465" s="23" t="s">
        <v>433</v>
      </c>
      <c r="S465" s="23" t="s">
        <v>433</v>
      </c>
      <c r="T465" s="23" t="s">
        <v>438</v>
      </c>
      <c r="U465" s="23" t="s">
        <v>438</v>
      </c>
      <c r="V465" s="23" t="s">
        <v>438</v>
      </c>
      <c r="W465" s="23" t="s">
        <v>438</v>
      </c>
      <c r="X465" s="23" t="s">
        <v>433</v>
      </c>
      <c r="Y465" s="23" t="s">
        <v>438</v>
      </c>
      <c r="Z465" s="23" t="s">
        <v>438</v>
      </c>
      <c r="AA465" s="23" t="s">
        <v>438</v>
      </c>
      <c r="AB465" s="23" t="s">
        <v>438</v>
      </c>
      <c r="AC465" s="23" t="s">
        <v>438</v>
      </c>
      <c r="AD465" s="23" t="s">
        <v>438</v>
      </c>
      <c r="AE465" s="23" t="s">
        <v>438</v>
      </c>
      <c r="AF465" s="23" t="s">
        <v>431</v>
      </c>
    </row>
    <row r="466" spans="1:32" x14ac:dyDescent="0.25">
      <c r="A466" s="23" t="s">
        <v>167</v>
      </c>
      <c r="B466" s="23" t="s">
        <v>168</v>
      </c>
      <c r="C466" s="23" t="s">
        <v>168</v>
      </c>
      <c r="D466" s="23" t="s">
        <v>207</v>
      </c>
      <c r="E466" s="23" t="s">
        <v>208</v>
      </c>
      <c r="F466" s="23" t="s">
        <v>209</v>
      </c>
      <c r="G466" s="23" t="s">
        <v>351</v>
      </c>
      <c r="H466" s="23" t="s">
        <v>352</v>
      </c>
      <c r="I466" s="23" t="s">
        <v>352</v>
      </c>
      <c r="J466" s="23" t="s">
        <v>352</v>
      </c>
      <c r="K466" s="23" t="s">
        <v>1344</v>
      </c>
      <c r="L466" s="23" t="s">
        <v>16</v>
      </c>
      <c r="M466" s="23" t="s">
        <v>430</v>
      </c>
      <c r="N466" s="23" t="s">
        <v>433</v>
      </c>
      <c r="O466" s="26">
        <v>18</v>
      </c>
      <c r="P466" s="26">
        <v>90</v>
      </c>
      <c r="Q466" s="24" t="s">
        <v>449</v>
      </c>
      <c r="R466" s="23" t="s">
        <v>433</v>
      </c>
      <c r="S466" s="23" t="s">
        <v>433</v>
      </c>
      <c r="T466" s="23" t="s">
        <v>438</v>
      </c>
      <c r="U466" s="23" t="s">
        <v>438</v>
      </c>
      <c r="V466" s="23" t="s">
        <v>438</v>
      </c>
      <c r="W466" s="23" t="s">
        <v>438</v>
      </c>
      <c r="X466" s="23" t="s">
        <v>433</v>
      </c>
      <c r="Y466" s="23" t="s">
        <v>438</v>
      </c>
      <c r="Z466" s="23" t="s">
        <v>438</v>
      </c>
      <c r="AA466" s="23" t="s">
        <v>438</v>
      </c>
      <c r="AB466" s="23" t="s">
        <v>438</v>
      </c>
      <c r="AC466" s="23" t="s">
        <v>438</v>
      </c>
      <c r="AD466" s="23" t="s">
        <v>438</v>
      </c>
      <c r="AE466" s="23" t="s">
        <v>438</v>
      </c>
      <c r="AF466" s="23" t="s">
        <v>431</v>
      </c>
    </row>
    <row r="467" spans="1:32" x14ac:dyDescent="0.25">
      <c r="A467" s="23" t="s">
        <v>167</v>
      </c>
      <c r="B467" s="23" t="s">
        <v>168</v>
      </c>
      <c r="C467" s="23" t="s">
        <v>168</v>
      </c>
      <c r="D467" s="23" t="s">
        <v>207</v>
      </c>
      <c r="E467" s="23" t="s">
        <v>208</v>
      </c>
      <c r="F467" s="23" t="s">
        <v>209</v>
      </c>
      <c r="G467" s="23" t="s">
        <v>351</v>
      </c>
      <c r="H467" s="23" t="s">
        <v>352</v>
      </c>
      <c r="I467" s="23" t="s">
        <v>352</v>
      </c>
      <c r="J467" s="23" t="s">
        <v>352</v>
      </c>
      <c r="K467" s="23" t="s">
        <v>1345</v>
      </c>
      <c r="L467" s="23" t="s">
        <v>16</v>
      </c>
      <c r="M467" s="23" t="s">
        <v>430</v>
      </c>
      <c r="N467" s="23" t="s">
        <v>433</v>
      </c>
      <c r="O467" s="26">
        <v>6</v>
      </c>
      <c r="P467" s="26">
        <v>30</v>
      </c>
      <c r="Q467" s="24" t="s">
        <v>449</v>
      </c>
      <c r="R467" s="23" t="s">
        <v>433</v>
      </c>
      <c r="S467" s="23" t="s">
        <v>433</v>
      </c>
      <c r="T467" s="23" t="s">
        <v>438</v>
      </c>
      <c r="U467" s="23" t="s">
        <v>438</v>
      </c>
      <c r="V467" s="23" t="s">
        <v>438</v>
      </c>
      <c r="W467" s="23" t="s">
        <v>438</v>
      </c>
      <c r="X467" s="23" t="s">
        <v>433</v>
      </c>
      <c r="Y467" s="23" t="s">
        <v>438</v>
      </c>
      <c r="Z467" s="23" t="s">
        <v>438</v>
      </c>
      <c r="AA467" s="23" t="s">
        <v>438</v>
      </c>
      <c r="AB467" s="23" t="s">
        <v>438</v>
      </c>
      <c r="AC467" s="23" t="s">
        <v>438</v>
      </c>
      <c r="AD467" s="23" t="s">
        <v>438</v>
      </c>
      <c r="AE467" s="23" t="s">
        <v>438</v>
      </c>
      <c r="AF467" s="23" t="s">
        <v>431</v>
      </c>
    </row>
    <row r="468" spans="1:32" x14ac:dyDescent="0.25">
      <c r="A468" s="23" t="s">
        <v>167</v>
      </c>
      <c r="B468" s="23" t="s">
        <v>168</v>
      </c>
      <c r="C468" s="23" t="s">
        <v>168</v>
      </c>
      <c r="D468" s="23" t="s">
        <v>207</v>
      </c>
      <c r="E468" s="23" t="s">
        <v>208</v>
      </c>
      <c r="F468" s="23" t="s">
        <v>209</v>
      </c>
      <c r="G468" s="23" t="s">
        <v>351</v>
      </c>
      <c r="H468" s="23" t="s">
        <v>352</v>
      </c>
      <c r="I468" s="23" t="s">
        <v>352</v>
      </c>
      <c r="J468" s="23" t="s">
        <v>352</v>
      </c>
      <c r="K468" s="23" t="s">
        <v>1346</v>
      </c>
      <c r="L468" s="23" t="s">
        <v>16</v>
      </c>
      <c r="M468" s="23" t="s">
        <v>430</v>
      </c>
      <c r="N468" s="23" t="s">
        <v>433</v>
      </c>
      <c r="O468" s="26">
        <v>6</v>
      </c>
      <c r="P468" s="26">
        <v>30</v>
      </c>
      <c r="Q468" s="24" t="s">
        <v>459</v>
      </c>
      <c r="R468" s="23" t="s">
        <v>433</v>
      </c>
      <c r="S468" s="23" t="s">
        <v>433</v>
      </c>
      <c r="T468" s="23" t="s">
        <v>438</v>
      </c>
      <c r="U468" s="23" t="s">
        <v>438</v>
      </c>
      <c r="V468" s="23" t="s">
        <v>438</v>
      </c>
      <c r="W468" s="23" t="s">
        <v>438</v>
      </c>
      <c r="X468" s="23" t="s">
        <v>433</v>
      </c>
      <c r="Y468" s="23" t="s">
        <v>438</v>
      </c>
      <c r="Z468" s="23" t="s">
        <v>438</v>
      </c>
      <c r="AA468" s="23" t="s">
        <v>438</v>
      </c>
      <c r="AB468" s="23" t="s">
        <v>438</v>
      </c>
      <c r="AC468" s="23" t="s">
        <v>438</v>
      </c>
      <c r="AD468" s="23" t="s">
        <v>438</v>
      </c>
      <c r="AE468" s="23" t="s">
        <v>438</v>
      </c>
      <c r="AF468" s="23" t="s">
        <v>431</v>
      </c>
    </row>
    <row r="469" spans="1:32" x14ac:dyDescent="0.25">
      <c r="A469" s="23" t="s">
        <v>167</v>
      </c>
      <c r="B469" s="23" t="s">
        <v>168</v>
      </c>
      <c r="C469" s="23" t="s">
        <v>168</v>
      </c>
      <c r="D469" s="23" t="s">
        <v>207</v>
      </c>
      <c r="E469" s="23" t="s">
        <v>208</v>
      </c>
      <c r="F469" s="23" t="s">
        <v>209</v>
      </c>
      <c r="G469" s="23" t="s">
        <v>351</v>
      </c>
      <c r="H469" s="23" t="s">
        <v>352</v>
      </c>
      <c r="I469" s="23" t="s">
        <v>352</v>
      </c>
      <c r="J469" s="23" t="s">
        <v>352</v>
      </c>
      <c r="K469" s="23" t="s">
        <v>1449</v>
      </c>
      <c r="L469" s="23" t="s">
        <v>16</v>
      </c>
      <c r="M469" s="23" t="s">
        <v>432</v>
      </c>
      <c r="N469" s="23" t="s">
        <v>433</v>
      </c>
      <c r="O469" s="26">
        <v>8</v>
      </c>
      <c r="P469" s="26">
        <v>40</v>
      </c>
      <c r="Q469" s="24" t="s">
        <v>449</v>
      </c>
      <c r="R469" s="23" t="s">
        <v>433</v>
      </c>
      <c r="S469" s="23" t="s">
        <v>433</v>
      </c>
      <c r="T469" s="23" t="s">
        <v>438</v>
      </c>
      <c r="U469" s="23" t="s">
        <v>438</v>
      </c>
      <c r="V469" s="23" t="s">
        <v>438</v>
      </c>
      <c r="W469" s="23" t="s">
        <v>438</v>
      </c>
      <c r="X469" s="23" t="s">
        <v>433</v>
      </c>
      <c r="Y469" s="23" t="s">
        <v>438</v>
      </c>
      <c r="Z469" s="23" t="s">
        <v>438</v>
      </c>
      <c r="AA469" s="23" t="s">
        <v>438</v>
      </c>
      <c r="AB469" s="23" t="s">
        <v>438</v>
      </c>
      <c r="AC469" s="23" t="s">
        <v>438</v>
      </c>
      <c r="AD469" s="23" t="s">
        <v>438</v>
      </c>
      <c r="AE469" s="23" t="s">
        <v>438</v>
      </c>
      <c r="AF469" s="23" t="s">
        <v>431</v>
      </c>
    </row>
    <row r="470" spans="1:32" x14ac:dyDescent="0.25">
      <c r="A470" s="23" t="s">
        <v>167</v>
      </c>
      <c r="B470" s="23" t="s">
        <v>168</v>
      </c>
      <c r="C470" s="23" t="s">
        <v>168</v>
      </c>
      <c r="D470" s="23" t="s">
        <v>207</v>
      </c>
      <c r="E470" s="23" t="s">
        <v>208</v>
      </c>
      <c r="F470" s="23" t="s">
        <v>209</v>
      </c>
      <c r="G470" s="23" t="s">
        <v>351</v>
      </c>
      <c r="H470" s="23" t="s">
        <v>352</v>
      </c>
      <c r="I470" s="23" t="s">
        <v>352</v>
      </c>
      <c r="J470" s="23" t="s">
        <v>352</v>
      </c>
      <c r="K470" s="23" t="s">
        <v>1347</v>
      </c>
      <c r="L470" s="23" t="s">
        <v>16</v>
      </c>
      <c r="M470" s="23" t="s">
        <v>430</v>
      </c>
      <c r="N470" s="23" t="s">
        <v>433</v>
      </c>
      <c r="O470" s="26">
        <v>25</v>
      </c>
      <c r="P470" s="26">
        <v>125</v>
      </c>
      <c r="Q470" s="24" t="s">
        <v>470</v>
      </c>
      <c r="R470" s="23" t="s">
        <v>433</v>
      </c>
      <c r="S470" s="23" t="s">
        <v>433</v>
      </c>
      <c r="T470" s="23" t="s">
        <v>438</v>
      </c>
      <c r="U470" s="23" t="s">
        <v>438</v>
      </c>
      <c r="V470" s="23" t="s">
        <v>438</v>
      </c>
      <c r="W470" s="23" t="s">
        <v>438</v>
      </c>
      <c r="X470" s="23" t="s">
        <v>433</v>
      </c>
      <c r="Y470" s="23" t="s">
        <v>438</v>
      </c>
      <c r="Z470" s="23" t="s">
        <v>438</v>
      </c>
      <c r="AA470" s="23" t="s">
        <v>438</v>
      </c>
      <c r="AB470" s="23" t="s">
        <v>438</v>
      </c>
      <c r="AC470" s="23" t="s">
        <v>438</v>
      </c>
      <c r="AD470" s="23" t="s">
        <v>438</v>
      </c>
      <c r="AE470" s="23" t="s">
        <v>438</v>
      </c>
      <c r="AF470" s="23" t="s">
        <v>431</v>
      </c>
    </row>
    <row r="471" spans="1:32" x14ac:dyDescent="0.25">
      <c r="A471" s="23" t="s">
        <v>167</v>
      </c>
      <c r="B471" s="23" t="s">
        <v>168</v>
      </c>
      <c r="C471" s="23" t="s">
        <v>168</v>
      </c>
      <c r="D471" s="23" t="s">
        <v>207</v>
      </c>
      <c r="E471" s="23" t="s">
        <v>208</v>
      </c>
      <c r="F471" s="23" t="s">
        <v>209</v>
      </c>
      <c r="G471" s="23" t="s">
        <v>351</v>
      </c>
      <c r="H471" s="23" t="s">
        <v>352</v>
      </c>
      <c r="I471" s="23" t="s">
        <v>352</v>
      </c>
      <c r="J471" s="23" t="s">
        <v>352</v>
      </c>
      <c r="K471" s="23" t="s">
        <v>1348</v>
      </c>
      <c r="L471" s="23" t="s">
        <v>16</v>
      </c>
      <c r="M471" s="23" t="s">
        <v>430</v>
      </c>
      <c r="N471" s="23" t="s">
        <v>433</v>
      </c>
      <c r="O471" s="26">
        <v>12</v>
      </c>
      <c r="P471" s="26">
        <v>60</v>
      </c>
      <c r="Q471" s="24" t="s">
        <v>470</v>
      </c>
      <c r="R471" s="23" t="s">
        <v>433</v>
      </c>
      <c r="S471" s="23" t="s">
        <v>433</v>
      </c>
      <c r="T471" s="23" t="s">
        <v>438</v>
      </c>
      <c r="U471" s="23" t="s">
        <v>438</v>
      </c>
      <c r="V471" s="23" t="s">
        <v>438</v>
      </c>
      <c r="W471" s="23" t="s">
        <v>438</v>
      </c>
      <c r="X471" s="23" t="s">
        <v>433</v>
      </c>
      <c r="Y471" s="23" t="s">
        <v>438</v>
      </c>
      <c r="Z471" s="23" t="s">
        <v>438</v>
      </c>
      <c r="AA471" s="23" t="s">
        <v>438</v>
      </c>
      <c r="AB471" s="23" t="s">
        <v>438</v>
      </c>
      <c r="AC471" s="23" t="s">
        <v>438</v>
      </c>
      <c r="AD471" s="23" t="s">
        <v>438</v>
      </c>
      <c r="AE471" s="23" t="s">
        <v>438</v>
      </c>
      <c r="AF471" s="23" t="s">
        <v>431</v>
      </c>
    </row>
    <row r="472" spans="1:32" x14ac:dyDescent="0.25">
      <c r="A472" s="23" t="s">
        <v>167</v>
      </c>
      <c r="B472" s="23" t="s">
        <v>168</v>
      </c>
      <c r="C472" s="23" t="s">
        <v>168</v>
      </c>
      <c r="D472" s="23" t="s">
        <v>207</v>
      </c>
      <c r="E472" s="23" t="s">
        <v>208</v>
      </c>
      <c r="F472" s="23" t="s">
        <v>209</v>
      </c>
      <c r="G472" s="23" t="s">
        <v>351</v>
      </c>
      <c r="H472" s="23" t="s">
        <v>352</v>
      </c>
      <c r="I472" s="23" t="s">
        <v>352</v>
      </c>
      <c r="J472" s="23" t="s">
        <v>352</v>
      </c>
      <c r="K472" s="23" t="s">
        <v>1349</v>
      </c>
      <c r="L472" s="23" t="s">
        <v>16</v>
      </c>
      <c r="M472" s="23" t="s">
        <v>430</v>
      </c>
      <c r="N472" s="23" t="s">
        <v>433</v>
      </c>
      <c r="O472" s="26">
        <v>6</v>
      </c>
      <c r="P472" s="26">
        <v>30</v>
      </c>
      <c r="Q472" s="24" t="s">
        <v>449</v>
      </c>
      <c r="R472" s="23" t="s">
        <v>433</v>
      </c>
      <c r="S472" s="23" t="s">
        <v>433</v>
      </c>
      <c r="T472" s="23" t="s">
        <v>438</v>
      </c>
      <c r="U472" s="23" t="s">
        <v>438</v>
      </c>
      <c r="V472" s="23" t="s">
        <v>438</v>
      </c>
      <c r="W472" s="23" t="s">
        <v>438</v>
      </c>
      <c r="X472" s="23" t="s">
        <v>433</v>
      </c>
      <c r="Y472" s="23" t="s">
        <v>438</v>
      </c>
      <c r="Z472" s="23" t="s">
        <v>438</v>
      </c>
      <c r="AA472" s="23" t="s">
        <v>438</v>
      </c>
      <c r="AB472" s="23" t="s">
        <v>438</v>
      </c>
      <c r="AC472" s="23" t="s">
        <v>438</v>
      </c>
      <c r="AD472" s="23" t="s">
        <v>438</v>
      </c>
      <c r="AE472" s="23" t="s">
        <v>438</v>
      </c>
      <c r="AF472" s="23" t="s">
        <v>431</v>
      </c>
    </row>
    <row r="473" spans="1:32" x14ac:dyDescent="0.25">
      <c r="A473" s="23" t="s">
        <v>167</v>
      </c>
      <c r="B473" s="23" t="s">
        <v>168</v>
      </c>
      <c r="C473" s="23" t="s">
        <v>168</v>
      </c>
      <c r="D473" s="23" t="s">
        <v>207</v>
      </c>
      <c r="E473" s="23" t="s">
        <v>208</v>
      </c>
      <c r="F473" s="23" t="s">
        <v>209</v>
      </c>
      <c r="G473" s="23" t="s">
        <v>351</v>
      </c>
      <c r="H473" s="23" t="s">
        <v>352</v>
      </c>
      <c r="I473" s="23" t="s">
        <v>352</v>
      </c>
      <c r="J473" s="23" t="s">
        <v>352</v>
      </c>
      <c r="K473" s="23" t="s">
        <v>1450</v>
      </c>
      <c r="L473" s="23" t="s">
        <v>16</v>
      </c>
      <c r="M473" s="23" t="s">
        <v>430</v>
      </c>
      <c r="N473" s="23" t="s">
        <v>433</v>
      </c>
      <c r="O473" s="26">
        <v>6</v>
      </c>
      <c r="P473" s="26">
        <v>30</v>
      </c>
      <c r="Q473" s="24" t="s">
        <v>449</v>
      </c>
      <c r="R473" s="23" t="s">
        <v>433</v>
      </c>
      <c r="S473" s="23" t="s">
        <v>433</v>
      </c>
      <c r="T473" s="23" t="s">
        <v>438</v>
      </c>
      <c r="U473" s="23" t="s">
        <v>438</v>
      </c>
      <c r="V473" s="23" t="s">
        <v>438</v>
      </c>
      <c r="W473" s="23" t="s">
        <v>438</v>
      </c>
      <c r="X473" s="23" t="s">
        <v>433</v>
      </c>
      <c r="Y473" s="23" t="s">
        <v>438</v>
      </c>
      <c r="Z473" s="23" t="s">
        <v>438</v>
      </c>
      <c r="AA473" s="23" t="s">
        <v>438</v>
      </c>
      <c r="AB473" s="23" t="s">
        <v>438</v>
      </c>
      <c r="AC473" s="23" t="s">
        <v>438</v>
      </c>
      <c r="AD473" s="23" t="s">
        <v>438</v>
      </c>
      <c r="AE473" s="23" t="s">
        <v>438</v>
      </c>
      <c r="AF473" s="23" t="s">
        <v>431</v>
      </c>
    </row>
    <row r="474" spans="1:32" x14ac:dyDescent="0.25">
      <c r="A474" s="23" t="s">
        <v>167</v>
      </c>
      <c r="B474" s="23" t="s">
        <v>168</v>
      </c>
      <c r="C474" s="23" t="s">
        <v>168</v>
      </c>
      <c r="D474" s="23" t="s">
        <v>207</v>
      </c>
      <c r="E474" s="23" t="s">
        <v>208</v>
      </c>
      <c r="F474" s="23" t="s">
        <v>209</v>
      </c>
      <c r="G474" s="23" t="s">
        <v>351</v>
      </c>
      <c r="H474" s="23" t="s">
        <v>352</v>
      </c>
      <c r="I474" s="23" t="s">
        <v>352</v>
      </c>
      <c r="J474" s="23" t="s">
        <v>352</v>
      </c>
      <c r="K474" s="23" t="s">
        <v>1350</v>
      </c>
      <c r="L474" s="23" t="s">
        <v>16</v>
      </c>
      <c r="M474" s="23" t="s">
        <v>430</v>
      </c>
      <c r="N474" s="23" t="s">
        <v>433</v>
      </c>
      <c r="O474" s="26">
        <v>8</v>
      </c>
      <c r="P474" s="26">
        <v>40</v>
      </c>
      <c r="Q474" s="24" t="s">
        <v>449</v>
      </c>
      <c r="R474" s="23" t="s">
        <v>433</v>
      </c>
      <c r="S474" s="23" t="s">
        <v>433</v>
      </c>
      <c r="T474" s="23" t="s">
        <v>438</v>
      </c>
      <c r="U474" s="23" t="s">
        <v>438</v>
      </c>
      <c r="V474" s="23" t="s">
        <v>438</v>
      </c>
      <c r="W474" s="23" t="s">
        <v>438</v>
      </c>
      <c r="X474" s="23" t="s">
        <v>433</v>
      </c>
      <c r="Y474" s="23" t="s">
        <v>438</v>
      </c>
      <c r="Z474" s="23" t="s">
        <v>438</v>
      </c>
      <c r="AA474" s="23" t="s">
        <v>438</v>
      </c>
      <c r="AB474" s="23" t="s">
        <v>438</v>
      </c>
      <c r="AC474" s="23" t="s">
        <v>438</v>
      </c>
      <c r="AD474" s="23" t="s">
        <v>438</v>
      </c>
      <c r="AE474" s="23" t="s">
        <v>438</v>
      </c>
      <c r="AF474" s="23" t="s">
        <v>431</v>
      </c>
    </row>
    <row r="475" spans="1:32" x14ac:dyDescent="0.25">
      <c r="A475" s="23" t="s">
        <v>167</v>
      </c>
      <c r="B475" s="23" t="s">
        <v>168</v>
      </c>
      <c r="C475" s="23" t="s">
        <v>168</v>
      </c>
      <c r="D475" s="23" t="s">
        <v>207</v>
      </c>
      <c r="E475" s="23" t="s">
        <v>208</v>
      </c>
      <c r="F475" s="23" t="s">
        <v>209</v>
      </c>
      <c r="G475" s="23" t="s">
        <v>351</v>
      </c>
      <c r="H475" s="23" t="s">
        <v>352</v>
      </c>
      <c r="I475" s="23" t="s">
        <v>352</v>
      </c>
      <c r="J475" s="23" t="s">
        <v>352</v>
      </c>
      <c r="K475" s="23" t="s">
        <v>1351</v>
      </c>
      <c r="L475" s="23" t="s">
        <v>16</v>
      </c>
      <c r="M475" s="23" t="s">
        <v>430</v>
      </c>
      <c r="N475" s="23" t="s">
        <v>433</v>
      </c>
      <c r="O475" s="26">
        <v>6</v>
      </c>
      <c r="P475" s="24">
        <v>30</v>
      </c>
      <c r="Q475" s="24" t="s">
        <v>449</v>
      </c>
      <c r="R475" s="23" t="s">
        <v>433</v>
      </c>
      <c r="S475" s="23" t="s">
        <v>433</v>
      </c>
      <c r="T475" s="23" t="s">
        <v>438</v>
      </c>
      <c r="U475" s="23" t="s">
        <v>438</v>
      </c>
      <c r="V475" s="23" t="s">
        <v>438</v>
      </c>
      <c r="W475" s="23" t="s">
        <v>438</v>
      </c>
      <c r="X475" s="23" t="s">
        <v>433</v>
      </c>
      <c r="Y475" s="23" t="s">
        <v>438</v>
      </c>
      <c r="Z475" s="23" t="s">
        <v>438</v>
      </c>
      <c r="AA475" s="23" t="s">
        <v>438</v>
      </c>
      <c r="AB475" s="23" t="s">
        <v>438</v>
      </c>
      <c r="AC475" s="23" t="s">
        <v>438</v>
      </c>
      <c r="AD475" s="23" t="s">
        <v>438</v>
      </c>
      <c r="AE475" s="23" t="s">
        <v>438</v>
      </c>
      <c r="AF475" s="23" t="s">
        <v>431</v>
      </c>
    </row>
    <row r="476" spans="1:32" x14ac:dyDescent="0.25">
      <c r="A476" s="23" t="s">
        <v>167</v>
      </c>
      <c r="B476" s="23" t="s">
        <v>168</v>
      </c>
      <c r="C476" s="23" t="s">
        <v>168</v>
      </c>
      <c r="D476" s="23" t="s">
        <v>207</v>
      </c>
      <c r="E476" s="23" t="s">
        <v>208</v>
      </c>
      <c r="F476" s="23" t="s">
        <v>209</v>
      </c>
      <c r="G476" s="23" t="s">
        <v>351</v>
      </c>
      <c r="H476" s="23" t="s">
        <v>352</v>
      </c>
      <c r="I476" s="23" t="s">
        <v>352</v>
      </c>
      <c r="J476" s="23" t="s">
        <v>352</v>
      </c>
      <c r="K476" s="23" t="s">
        <v>1352</v>
      </c>
      <c r="L476" s="23" t="s">
        <v>16</v>
      </c>
      <c r="M476" s="23" t="s">
        <v>430</v>
      </c>
      <c r="N476" s="23" t="s">
        <v>433</v>
      </c>
      <c r="O476" s="26">
        <v>5</v>
      </c>
      <c r="P476" s="26">
        <v>25</v>
      </c>
      <c r="Q476" s="24" t="s">
        <v>449</v>
      </c>
      <c r="R476" s="23" t="s">
        <v>433</v>
      </c>
      <c r="S476" s="23" t="s">
        <v>433</v>
      </c>
      <c r="T476" s="23" t="s">
        <v>438</v>
      </c>
      <c r="U476" s="23" t="s">
        <v>438</v>
      </c>
      <c r="V476" s="23" t="s">
        <v>438</v>
      </c>
      <c r="W476" s="23" t="s">
        <v>438</v>
      </c>
      <c r="X476" s="23" t="s">
        <v>433</v>
      </c>
      <c r="Y476" s="23" t="s">
        <v>438</v>
      </c>
      <c r="Z476" s="23" t="s">
        <v>438</v>
      </c>
      <c r="AA476" s="23" t="s">
        <v>438</v>
      </c>
      <c r="AB476" s="23" t="s">
        <v>438</v>
      </c>
      <c r="AC476" s="23" t="s">
        <v>438</v>
      </c>
      <c r="AD476" s="23" t="s">
        <v>438</v>
      </c>
      <c r="AE476" s="23" t="s">
        <v>438</v>
      </c>
      <c r="AF476" s="23" t="s">
        <v>431</v>
      </c>
    </row>
    <row r="477" spans="1:32" x14ac:dyDescent="0.25">
      <c r="A477" s="23" t="s">
        <v>167</v>
      </c>
      <c r="B477" s="23" t="s">
        <v>168</v>
      </c>
      <c r="C477" s="23" t="s">
        <v>168</v>
      </c>
      <c r="D477" s="23" t="s">
        <v>207</v>
      </c>
      <c r="E477" s="23" t="s">
        <v>208</v>
      </c>
      <c r="F477" s="23" t="s">
        <v>209</v>
      </c>
      <c r="G477" s="23" t="s">
        <v>351</v>
      </c>
      <c r="H477" s="23" t="s">
        <v>352</v>
      </c>
      <c r="I477" s="23" t="s">
        <v>352</v>
      </c>
      <c r="J477" s="23" t="s">
        <v>352</v>
      </c>
      <c r="K477" s="23" t="s">
        <v>1353</v>
      </c>
      <c r="L477" s="23" t="s">
        <v>16</v>
      </c>
      <c r="M477" s="23" t="s">
        <v>430</v>
      </c>
      <c r="N477" s="23" t="s">
        <v>433</v>
      </c>
      <c r="O477" s="26">
        <v>12</v>
      </c>
      <c r="P477" s="26">
        <v>60</v>
      </c>
      <c r="Q477" s="24" t="s">
        <v>449</v>
      </c>
      <c r="R477" s="23" t="s">
        <v>433</v>
      </c>
      <c r="S477" s="23" t="s">
        <v>433</v>
      </c>
      <c r="T477" s="23" t="s">
        <v>438</v>
      </c>
      <c r="U477" s="23" t="s">
        <v>438</v>
      </c>
      <c r="V477" s="23" t="s">
        <v>438</v>
      </c>
      <c r="W477" s="23" t="s">
        <v>438</v>
      </c>
      <c r="X477" s="23" t="s">
        <v>433</v>
      </c>
      <c r="Y477" s="23" t="s">
        <v>438</v>
      </c>
      <c r="Z477" s="23" t="s">
        <v>438</v>
      </c>
      <c r="AA477" s="23" t="s">
        <v>438</v>
      </c>
      <c r="AB477" s="23" t="s">
        <v>438</v>
      </c>
      <c r="AC477" s="23" t="s">
        <v>438</v>
      </c>
      <c r="AD477" s="23" t="s">
        <v>438</v>
      </c>
      <c r="AE477" s="23" t="s">
        <v>438</v>
      </c>
      <c r="AF477" s="23" t="s">
        <v>431</v>
      </c>
    </row>
    <row r="478" spans="1:32" x14ac:dyDescent="0.25">
      <c r="A478" s="23" t="s">
        <v>167</v>
      </c>
      <c r="B478" s="23" t="s">
        <v>168</v>
      </c>
      <c r="C478" s="23" t="s">
        <v>168</v>
      </c>
      <c r="D478" s="23" t="s">
        <v>207</v>
      </c>
      <c r="E478" s="23" t="s">
        <v>208</v>
      </c>
      <c r="F478" s="23" t="s">
        <v>209</v>
      </c>
      <c r="G478" s="23" t="s">
        <v>351</v>
      </c>
      <c r="H478" s="23" t="s">
        <v>352</v>
      </c>
      <c r="I478" s="23" t="s">
        <v>352</v>
      </c>
      <c r="J478" s="23" t="s">
        <v>352</v>
      </c>
      <c r="K478" s="23" t="s">
        <v>1354</v>
      </c>
      <c r="L478" s="23" t="s">
        <v>16</v>
      </c>
      <c r="M478" s="23" t="s">
        <v>430</v>
      </c>
      <c r="N478" s="23" t="s">
        <v>433</v>
      </c>
      <c r="O478" s="26">
        <v>20</v>
      </c>
      <c r="P478" s="26">
        <v>100</v>
      </c>
      <c r="Q478" s="24" t="s">
        <v>449</v>
      </c>
      <c r="R478" s="23" t="s">
        <v>433</v>
      </c>
      <c r="S478" s="23" t="s">
        <v>433</v>
      </c>
      <c r="T478" s="23" t="s">
        <v>438</v>
      </c>
      <c r="U478" s="23" t="s">
        <v>438</v>
      </c>
      <c r="V478" s="23" t="s">
        <v>438</v>
      </c>
      <c r="W478" s="23" t="s">
        <v>438</v>
      </c>
      <c r="X478" s="23" t="s">
        <v>433</v>
      </c>
      <c r="Y478" s="23" t="s">
        <v>438</v>
      </c>
      <c r="Z478" s="23" t="s">
        <v>438</v>
      </c>
      <c r="AA478" s="23" t="s">
        <v>438</v>
      </c>
      <c r="AB478" s="23" t="s">
        <v>438</v>
      </c>
      <c r="AC478" s="23" t="s">
        <v>438</v>
      </c>
      <c r="AD478" s="23" t="s">
        <v>438</v>
      </c>
      <c r="AE478" s="23" t="s">
        <v>438</v>
      </c>
      <c r="AF478" s="23" t="s">
        <v>431</v>
      </c>
    </row>
    <row r="479" spans="1:32" x14ac:dyDescent="0.25">
      <c r="A479" s="23" t="s">
        <v>167</v>
      </c>
      <c r="B479" s="23" t="s">
        <v>168</v>
      </c>
      <c r="C479" s="23" t="s">
        <v>168</v>
      </c>
      <c r="D479" s="23" t="s">
        <v>207</v>
      </c>
      <c r="E479" s="23" t="s">
        <v>208</v>
      </c>
      <c r="F479" s="23" t="s">
        <v>209</v>
      </c>
      <c r="G479" s="23" t="s">
        <v>351</v>
      </c>
      <c r="H479" s="23" t="s">
        <v>352</v>
      </c>
      <c r="I479" s="23" t="s">
        <v>352</v>
      </c>
      <c r="J479" s="23" t="s">
        <v>352</v>
      </c>
      <c r="K479" s="23" t="s">
        <v>1355</v>
      </c>
      <c r="L479" s="23" t="s">
        <v>16</v>
      </c>
      <c r="M479" s="23" t="s">
        <v>430</v>
      </c>
      <c r="N479" s="23" t="s">
        <v>433</v>
      </c>
      <c r="O479" s="26">
        <v>20</v>
      </c>
      <c r="P479" s="26">
        <v>100</v>
      </c>
      <c r="Q479" s="24" t="s">
        <v>449</v>
      </c>
      <c r="R479" s="23" t="s">
        <v>433</v>
      </c>
      <c r="S479" s="23" t="s">
        <v>433</v>
      </c>
      <c r="T479" s="23" t="s">
        <v>438</v>
      </c>
      <c r="U479" s="23" t="s">
        <v>438</v>
      </c>
      <c r="V479" s="23" t="s">
        <v>438</v>
      </c>
      <c r="W479" s="23" t="s">
        <v>438</v>
      </c>
      <c r="X479" s="23" t="s">
        <v>433</v>
      </c>
      <c r="Y479" s="23" t="s">
        <v>438</v>
      </c>
      <c r="Z479" s="23" t="s">
        <v>438</v>
      </c>
      <c r="AA479" s="23" t="s">
        <v>438</v>
      </c>
      <c r="AB479" s="23" t="s">
        <v>438</v>
      </c>
      <c r="AC479" s="23" t="s">
        <v>438</v>
      </c>
      <c r="AD479" s="23" t="s">
        <v>438</v>
      </c>
      <c r="AE479" s="23" t="s">
        <v>438</v>
      </c>
      <c r="AF479" s="23" t="s">
        <v>431</v>
      </c>
    </row>
    <row r="480" spans="1:32" x14ac:dyDescent="0.25">
      <c r="A480" s="23" t="s">
        <v>167</v>
      </c>
      <c r="B480" s="23" t="s">
        <v>168</v>
      </c>
      <c r="C480" s="23" t="s">
        <v>168</v>
      </c>
      <c r="D480" s="23" t="s">
        <v>207</v>
      </c>
      <c r="E480" s="23" t="s">
        <v>208</v>
      </c>
      <c r="F480" s="23" t="s">
        <v>209</v>
      </c>
      <c r="G480" s="23" t="s">
        <v>351</v>
      </c>
      <c r="H480" s="23" t="s">
        <v>352</v>
      </c>
      <c r="I480" s="23" t="s">
        <v>352</v>
      </c>
      <c r="J480" s="23" t="s">
        <v>352</v>
      </c>
      <c r="K480" s="23" t="s">
        <v>1468</v>
      </c>
      <c r="L480" s="23" t="s">
        <v>16</v>
      </c>
      <c r="M480" s="23" t="s">
        <v>430</v>
      </c>
      <c r="N480" s="23" t="s">
        <v>433</v>
      </c>
      <c r="O480" s="24">
        <v>6</v>
      </c>
      <c r="P480" s="24">
        <v>31</v>
      </c>
      <c r="Q480" s="24" t="s">
        <v>459</v>
      </c>
      <c r="R480" s="23" t="s">
        <v>433</v>
      </c>
      <c r="S480" s="23" t="s">
        <v>433</v>
      </c>
      <c r="T480" s="23" t="s">
        <v>438</v>
      </c>
      <c r="U480" s="23" t="s">
        <v>438</v>
      </c>
      <c r="V480" s="23" t="s">
        <v>438</v>
      </c>
      <c r="W480" s="23" t="s">
        <v>438</v>
      </c>
      <c r="X480" s="23" t="s">
        <v>433</v>
      </c>
      <c r="Y480" s="23" t="s">
        <v>438</v>
      </c>
      <c r="Z480" s="23" t="s">
        <v>438</v>
      </c>
      <c r="AA480" s="23" t="s">
        <v>438</v>
      </c>
      <c r="AB480" s="23" t="s">
        <v>438</v>
      </c>
      <c r="AC480" s="23" t="s">
        <v>438</v>
      </c>
      <c r="AD480" s="23" t="s">
        <v>438</v>
      </c>
      <c r="AE480" s="23" t="s">
        <v>438</v>
      </c>
      <c r="AF480" s="23" t="s">
        <v>431</v>
      </c>
    </row>
    <row r="481" spans="1:32" x14ac:dyDescent="0.25">
      <c r="A481" s="23" t="s">
        <v>167</v>
      </c>
      <c r="B481" s="23" t="s">
        <v>168</v>
      </c>
      <c r="C481" s="23" t="s">
        <v>168</v>
      </c>
      <c r="D481" s="23" t="s">
        <v>207</v>
      </c>
      <c r="E481" s="23" t="s">
        <v>208</v>
      </c>
      <c r="F481" s="23" t="s">
        <v>209</v>
      </c>
      <c r="G481" s="23" t="s">
        <v>353</v>
      </c>
      <c r="H481" s="23" t="s">
        <v>354</v>
      </c>
      <c r="I481" s="23" t="s">
        <v>354</v>
      </c>
      <c r="J481" s="23" t="s">
        <v>354</v>
      </c>
      <c r="K481" s="23" t="s">
        <v>1121</v>
      </c>
      <c r="L481" s="23" t="s">
        <v>1122</v>
      </c>
      <c r="M481" s="23" t="s">
        <v>430</v>
      </c>
      <c r="N481" s="23" t="s">
        <v>433</v>
      </c>
      <c r="O481" s="26">
        <v>55</v>
      </c>
      <c r="P481" s="26">
        <v>275</v>
      </c>
      <c r="Q481" s="24" t="s">
        <v>449</v>
      </c>
      <c r="R481" s="23" t="s">
        <v>433</v>
      </c>
      <c r="S481" s="23" t="s">
        <v>433</v>
      </c>
      <c r="T481" s="23" t="s">
        <v>438</v>
      </c>
      <c r="U481" s="23" t="s">
        <v>438</v>
      </c>
      <c r="V481" s="23" t="s">
        <v>438</v>
      </c>
      <c r="W481" s="23" t="s">
        <v>438</v>
      </c>
      <c r="X481" s="23" t="s">
        <v>433</v>
      </c>
      <c r="Y481" s="23" t="s">
        <v>438</v>
      </c>
      <c r="Z481" s="23" t="s">
        <v>438</v>
      </c>
      <c r="AA481" s="23" t="s">
        <v>438</v>
      </c>
      <c r="AB481" s="23" t="s">
        <v>438</v>
      </c>
      <c r="AC481" s="23" t="s">
        <v>438</v>
      </c>
      <c r="AD481" s="23" t="s">
        <v>438</v>
      </c>
      <c r="AE481" s="23" t="s">
        <v>438</v>
      </c>
      <c r="AF481" s="23" t="s">
        <v>431</v>
      </c>
    </row>
    <row r="482" spans="1:32" x14ac:dyDescent="0.25">
      <c r="A482" s="23" t="s">
        <v>167</v>
      </c>
      <c r="B482" s="23" t="s">
        <v>168</v>
      </c>
      <c r="C482" s="23" t="s">
        <v>168</v>
      </c>
      <c r="D482" s="23" t="s">
        <v>207</v>
      </c>
      <c r="E482" s="23" t="s">
        <v>208</v>
      </c>
      <c r="F482" s="23" t="s">
        <v>209</v>
      </c>
      <c r="G482" s="23" t="s">
        <v>353</v>
      </c>
      <c r="H482" s="23" t="s">
        <v>354</v>
      </c>
      <c r="I482" s="23" t="s">
        <v>354</v>
      </c>
      <c r="J482" s="23" t="s">
        <v>354</v>
      </c>
      <c r="K482" s="23" t="s">
        <v>1123</v>
      </c>
      <c r="L482" s="23" t="s">
        <v>1124</v>
      </c>
      <c r="M482" s="23" t="s">
        <v>430</v>
      </c>
      <c r="N482" s="23" t="s">
        <v>433</v>
      </c>
      <c r="O482" s="26">
        <v>6</v>
      </c>
      <c r="P482" s="26">
        <v>30</v>
      </c>
      <c r="Q482" s="24" t="s">
        <v>449</v>
      </c>
      <c r="R482" s="23" t="s">
        <v>433</v>
      </c>
      <c r="S482" s="23" t="s">
        <v>433</v>
      </c>
      <c r="T482" s="23" t="s">
        <v>438</v>
      </c>
      <c r="U482" s="23" t="s">
        <v>438</v>
      </c>
      <c r="V482" s="23" t="s">
        <v>438</v>
      </c>
      <c r="W482" s="23" t="s">
        <v>438</v>
      </c>
      <c r="X482" s="23" t="s">
        <v>433</v>
      </c>
      <c r="Y482" s="23" t="s">
        <v>438</v>
      </c>
      <c r="Z482" s="23" t="s">
        <v>438</v>
      </c>
      <c r="AA482" s="23" t="s">
        <v>438</v>
      </c>
      <c r="AB482" s="23" t="s">
        <v>438</v>
      </c>
      <c r="AC482" s="23" t="s">
        <v>438</v>
      </c>
      <c r="AD482" s="23" t="s">
        <v>438</v>
      </c>
      <c r="AE482" s="23" t="s">
        <v>438</v>
      </c>
      <c r="AF482" s="23" t="s">
        <v>431</v>
      </c>
    </row>
    <row r="483" spans="1:32" x14ac:dyDescent="0.25">
      <c r="A483" s="23" t="s">
        <v>167</v>
      </c>
      <c r="B483" s="23" t="s">
        <v>168</v>
      </c>
      <c r="C483" s="23" t="s">
        <v>168</v>
      </c>
      <c r="D483" s="23" t="s">
        <v>207</v>
      </c>
      <c r="E483" s="23" t="s">
        <v>208</v>
      </c>
      <c r="F483" s="23" t="s">
        <v>209</v>
      </c>
      <c r="G483" s="23" t="s">
        <v>353</v>
      </c>
      <c r="H483" s="23" t="s">
        <v>354</v>
      </c>
      <c r="I483" s="23" t="s">
        <v>354</v>
      </c>
      <c r="J483" s="23" t="s">
        <v>354</v>
      </c>
      <c r="K483" s="23" t="s">
        <v>1125</v>
      </c>
      <c r="L483" s="23" t="s">
        <v>1126</v>
      </c>
      <c r="M483" s="23" t="s">
        <v>430</v>
      </c>
      <c r="N483" s="23" t="s">
        <v>433</v>
      </c>
      <c r="O483" s="26">
        <v>30</v>
      </c>
      <c r="P483" s="26">
        <v>150</v>
      </c>
      <c r="Q483" s="24" t="s">
        <v>470</v>
      </c>
      <c r="R483" s="23" t="s">
        <v>433</v>
      </c>
      <c r="S483" s="23" t="s">
        <v>433</v>
      </c>
      <c r="T483" s="23" t="s">
        <v>438</v>
      </c>
      <c r="U483" s="23" t="s">
        <v>438</v>
      </c>
      <c r="V483" s="23" t="s">
        <v>438</v>
      </c>
      <c r="W483" s="23" t="s">
        <v>438</v>
      </c>
      <c r="X483" s="23" t="s">
        <v>433</v>
      </c>
      <c r="Y483" s="23" t="s">
        <v>438</v>
      </c>
      <c r="Z483" s="23" t="s">
        <v>438</v>
      </c>
      <c r="AA483" s="23" t="s">
        <v>438</v>
      </c>
      <c r="AB483" s="23" t="s">
        <v>438</v>
      </c>
      <c r="AC483" s="23" t="s">
        <v>438</v>
      </c>
      <c r="AD483" s="23" t="s">
        <v>438</v>
      </c>
      <c r="AE483" s="23" t="s">
        <v>438</v>
      </c>
      <c r="AF483" s="23" t="s">
        <v>431</v>
      </c>
    </row>
    <row r="484" spans="1:32" x14ac:dyDescent="0.25">
      <c r="A484" s="23" t="s">
        <v>167</v>
      </c>
      <c r="B484" s="23" t="s">
        <v>168</v>
      </c>
      <c r="C484" s="23" t="s">
        <v>168</v>
      </c>
      <c r="D484" s="23" t="s">
        <v>207</v>
      </c>
      <c r="E484" s="23" t="s">
        <v>208</v>
      </c>
      <c r="F484" s="23" t="s">
        <v>209</v>
      </c>
      <c r="G484" s="23" t="s">
        <v>353</v>
      </c>
      <c r="H484" s="23" t="s">
        <v>354</v>
      </c>
      <c r="I484" s="23" t="s">
        <v>354</v>
      </c>
      <c r="J484" s="23" t="s">
        <v>354</v>
      </c>
      <c r="K484" s="23" t="s">
        <v>1470</v>
      </c>
      <c r="L484" s="23" t="s">
        <v>16</v>
      </c>
      <c r="M484" s="23" t="s">
        <v>432</v>
      </c>
      <c r="N484" s="23" t="s">
        <v>433</v>
      </c>
      <c r="O484" s="24">
        <v>71</v>
      </c>
      <c r="P484" s="24">
        <v>309</v>
      </c>
      <c r="Q484" s="24" t="s">
        <v>444</v>
      </c>
      <c r="R484" s="23" t="s">
        <v>433</v>
      </c>
      <c r="S484" s="23" t="s">
        <v>433</v>
      </c>
      <c r="T484" s="23" t="s">
        <v>438</v>
      </c>
      <c r="U484" s="23" t="s">
        <v>438</v>
      </c>
      <c r="V484" s="23" t="s">
        <v>438</v>
      </c>
      <c r="W484" s="23" t="s">
        <v>438</v>
      </c>
      <c r="X484" s="23" t="s">
        <v>433</v>
      </c>
      <c r="Y484" s="23" t="s">
        <v>438</v>
      </c>
      <c r="Z484" s="23" t="s">
        <v>438</v>
      </c>
      <c r="AA484" s="23" t="s">
        <v>438</v>
      </c>
      <c r="AB484" s="23" t="s">
        <v>438</v>
      </c>
      <c r="AC484" s="23" t="s">
        <v>438</v>
      </c>
      <c r="AD484" s="23" t="s">
        <v>438</v>
      </c>
      <c r="AE484" s="23" t="s">
        <v>438</v>
      </c>
      <c r="AF484" s="23" t="s">
        <v>431</v>
      </c>
    </row>
    <row r="485" spans="1:32" x14ac:dyDescent="0.25">
      <c r="A485" s="23" t="s">
        <v>167</v>
      </c>
      <c r="B485" s="23" t="s">
        <v>168</v>
      </c>
      <c r="C485" s="23" t="s">
        <v>168</v>
      </c>
      <c r="D485" s="23" t="s">
        <v>207</v>
      </c>
      <c r="E485" s="23" t="s">
        <v>208</v>
      </c>
      <c r="F485" s="23" t="s">
        <v>209</v>
      </c>
      <c r="G485" s="23" t="s">
        <v>355</v>
      </c>
      <c r="H485" s="23" t="s">
        <v>356</v>
      </c>
      <c r="I485" s="23" t="s">
        <v>356</v>
      </c>
      <c r="J485" s="23" t="s">
        <v>356</v>
      </c>
      <c r="K485" s="23" t="s">
        <v>1127</v>
      </c>
      <c r="L485" s="23" t="s">
        <v>1128</v>
      </c>
      <c r="M485" s="23" t="s">
        <v>430</v>
      </c>
      <c r="N485" s="23" t="s">
        <v>433</v>
      </c>
      <c r="O485" s="26">
        <v>50</v>
      </c>
      <c r="P485" s="26">
        <v>250</v>
      </c>
      <c r="Q485" s="24" t="s">
        <v>459</v>
      </c>
      <c r="R485" s="23" t="s">
        <v>433</v>
      </c>
      <c r="S485" s="23" t="s">
        <v>433</v>
      </c>
      <c r="T485" s="23" t="s">
        <v>438</v>
      </c>
      <c r="U485" s="23" t="s">
        <v>438</v>
      </c>
      <c r="V485" s="23" t="s">
        <v>438</v>
      </c>
      <c r="W485" s="23" t="s">
        <v>438</v>
      </c>
      <c r="X485" s="23" t="s">
        <v>433</v>
      </c>
      <c r="Y485" s="23" t="s">
        <v>438</v>
      </c>
      <c r="Z485" s="23" t="s">
        <v>438</v>
      </c>
      <c r="AA485" s="23" t="s">
        <v>438</v>
      </c>
      <c r="AB485" s="23" t="s">
        <v>438</v>
      </c>
      <c r="AC485" s="23" t="s">
        <v>438</v>
      </c>
      <c r="AD485" s="23" t="s">
        <v>438</v>
      </c>
      <c r="AE485" s="23" t="s">
        <v>438</v>
      </c>
      <c r="AF485" s="23" t="s">
        <v>431</v>
      </c>
    </row>
    <row r="486" spans="1:32" x14ac:dyDescent="0.25">
      <c r="A486" s="23" t="s">
        <v>167</v>
      </c>
      <c r="B486" s="23" t="s">
        <v>168</v>
      </c>
      <c r="C486" s="23" t="s">
        <v>168</v>
      </c>
      <c r="D486" s="23" t="s">
        <v>207</v>
      </c>
      <c r="E486" s="23" t="s">
        <v>208</v>
      </c>
      <c r="F486" s="23" t="s">
        <v>209</v>
      </c>
      <c r="G486" s="23" t="s">
        <v>355</v>
      </c>
      <c r="H486" s="23" t="s">
        <v>356</v>
      </c>
      <c r="I486" s="23" t="s">
        <v>356</v>
      </c>
      <c r="J486" s="23" t="s">
        <v>356</v>
      </c>
      <c r="K486" s="23" t="s">
        <v>1356</v>
      </c>
      <c r="L486" s="23" t="s">
        <v>16</v>
      </c>
      <c r="M486" s="23" t="s">
        <v>430</v>
      </c>
      <c r="N486" s="23" t="s">
        <v>433</v>
      </c>
      <c r="O486" s="26">
        <v>60</v>
      </c>
      <c r="P486" s="26">
        <v>300</v>
      </c>
      <c r="Q486" s="24" t="s">
        <v>470</v>
      </c>
      <c r="R486" s="23" t="s">
        <v>433</v>
      </c>
      <c r="S486" s="23" t="s">
        <v>433</v>
      </c>
      <c r="T486" s="23" t="s">
        <v>438</v>
      </c>
      <c r="U486" s="23" t="s">
        <v>438</v>
      </c>
      <c r="V486" s="23" t="s">
        <v>438</v>
      </c>
      <c r="W486" s="23" t="s">
        <v>438</v>
      </c>
      <c r="X486" s="23" t="s">
        <v>433</v>
      </c>
      <c r="Y486" s="23" t="s">
        <v>438</v>
      </c>
      <c r="Z486" s="23" t="s">
        <v>438</v>
      </c>
      <c r="AA486" s="23" t="s">
        <v>438</v>
      </c>
      <c r="AB486" s="23" t="s">
        <v>438</v>
      </c>
      <c r="AC486" s="23" t="s">
        <v>438</v>
      </c>
      <c r="AD486" s="23" t="s">
        <v>438</v>
      </c>
      <c r="AE486" s="23" t="s">
        <v>438</v>
      </c>
      <c r="AF486" s="23" t="s">
        <v>431</v>
      </c>
    </row>
    <row r="487" spans="1:32" x14ac:dyDescent="0.25">
      <c r="A487" s="23" t="s">
        <v>167</v>
      </c>
      <c r="B487" s="23" t="s">
        <v>168</v>
      </c>
      <c r="C487" s="23" t="s">
        <v>168</v>
      </c>
      <c r="D487" s="23" t="s">
        <v>207</v>
      </c>
      <c r="E487" s="23" t="s">
        <v>208</v>
      </c>
      <c r="F487" s="23" t="s">
        <v>209</v>
      </c>
      <c r="G487" s="23" t="s">
        <v>355</v>
      </c>
      <c r="H487" s="23" t="s">
        <v>356</v>
      </c>
      <c r="I487" s="23" t="s">
        <v>356</v>
      </c>
      <c r="J487" s="23" t="s">
        <v>356</v>
      </c>
      <c r="K487" s="23" t="s">
        <v>1357</v>
      </c>
      <c r="L487" s="23" t="s">
        <v>16</v>
      </c>
      <c r="M487" s="23" t="s">
        <v>430</v>
      </c>
      <c r="N487" s="23" t="s">
        <v>433</v>
      </c>
      <c r="O487" s="26">
        <v>150</v>
      </c>
      <c r="P487" s="26">
        <v>750</v>
      </c>
      <c r="Q487" s="24" t="s">
        <v>470</v>
      </c>
      <c r="R487" s="23" t="s">
        <v>433</v>
      </c>
      <c r="S487" s="23" t="s">
        <v>433</v>
      </c>
      <c r="T487" s="23" t="s">
        <v>438</v>
      </c>
      <c r="U487" s="23" t="s">
        <v>438</v>
      </c>
      <c r="V487" s="23" t="s">
        <v>438</v>
      </c>
      <c r="W487" s="23" t="s">
        <v>438</v>
      </c>
      <c r="X487" s="23" t="s">
        <v>433</v>
      </c>
      <c r="Y487" s="23" t="s">
        <v>438</v>
      </c>
      <c r="Z487" s="23" t="s">
        <v>438</v>
      </c>
      <c r="AA487" s="23" t="s">
        <v>438</v>
      </c>
      <c r="AB487" s="23" t="s">
        <v>438</v>
      </c>
      <c r="AC487" s="23" t="s">
        <v>438</v>
      </c>
      <c r="AD487" s="23" t="s">
        <v>438</v>
      </c>
      <c r="AE487" s="23" t="s">
        <v>438</v>
      </c>
      <c r="AF487" s="23" t="s">
        <v>431</v>
      </c>
    </row>
    <row r="488" spans="1:32" x14ac:dyDescent="0.25">
      <c r="A488" s="23" t="s">
        <v>167</v>
      </c>
      <c r="B488" s="23" t="s">
        <v>168</v>
      </c>
      <c r="C488" s="23" t="s">
        <v>168</v>
      </c>
      <c r="D488" s="23" t="s">
        <v>207</v>
      </c>
      <c r="E488" s="23" t="s">
        <v>208</v>
      </c>
      <c r="F488" s="23" t="s">
        <v>209</v>
      </c>
      <c r="G488" s="23" t="s">
        <v>355</v>
      </c>
      <c r="H488" s="23" t="s">
        <v>356</v>
      </c>
      <c r="I488" s="23" t="s">
        <v>356</v>
      </c>
      <c r="J488" s="23" t="s">
        <v>356</v>
      </c>
      <c r="K488" s="23" t="s">
        <v>1358</v>
      </c>
      <c r="L488" s="23" t="s">
        <v>16</v>
      </c>
      <c r="M488" s="23" t="s">
        <v>430</v>
      </c>
      <c r="N488" s="23" t="s">
        <v>433</v>
      </c>
      <c r="O488" s="26">
        <v>90</v>
      </c>
      <c r="P488" s="26">
        <v>450</v>
      </c>
      <c r="Q488" s="24" t="s">
        <v>470</v>
      </c>
      <c r="R488" s="23" t="s">
        <v>433</v>
      </c>
      <c r="S488" s="23" t="s">
        <v>433</v>
      </c>
      <c r="T488" s="23" t="s">
        <v>438</v>
      </c>
      <c r="U488" s="23" t="s">
        <v>438</v>
      </c>
      <c r="V488" s="23" t="s">
        <v>438</v>
      </c>
      <c r="W488" s="23" t="s">
        <v>438</v>
      </c>
      <c r="X488" s="23" t="s">
        <v>433</v>
      </c>
      <c r="Y488" s="23" t="s">
        <v>438</v>
      </c>
      <c r="Z488" s="23" t="s">
        <v>438</v>
      </c>
      <c r="AA488" s="23" t="s">
        <v>438</v>
      </c>
      <c r="AB488" s="23" t="s">
        <v>438</v>
      </c>
      <c r="AC488" s="23" t="s">
        <v>438</v>
      </c>
      <c r="AD488" s="23" t="s">
        <v>438</v>
      </c>
      <c r="AE488" s="23" t="s">
        <v>438</v>
      </c>
      <c r="AF488" s="23" t="s">
        <v>431</v>
      </c>
    </row>
    <row r="489" spans="1:32" x14ac:dyDescent="0.25">
      <c r="A489" s="23" t="s">
        <v>167</v>
      </c>
      <c r="B489" s="23" t="s">
        <v>168</v>
      </c>
      <c r="C489" s="23" t="s">
        <v>168</v>
      </c>
      <c r="D489" s="23" t="s">
        <v>207</v>
      </c>
      <c r="E489" s="23" t="s">
        <v>208</v>
      </c>
      <c r="F489" s="23" t="s">
        <v>209</v>
      </c>
      <c r="G489" s="23" t="s">
        <v>355</v>
      </c>
      <c r="H489" s="23" t="s">
        <v>356</v>
      </c>
      <c r="I489" s="23" t="s">
        <v>356</v>
      </c>
      <c r="J489" s="23" t="s">
        <v>356</v>
      </c>
      <c r="K489" s="23" t="s">
        <v>1359</v>
      </c>
      <c r="L489" s="23" t="s">
        <v>16</v>
      </c>
      <c r="M489" s="23" t="s">
        <v>430</v>
      </c>
      <c r="N489" s="23" t="s">
        <v>433</v>
      </c>
      <c r="O489" s="26">
        <v>50</v>
      </c>
      <c r="P489" s="26">
        <v>250</v>
      </c>
      <c r="Q489" s="24" t="s">
        <v>470</v>
      </c>
      <c r="R489" s="23" t="s">
        <v>433</v>
      </c>
      <c r="S489" s="23" t="s">
        <v>433</v>
      </c>
      <c r="T489" s="23" t="s">
        <v>438</v>
      </c>
      <c r="U489" s="23" t="s">
        <v>438</v>
      </c>
      <c r="V489" s="23" t="s">
        <v>438</v>
      </c>
      <c r="W489" s="23" t="s">
        <v>438</v>
      </c>
      <c r="X489" s="23" t="s">
        <v>433</v>
      </c>
      <c r="Y489" s="23" t="s">
        <v>438</v>
      </c>
      <c r="Z489" s="23" t="s">
        <v>438</v>
      </c>
      <c r="AA489" s="23" t="s">
        <v>438</v>
      </c>
      <c r="AB489" s="23" t="s">
        <v>438</v>
      </c>
      <c r="AC489" s="23" t="s">
        <v>438</v>
      </c>
      <c r="AD489" s="23" t="s">
        <v>438</v>
      </c>
      <c r="AE489" s="23" t="s">
        <v>438</v>
      </c>
      <c r="AF489" s="23" t="s">
        <v>431</v>
      </c>
    </row>
    <row r="490" spans="1:32" x14ac:dyDescent="0.25">
      <c r="A490" s="23" t="s">
        <v>167</v>
      </c>
      <c r="B490" s="23" t="s">
        <v>168</v>
      </c>
      <c r="C490" s="23" t="s">
        <v>168</v>
      </c>
      <c r="D490" s="23" t="s">
        <v>207</v>
      </c>
      <c r="E490" s="23" t="s">
        <v>208</v>
      </c>
      <c r="F490" s="23" t="s">
        <v>209</v>
      </c>
      <c r="G490" s="23" t="s">
        <v>355</v>
      </c>
      <c r="H490" s="23" t="s">
        <v>356</v>
      </c>
      <c r="I490" s="23" t="s">
        <v>356</v>
      </c>
      <c r="J490" s="23" t="s">
        <v>356</v>
      </c>
      <c r="K490" s="23" t="s">
        <v>1360</v>
      </c>
      <c r="L490" s="23" t="s">
        <v>16</v>
      </c>
      <c r="M490" s="23" t="s">
        <v>430</v>
      </c>
      <c r="N490" s="23" t="s">
        <v>433</v>
      </c>
      <c r="O490" s="26">
        <v>25</v>
      </c>
      <c r="P490" s="26">
        <v>125</v>
      </c>
      <c r="Q490" s="24" t="s">
        <v>470</v>
      </c>
      <c r="R490" s="23" t="s">
        <v>433</v>
      </c>
      <c r="S490" s="23" t="s">
        <v>433</v>
      </c>
      <c r="T490" s="23" t="s">
        <v>438</v>
      </c>
      <c r="U490" s="23" t="s">
        <v>438</v>
      </c>
      <c r="V490" s="23" t="s">
        <v>438</v>
      </c>
      <c r="W490" s="23" t="s">
        <v>438</v>
      </c>
      <c r="X490" s="23" t="s">
        <v>433</v>
      </c>
      <c r="Y490" s="23" t="s">
        <v>438</v>
      </c>
      <c r="Z490" s="23" t="s">
        <v>438</v>
      </c>
      <c r="AA490" s="23" t="s">
        <v>438</v>
      </c>
      <c r="AB490" s="23" t="s">
        <v>438</v>
      </c>
      <c r="AC490" s="23" t="s">
        <v>438</v>
      </c>
      <c r="AD490" s="23" t="s">
        <v>438</v>
      </c>
      <c r="AE490" s="23" t="s">
        <v>438</v>
      </c>
      <c r="AF490" s="23" t="s">
        <v>431</v>
      </c>
    </row>
    <row r="491" spans="1:32" x14ac:dyDescent="0.25">
      <c r="A491" s="23" t="s">
        <v>167</v>
      </c>
      <c r="B491" s="23" t="s">
        <v>168</v>
      </c>
      <c r="C491" s="23" t="s">
        <v>168</v>
      </c>
      <c r="D491" s="23" t="s">
        <v>207</v>
      </c>
      <c r="E491" s="23" t="s">
        <v>208</v>
      </c>
      <c r="F491" s="23" t="s">
        <v>209</v>
      </c>
      <c r="G491" s="23" t="s">
        <v>355</v>
      </c>
      <c r="H491" s="23" t="s">
        <v>356</v>
      </c>
      <c r="I491" s="23" t="s">
        <v>356</v>
      </c>
      <c r="J491" s="23" t="s">
        <v>356</v>
      </c>
      <c r="K491" s="23" t="s">
        <v>1361</v>
      </c>
      <c r="L491" s="23" t="s">
        <v>16</v>
      </c>
      <c r="M491" s="23" t="s">
        <v>430</v>
      </c>
      <c r="N491" s="23" t="s">
        <v>433</v>
      </c>
      <c r="O491" s="26">
        <v>15</v>
      </c>
      <c r="P491" s="26">
        <v>75</v>
      </c>
      <c r="Q491" s="24" t="s">
        <v>470</v>
      </c>
      <c r="R491" s="23" t="s">
        <v>433</v>
      </c>
      <c r="S491" s="23" t="s">
        <v>433</v>
      </c>
      <c r="T491" s="23" t="s">
        <v>438</v>
      </c>
      <c r="U491" s="23" t="s">
        <v>438</v>
      </c>
      <c r="V491" s="23" t="s">
        <v>438</v>
      </c>
      <c r="W491" s="23" t="s">
        <v>438</v>
      </c>
      <c r="X491" s="23" t="s">
        <v>433</v>
      </c>
      <c r="Y491" s="23" t="s">
        <v>438</v>
      </c>
      <c r="Z491" s="23" t="s">
        <v>438</v>
      </c>
      <c r="AA491" s="23" t="s">
        <v>438</v>
      </c>
      <c r="AB491" s="23" t="s">
        <v>438</v>
      </c>
      <c r="AC491" s="23" t="s">
        <v>438</v>
      </c>
      <c r="AD491" s="23" t="s">
        <v>438</v>
      </c>
      <c r="AE491" s="23" t="s">
        <v>438</v>
      </c>
      <c r="AF491" s="23" t="s">
        <v>431</v>
      </c>
    </row>
    <row r="492" spans="1:32" x14ac:dyDescent="0.25">
      <c r="A492" s="23" t="s">
        <v>167</v>
      </c>
      <c r="B492" s="23" t="s">
        <v>168</v>
      </c>
      <c r="C492" s="23" t="s">
        <v>168</v>
      </c>
      <c r="D492" s="23" t="s">
        <v>207</v>
      </c>
      <c r="E492" s="23" t="s">
        <v>208</v>
      </c>
      <c r="F492" s="23" t="s">
        <v>209</v>
      </c>
      <c r="G492" s="23" t="s">
        <v>355</v>
      </c>
      <c r="H492" s="23" t="s">
        <v>356</v>
      </c>
      <c r="I492" s="23" t="s">
        <v>356</v>
      </c>
      <c r="J492" s="23" t="s">
        <v>356</v>
      </c>
      <c r="K492" s="23" t="s">
        <v>1362</v>
      </c>
      <c r="L492" s="23" t="s">
        <v>16</v>
      </c>
      <c r="M492" s="23" t="s">
        <v>430</v>
      </c>
      <c r="N492" s="23" t="s">
        <v>433</v>
      </c>
      <c r="O492" s="26">
        <v>10</v>
      </c>
      <c r="P492" s="26">
        <v>50</v>
      </c>
      <c r="Q492" s="24" t="s">
        <v>470</v>
      </c>
      <c r="R492" s="23" t="s">
        <v>433</v>
      </c>
      <c r="S492" s="23" t="s">
        <v>433</v>
      </c>
      <c r="T492" s="23" t="s">
        <v>438</v>
      </c>
      <c r="U492" s="23" t="s">
        <v>438</v>
      </c>
      <c r="V492" s="23" t="s">
        <v>438</v>
      </c>
      <c r="W492" s="23" t="s">
        <v>438</v>
      </c>
      <c r="X492" s="23" t="s">
        <v>433</v>
      </c>
      <c r="Y492" s="23" t="s">
        <v>438</v>
      </c>
      <c r="Z492" s="23" t="s">
        <v>438</v>
      </c>
      <c r="AA492" s="23" t="s">
        <v>438</v>
      </c>
      <c r="AB492" s="23" t="s">
        <v>438</v>
      </c>
      <c r="AC492" s="23" t="s">
        <v>438</v>
      </c>
      <c r="AD492" s="23" t="s">
        <v>438</v>
      </c>
      <c r="AE492" s="23" t="s">
        <v>438</v>
      </c>
      <c r="AF492" s="23" t="s">
        <v>431</v>
      </c>
    </row>
    <row r="493" spans="1:32" x14ac:dyDescent="0.25">
      <c r="A493" s="23" t="s">
        <v>167</v>
      </c>
      <c r="B493" s="23" t="s">
        <v>168</v>
      </c>
      <c r="C493" s="23" t="s">
        <v>168</v>
      </c>
      <c r="D493" s="23" t="s">
        <v>207</v>
      </c>
      <c r="E493" s="23" t="s">
        <v>208</v>
      </c>
      <c r="F493" s="23" t="s">
        <v>209</v>
      </c>
      <c r="G493" s="23" t="s">
        <v>355</v>
      </c>
      <c r="H493" s="23" t="s">
        <v>356</v>
      </c>
      <c r="I493" s="23" t="s">
        <v>356</v>
      </c>
      <c r="J493" s="23" t="s">
        <v>356</v>
      </c>
      <c r="K493" s="23" t="s">
        <v>1451</v>
      </c>
      <c r="L493" s="23" t="s">
        <v>16</v>
      </c>
      <c r="M493" s="23" t="s">
        <v>430</v>
      </c>
      <c r="N493" s="23" t="s">
        <v>433</v>
      </c>
      <c r="O493" s="26">
        <v>100</v>
      </c>
      <c r="P493" s="26">
        <v>500</v>
      </c>
      <c r="Q493" s="24" t="s">
        <v>449</v>
      </c>
      <c r="R493" s="23" t="s">
        <v>433</v>
      </c>
      <c r="S493" s="23" t="s">
        <v>433</v>
      </c>
      <c r="T493" s="23" t="s">
        <v>438</v>
      </c>
      <c r="U493" s="23" t="s">
        <v>438</v>
      </c>
      <c r="V493" s="23" t="s">
        <v>438</v>
      </c>
      <c r="W493" s="23" t="s">
        <v>438</v>
      </c>
      <c r="X493" s="23" t="s">
        <v>433</v>
      </c>
      <c r="Y493" s="23" t="s">
        <v>438</v>
      </c>
      <c r="Z493" s="23" t="s">
        <v>438</v>
      </c>
      <c r="AA493" s="23" t="s">
        <v>438</v>
      </c>
      <c r="AB493" s="23" t="s">
        <v>438</v>
      </c>
      <c r="AC493" s="23" t="s">
        <v>438</v>
      </c>
      <c r="AD493" s="23" t="s">
        <v>438</v>
      </c>
      <c r="AE493" s="23" t="s">
        <v>438</v>
      </c>
      <c r="AF493" s="23" t="s">
        <v>431</v>
      </c>
    </row>
    <row r="494" spans="1:32" x14ac:dyDescent="0.25">
      <c r="A494" s="23" t="s">
        <v>167</v>
      </c>
      <c r="B494" s="23" t="s">
        <v>168</v>
      </c>
      <c r="C494" s="23" t="s">
        <v>168</v>
      </c>
      <c r="D494" s="23" t="s">
        <v>207</v>
      </c>
      <c r="E494" s="23" t="s">
        <v>208</v>
      </c>
      <c r="F494" s="23" t="s">
        <v>209</v>
      </c>
      <c r="G494" s="23" t="s">
        <v>357</v>
      </c>
      <c r="H494" s="23" t="s">
        <v>358</v>
      </c>
      <c r="I494" s="23" t="s">
        <v>358</v>
      </c>
      <c r="J494" s="23" t="s">
        <v>358</v>
      </c>
      <c r="K494" s="23" t="s">
        <v>1363</v>
      </c>
      <c r="L494" s="23" t="s">
        <v>16</v>
      </c>
      <c r="M494" s="23" t="s">
        <v>430</v>
      </c>
      <c r="N494" s="23" t="s">
        <v>433</v>
      </c>
      <c r="O494" s="26">
        <v>10</v>
      </c>
      <c r="P494" s="26">
        <v>50</v>
      </c>
      <c r="Q494" s="24" t="s">
        <v>470</v>
      </c>
      <c r="R494" s="23" t="s">
        <v>433</v>
      </c>
      <c r="S494" s="23" t="s">
        <v>433</v>
      </c>
      <c r="T494" s="23" t="s">
        <v>438</v>
      </c>
      <c r="U494" s="23" t="s">
        <v>438</v>
      </c>
      <c r="V494" s="23" t="s">
        <v>438</v>
      </c>
      <c r="W494" s="23" t="s">
        <v>438</v>
      </c>
      <c r="X494" s="23" t="s">
        <v>433</v>
      </c>
      <c r="Y494" s="23" t="s">
        <v>438</v>
      </c>
      <c r="Z494" s="23" t="s">
        <v>438</v>
      </c>
      <c r="AA494" s="23" t="s">
        <v>438</v>
      </c>
      <c r="AB494" s="23" t="s">
        <v>438</v>
      </c>
      <c r="AC494" s="23" t="s">
        <v>438</v>
      </c>
      <c r="AD494" s="23" t="s">
        <v>438</v>
      </c>
      <c r="AE494" s="23" t="s">
        <v>438</v>
      </c>
      <c r="AF494" s="23" t="s">
        <v>431</v>
      </c>
    </row>
    <row r="495" spans="1:32" x14ac:dyDescent="0.25">
      <c r="A495" s="23" t="s">
        <v>167</v>
      </c>
      <c r="B495" s="23" t="s">
        <v>168</v>
      </c>
      <c r="C495" s="23" t="s">
        <v>168</v>
      </c>
      <c r="D495" s="23" t="s">
        <v>207</v>
      </c>
      <c r="E495" s="23" t="s">
        <v>208</v>
      </c>
      <c r="F495" s="23" t="s">
        <v>209</v>
      </c>
      <c r="G495" s="23" t="s">
        <v>357</v>
      </c>
      <c r="H495" s="23" t="s">
        <v>358</v>
      </c>
      <c r="I495" s="23" t="s">
        <v>358</v>
      </c>
      <c r="J495" s="23" t="s">
        <v>358</v>
      </c>
      <c r="K495" s="23" t="s">
        <v>1129</v>
      </c>
      <c r="L495" s="23" t="s">
        <v>1130</v>
      </c>
      <c r="M495" s="23" t="s">
        <v>430</v>
      </c>
      <c r="N495" s="23" t="s">
        <v>433</v>
      </c>
      <c r="O495" s="26">
        <v>6</v>
      </c>
      <c r="P495" s="26">
        <v>30</v>
      </c>
      <c r="Q495" s="24" t="s">
        <v>470</v>
      </c>
      <c r="R495" s="23" t="s">
        <v>433</v>
      </c>
      <c r="S495" s="23" t="s">
        <v>433</v>
      </c>
      <c r="T495" s="23" t="s">
        <v>438</v>
      </c>
      <c r="U495" s="23" t="s">
        <v>438</v>
      </c>
      <c r="V495" s="23" t="s">
        <v>438</v>
      </c>
      <c r="W495" s="23" t="s">
        <v>438</v>
      </c>
      <c r="X495" s="23" t="s">
        <v>433</v>
      </c>
      <c r="Y495" s="23" t="s">
        <v>438</v>
      </c>
      <c r="Z495" s="23" t="s">
        <v>438</v>
      </c>
      <c r="AA495" s="23" t="s">
        <v>438</v>
      </c>
      <c r="AB495" s="23" t="s">
        <v>438</v>
      </c>
      <c r="AC495" s="23" t="s">
        <v>438</v>
      </c>
      <c r="AD495" s="23" t="s">
        <v>438</v>
      </c>
      <c r="AE495" s="23" t="s">
        <v>438</v>
      </c>
      <c r="AF495" s="23" t="s">
        <v>431</v>
      </c>
    </row>
    <row r="496" spans="1:32" x14ac:dyDescent="0.25">
      <c r="A496" s="23" t="s">
        <v>167</v>
      </c>
      <c r="B496" s="23" t="s">
        <v>168</v>
      </c>
      <c r="C496" s="23" t="s">
        <v>168</v>
      </c>
      <c r="D496" s="23" t="s">
        <v>207</v>
      </c>
      <c r="E496" s="23" t="s">
        <v>208</v>
      </c>
      <c r="F496" s="23" t="s">
        <v>209</v>
      </c>
      <c r="G496" s="23" t="s">
        <v>357</v>
      </c>
      <c r="H496" s="23" t="s">
        <v>358</v>
      </c>
      <c r="I496" s="23" t="s">
        <v>358</v>
      </c>
      <c r="J496" s="23" t="s">
        <v>358</v>
      </c>
      <c r="K496" s="23" t="s">
        <v>1131</v>
      </c>
      <c r="L496" s="23" t="s">
        <v>1132</v>
      </c>
      <c r="M496" s="23" t="s">
        <v>430</v>
      </c>
      <c r="N496" s="23" t="s">
        <v>433</v>
      </c>
      <c r="O496" s="26">
        <v>25</v>
      </c>
      <c r="P496" s="26">
        <v>125</v>
      </c>
      <c r="Q496" s="24" t="s">
        <v>470</v>
      </c>
      <c r="R496" s="23" t="s">
        <v>433</v>
      </c>
      <c r="S496" s="23" t="s">
        <v>433</v>
      </c>
      <c r="T496" s="23" t="s">
        <v>438</v>
      </c>
      <c r="U496" s="23" t="s">
        <v>438</v>
      </c>
      <c r="V496" s="23" t="s">
        <v>438</v>
      </c>
      <c r="W496" s="23" t="s">
        <v>438</v>
      </c>
      <c r="X496" s="23" t="s">
        <v>433</v>
      </c>
      <c r="Y496" s="23" t="s">
        <v>438</v>
      </c>
      <c r="Z496" s="23" t="s">
        <v>438</v>
      </c>
      <c r="AA496" s="23" t="s">
        <v>438</v>
      </c>
      <c r="AB496" s="23" t="s">
        <v>438</v>
      </c>
      <c r="AC496" s="23" t="s">
        <v>438</v>
      </c>
      <c r="AD496" s="23" t="s">
        <v>438</v>
      </c>
      <c r="AE496" s="23" t="s">
        <v>438</v>
      </c>
      <c r="AF496" s="23" t="s">
        <v>431</v>
      </c>
    </row>
    <row r="497" spans="1:32" x14ac:dyDescent="0.25">
      <c r="A497" s="23" t="s">
        <v>167</v>
      </c>
      <c r="B497" s="23" t="s">
        <v>168</v>
      </c>
      <c r="C497" s="23" t="s">
        <v>168</v>
      </c>
      <c r="D497" s="23" t="s">
        <v>207</v>
      </c>
      <c r="E497" s="23" t="s">
        <v>208</v>
      </c>
      <c r="F497" s="23" t="s">
        <v>209</v>
      </c>
      <c r="G497" s="23" t="s">
        <v>357</v>
      </c>
      <c r="H497" s="23" t="s">
        <v>358</v>
      </c>
      <c r="I497" s="23" t="s">
        <v>358</v>
      </c>
      <c r="J497" s="23" t="s">
        <v>358</v>
      </c>
      <c r="K497" s="23" t="s">
        <v>1133</v>
      </c>
      <c r="L497" s="23" t="s">
        <v>1134</v>
      </c>
      <c r="M497" s="23" t="s">
        <v>430</v>
      </c>
      <c r="N497" s="23" t="s">
        <v>433</v>
      </c>
      <c r="O497" s="26">
        <v>20</v>
      </c>
      <c r="P497" s="26">
        <v>100</v>
      </c>
      <c r="Q497" s="24" t="s">
        <v>470</v>
      </c>
      <c r="R497" s="23" t="s">
        <v>433</v>
      </c>
      <c r="S497" s="23" t="s">
        <v>433</v>
      </c>
      <c r="T497" s="23" t="s">
        <v>438</v>
      </c>
      <c r="U497" s="23" t="s">
        <v>438</v>
      </c>
      <c r="V497" s="23" t="s">
        <v>438</v>
      </c>
      <c r="W497" s="23" t="s">
        <v>438</v>
      </c>
      <c r="X497" s="23" t="s">
        <v>433</v>
      </c>
      <c r="Y497" s="23" t="s">
        <v>438</v>
      </c>
      <c r="Z497" s="23" t="s">
        <v>438</v>
      </c>
      <c r="AA497" s="23" t="s">
        <v>438</v>
      </c>
      <c r="AB497" s="23" t="s">
        <v>438</v>
      </c>
      <c r="AC497" s="23" t="s">
        <v>438</v>
      </c>
      <c r="AD497" s="23" t="s">
        <v>438</v>
      </c>
      <c r="AE497" s="23" t="s">
        <v>438</v>
      </c>
      <c r="AF497" s="23" t="s">
        <v>431</v>
      </c>
    </row>
    <row r="498" spans="1:32" x14ac:dyDescent="0.25">
      <c r="A498" s="23" t="s">
        <v>167</v>
      </c>
      <c r="B498" s="23" t="s">
        <v>168</v>
      </c>
      <c r="C498" s="23" t="s">
        <v>168</v>
      </c>
      <c r="D498" s="23" t="s">
        <v>207</v>
      </c>
      <c r="E498" s="23" t="s">
        <v>208</v>
      </c>
      <c r="F498" s="23" t="s">
        <v>209</v>
      </c>
      <c r="G498" s="23" t="s">
        <v>357</v>
      </c>
      <c r="H498" s="23" t="s">
        <v>358</v>
      </c>
      <c r="I498" s="23" t="s">
        <v>358</v>
      </c>
      <c r="J498" s="23" t="s">
        <v>358</v>
      </c>
      <c r="K498" s="23" t="s">
        <v>1364</v>
      </c>
      <c r="L498" s="23" t="s">
        <v>16</v>
      </c>
      <c r="M498" s="23" t="s">
        <v>430</v>
      </c>
      <c r="N498" s="23" t="s">
        <v>433</v>
      </c>
      <c r="O498" s="26">
        <v>8</v>
      </c>
      <c r="P498" s="26">
        <v>40</v>
      </c>
      <c r="Q498" s="24" t="s">
        <v>470</v>
      </c>
      <c r="R498" s="23" t="s">
        <v>433</v>
      </c>
      <c r="S498" s="23" t="s">
        <v>433</v>
      </c>
      <c r="T498" s="23" t="s">
        <v>438</v>
      </c>
      <c r="U498" s="23" t="s">
        <v>438</v>
      </c>
      <c r="V498" s="23" t="s">
        <v>438</v>
      </c>
      <c r="W498" s="23" t="s">
        <v>438</v>
      </c>
      <c r="X498" s="23" t="s">
        <v>433</v>
      </c>
      <c r="Y498" s="23" t="s">
        <v>438</v>
      </c>
      <c r="Z498" s="23" t="s">
        <v>438</v>
      </c>
      <c r="AA498" s="23" t="s">
        <v>438</v>
      </c>
      <c r="AB498" s="23" t="s">
        <v>438</v>
      </c>
      <c r="AC498" s="23" t="s">
        <v>438</v>
      </c>
      <c r="AD498" s="23" t="s">
        <v>438</v>
      </c>
      <c r="AE498" s="23" t="s">
        <v>438</v>
      </c>
      <c r="AF498" s="23" t="s">
        <v>431</v>
      </c>
    </row>
    <row r="499" spans="1:32" x14ac:dyDescent="0.25">
      <c r="A499" s="23" t="s">
        <v>167</v>
      </c>
      <c r="B499" s="23" t="s">
        <v>168</v>
      </c>
      <c r="C499" s="23" t="s">
        <v>168</v>
      </c>
      <c r="D499" s="23" t="s">
        <v>207</v>
      </c>
      <c r="E499" s="23" t="s">
        <v>208</v>
      </c>
      <c r="F499" s="23" t="s">
        <v>209</v>
      </c>
      <c r="G499" s="23" t="s">
        <v>357</v>
      </c>
      <c r="H499" s="23" t="s">
        <v>358</v>
      </c>
      <c r="I499" s="23" t="s">
        <v>358</v>
      </c>
      <c r="J499" s="23" t="s">
        <v>358</v>
      </c>
      <c r="K499" s="23" t="s">
        <v>1365</v>
      </c>
      <c r="L499" s="23" t="s">
        <v>16</v>
      </c>
      <c r="M499" s="23" t="s">
        <v>430</v>
      </c>
      <c r="N499" s="23" t="s">
        <v>433</v>
      </c>
      <c r="O499" s="26">
        <v>27</v>
      </c>
      <c r="P499" s="26">
        <v>135</v>
      </c>
      <c r="Q499" s="24" t="s">
        <v>470</v>
      </c>
      <c r="R499" s="23" t="s">
        <v>433</v>
      </c>
      <c r="S499" s="23" t="s">
        <v>433</v>
      </c>
      <c r="T499" s="23" t="s">
        <v>438</v>
      </c>
      <c r="U499" s="23" t="s">
        <v>438</v>
      </c>
      <c r="V499" s="23" t="s">
        <v>438</v>
      </c>
      <c r="W499" s="23" t="s">
        <v>438</v>
      </c>
      <c r="X499" s="23" t="s">
        <v>433</v>
      </c>
      <c r="Y499" s="23" t="s">
        <v>438</v>
      </c>
      <c r="Z499" s="23" t="s">
        <v>438</v>
      </c>
      <c r="AA499" s="23" t="s">
        <v>438</v>
      </c>
      <c r="AB499" s="23" t="s">
        <v>438</v>
      </c>
      <c r="AC499" s="23" t="s">
        <v>438</v>
      </c>
      <c r="AD499" s="23" t="s">
        <v>438</v>
      </c>
      <c r="AE499" s="23" t="s">
        <v>438</v>
      </c>
      <c r="AF499" s="23" t="s">
        <v>431</v>
      </c>
    </row>
    <row r="500" spans="1:32" x14ac:dyDescent="0.25">
      <c r="A500" s="23" t="s">
        <v>167</v>
      </c>
      <c r="B500" s="23" t="s">
        <v>168</v>
      </c>
      <c r="C500" s="23" t="s">
        <v>168</v>
      </c>
      <c r="D500" s="23" t="s">
        <v>207</v>
      </c>
      <c r="E500" s="23" t="s">
        <v>208</v>
      </c>
      <c r="F500" s="23" t="s">
        <v>209</v>
      </c>
      <c r="G500" s="23" t="s">
        <v>357</v>
      </c>
      <c r="H500" s="23" t="s">
        <v>358</v>
      </c>
      <c r="I500" s="23" t="s">
        <v>358</v>
      </c>
      <c r="J500" s="23" t="s">
        <v>358</v>
      </c>
      <c r="K500" s="23" t="s">
        <v>1366</v>
      </c>
      <c r="L500" s="23" t="s">
        <v>16</v>
      </c>
      <c r="M500" s="23" t="s">
        <v>430</v>
      </c>
      <c r="N500" s="23" t="s">
        <v>433</v>
      </c>
      <c r="O500" s="26">
        <v>10</v>
      </c>
      <c r="P500" s="26">
        <v>50</v>
      </c>
      <c r="Q500" s="24" t="s">
        <v>470</v>
      </c>
      <c r="R500" s="23" t="s">
        <v>433</v>
      </c>
      <c r="S500" s="23" t="s">
        <v>433</v>
      </c>
      <c r="T500" s="23" t="s">
        <v>438</v>
      </c>
      <c r="U500" s="23" t="s">
        <v>438</v>
      </c>
      <c r="V500" s="23" t="s">
        <v>438</v>
      </c>
      <c r="W500" s="23" t="s">
        <v>438</v>
      </c>
      <c r="X500" s="23" t="s">
        <v>433</v>
      </c>
      <c r="Y500" s="23" t="s">
        <v>438</v>
      </c>
      <c r="Z500" s="23" t="s">
        <v>438</v>
      </c>
      <c r="AA500" s="23" t="s">
        <v>438</v>
      </c>
      <c r="AB500" s="23" t="s">
        <v>438</v>
      </c>
      <c r="AC500" s="23" t="s">
        <v>438</v>
      </c>
      <c r="AD500" s="23" t="s">
        <v>438</v>
      </c>
      <c r="AE500" s="23" t="s">
        <v>438</v>
      </c>
      <c r="AF500" s="23" t="s">
        <v>431</v>
      </c>
    </row>
    <row r="501" spans="1:32" x14ac:dyDescent="0.25">
      <c r="A501" s="23" t="s">
        <v>167</v>
      </c>
      <c r="B501" s="23" t="s">
        <v>168</v>
      </c>
      <c r="C501" s="23" t="s">
        <v>168</v>
      </c>
      <c r="D501" s="23" t="s">
        <v>207</v>
      </c>
      <c r="E501" s="23" t="s">
        <v>208</v>
      </c>
      <c r="F501" s="23" t="s">
        <v>209</v>
      </c>
      <c r="G501" s="23" t="s">
        <v>357</v>
      </c>
      <c r="H501" s="23" t="s">
        <v>358</v>
      </c>
      <c r="I501" s="23" t="s">
        <v>358</v>
      </c>
      <c r="J501" s="23" t="s">
        <v>358</v>
      </c>
      <c r="K501" s="23" t="s">
        <v>1367</v>
      </c>
      <c r="L501" s="23" t="s">
        <v>16</v>
      </c>
      <c r="M501" s="23" t="s">
        <v>430</v>
      </c>
      <c r="N501" s="23" t="s">
        <v>433</v>
      </c>
      <c r="O501" s="26">
        <v>30</v>
      </c>
      <c r="P501" s="26">
        <v>150</v>
      </c>
      <c r="Q501" s="24" t="s">
        <v>470</v>
      </c>
      <c r="R501" s="23" t="s">
        <v>433</v>
      </c>
      <c r="S501" s="23" t="s">
        <v>433</v>
      </c>
      <c r="T501" s="23" t="s">
        <v>438</v>
      </c>
      <c r="U501" s="23" t="s">
        <v>438</v>
      </c>
      <c r="V501" s="23" t="s">
        <v>438</v>
      </c>
      <c r="W501" s="23" t="s">
        <v>438</v>
      </c>
      <c r="X501" s="23" t="s">
        <v>433</v>
      </c>
      <c r="Y501" s="23" t="s">
        <v>438</v>
      </c>
      <c r="Z501" s="23" t="s">
        <v>438</v>
      </c>
      <c r="AA501" s="23" t="s">
        <v>438</v>
      </c>
      <c r="AB501" s="23" t="s">
        <v>438</v>
      </c>
      <c r="AC501" s="23" t="s">
        <v>438</v>
      </c>
      <c r="AD501" s="23" t="s">
        <v>438</v>
      </c>
      <c r="AE501" s="23" t="s">
        <v>438</v>
      </c>
      <c r="AF501" s="23" t="s">
        <v>431</v>
      </c>
    </row>
    <row r="502" spans="1:32" x14ac:dyDescent="0.25">
      <c r="A502" s="23" t="s">
        <v>167</v>
      </c>
      <c r="B502" s="23" t="s">
        <v>168</v>
      </c>
      <c r="C502" s="23" t="s">
        <v>168</v>
      </c>
      <c r="D502" s="23" t="s">
        <v>207</v>
      </c>
      <c r="E502" s="23" t="s">
        <v>208</v>
      </c>
      <c r="F502" s="23" t="s">
        <v>209</v>
      </c>
      <c r="G502" s="23" t="s">
        <v>357</v>
      </c>
      <c r="H502" s="23" t="s">
        <v>358</v>
      </c>
      <c r="I502" s="23" t="s">
        <v>358</v>
      </c>
      <c r="J502" s="23" t="s">
        <v>358</v>
      </c>
      <c r="K502" s="23" t="s">
        <v>1368</v>
      </c>
      <c r="L502" s="23" t="s">
        <v>16</v>
      </c>
      <c r="M502" s="23" t="s">
        <v>432</v>
      </c>
      <c r="N502" s="23" t="s">
        <v>433</v>
      </c>
      <c r="O502" s="26">
        <v>8</v>
      </c>
      <c r="P502" s="26">
        <v>40</v>
      </c>
      <c r="Q502" s="24" t="s">
        <v>441</v>
      </c>
      <c r="R502" s="23" t="s">
        <v>433</v>
      </c>
      <c r="S502" s="23" t="s">
        <v>433</v>
      </c>
      <c r="T502" s="23" t="s">
        <v>438</v>
      </c>
      <c r="U502" s="23" t="s">
        <v>438</v>
      </c>
      <c r="V502" s="23" t="s">
        <v>438</v>
      </c>
      <c r="W502" s="23" t="s">
        <v>438</v>
      </c>
      <c r="X502" s="23" t="s">
        <v>433</v>
      </c>
      <c r="Y502" s="23" t="s">
        <v>438</v>
      </c>
      <c r="Z502" s="23" t="s">
        <v>438</v>
      </c>
      <c r="AA502" s="23" t="s">
        <v>438</v>
      </c>
      <c r="AB502" s="23" t="s">
        <v>438</v>
      </c>
      <c r="AC502" s="23" t="s">
        <v>438</v>
      </c>
      <c r="AD502" s="23" t="s">
        <v>438</v>
      </c>
      <c r="AE502" s="23" t="s">
        <v>438</v>
      </c>
      <c r="AF502" s="23" t="s">
        <v>431</v>
      </c>
    </row>
    <row r="503" spans="1:32" x14ac:dyDescent="0.25">
      <c r="A503" s="23" t="s">
        <v>167</v>
      </c>
      <c r="B503" s="23" t="s">
        <v>168</v>
      </c>
      <c r="C503" s="23" t="s">
        <v>168</v>
      </c>
      <c r="D503" s="23" t="s">
        <v>207</v>
      </c>
      <c r="E503" s="23" t="s">
        <v>208</v>
      </c>
      <c r="F503" s="23" t="s">
        <v>209</v>
      </c>
      <c r="G503" s="23" t="s">
        <v>357</v>
      </c>
      <c r="H503" s="23" t="s">
        <v>358</v>
      </c>
      <c r="I503" s="23" t="s">
        <v>358</v>
      </c>
      <c r="J503" s="23" t="s">
        <v>358</v>
      </c>
      <c r="K503" s="23" t="s">
        <v>1369</v>
      </c>
      <c r="L503" s="23" t="s">
        <v>16</v>
      </c>
      <c r="M503" s="23" t="s">
        <v>430</v>
      </c>
      <c r="N503" s="23" t="s">
        <v>433</v>
      </c>
      <c r="O503" s="26">
        <v>8</v>
      </c>
      <c r="P503" s="26">
        <v>40</v>
      </c>
      <c r="Q503" s="24" t="s">
        <v>470</v>
      </c>
      <c r="R503" s="23" t="s">
        <v>433</v>
      </c>
      <c r="S503" s="23" t="s">
        <v>433</v>
      </c>
      <c r="T503" s="23" t="s">
        <v>438</v>
      </c>
      <c r="U503" s="23" t="s">
        <v>438</v>
      </c>
      <c r="V503" s="23" t="s">
        <v>438</v>
      </c>
      <c r="W503" s="23" t="s">
        <v>438</v>
      </c>
      <c r="X503" s="23" t="s">
        <v>433</v>
      </c>
      <c r="Y503" s="23" t="s">
        <v>438</v>
      </c>
      <c r="Z503" s="23" t="s">
        <v>438</v>
      </c>
      <c r="AA503" s="23" t="s">
        <v>438</v>
      </c>
      <c r="AB503" s="23" t="s">
        <v>438</v>
      </c>
      <c r="AC503" s="23" t="s">
        <v>438</v>
      </c>
      <c r="AD503" s="23" t="s">
        <v>438</v>
      </c>
      <c r="AE503" s="23" t="s">
        <v>438</v>
      </c>
      <c r="AF503" s="23" t="s">
        <v>431</v>
      </c>
    </row>
    <row r="504" spans="1:32" x14ac:dyDescent="0.25">
      <c r="A504" s="23" t="s">
        <v>167</v>
      </c>
      <c r="B504" s="23" t="s">
        <v>168</v>
      </c>
      <c r="C504" s="23" t="s">
        <v>168</v>
      </c>
      <c r="D504" s="23" t="s">
        <v>207</v>
      </c>
      <c r="E504" s="23" t="s">
        <v>208</v>
      </c>
      <c r="F504" s="23" t="s">
        <v>209</v>
      </c>
      <c r="G504" s="23" t="s">
        <v>357</v>
      </c>
      <c r="H504" s="23" t="s">
        <v>358</v>
      </c>
      <c r="I504" s="23" t="s">
        <v>358</v>
      </c>
      <c r="J504" s="23" t="s">
        <v>358</v>
      </c>
      <c r="K504" s="23" t="s">
        <v>1370</v>
      </c>
      <c r="L504" s="23" t="s">
        <v>16</v>
      </c>
      <c r="M504" s="23" t="s">
        <v>430</v>
      </c>
      <c r="N504" s="23" t="s">
        <v>433</v>
      </c>
      <c r="O504" s="26">
        <v>6</v>
      </c>
      <c r="P504" s="26">
        <v>30</v>
      </c>
      <c r="Q504" s="24" t="s">
        <v>470</v>
      </c>
      <c r="R504" s="23" t="s">
        <v>433</v>
      </c>
      <c r="S504" s="23" t="s">
        <v>433</v>
      </c>
      <c r="T504" s="23" t="s">
        <v>438</v>
      </c>
      <c r="U504" s="23" t="s">
        <v>438</v>
      </c>
      <c r="V504" s="23" t="s">
        <v>438</v>
      </c>
      <c r="W504" s="23" t="s">
        <v>438</v>
      </c>
      <c r="X504" s="23" t="s">
        <v>433</v>
      </c>
      <c r="Y504" s="23" t="s">
        <v>438</v>
      </c>
      <c r="Z504" s="23" t="s">
        <v>438</v>
      </c>
      <c r="AA504" s="23" t="s">
        <v>438</v>
      </c>
      <c r="AB504" s="23" t="s">
        <v>438</v>
      </c>
      <c r="AC504" s="23" t="s">
        <v>438</v>
      </c>
      <c r="AD504" s="23" t="s">
        <v>438</v>
      </c>
      <c r="AE504" s="23" t="s">
        <v>438</v>
      </c>
      <c r="AF504" s="23" t="s">
        <v>431</v>
      </c>
    </row>
    <row r="505" spans="1:32" x14ac:dyDescent="0.25">
      <c r="A505" s="23" t="s">
        <v>167</v>
      </c>
      <c r="B505" s="23" t="s">
        <v>168</v>
      </c>
      <c r="C505" s="23" t="s">
        <v>168</v>
      </c>
      <c r="D505" s="23" t="s">
        <v>207</v>
      </c>
      <c r="E505" s="23" t="s">
        <v>208</v>
      </c>
      <c r="F505" s="23" t="s">
        <v>209</v>
      </c>
      <c r="G505" s="23" t="s">
        <v>357</v>
      </c>
      <c r="H505" s="23" t="s">
        <v>358</v>
      </c>
      <c r="I505" s="23" t="s">
        <v>358</v>
      </c>
      <c r="J505" s="23" t="s">
        <v>358</v>
      </c>
      <c r="K505" s="23" t="s">
        <v>1371</v>
      </c>
      <c r="L505" s="23" t="s">
        <v>16</v>
      </c>
      <c r="M505" s="23" t="s">
        <v>430</v>
      </c>
      <c r="N505" s="23" t="s">
        <v>433</v>
      </c>
      <c r="O505" s="26">
        <v>5</v>
      </c>
      <c r="P505" s="26">
        <v>25</v>
      </c>
      <c r="Q505" s="24" t="s">
        <v>459</v>
      </c>
      <c r="R505" s="23" t="s">
        <v>433</v>
      </c>
      <c r="S505" s="23" t="s">
        <v>433</v>
      </c>
      <c r="T505" s="23" t="s">
        <v>438</v>
      </c>
      <c r="U505" s="23" t="s">
        <v>438</v>
      </c>
      <c r="V505" s="23" t="s">
        <v>438</v>
      </c>
      <c r="W505" s="23" t="s">
        <v>438</v>
      </c>
      <c r="X505" s="23" t="s">
        <v>433</v>
      </c>
      <c r="Y505" s="23" t="s">
        <v>438</v>
      </c>
      <c r="Z505" s="23" t="s">
        <v>438</v>
      </c>
      <c r="AA505" s="23" t="s">
        <v>438</v>
      </c>
      <c r="AB505" s="23" t="s">
        <v>438</v>
      </c>
      <c r="AC505" s="23" t="s">
        <v>438</v>
      </c>
      <c r="AD505" s="23" t="s">
        <v>438</v>
      </c>
      <c r="AE505" s="23" t="s">
        <v>438</v>
      </c>
      <c r="AF505" s="23" t="s">
        <v>431</v>
      </c>
    </row>
    <row r="506" spans="1:32" x14ac:dyDescent="0.25">
      <c r="A506" s="23" t="s">
        <v>167</v>
      </c>
      <c r="B506" s="23" t="s">
        <v>168</v>
      </c>
      <c r="C506" s="23" t="s">
        <v>168</v>
      </c>
      <c r="D506" s="23" t="s">
        <v>207</v>
      </c>
      <c r="E506" s="23" t="s">
        <v>208</v>
      </c>
      <c r="F506" s="23" t="s">
        <v>209</v>
      </c>
      <c r="G506" s="23" t="s">
        <v>357</v>
      </c>
      <c r="H506" s="23" t="s">
        <v>358</v>
      </c>
      <c r="I506" s="23" t="s">
        <v>358</v>
      </c>
      <c r="J506" s="23" t="s">
        <v>358</v>
      </c>
      <c r="K506" s="23" t="s">
        <v>1372</v>
      </c>
      <c r="L506" s="23" t="s">
        <v>16</v>
      </c>
      <c r="M506" s="23" t="s">
        <v>430</v>
      </c>
      <c r="N506" s="23" t="s">
        <v>433</v>
      </c>
      <c r="O506" s="26">
        <v>5</v>
      </c>
      <c r="P506" s="26">
        <v>25</v>
      </c>
      <c r="Q506" s="24" t="s">
        <v>470</v>
      </c>
      <c r="R506" s="23" t="s">
        <v>433</v>
      </c>
      <c r="S506" s="23" t="s">
        <v>433</v>
      </c>
      <c r="T506" s="23" t="s">
        <v>438</v>
      </c>
      <c r="U506" s="23" t="s">
        <v>438</v>
      </c>
      <c r="V506" s="23" t="s">
        <v>438</v>
      </c>
      <c r="W506" s="23" t="s">
        <v>438</v>
      </c>
      <c r="X506" s="23" t="s">
        <v>433</v>
      </c>
      <c r="Y506" s="23" t="s">
        <v>438</v>
      </c>
      <c r="Z506" s="23" t="s">
        <v>438</v>
      </c>
      <c r="AA506" s="23" t="s">
        <v>438</v>
      </c>
      <c r="AB506" s="23" t="s">
        <v>438</v>
      </c>
      <c r="AC506" s="23" t="s">
        <v>438</v>
      </c>
      <c r="AD506" s="23" t="s">
        <v>438</v>
      </c>
      <c r="AE506" s="23" t="s">
        <v>438</v>
      </c>
      <c r="AF506" s="23" t="s">
        <v>431</v>
      </c>
    </row>
    <row r="507" spans="1:32" x14ac:dyDescent="0.25">
      <c r="A507" s="23" t="s">
        <v>167</v>
      </c>
      <c r="B507" s="23" t="s">
        <v>168</v>
      </c>
      <c r="C507" s="23" t="s">
        <v>168</v>
      </c>
      <c r="D507" s="23" t="s">
        <v>207</v>
      </c>
      <c r="E507" s="23" t="s">
        <v>208</v>
      </c>
      <c r="F507" s="23" t="s">
        <v>209</v>
      </c>
      <c r="G507" s="23" t="s">
        <v>357</v>
      </c>
      <c r="H507" s="23" t="s">
        <v>358</v>
      </c>
      <c r="I507" s="23" t="s">
        <v>358</v>
      </c>
      <c r="J507" s="23" t="s">
        <v>358</v>
      </c>
      <c r="K507" s="23" t="s">
        <v>1452</v>
      </c>
      <c r="L507" s="23" t="s">
        <v>16</v>
      </c>
      <c r="M507" s="23" t="s">
        <v>432</v>
      </c>
      <c r="N507" s="23" t="s">
        <v>433</v>
      </c>
      <c r="O507" s="26">
        <v>5</v>
      </c>
      <c r="P507" s="26">
        <v>25</v>
      </c>
      <c r="Q507" s="24" t="s">
        <v>449</v>
      </c>
      <c r="R507" s="23" t="s">
        <v>433</v>
      </c>
      <c r="S507" s="23" t="s">
        <v>433</v>
      </c>
      <c r="T507" s="23" t="s">
        <v>438</v>
      </c>
      <c r="U507" s="23" t="s">
        <v>438</v>
      </c>
      <c r="V507" s="23" t="s">
        <v>438</v>
      </c>
      <c r="W507" s="23" t="s">
        <v>438</v>
      </c>
      <c r="X507" s="23" t="s">
        <v>433</v>
      </c>
      <c r="Y507" s="23" t="s">
        <v>438</v>
      </c>
      <c r="Z507" s="23" t="s">
        <v>438</v>
      </c>
      <c r="AA507" s="23" t="s">
        <v>438</v>
      </c>
      <c r="AB507" s="23" t="s">
        <v>438</v>
      </c>
      <c r="AC507" s="23" t="s">
        <v>438</v>
      </c>
      <c r="AD507" s="23" t="s">
        <v>438</v>
      </c>
      <c r="AE507" s="23" t="s">
        <v>438</v>
      </c>
      <c r="AF507" s="23" t="s">
        <v>431</v>
      </c>
    </row>
    <row r="508" spans="1:32" x14ac:dyDescent="0.25">
      <c r="A508" s="23" t="s">
        <v>167</v>
      </c>
      <c r="B508" s="23" t="s">
        <v>168</v>
      </c>
      <c r="C508" s="23" t="s">
        <v>168</v>
      </c>
      <c r="D508" s="23" t="s">
        <v>207</v>
      </c>
      <c r="E508" s="23" t="s">
        <v>208</v>
      </c>
      <c r="F508" s="23" t="s">
        <v>209</v>
      </c>
      <c r="G508" s="23" t="s">
        <v>357</v>
      </c>
      <c r="H508" s="23" t="s">
        <v>358</v>
      </c>
      <c r="I508" s="23" t="s">
        <v>358</v>
      </c>
      <c r="J508" s="23" t="s">
        <v>358</v>
      </c>
      <c r="K508" s="23" t="s">
        <v>1471</v>
      </c>
      <c r="L508" s="23" t="s">
        <v>16</v>
      </c>
      <c r="M508" s="23" t="s">
        <v>430</v>
      </c>
      <c r="N508" s="23" t="s">
        <v>433</v>
      </c>
      <c r="O508" s="24">
        <v>30</v>
      </c>
      <c r="P508" s="24">
        <v>150</v>
      </c>
      <c r="Q508" s="24" t="s">
        <v>449</v>
      </c>
      <c r="R508" s="23" t="s">
        <v>433</v>
      </c>
      <c r="S508" s="23" t="s">
        <v>433</v>
      </c>
      <c r="T508" s="23" t="s">
        <v>438</v>
      </c>
      <c r="U508" s="23" t="s">
        <v>438</v>
      </c>
      <c r="V508" s="23" t="s">
        <v>438</v>
      </c>
      <c r="W508" s="23" t="s">
        <v>438</v>
      </c>
      <c r="X508" s="23" t="s">
        <v>433</v>
      </c>
      <c r="Y508" s="23" t="s">
        <v>438</v>
      </c>
      <c r="Z508" s="23" t="s">
        <v>438</v>
      </c>
      <c r="AA508" s="23" t="s">
        <v>438</v>
      </c>
      <c r="AB508" s="23" t="s">
        <v>438</v>
      </c>
      <c r="AC508" s="23" t="s">
        <v>438</v>
      </c>
      <c r="AD508" s="23" t="s">
        <v>438</v>
      </c>
      <c r="AE508" s="23" t="s">
        <v>438</v>
      </c>
      <c r="AF508" s="23" t="s">
        <v>431</v>
      </c>
    </row>
    <row r="509" spans="1:32" x14ac:dyDescent="0.25">
      <c r="A509" s="23" t="s">
        <v>167</v>
      </c>
      <c r="B509" s="23" t="s">
        <v>168</v>
      </c>
      <c r="C509" s="23" t="s">
        <v>168</v>
      </c>
      <c r="D509" s="23" t="s">
        <v>207</v>
      </c>
      <c r="E509" s="23" t="s">
        <v>208</v>
      </c>
      <c r="F509" s="23" t="s">
        <v>209</v>
      </c>
      <c r="G509" s="23" t="s">
        <v>359</v>
      </c>
      <c r="H509" s="23" t="s">
        <v>360</v>
      </c>
      <c r="I509" s="23" t="s">
        <v>360</v>
      </c>
      <c r="J509" s="23" t="s">
        <v>360</v>
      </c>
      <c r="K509" s="23" t="s">
        <v>1135</v>
      </c>
      <c r="L509" s="23" t="s">
        <v>1136</v>
      </c>
      <c r="M509" s="23" t="s">
        <v>430</v>
      </c>
      <c r="N509" s="23" t="s">
        <v>433</v>
      </c>
      <c r="O509" s="26">
        <v>18</v>
      </c>
      <c r="P509" s="26">
        <v>90</v>
      </c>
      <c r="Q509" s="24" t="s">
        <v>459</v>
      </c>
      <c r="R509" s="23" t="s">
        <v>433</v>
      </c>
      <c r="S509" s="23" t="s">
        <v>433</v>
      </c>
      <c r="T509" s="23" t="s">
        <v>438</v>
      </c>
      <c r="U509" s="23" t="s">
        <v>438</v>
      </c>
      <c r="V509" s="23" t="s">
        <v>438</v>
      </c>
      <c r="W509" s="23" t="s">
        <v>438</v>
      </c>
      <c r="X509" s="23" t="s">
        <v>433</v>
      </c>
      <c r="Y509" s="23" t="s">
        <v>438</v>
      </c>
      <c r="Z509" s="23" t="s">
        <v>438</v>
      </c>
      <c r="AA509" s="23" t="s">
        <v>438</v>
      </c>
      <c r="AB509" s="23" t="s">
        <v>438</v>
      </c>
      <c r="AC509" s="23" t="s">
        <v>438</v>
      </c>
      <c r="AD509" s="23" t="s">
        <v>438</v>
      </c>
      <c r="AE509" s="23" t="s">
        <v>438</v>
      </c>
      <c r="AF509" s="23" t="s">
        <v>431</v>
      </c>
    </row>
    <row r="510" spans="1:32" x14ac:dyDescent="0.25">
      <c r="A510" s="23" t="s">
        <v>167</v>
      </c>
      <c r="B510" s="23" t="s">
        <v>168</v>
      </c>
      <c r="C510" s="23" t="s">
        <v>168</v>
      </c>
      <c r="D510" s="23" t="s">
        <v>207</v>
      </c>
      <c r="E510" s="23" t="s">
        <v>208</v>
      </c>
      <c r="F510" s="23" t="s">
        <v>209</v>
      </c>
      <c r="G510" s="23" t="s">
        <v>359</v>
      </c>
      <c r="H510" s="23" t="s">
        <v>360</v>
      </c>
      <c r="I510" s="23" t="s">
        <v>360</v>
      </c>
      <c r="J510" s="23" t="s">
        <v>360</v>
      </c>
      <c r="K510" s="23" t="s">
        <v>1137</v>
      </c>
      <c r="L510" s="23" t="s">
        <v>1138</v>
      </c>
      <c r="M510" s="23" t="s">
        <v>430</v>
      </c>
      <c r="N510" s="23" t="s">
        <v>433</v>
      </c>
      <c r="O510" s="26">
        <v>26</v>
      </c>
      <c r="P510" s="26">
        <v>130</v>
      </c>
      <c r="Q510" s="24" t="s">
        <v>459</v>
      </c>
      <c r="R510" s="23" t="s">
        <v>433</v>
      </c>
      <c r="S510" s="23" t="s">
        <v>433</v>
      </c>
      <c r="T510" s="23" t="s">
        <v>438</v>
      </c>
      <c r="U510" s="23" t="s">
        <v>438</v>
      </c>
      <c r="V510" s="23" t="s">
        <v>438</v>
      </c>
      <c r="W510" s="23" t="s">
        <v>438</v>
      </c>
      <c r="X510" s="23" t="s">
        <v>433</v>
      </c>
      <c r="Y510" s="23" t="s">
        <v>438</v>
      </c>
      <c r="Z510" s="23" t="s">
        <v>438</v>
      </c>
      <c r="AA510" s="23" t="s">
        <v>438</v>
      </c>
      <c r="AB510" s="23" t="s">
        <v>438</v>
      </c>
      <c r="AC510" s="23" t="s">
        <v>438</v>
      </c>
      <c r="AD510" s="23" t="s">
        <v>438</v>
      </c>
      <c r="AE510" s="23" t="s">
        <v>438</v>
      </c>
      <c r="AF510" s="23" t="s">
        <v>431</v>
      </c>
    </row>
    <row r="511" spans="1:32" x14ac:dyDescent="0.25">
      <c r="A511" s="23" t="s">
        <v>167</v>
      </c>
      <c r="B511" s="23" t="s">
        <v>168</v>
      </c>
      <c r="C511" s="23" t="s">
        <v>168</v>
      </c>
      <c r="D511" s="23" t="s">
        <v>207</v>
      </c>
      <c r="E511" s="23" t="s">
        <v>208</v>
      </c>
      <c r="F511" s="23" t="s">
        <v>209</v>
      </c>
      <c r="G511" s="23" t="s">
        <v>359</v>
      </c>
      <c r="H511" s="23" t="s">
        <v>360</v>
      </c>
      <c r="I511" s="23" t="s">
        <v>360</v>
      </c>
      <c r="J511" s="23" t="s">
        <v>360</v>
      </c>
      <c r="K511" s="23" t="s">
        <v>1373</v>
      </c>
      <c r="L511" s="23" t="s">
        <v>16</v>
      </c>
      <c r="M511" s="23" t="s">
        <v>432</v>
      </c>
      <c r="N511" s="23" t="s">
        <v>433</v>
      </c>
      <c r="O511" s="26">
        <v>18</v>
      </c>
      <c r="P511" s="26">
        <v>90</v>
      </c>
      <c r="Q511" s="24" t="s">
        <v>441</v>
      </c>
      <c r="R511" s="23" t="s">
        <v>433</v>
      </c>
      <c r="S511" s="23" t="s">
        <v>433</v>
      </c>
      <c r="T511" s="23" t="s">
        <v>438</v>
      </c>
      <c r="U511" s="23" t="s">
        <v>438</v>
      </c>
      <c r="V511" s="23" t="s">
        <v>438</v>
      </c>
      <c r="W511" s="23" t="s">
        <v>438</v>
      </c>
      <c r="X511" s="23" t="s">
        <v>433</v>
      </c>
      <c r="Y511" s="23" t="s">
        <v>438</v>
      </c>
      <c r="Z511" s="23" t="s">
        <v>438</v>
      </c>
      <c r="AA511" s="23" t="s">
        <v>438</v>
      </c>
      <c r="AB511" s="23" t="s">
        <v>438</v>
      </c>
      <c r="AC511" s="23" t="s">
        <v>438</v>
      </c>
      <c r="AD511" s="23" t="s">
        <v>438</v>
      </c>
      <c r="AE511" s="23" t="s">
        <v>438</v>
      </c>
      <c r="AF511" s="23" t="s">
        <v>431</v>
      </c>
    </row>
    <row r="512" spans="1:32" x14ac:dyDescent="0.25">
      <c r="A512" s="23" t="s">
        <v>167</v>
      </c>
      <c r="B512" s="23" t="s">
        <v>168</v>
      </c>
      <c r="C512" s="23" t="s">
        <v>168</v>
      </c>
      <c r="D512" s="23" t="s">
        <v>207</v>
      </c>
      <c r="E512" s="23" t="s">
        <v>208</v>
      </c>
      <c r="F512" s="23" t="s">
        <v>209</v>
      </c>
      <c r="G512" s="23" t="s">
        <v>359</v>
      </c>
      <c r="H512" s="23" t="s">
        <v>360</v>
      </c>
      <c r="I512" s="23" t="s">
        <v>360</v>
      </c>
      <c r="J512" s="23" t="s">
        <v>360</v>
      </c>
      <c r="K512" s="23" t="s">
        <v>1374</v>
      </c>
      <c r="L512" s="23" t="s">
        <v>16</v>
      </c>
      <c r="M512" s="23" t="s">
        <v>432</v>
      </c>
      <c r="N512" s="23" t="s">
        <v>433</v>
      </c>
      <c r="O512" s="26">
        <v>15</v>
      </c>
      <c r="P512" s="26">
        <v>75</v>
      </c>
      <c r="Q512" s="24" t="s">
        <v>441</v>
      </c>
      <c r="R512" s="23" t="s">
        <v>433</v>
      </c>
      <c r="S512" s="23" t="s">
        <v>433</v>
      </c>
      <c r="T512" s="23" t="s">
        <v>438</v>
      </c>
      <c r="U512" s="23" t="s">
        <v>438</v>
      </c>
      <c r="V512" s="23" t="s">
        <v>438</v>
      </c>
      <c r="W512" s="23" t="s">
        <v>438</v>
      </c>
      <c r="X512" s="23" t="s">
        <v>433</v>
      </c>
      <c r="Y512" s="23" t="s">
        <v>438</v>
      </c>
      <c r="Z512" s="23" t="s">
        <v>438</v>
      </c>
      <c r="AA512" s="23" t="s">
        <v>438</v>
      </c>
      <c r="AB512" s="23" t="s">
        <v>438</v>
      </c>
      <c r="AC512" s="23" t="s">
        <v>438</v>
      </c>
      <c r="AD512" s="23" t="s">
        <v>438</v>
      </c>
      <c r="AE512" s="23" t="s">
        <v>438</v>
      </c>
      <c r="AF512" s="23" t="s">
        <v>431</v>
      </c>
    </row>
    <row r="513" spans="1:32" x14ac:dyDescent="0.25">
      <c r="A513" s="23" t="s">
        <v>167</v>
      </c>
      <c r="B513" s="23" t="s">
        <v>168</v>
      </c>
      <c r="C513" s="23" t="s">
        <v>168</v>
      </c>
      <c r="D513" s="23" t="s">
        <v>207</v>
      </c>
      <c r="E513" s="23" t="s">
        <v>208</v>
      </c>
      <c r="F513" s="23" t="s">
        <v>209</v>
      </c>
      <c r="G513" s="23" t="s">
        <v>359</v>
      </c>
      <c r="H513" s="23" t="s">
        <v>360</v>
      </c>
      <c r="I513" s="23" t="s">
        <v>360</v>
      </c>
      <c r="J513" s="23" t="s">
        <v>360</v>
      </c>
      <c r="K513" s="23" t="s">
        <v>1375</v>
      </c>
      <c r="L513" s="23" t="s">
        <v>16</v>
      </c>
      <c r="M513" s="23" t="s">
        <v>432</v>
      </c>
      <c r="N513" s="23" t="s">
        <v>433</v>
      </c>
      <c r="O513" s="26">
        <v>10</v>
      </c>
      <c r="P513" s="26">
        <v>50</v>
      </c>
      <c r="Q513" s="24" t="s">
        <v>441</v>
      </c>
      <c r="R513" s="23" t="s">
        <v>433</v>
      </c>
      <c r="S513" s="23" t="s">
        <v>433</v>
      </c>
      <c r="T513" s="23" t="s">
        <v>438</v>
      </c>
      <c r="U513" s="23" t="s">
        <v>438</v>
      </c>
      <c r="V513" s="23" t="s">
        <v>438</v>
      </c>
      <c r="W513" s="23" t="s">
        <v>438</v>
      </c>
      <c r="X513" s="23" t="s">
        <v>433</v>
      </c>
      <c r="Y513" s="23" t="s">
        <v>438</v>
      </c>
      <c r="Z513" s="23" t="s">
        <v>438</v>
      </c>
      <c r="AA513" s="23" t="s">
        <v>438</v>
      </c>
      <c r="AB513" s="23" t="s">
        <v>438</v>
      </c>
      <c r="AC513" s="23" t="s">
        <v>438</v>
      </c>
      <c r="AD513" s="23" t="s">
        <v>438</v>
      </c>
      <c r="AE513" s="23" t="s">
        <v>438</v>
      </c>
      <c r="AF513" s="23" t="s">
        <v>431</v>
      </c>
    </row>
    <row r="514" spans="1:32" x14ac:dyDescent="0.25">
      <c r="A514" s="23" t="s">
        <v>167</v>
      </c>
      <c r="B514" s="23" t="s">
        <v>168</v>
      </c>
      <c r="C514" s="23" t="s">
        <v>168</v>
      </c>
      <c r="D514" s="23" t="s">
        <v>207</v>
      </c>
      <c r="E514" s="23" t="s">
        <v>208</v>
      </c>
      <c r="F514" s="23" t="s">
        <v>209</v>
      </c>
      <c r="G514" s="23" t="s">
        <v>359</v>
      </c>
      <c r="H514" s="23" t="s">
        <v>360</v>
      </c>
      <c r="I514" s="23" t="s">
        <v>360</v>
      </c>
      <c r="J514" s="23" t="s">
        <v>360</v>
      </c>
      <c r="K514" s="23" t="s">
        <v>1376</v>
      </c>
      <c r="L514" s="23" t="s">
        <v>16</v>
      </c>
      <c r="M514" s="23" t="s">
        <v>432</v>
      </c>
      <c r="N514" s="23" t="s">
        <v>433</v>
      </c>
      <c r="O514" s="26">
        <v>15</v>
      </c>
      <c r="P514" s="26">
        <v>75</v>
      </c>
      <c r="Q514" s="24" t="s">
        <v>441</v>
      </c>
      <c r="R514" s="23" t="s">
        <v>433</v>
      </c>
      <c r="S514" s="23" t="s">
        <v>433</v>
      </c>
      <c r="T514" s="23" t="s">
        <v>438</v>
      </c>
      <c r="U514" s="23" t="s">
        <v>438</v>
      </c>
      <c r="V514" s="23" t="s">
        <v>438</v>
      </c>
      <c r="W514" s="23" t="s">
        <v>438</v>
      </c>
      <c r="X514" s="23" t="s">
        <v>433</v>
      </c>
      <c r="Y514" s="23" t="s">
        <v>438</v>
      </c>
      <c r="Z514" s="23" t="s">
        <v>438</v>
      </c>
      <c r="AA514" s="23" t="s">
        <v>438</v>
      </c>
      <c r="AB514" s="23" t="s">
        <v>438</v>
      </c>
      <c r="AC514" s="23" t="s">
        <v>438</v>
      </c>
      <c r="AD514" s="23" t="s">
        <v>438</v>
      </c>
      <c r="AE514" s="23" t="s">
        <v>438</v>
      </c>
      <c r="AF514" s="23" t="s">
        <v>431</v>
      </c>
    </row>
    <row r="515" spans="1:32" x14ac:dyDescent="0.25">
      <c r="A515" s="23" t="s">
        <v>167</v>
      </c>
      <c r="B515" s="23" t="s">
        <v>168</v>
      </c>
      <c r="C515" s="23" t="s">
        <v>168</v>
      </c>
      <c r="D515" s="23" t="s">
        <v>207</v>
      </c>
      <c r="E515" s="23" t="s">
        <v>208</v>
      </c>
      <c r="F515" s="23" t="s">
        <v>209</v>
      </c>
      <c r="G515" s="23" t="s">
        <v>359</v>
      </c>
      <c r="H515" s="23" t="s">
        <v>360</v>
      </c>
      <c r="I515" s="23" t="s">
        <v>360</v>
      </c>
      <c r="J515" s="23" t="s">
        <v>360</v>
      </c>
      <c r="K515" s="23" t="s">
        <v>1377</v>
      </c>
      <c r="L515" s="23" t="s">
        <v>16</v>
      </c>
      <c r="M515" s="23" t="s">
        <v>432</v>
      </c>
      <c r="N515" s="23" t="s">
        <v>433</v>
      </c>
      <c r="O515" s="26">
        <v>15</v>
      </c>
      <c r="P515" s="26">
        <v>75</v>
      </c>
      <c r="Q515" s="24" t="s">
        <v>441</v>
      </c>
      <c r="R515" s="23" t="s">
        <v>433</v>
      </c>
      <c r="S515" s="23" t="s">
        <v>433</v>
      </c>
      <c r="T515" s="23" t="s">
        <v>438</v>
      </c>
      <c r="U515" s="23" t="s">
        <v>438</v>
      </c>
      <c r="V515" s="23" t="s">
        <v>438</v>
      </c>
      <c r="W515" s="23" t="s">
        <v>438</v>
      </c>
      <c r="X515" s="23" t="s">
        <v>433</v>
      </c>
      <c r="Y515" s="23" t="s">
        <v>438</v>
      </c>
      <c r="Z515" s="23" t="s">
        <v>438</v>
      </c>
      <c r="AA515" s="23" t="s">
        <v>438</v>
      </c>
      <c r="AB515" s="23" t="s">
        <v>438</v>
      </c>
      <c r="AC515" s="23" t="s">
        <v>438</v>
      </c>
      <c r="AD515" s="23" t="s">
        <v>438</v>
      </c>
      <c r="AE515" s="23" t="s">
        <v>438</v>
      </c>
      <c r="AF515" s="23" t="s">
        <v>431</v>
      </c>
    </row>
    <row r="516" spans="1:32" x14ac:dyDescent="0.25">
      <c r="A516" s="23" t="s">
        <v>167</v>
      </c>
      <c r="B516" s="23" t="s">
        <v>168</v>
      </c>
      <c r="C516" s="23" t="s">
        <v>168</v>
      </c>
      <c r="D516" s="23" t="s">
        <v>207</v>
      </c>
      <c r="E516" s="23" t="s">
        <v>208</v>
      </c>
      <c r="F516" s="23" t="s">
        <v>209</v>
      </c>
      <c r="G516" s="23" t="s">
        <v>359</v>
      </c>
      <c r="H516" s="23" t="s">
        <v>360</v>
      </c>
      <c r="I516" s="23" t="s">
        <v>360</v>
      </c>
      <c r="J516" s="23" t="s">
        <v>360</v>
      </c>
      <c r="K516" s="23" t="s">
        <v>1311</v>
      </c>
      <c r="L516" s="23" t="s">
        <v>16</v>
      </c>
      <c r="M516" s="23" t="s">
        <v>430</v>
      </c>
      <c r="N516" s="23" t="s">
        <v>433</v>
      </c>
      <c r="O516" s="26">
        <v>80</v>
      </c>
      <c r="P516" s="26">
        <v>400</v>
      </c>
      <c r="Q516" s="24" t="s">
        <v>459</v>
      </c>
      <c r="R516" s="23" t="s">
        <v>431</v>
      </c>
      <c r="S516" s="23" t="s">
        <v>431</v>
      </c>
      <c r="T516" s="23" t="s">
        <v>431</v>
      </c>
      <c r="U516" s="23" t="s">
        <v>431</v>
      </c>
      <c r="V516" s="23" t="s">
        <v>431</v>
      </c>
      <c r="W516" s="23" t="s">
        <v>431</v>
      </c>
      <c r="X516" s="23" t="s">
        <v>431</v>
      </c>
      <c r="Y516" s="23" t="s">
        <v>431</v>
      </c>
      <c r="Z516" s="23" t="s">
        <v>431</v>
      </c>
      <c r="AA516" s="23" t="s">
        <v>431</v>
      </c>
      <c r="AB516" s="23" t="s">
        <v>431</v>
      </c>
      <c r="AC516" s="23" t="s">
        <v>431</v>
      </c>
      <c r="AD516" s="23" t="s">
        <v>431</v>
      </c>
      <c r="AE516" s="23" t="s">
        <v>431</v>
      </c>
      <c r="AF516" s="23" t="s">
        <v>431</v>
      </c>
    </row>
    <row r="517" spans="1:32" x14ac:dyDescent="0.25">
      <c r="A517" s="23" t="s">
        <v>167</v>
      </c>
      <c r="B517" s="23" t="s">
        <v>168</v>
      </c>
      <c r="C517" s="23" t="s">
        <v>168</v>
      </c>
      <c r="D517" s="23" t="s">
        <v>207</v>
      </c>
      <c r="E517" s="23" t="s">
        <v>208</v>
      </c>
      <c r="F517" s="23" t="s">
        <v>209</v>
      </c>
      <c r="G517" s="23" t="s">
        <v>359</v>
      </c>
      <c r="H517" s="23" t="s">
        <v>360</v>
      </c>
      <c r="I517" s="23" t="s">
        <v>360</v>
      </c>
      <c r="J517" s="23" t="s">
        <v>360</v>
      </c>
      <c r="K517" s="23" t="s">
        <v>1472</v>
      </c>
      <c r="L517" s="23" t="s">
        <v>16</v>
      </c>
      <c r="M517" s="23" t="s">
        <v>432</v>
      </c>
      <c r="N517" s="23" t="s">
        <v>433</v>
      </c>
      <c r="O517" s="24">
        <v>540</v>
      </c>
      <c r="P517" s="24">
        <v>2700</v>
      </c>
      <c r="Q517" s="24" t="s">
        <v>470</v>
      </c>
      <c r="R517" s="23" t="s">
        <v>431</v>
      </c>
      <c r="S517" s="23" t="s">
        <v>431</v>
      </c>
      <c r="T517" s="23" t="s">
        <v>431</v>
      </c>
      <c r="U517" s="23" t="s">
        <v>431</v>
      </c>
      <c r="V517" s="23" t="s">
        <v>431</v>
      </c>
      <c r="W517" s="23" t="s">
        <v>431</v>
      </c>
      <c r="X517" s="23" t="s">
        <v>431</v>
      </c>
      <c r="Y517" s="23" t="s">
        <v>431</v>
      </c>
      <c r="Z517" s="23" t="s">
        <v>431</v>
      </c>
      <c r="AA517" s="23" t="s">
        <v>431</v>
      </c>
      <c r="AB517" s="23" t="s">
        <v>431</v>
      </c>
      <c r="AC517" s="23" t="s">
        <v>431</v>
      </c>
      <c r="AD517" s="23" t="s">
        <v>431</v>
      </c>
      <c r="AE517" s="23" t="s">
        <v>431</v>
      </c>
      <c r="AF517" s="23" t="s">
        <v>431</v>
      </c>
    </row>
    <row r="518" spans="1:32" x14ac:dyDescent="0.25">
      <c r="A518" s="23" t="s">
        <v>167</v>
      </c>
      <c r="B518" s="23" t="s">
        <v>168</v>
      </c>
      <c r="C518" s="23" t="s">
        <v>168</v>
      </c>
      <c r="D518" s="23" t="s">
        <v>207</v>
      </c>
      <c r="E518" s="23" t="s">
        <v>208</v>
      </c>
      <c r="F518" s="23" t="s">
        <v>209</v>
      </c>
      <c r="G518" s="23" t="s">
        <v>361</v>
      </c>
      <c r="H518" s="23" t="s">
        <v>362</v>
      </c>
      <c r="I518" s="23" t="s">
        <v>362</v>
      </c>
      <c r="J518" s="23" t="s">
        <v>362</v>
      </c>
      <c r="K518" s="23" t="s">
        <v>1378</v>
      </c>
      <c r="L518" s="23" t="s">
        <v>1139</v>
      </c>
      <c r="M518" s="23" t="s">
        <v>440</v>
      </c>
      <c r="N518" s="23" t="s">
        <v>433</v>
      </c>
      <c r="O518" s="26">
        <v>200</v>
      </c>
      <c r="P518" s="26">
        <v>1000</v>
      </c>
      <c r="Q518" s="24" t="s">
        <v>441</v>
      </c>
      <c r="R518" s="23" t="s">
        <v>431</v>
      </c>
      <c r="S518" s="23" t="s">
        <v>431</v>
      </c>
      <c r="T518" s="23" t="s">
        <v>431</v>
      </c>
      <c r="U518" s="23" t="s">
        <v>431</v>
      </c>
      <c r="V518" s="23" t="s">
        <v>431</v>
      </c>
      <c r="W518" s="23" t="s">
        <v>431</v>
      </c>
      <c r="X518" s="23" t="s">
        <v>431</v>
      </c>
      <c r="Y518" s="23" t="s">
        <v>431</v>
      </c>
      <c r="Z518" s="23" t="s">
        <v>431</v>
      </c>
      <c r="AA518" s="23" t="s">
        <v>431</v>
      </c>
      <c r="AB518" s="23" t="s">
        <v>431</v>
      </c>
      <c r="AC518" s="23" t="s">
        <v>431</v>
      </c>
      <c r="AD518" s="23" t="s">
        <v>431</v>
      </c>
      <c r="AE518" s="23" t="s">
        <v>431</v>
      </c>
      <c r="AF518" s="23" t="s">
        <v>431</v>
      </c>
    </row>
    <row r="519" spans="1:32" x14ac:dyDescent="0.25">
      <c r="A519" s="23" t="s">
        <v>167</v>
      </c>
      <c r="B519" s="23" t="s">
        <v>168</v>
      </c>
      <c r="C519" s="23" t="s">
        <v>168</v>
      </c>
      <c r="D519" s="23" t="s">
        <v>207</v>
      </c>
      <c r="E519" s="23" t="s">
        <v>208</v>
      </c>
      <c r="F519" s="23" t="s">
        <v>209</v>
      </c>
      <c r="G519" s="23" t="s">
        <v>361</v>
      </c>
      <c r="H519" s="23" t="s">
        <v>362</v>
      </c>
      <c r="I519" s="23" t="s">
        <v>362</v>
      </c>
      <c r="J519" s="23" t="s">
        <v>362</v>
      </c>
      <c r="K519" s="23" t="s">
        <v>1379</v>
      </c>
      <c r="L519" s="23" t="s">
        <v>16</v>
      </c>
      <c r="M519" s="23" t="s">
        <v>615</v>
      </c>
      <c r="N519" s="23" t="s">
        <v>433</v>
      </c>
      <c r="O519" s="26">
        <v>27</v>
      </c>
      <c r="P519" s="26">
        <v>135</v>
      </c>
      <c r="Q519" s="24" t="s">
        <v>470</v>
      </c>
      <c r="R519" s="23" t="s">
        <v>433</v>
      </c>
      <c r="S519" s="23" t="s">
        <v>433</v>
      </c>
      <c r="T519" s="23" t="s">
        <v>438</v>
      </c>
      <c r="U519" s="23" t="s">
        <v>438</v>
      </c>
      <c r="V519" s="23" t="s">
        <v>438</v>
      </c>
      <c r="W519" s="23" t="s">
        <v>438</v>
      </c>
      <c r="X519" s="23" t="s">
        <v>433</v>
      </c>
      <c r="Y519" s="23" t="s">
        <v>438</v>
      </c>
      <c r="Z519" s="23" t="s">
        <v>438</v>
      </c>
      <c r="AA519" s="23" t="s">
        <v>438</v>
      </c>
      <c r="AB519" s="23" t="s">
        <v>438</v>
      </c>
      <c r="AC519" s="23" t="s">
        <v>438</v>
      </c>
      <c r="AD519" s="23" t="s">
        <v>438</v>
      </c>
      <c r="AE519" s="23" t="s">
        <v>438</v>
      </c>
      <c r="AF519" s="23" t="s">
        <v>431</v>
      </c>
    </row>
    <row r="520" spans="1:32" x14ac:dyDescent="0.25">
      <c r="A520" s="23" t="s">
        <v>167</v>
      </c>
      <c r="B520" s="23" t="s">
        <v>168</v>
      </c>
      <c r="C520" s="23" t="s">
        <v>168</v>
      </c>
      <c r="D520" s="23" t="s">
        <v>207</v>
      </c>
      <c r="E520" s="23" t="s">
        <v>208</v>
      </c>
      <c r="F520" s="23" t="s">
        <v>209</v>
      </c>
      <c r="G520" s="23" t="s">
        <v>361</v>
      </c>
      <c r="H520" s="23" t="s">
        <v>362</v>
      </c>
      <c r="I520" s="23" t="s">
        <v>362</v>
      </c>
      <c r="J520" s="23" t="s">
        <v>362</v>
      </c>
      <c r="K520" s="23" t="s">
        <v>1140</v>
      </c>
      <c r="L520" s="23" t="s">
        <v>1141</v>
      </c>
      <c r="M520" s="23" t="s">
        <v>430</v>
      </c>
      <c r="N520" s="23" t="s">
        <v>433</v>
      </c>
      <c r="O520" s="26">
        <v>15</v>
      </c>
      <c r="P520" s="26">
        <v>75</v>
      </c>
      <c r="Q520" s="24" t="s">
        <v>470</v>
      </c>
      <c r="R520" s="23" t="s">
        <v>433</v>
      </c>
      <c r="S520" s="23" t="s">
        <v>433</v>
      </c>
      <c r="T520" s="23" t="s">
        <v>438</v>
      </c>
      <c r="U520" s="23" t="s">
        <v>438</v>
      </c>
      <c r="V520" s="23" t="s">
        <v>438</v>
      </c>
      <c r="W520" s="23" t="s">
        <v>438</v>
      </c>
      <c r="X520" s="23" t="s">
        <v>433</v>
      </c>
      <c r="Y520" s="23" t="s">
        <v>438</v>
      </c>
      <c r="Z520" s="23" t="s">
        <v>438</v>
      </c>
      <c r="AA520" s="23" t="s">
        <v>438</v>
      </c>
      <c r="AB520" s="23" t="s">
        <v>438</v>
      </c>
      <c r="AC520" s="23" t="s">
        <v>438</v>
      </c>
      <c r="AD520" s="23" t="s">
        <v>438</v>
      </c>
      <c r="AE520" s="23" t="s">
        <v>438</v>
      </c>
      <c r="AF520" s="23" t="s">
        <v>431</v>
      </c>
    </row>
    <row r="521" spans="1:32" x14ac:dyDescent="0.25">
      <c r="A521" s="23" t="s">
        <v>167</v>
      </c>
      <c r="B521" s="23" t="s">
        <v>168</v>
      </c>
      <c r="C521" s="23" t="s">
        <v>168</v>
      </c>
      <c r="D521" s="23" t="s">
        <v>207</v>
      </c>
      <c r="E521" s="23" t="s">
        <v>208</v>
      </c>
      <c r="F521" s="23" t="s">
        <v>209</v>
      </c>
      <c r="G521" s="23" t="s">
        <v>361</v>
      </c>
      <c r="H521" s="23" t="s">
        <v>362</v>
      </c>
      <c r="I521" s="23" t="s">
        <v>362</v>
      </c>
      <c r="J521" s="23" t="s">
        <v>362</v>
      </c>
      <c r="K521" s="23" t="s">
        <v>1142</v>
      </c>
      <c r="L521" s="23" t="s">
        <v>1143</v>
      </c>
      <c r="M521" s="23" t="s">
        <v>430</v>
      </c>
      <c r="N521" s="23" t="s">
        <v>433</v>
      </c>
      <c r="O521" s="26">
        <v>20</v>
      </c>
      <c r="P521" s="26">
        <v>100</v>
      </c>
      <c r="Q521" s="24" t="s">
        <v>470</v>
      </c>
      <c r="R521" s="23" t="s">
        <v>431</v>
      </c>
      <c r="S521" s="23" t="s">
        <v>431</v>
      </c>
      <c r="T521" s="23" t="s">
        <v>431</v>
      </c>
      <c r="U521" s="23" t="s">
        <v>431</v>
      </c>
      <c r="V521" s="23" t="s">
        <v>431</v>
      </c>
      <c r="W521" s="23" t="s">
        <v>431</v>
      </c>
      <c r="X521" s="23" t="s">
        <v>431</v>
      </c>
      <c r="Y521" s="23" t="s">
        <v>431</v>
      </c>
      <c r="Z521" s="23" t="s">
        <v>431</v>
      </c>
      <c r="AA521" s="23" t="s">
        <v>431</v>
      </c>
      <c r="AB521" s="23" t="s">
        <v>431</v>
      </c>
      <c r="AC521" s="23" t="s">
        <v>431</v>
      </c>
      <c r="AD521" s="23" t="s">
        <v>431</v>
      </c>
      <c r="AE521" s="23" t="s">
        <v>431</v>
      </c>
      <c r="AF521" s="23" t="s">
        <v>431</v>
      </c>
    </row>
    <row r="522" spans="1:32" x14ac:dyDescent="0.25">
      <c r="A522" s="23" t="s">
        <v>167</v>
      </c>
      <c r="B522" s="23" t="s">
        <v>168</v>
      </c>
      <c r="C522" s="23" t="s">
        <v>168</v>
      </c>
      <c r="D522" s="23" t="s">
        <v>207</v>
      </c>
      <c r="E522" s="23" t="s">
        <v>208</v>
      </c>
      <c r="F522" s="23" t="s">
        <v>209</v>
      </c>
      <c r="G522" s="23" t="s">
        <v>361</v>
      </c>
      <c r="H522" s="23" t="s">
        <v>362</v>
      </c>
      <c r="I522" s="23" t="s">
        <v>362</v>
      </c>
      <c r="J522" s="23" t="s">
        <v>362</v>
      </c>
      <c r="K522" s="23" t="s">
        <v>1380</v>
      </c>
      <c r="L522" s="23" t="s">
        <v>16</v>
      </c>
      <c r="M522" s="23" t="s">
        <v>430</v>
      </c>
      <c r="N522" s="23" t="s">
        <v>433</v>
      </c>
      <c r="O522" s="26">
        <v>18</v>
      </c>
      <c r="P522" s="26">
        <v>90</v>
      </c>
      <c r="Q522" s="24" t="s">
        <v>449</v>
      </c>
      <c r="R522" s="23" t="s">
        <v>431</v>
      </c>
      <c r="S522" s="23" t="s">
        <v>431</v>
      </c>
      <c r="T522" s="23" t="s">
        <v>431</v>
      </c>
      <c r="U522" s="23" t="s">
        <v>431</v>
      </c>
      <c r="V522" s="23" t="s">
        <v>431</v>
      </c>
      <c r="W522" s="23" t="s">
        <v>431</v>
      </c>
      <c r="X522" s="23" t="s">
        <v>431</v>
      </c>
      <c r="Y522" s="23" t="s">
        <v>431</v>
      </c>
      <c r="Z522" s="23" t="s">
        <v>431</v>
      </c>
      <c r="AA522" s="23" t="s">
        <v>431</v>
      </c>
      <c r="AB522" s="23" t="s">
        <v>431</v>
      </c>
      <c r="AC522" s="23" t="s">
        <v>431</v>
      </c>
      <c r="AD522" s="23" t="s">
        <v>431</v>
      </c>
      <c r="AE522" s="23" t="s">
        <v>431</v>
      </c>
      <c r="AF522" s="23" t="s">
        <v>431</v>
      </c>
    </row>
    <row r="523" spans="1:32" x14ac:dyDescent="0.25">
      <c r="A523" s="23" t="s">
        <v>167</v>
      </c>
      <c r="B523" s="23" t="s">
        <v>168</v>
      </c>
      <c r="C523" s="23" t="s">
        <v>168</v>
      </c>
      <c r="D523" s="23" t="s">
        <v>207</v>
      </c>
      <c r="E523" s="23" t="s">
        <v>208</v>
      </c>
      <c r="F523" s="23" t="s">
        <v>209</v>
      </c>
      <c r="G523" s="23" t="s">
        <v>361</v>
      </c>
      <c r="H523" s="23" t="s">
        <v>362</v>
      </c>
      <c r="I523" s="23" t="s">
        <v>362</v>
      </c>
      <c r="J523" s="23" t="s">
        <v>362</v>
      </c>
      <c r="K523" s="23" t="s">
        <v>855</v>
      </c>
      <c r="L523" s="23" t="s">
        <v>1144</v>
      </c>
      <c r="M523" s="23" t="s">
        <v>430</v>
      </c>
      <c r="N523" s="23" t="s">
        <v>433</v>
      </c>
      <c r="O523" s="26">
        <v>27</v>
      </c>
      <c r="P523" s="26">
        <v>135</v>
      </c>
      <c r="Q523" s="24" t="s">
        <v>470</v>
      </c>
      <c r="R523" s="23" t="s">
        <v>431</v>
      </c>
      <c r="S523" s="23" t="s">
        <v>431</v>
      </c>
      <c r="T523" s="23" t="s">
        <v>431</v>
      </c>
      <c r="U523" s="23" t="s">
        <v>431</v>
      </c>
      <c r="V523" s="23" t="s">
        <v>431</v>
      </c>
      <c r="W523" s="23" t="s">
        <v>431</v>
      </c>
      <c r="X523" s="23" t="s">
        <v>431</v>
      </c>
      <c r="Y523" s="23" t="s">
        <v>431</v>
      </c>
      <c r="Z523" s="23" t="s">
        <v>431</v>
      </c>
      <c r="AA523" s="23" t="s">
        <v>431</v>
      </c>
      <c r="AB523" s="23" t="s">
        <v>431</v>
      </c>
      <c r="AC523" s="23" t="s">
        <v>431</v>
      </c>
      <c r="AD523" s="23" t="s">
        <v>431</v>
      </c>
      <c r="AE523" s="23" t="s">
        <v>431</v>
      </c>
      <c r="AF523" s="23" t="s">
        <v>431</v>
      </c>
    </row>
    <row r="524" spans="1:32" x14ac:dyDescent="0.25">
      <c r="A524" s="23" t="s">
        <v>167</v>
      </c>
      <c r="B524" s="23" t="s">
        <v>168</v>
      </c>
      <c r="C524" s="23" t="s">
        <v>168</v>
      </c>
      <c r="D524" s="23" t="s">
        <v>207</v>
      </c>
      <c r="E524" s="23" t="s">
        <v>208</v>
      </c>
      <c r="F524" s="23" t="s">
        <v>209</v>
      </c>
      <c r="G524" s="23" t="s">
        <v>361</v>
      </c>
      <c r="H524" s="23" t="s">
        <v>362</v>
      </c>
      <c r="I524" s="23" t="s">
        <v>362</v>
      </c>
      <c r="J524" s="23" t="s">
        <v>362</v>
      </c>
      <c r="K524" s="23" t="s">
        <v>1381</v>
      </c>
      <c r="L524" s="23" t="s">
        <v>16</v>
      </c>
      <c r="M524" s="23" t="s">
        <v>430</v>
      </c>
      <c r="N524" s="23" t="s">
        <v>433</v>
      </c>
      <c r="O524" s="26">
        <v>60</v>
      </c>
      <c r="P524" s="26">
        <v>300</v>
      </c>
      <c r="Q524" s="24" t="s">
        <v>470</v>
      </c>
      <c r="R524" s="23" t="s">
        <v>431</v>
      </c>
      <c r="S524" s="23" t="s">
        <v>431</v>
      </c>
      <c r="T524" s="23" t="s">
        <v>431</v>
      </c>
      <c r="U524" s="23" t="s">
        <v>431</v>
      </c>
      <c r="V524" s="23" t="s">
        <v>431</v>
      </c>
      <c r="W524" s="23" t="s">
        <v>431</v>
      </c>
      <c r="X524" s="23" t="s">
        <v>431</v>
      </c>
      <c r="Y524" s="23" t="s">
        <v>431</v>
      </c>
      <c r="Z524" s="23" t="s">
        <v>431</v>
      </c>
      <c r="AA524" s="23" t="s">
        <v>431</v>
      </c>
      <c r="AB524" s="23" t="s">
        <v>431</v>
      </c>
      <c r="AC524" s="23" t="s">
        <v>431</v>
      </c>
      <c r="AD524" s="23" t="s">
        <v>431</v>
      </c>
      <c r="AE524" s="23" t="s">
        <v>431</v>
      </c>
      <c r="AF524" s="23" t="s">
        <v>431</v>
      </c>
    </row>
    <row r="525" spans="1:32" x14ac:dyDescent="0.25">
      <c r="A525" s="23" t="s">
        <v>167</v>
      </c>
      <c r="B525" s="23" t="s">
        <v>168</v>
      </c>
      <c r="C525" s="23" t="s">
        <v>168</v>
      </c>
      <c r="D525" s="23" t="s">
        <v>207</v>
      </c>
      <c r="E525" s="23" t="s">
        <v>208</v>
      </c>
      <c r="F525" s="23" t="s">
        <v>209</v>
      </c>
      <c r="G525" s="23" t="s">
        <v>361</v>
      </c>
      <c r="H525" s="23" t="s">
        <v>362</v>
      </c>
      <c r="I525" s="23" t="s">
        <v>362</v>
      </c>
      <c r="J525" s="23" t="s">
        <v>362</v>
      </c>
      <c r="K525" s="23" t="s">
        <v>1468</v>
      </c>
      <c r="L525" s="23" t="s">
        <v>16</v>
      </c>
      <c r="M525" s="23" t="s">
        <v>432</v>
      </c>
      <c r="N525" s="23" t="s">
        <v>433</v>
      </c>
      <c r="O525" s="24">
        <v>5</v>
      </c>
      <c r="P525" s="24">
        <v>25</v>
      </c>
      <c r="Q525" s="24" t="s">
        <v>459</v>
      </c>
      <c r="R525" s="23" t="s">
        <v>433</v>
      </c>
      <c r="S525" s="23" t="s">
        <v>433</v>
      </c>
      <c r="T525" s="23" t="s">
        <v>438</v>
      </c>
      <c r="U525" s="23" t="s">
        <v>438</v>
      </c>
      <c r="V525" s="23" t="s">
        <v>438</v>
      </c>
      <c r="W525" s="23" t="s">
        <v>438</v>
      </c>
      <c r="X525" s="23" t="s">
        <v>433</v>
      </c>
      <c r="Y525" s="23" t="s">
        <v>438</v>
      </c>
      <c r="Z525" s="23" t="s">
        <v>438</v>
      </c>
      <c r="AA525" s="23" t="s">
        <v>438</v>
      </c>
      <c r="AB525" s="23" t="s">
        <v>438</v>
      </c>
      <c r="AC525" s="23" t="s">
        <v>438</v>
      </c>
      <c r="AD525" s="23" t="s">
        <v>438</v>
      </c>
      <c r="AE525" s="23" t="s">
        <v>438</v>
      </c>
      <c r="AF525" s="23" t="s">
        <v>431</v>
      </c>
    </row>
    <row r="526" spans="1:32" x14ac:dyDescent="0.25">
      <c r="A526" s="23" t="s">
        <v>154</v>
      </c>
      <c r="B526" s="23" t="s">
        <v>155</v>
      </c>
      <c r="C526" s="23" t="s">
        <v>156</v>
      </c>
      <c r="D526" s="23" t="s">
        <v>157</v>
      </c>
      <c r="E526" s="23" t="s">
        <v>158</v>
      </c>
      <c r="F526" s="23" t="s">
        <v>159</v>
      </c>
      <c r="G526" s="23" t="s">
        <v>363</v>
      </c>
      <c r="H526" s="23" t="s">
        <v>364</v>
      </c>
      <c r="I526" s="23" t="s">
        <v>364</v>
      </c>
      <c r="J526" s="23" t="s">
        <v>364</v>
      </c>
      <c r="K526" s="23" t="s">
        <v>1145</v>
      </c>
      <c r="L526" s="23" t="s">
        <v>1146</v>
      </c>
      <c r="M526" s="23" t="s">
        <v>430</v>
      </c>
      <c r="N526" s="23" t="s">
        <v>433</v>
      </c>
      <c r="O526" s="26">
        <v>22</v>
      </c>
      <c r="P526" s="26">
        <v>130</v>
      </c>
      <c r="Q526" s="24" t="s">
        <v>459</v>
      </c>
      <c r="R526" s="23" t="s">
        <v>433</v>
      </c>
      <c r="S526" s="23" t="s">
        <v>433</v>
      </c>
      <c r="T526" s="23" t="s">
        <v>438</v>
      </c>
      <c r="U526" s="23" t="s">
        <v>438</v>
      </c>
      <c r="V526" s="23" t="s">
        <v>438</v>
      </c>
      <c r="W526" s="23" t="s">
        <v>438</v>
      </c>
      <c r="X526" s="23" t="s">
        <v>438</v>
      </c>
      <c r="Y526" s="23" t="s">
        <v>433</v>
      </c>
      <c r="Z526" s="23" t="s">
        <v>438</v>
      </c>
      <c r="AA526" s="23" t="s">
        <v>438</v>
      </c>
      <c r="AB526" s="23" t="s">
        <v>438</v>
      </c>
      <c r="AC526" s="23" t="s">
        <v>438</v>
      </c>
      <c r="AD526" s="23" t="s">
        <v>438</v>
      </c>
      <c r="AE526" s="23" t="s">
        <v>438</v>
      </c>
      <c r="AF526" s="23" t="s">
        <v>431</v>
      </c>
    </row>
    <row r="527" spans="1:32" x14ac:dyDescent="0.25">
      <c r="A527" s="23" t="s">
        <v>154</v>
      </c>
      <c r="B527" s="23" t="s">
        <v>155</v>
      </c>
      <c r="C527" s="23" t="s">
        <v>156</v>
      </c>
      <c r="D527" s="23" t="s">
        <v>157</v>
      </c>
      <c r="E527" s="23" t="s">
        <v>158</v>
      </c>
      <c r="F527" s="23" t="s">
        <v>159</v>
      </c>
      <c r="G527" s="23" t="s">
        <v>363</v>
      </c>
      <c r="H527" s="23" t="s">
        <v>364</v>
      </c>
      <c r="I527" s="23" t="s">
        <v>364</v>
      </c>
      <c r="J527" s="23" t="s">
        <v>364</v>
      </c>
      <c r="K527" s="23" t="s">
        <v>1147</v>
      </c>
      <c r="L527" s="23" t="s">
        <v>1148</v>
      </c>
      <c r="M527" s="23" t="s">
        <v>430</v>
      </c>
      <c r="N527" s="23" t="s">
        <v>433</v>
      </c>
      <c r="O527" s="26">
        <v>12</v>
      </c>
      <c r="P527" s="26">
        <v>70</v>
      </c>
      <c r="Q527" s="24" t="s">
        <v>470</v>
      </c>
      <c r="R527" s="23" t="s">
        <v>433</v>
      </c>
      <c r="S527" s="23" t="s">
        <v>433</v>
      </c>
      <c r="T527" s="23" t="s">
        <v>438</v>
      </c>
      <c r="U527" s="23" t="s">
        <v>438</v>
      </c>
      <c r="V527" s="23" t="s">
        <v>438</v>
      </c>
      <c r="W527" s="23" t="s">
        <v>438</v>
      </c>
      <c r="X527" s="23" t="s">
        <v>438</v>
      </c>
      <c r="Y527" s="23" t="s">
        <v>433</v>
      </c>
      <c r="Z527" s="23" t="s">
        <v>438</v>
      </c>
      <c r="AA527" s="23" t="s">
        <v>438</v>
      </c>
      <c r="AB527" s="23" t="s">
        <v>438</v>
      </c>
      <c r="AC527" s="23" t="s">
        <v>438</v>
      </c>
      <c r="AD527" s="23" t="s">
        <v>438</v>
      </c>
      <c r="AE527" s="23" t="s">
        <v>438</v>
      </c>
      <c r="AF527" s="23" t="s">
        <v>431</v>
      </c>
    </row>
    <row r="528" spans="1:32" x14ac:dyDescent="0.25">
      <c r="A528" s="23" t="s">
        <v>154</v>
      </c>
      <c r="B528" s="23" t="s">
        <v>155</v>
      </c>
      <c r="C528" s="23" t="s">
        <v>156</v>
      </c>
      <c r="D528" s="23" t="s">
        <v>157</v>
      </c>
      <c r="E528" s="23" t="s">
        <v>158</v>
      </c>
      <c r="F528" s="23" t="s">
        <v>159</v>
      </c>
      <c r="G528" s="23" t="s">
        <v>363</v>
      </c>
      <c r="H528" s="23" t="s">
        <v>364</v>
      </c>
      <c r="I528" s="23" t="s">
        <v>364</v>
      </c>
      <c r="J528" s="23" t="s">
        <v>364</v>
      </c>
      <c r="K528" s="23" t="s">
        <v>1149</v>
      </c>
      <c r="L528" s="23" t="s">
        <v>1150</v>
      </c>
      <c r="M528" s="23" t="s">
        <v>430</v>
      </c>
      <c r="N528" s="23" t="s">
        <v>433</v>
      </c>
      <c r="O528" s="26">
        <v>5</v>
      </c>
      <c r="P528" s="26">
        <v>28</v>
      </c>
      <c r="Q528" s="24" t="s">
        <v>470</v>
      </c>
      <c r="R528" s="23" t="s">
        <v>433</v>
      </c>
      <c r="S528" s="23" t="s">
        <v>438</v>
      </c>
      <c r="T528" s="23" t="s">
        <v>433</v>
      </c>
      <c r="U528" s="23" t="s">
        <v>438</v>
      </c>
      <c r="V528" s="23" t="s">
        <v>438</v>
      </c>
      <c r="W528" s="23" t="s">
        <v>438</v>
      </c>
      <c r="X528" s="23" t="s">
        <v>438</v>
      </c>
      <c r="Y528" s="23" t="s">
        <v>433</v>
      </c>
      <c r="Z528" s="23" t="s">
        <v>438</v>
      </c>
      <c r="AA528" s="23" t="s">
        <v>438</v>
      </c>
      <c r="AB528" s="23" t="s">
        <v>438</v>
      </c>
      <c r="AC528" s="23" t="s">
        <v>438</v>
      </c>
      <c r="AD528" s="23" t="s">
        <v>438</v>
      </c>
      <c r="AE528" s="23" t="s">
        <v>438</v>
      </c>
      <c r="AF528" s="23" t="s">
        <v>431</v>
      </c>
    </row>
    <row r="529" spans="1:32" x14ac:dyDescent="0.25">
      <c r="A529" s="23" t="s">
        <v>154</v>
      </c>
      <c r="B529" s="23" t="s">
        <v>155</v>
      </c>
      <c r="C529" s="23" t="s">
        <v>156</v>
      </c>
      <c r="D529" s="23" t="s">
        <v>157</v>
      </c>
      <c r="E529" s="23" t="s">
        <v>158</v>
      </c>
      <c r="F529" s="23" t="s">
        <v>159</v>
      </c>
      <c r="G529" s="23" t="s">
        <v>363</v>
      </c>
      <c r="H529" s="23" t="s">
        <v>364</v>
      </c>
      <c r="I529" s="23" t="s">
        <v>364</v>
      </c>
      <c r="J529" s="23" t="s">
        <v>364</v>
      </c>
      <c r="K529" s="23" t="s">
        <v>1151</v>
      </c>
      <c r="L529" s="23" t="s">
        <v>1152</v>
      </c>
      <c r="M529" s="23" t="s">
        <v>430</v>
      </c>
      <c r="N529" s="23" t="s">
        <v>433</v>
      </c>
      <c r="O529" s="26">
        <v>60</v>
      </c>
      <c r="P529" s="26">
        <v>350</v>
      </c>
      <c r="Q529" s="24" t="s">
        <v>459</v>
      </c>
      <c r="R529" s="23" t="s">
        <v>433</v>
      </c>
      <c r="S529" s="23" t="s">
        <v>433</v>
      </c>
      <c r="T529" s="23" t="s">
        <v>438</v>
      </c>
      <c r="U529" s="23" t="s">
        <v>438</v>
      </c>
      <c r="V529" s="23" t="s">
        <v>438</v>
      </c>
      <c r="W529" s="23" t="s">
        <v>438</v>
      </c>
      <c r="X529" s="23" t="s">
        <v>438</v>
      </c>
      <c r="Y529" s="23" t="s">
        <v>433</v>
      </c>
      <c r="Z529" s="23" t="s">
        <v>438</v>
      </c>
      <c r="AA529" s="23" t="s">
        <v>438</v>
      </c>
      <c r="AB529" s="23" t="s">
        <v>438</v>
      </c>
      <c r="AC529" s="23" t="s">
        <v>438</v>
      </c>
      <c r="AD529" s="23" t="s">
        <v>438</v>
      </c>
      <c r="AE529" s="23" t="s">
        <v>438</v>
      </c>
      <c r="AF529" s="23" t="s">
        <v>431</v>
      </c>
    </row>
    <row r="530" spans="1:32" x14ac:dyDescent="0.25">
      <c r="A530" s="23" t="s">
        <v>154</v>
      </c>
      <c r="B530" s="23" t="s">
        <v>155</v>
      </c>
      <c r="C530" s="23" t="s">
        <v>156</v>
      </c>
      <c r="D530" s="23" t="s">
        <v>157</v>
      </c>
      <c r="E530" s="23" t="s">
        <v>158</v>
      </c>
      <c r="F530" s="23" t="s">
        <v>159</v>
      </c>
      <c r="G530" s="23" t="s">
        <v>363</v>
      </c>
      <c r="H530" s="23" t="s">
        <v>364</v>
      </c>
      <c r="I530" s="23" t="s">
        <v>364</v>
      </c>
      <c r="J530" s="23" t="s">
        <v>364</v>
      </c>
      <c r="K530" s="23" t="s">
        <v>1153</v>
      </c>
      <c r="L530" s="23" t="s">
        <v>1154</v>
      </c>
      <c r="M530" s="23" t="s">
        <v>430</v>
      </c>
      <c r="N530" s="23" t="s">
        <v>433</v>
      </c>
      <c r="O530" s="26">
        <v>20</v>
      </c>
      <c r="P530" s="26">
        <v>115</v>
      </c>
      <c r="Q530" s="24" t="s">
        <v>459</v>
      </c>
      <c r="R530" s="23" t="s">
        <v>433</v>
      </c>
      <c r="S530" s="23" t="s">
        <v>433</v>
      </c>
      <c r="T530" s="23" t="s">
        <v>438</v>
      </c>
      <c r="U530" s="23" t="s">
        <v>438</v>
      </c>
      <c r="V530" s="23" t="s">
        <v>438</v>
      </c>
      <c r="W530" s="23" t="s">
        <v>438</v>
      </c>
      <c r="X530" s="23" t="s">
        <v>438</v>
      </c>
      <c r="Y530" s="23" t="s">
        <v>433</v>
      </c>
      <c r="Z530" s="23" t="s">
        <v>438</v>
      </c>
      <c r="AA530" s="23" t="s">
        <v>438</v>
      </c>
      <c r="AB530" s="23" t="s">
        <v>438</v>
      </c>
      <c r="AC530" s="23" t="s">
        <v>438</v>
      </c>
      <c r="AD530" s="23" t="s">
        <v>438</v>
      </c>
      <c r="AE530" s="23" t="s">
        <v>438</v>
      </c>
      <c r="AF530" s="23" t="s">
        <v>431</v>
      </c>
    </row>
    <row r="531" spans="1:32" x14ac:dyDescent="0.25">
      <c r="A531" s="23" t="s">
        <v>154</v>
      </c>
      <c r="B531" s="23" t="s">
        <v>155</v>
      </c>
      <c r="C531" s="23" t="s">
        <v>156</v>
      </c>
      <c r="D531" s="23" t="s">
        <v>157</v>
      </c>
      <c r="E531" s="23" t="s">
        <v>158</v>
      </c>
      <c r="F531" s="23" t="s">
        <v>159</v>
      </c>
      <c r="G531" s="23" t="s">
        <v>363</v>
      </c>
      <c r="H531" s="23" t="s">
        <v>364</v>
      </c>
      <c r="I531" s="23" t="s">
        <v>364</v>
      </c>
      <c r="J531" s="23" t="s">
        <v>364</v>
      </c>
      <c r="K531" s="23" t="s">
        <v>1382</v>
      </c>
      <c r="L531" s="23" t="s">
        <v>16</v>
      </c>
      <c r="M531" s="23" t="s">
        <v>430</v>
      </c>
      <c r="N531" s="23" t="s">
        <v>433</v>
      </c>
      <c r="O531" s="26">
        <v>17</v>
      </c>
      <c r="P531" s="26">
        <v>95</v>
      </c>
      <c r="Q531" s="24" t="s">
        <v>459</v>
      </c>
      <c r="R531" s="23" t="s">
        <v>433</v>
      </c>
      <c r="S531" s="23" t="s">
        <v>438</v>
      </c>
      <c r="T531" s="23" t="s">
        <v>433</v>
      </c>
      <c r="U531" s="23" t="s">
        <v>438</v>
      </c>
      <c r="V531" s="23" t="s">
        <v>438</v>
      </c>
      <c r="W531" s="23" t="s">
        <v>438</v>
      </c>
      <c r="X531" s="23" t="s">
        <v>438</v>
      </c>
      <c r="Y531" s="23" t="s">
        <v>433</v>
      </c>
      <c r="Z531" s="23" t="s">
        <v>438</v>
      </c>
      <c r="AA531" s="23" t="s">
        <v>438</v>
      </c>
      <c r="AB531" s="23" t="s">
        <v>438</v>
      </c>
      <c r="AC531" s="23" t="s">
        <v>438</v>
      </c>
      <c r="AD531" s="23" t="s">
        <v>438</v>
      </c>
      <c r="AE531" s="23" t="s">
        <v>438</v>
      </c>
      <c r="AF531" s="23" t="s">
        <v>431</v>
      </c>
    </row>
    <row r="532" spans="1:32" x14ac:dyDescent="0.25">
      <c r="A532" s="23" t="s">
        <v>154</v>
      </c>
      <c r="B532" s="23" t="s">
        <v>155</v>
      </c>
      <c r="C532" s="23" t="s">
        <v>156</v>
      </c>
      <c r="D532" s="23" t="s">
        <v>157</v>
      </c>
      <c r="E532" s="23" t="s">
        <v>158</v>
      </c>
      <c r="F532" s="23" t="s">
        <v>159</v>
      </c>
      <c r="G532" s="23" t="s">
        <v>363</v>
      </c>
      <c r="H532" s="23" t="s">
        <v>364</v>
      </c>
      <c r="I532" s="23" t="s">
        <v>364</v>
      </c>
      <c r="J532" s="23" t="s">
        <v>364</v>
      </c>
      <c r="K532" s="23" t="s">
        <v>1383</v>
      </c>
      <c r="L532" s="23" t="s">
        <v>16</v>
      </c>
      <c r="M532" s="23" t="s">
        <v>615</v>
      </c>
      <c r="N532" s="23" t="s">
        <v>433</v>
      </c>
      <c r="O532" s="26">
        <v>30</v>
      </c>
      <c r="P532" s="26">
        <v>170</v>
      </c>
      <c r="Q532" s="24" t="s">
        <v>459</v>
      </c>
      <c r="R532" s="23" t="s">
        <v>433</v>
      </c>
      <c r="S532" s="23" t="s">
        <v>433</v>
      </c>
      <c r="T532" s="23" t="s">
        <v>438</v>
      </c>
      <c r="U532" s="23" t="s">
        <v>438</v>
      </c>
      <c r="V532" s="23" t="s">
        <v>438</v>
      </c>
      <c r="W532" s="23" t="s">
        <v>438</v>
      </c>
      <c r="X532" s="23" t="s">
        <v>438</v>
      </c>
      <c r="Y532" s="23" t="s">
        <v>433</v>
      </c>
      <c r="Z532" s="23" t="s">
        <v>438</v>
      </c>
      <c r="AA532" s="23" t="s">
        <v>438</v>
      </c>
      <c r="AB532" s="23" t="s">
        <v>438</v>
      </c>
      <c r="AC532" s="23" t="s">
        <v>438</v>
      </c>
      <c r="AD532" s="23" t="s">
        <v>438</v>
      </c>
      <c r="AE532" s="23" t="s">
        <v>438</v>
      </c>
      <c r="AF532" s="23" t="s">
        <v>431</v>
      </c>
    </row>
    <row r="533" spans="1:32" x14ac:dyDescent="0.25">
      <c r="A533" s="23" t="s">
        <v>154</v>
      </c>
      <c r="B533" s="23" t="s">
        <v>155</v>
      </c>
      <c r="C533" s="23" t="s">
        <v>156</v>
      </c>
      <c r="D533" s="23" t="s">
        <v>157</v>
      </c>
      <c r="E533" s="23" t="s">
        <v>158</v>
      </c>
      <c r="F533" s="23" t="s">
        <v>159</v>
      </c>
      <c r="G533" s="23" t="s">
        <v>365</v>
      </c>
      <c r="H533" s="23" t="s">
        <v>366</v>
      </c>
      <c r="I533" s="23" t="s">
        <v>366</v>
      </c>
      <c r="J533" s="23" t="s">
        <v>366</v>
      </c>
      <c r="K533" s="23" t="s">
        <v>1155</v>
      </c>
      <c r="L533" s="23" t="s">
        <v>1156</v>
      </c>
      <c r="M533" s="23" t="s">
        <v>430</v>
      </c>
      <c r="N533" s="23" t="s">
        <v>433</v>
      </c>
      <c r="O533" s="26">
        <v>11</v>
      </c>
      <c r="P533" s="26">
        <v>65</v>
      </c>
      <c r="Q533" s="24" t="s">
        <v>459</v>
      </c>
      <c r="R533" s="23" t="s">
        <v>431</v>
      </c>
      <c r="S533" s="23" t="s">
        <v>431</v>
      </c>
      <c r="T533" s="23" t="s">
        <v>431</v>
      </c>
      <c r="U533" s="23" t="s">
        <v>431</v>
      </c>
      <c r="V533" s="23" t="s">
        <v>431</v>
      </c>
      <c r="W533" s="23" t="s">
        <v>431</v>
      </c>
      <c r="X533" s="23" t="s">
        <v>431</v>
      </c>
      <c r="Y533" s="23" t="s">
        <v>431</v>
      </c>
      <c r="Z533" s="23" t="s">
        <v>431</v>
      </c>
      <c r="AA533" s="23" t="s">
        <v>431</v>
      </c>
      <c r="AB533" s="23" t="s">
        <v>431</v>
      </c>
      <c r="AC533" s="23" t="s">
        <v>431</v>
      </c>
      <c r="AD533" s="23" t="s">
        <v>431</v>
      </c>
      <c r="AE533" s="23" t="s">
        <v>431</v>
      </c>
      <c r="AF533" s="23" t="s">
        <v>431</v>
      </c>
    </row>
    <row r="534" spans="1:32" x14ac:dyDescent="0.25">
      <c r="A534" s="23" t="s">
        <v>154</v>
      </c>
      <c r="B534" s="23" t="s">
        <v>155</v>
      </c>
      <c r="C534" s="23" t="s">
        <v>156</v>
      </c>
      <c r="D534" s="23" t="s">
        <v>157</v>
      </c>
      <c r="E534" s="23" t="s">
        <v>158</v>
      </c>
      <c r="F534" s="23" t="s">
        <v>159</v>
      </c>
      <c r="G534" s="23" t="s">
        <v>365</v>
      </c>
      <c r="H534" s="23" t="s">
        <v>366</v>
      </c>
      <c r="I534" s="23" t="s">
        <v>366</v>
      </c>
      <c r="J534" s="23" t="s">
        <v>366</v>
      </c>
      <c r="K534" s="23" t="s">
        <v>1157</v>
      </c>
      <c r="L534" s="23" t="s">
        <v>1158</v>
      </c>
      <c r="M534" s="23" t="s">
        <v>430</v>
      </c>
      <c r="N534" s="23" t="s">
        <v>433</v>
      </c>
      <c r="O534" s="26">
        <v>6</v>
      </c>
      <c r="P534" s="26">
        <v>35</v>
      </c>
      <c r="Q534" s="24" t="s">
        <v>444</v>
      </c>
      <c r="R534" s="23" t="s">
        <v>433</v>
      </c>
      <c r="S534" s="23" t="s">
        <v>433</v>
      </c>
      <c r="T534" s="23" t="s">
        <v>438</v>
      </c>
      <c r="U534" s="23" t="s">
        <v>438</v>
      </c>
      <c r="V534" s="23" t="s">
        <v>438</v>
      </c>
      <c r="W534" s="23" t="s">
        <v>438</v>
      </c>
      <c r="X534" s="23" t="s">
        <v>438</v>
      </c>
      <c r="Y534" s="23" t="s">
        <v>433</v>
      </c>
      <c r="Z534" s="23" t="s">
        <v>438</v>
      </c>
      <c r="AA534" s="23" t="s">
        <v>438</v>
      </c>
      <c r="AB534" s="23" t="s">
        <v>438</v>
      </c>
      <c r="AC534" s="23" t="s">
        <v>438</v>
      </c>
      <c r="AD534" s="23" t="s">
        <v>438</v>
      </c>
      <c r="AE534" s="23" t="s">
        <v>438</v>
      </c>
      <c r="AF534" s="23" t="s">
        <v>431</v>
      </c>
    </row>
    <row r="535" spans="1:32" x14ac:dyDescent="0.25">
      <c r="A535" s="23" t="s">
        <v>154</v>
      </c>
      <c r="B535" s="23" t="s">
        <v>155</v>
      </c>
      <c r="C535" s="23" t="s">
        <v>156</v>
      </c>
      <c r="D535" s="23" t="s">
        <v>157</v>
      </c>
      <c r="E535" s="23" t="s">
        <v>158</v>
      </c>
      <c r="F535" s="23" t="s">
        <v>159</v>
      </c>
      <c r="G535" s="23" t="s">
        <v>365</v>
      </c>
      <c r="H535" s="23" t="s">
        <v>366</v>
      </c>
      <c r="I535" s="23" t="s">
        <v>366</v>
      </c>
      <c r="J535" s="23" t="s">
        <v>366</v>
      </c>
      <c r="K535" s="23" t="s">
        <v>1159</v>
      </c>
      <c r="L535" s="23" t="s">
        <v>1160</v>
      </c>
      <c r="M535" s="23" t="s">
        <v>432</v>
      </c>
      <c r="N535" s="23" t="s">
        <v>433</v>
      </c>
      <c r="O535" s="26">
        <v>17</v>
      </c>
      <c r="P535" s="26">
        <v>95</v>
      </c>
      <c r="Q535" s="24" t="s">
        <v>459</v>
      </c>
      <c r="R535" s="23" t="s">
        <v>433</v>
      </c>
      <c r="S535" s="23" t="s">
        <v>433</v>
      </c>
      <c r="T535" s="23" t="s">
        <v>438</v>
      </c>
      <c r="U535" s="23" t="s">
        <v>438</v>
      </c>
      <c r="V535" s="23" t="s">
        <v>438</v>
      </c>
      <c r="W535" s="23" t="s">
        <v>438</v>
      </c>
      <c r="X535" s="23" t="s">
        <v>438</v>
      </c>
      <c r="Y535" s="23" t="s">
        <v>433</v>
      </c>
      <c r="Z535" s="23" t="s">
        <v>438</v>
      </c>
      <c r="AA535" s="23" t="s">
        <v>438</v>
      </c>
      <c r="AB535" s="23" t="s">
        <v>438</v>
      </c>
      <c r="AC535" s="23" t="s">
        <v>438</v>
      </c>
      <c r="AD535" s="23" t="s">
        <v>438</v>
      </c>
      <c r="AE535" s="23" t="s">
        <v>438</v>
      </c>
      <c r="AF535" s="23" t="s">
        <v>431</v>
      </c>
    </row>
    <row r="536" spans="1:32" x14ac:dyDescent="0.25">
      <c r="A536" s="23" t="s">
        <v>154</v>
      </c>
      <c r="B536" s="23" t="s">
        <v>155</v>
      </c>
      <c r="C536" s="23" t="s">
        <v>156</v>
      </c>
      <c r="D536" s="23" t="s">
        <v>157</v>
      </c>
      <c r="E536" s="23" t="s">
        <v>158</v>
      </c>
      <c r="F536" s="23" t="s">
        <v>159</v>
      </c>
      <c r="G536" s="23" t="s">
        <v>365</v>
      </c>
      <c r="H536" s="23" t="s">
        <v>366</v>
      </c>
      <c r="I536" s="23" t="s">
        <v>366</v>
      </c>
      <c r="J536" s="23" t="s">
        <v>366</v>
      </c>
      <c r="K536" s="23" t="s">
        <v>1161</v>
      </c>
      <c r="L536" s="23" t="s">
        <v>1162</v>
      </c>
      <c r="M536" s="23" t="s">
        <v>432</v>
      </c>
      <c r="N536" s="23" t="s">
        <v>433</v>
      </c>
      <c r="O536" s="26">
        <v>15</v>
      </c>
      <c r="P536" s="26">
        <v>85</v>
      </c>
      <c r="Q536" s="24" t="s">
        <v>459</v>
      </c>
      <c r="R536" s="23" t="s">
        <v>433</v>
      </c>
      <c r="S536" s="23" t="s">
        <v>433</v>
      </c>
      <c r="T536" s="23" t="s">
        <v>438</v>
      </c>
      <c r="U536" s="23" t="s">
        <v>438</v>
      </c>
      <c r="V536" s="23" t="s">
        <v>438</v>
      </c>
      <c r="W536" s="23" t="s">
        <v>438</v>
      </c>
      <c r="X536" s="23" t="s">
        <v>438</v>
      </c>
      <c r="Y536" s="23" t="s">
        <v>433</v>
      </c>
      <c r="Z536" s="23" t="s">
        <v>438</v>
      </c>
      <c r="AA536" s="23" t="s">
        <v>438</v>
      </c>
      <c r="AB536" s="23" t="s">
        <v>438</v>
      </c>
      <c r="AC536" s="23" t="s">
        <v>438</v>
      </c>
      <c r="AD536" s="23" t="s">
        <v>438</v>
      </c>
      <c r="AE536" s="23" t="s">
        <v>438</v>
      </c>
      <c r="AF536" s="23" t="s">
        <v>431</v>
      </c>
    </row>
    <row r="537" spans="1:32" x14ac:dyDescent="0.25">
      <c r="A537" s="23" t="s">
        <v>154</v>
      </c>
      <c r="B537" s="23" t="s">
        <v>155</v>
      </c>
      <c r="C537" s="23" t="s">
        <v>156</v>
      </c>
      <c r="D537" s="23" t="s">
        <v>157</v>
      </c>
      <c r="E537" s="23" t="s">
        <v>158</v>
      </c>
      <c r="F537" s="23" t="s">
        <v>159</v>
      </c>
      <c r="G537" s="23" t="s">
        <v>365</v>
      </c>
      <c r="H537" s="23" t="s">
        <v>366</v>
      </c>
      <c r="I537" s="23" t="s">
        <v>366</v>
      </c>
      <c r="J537" s="23" t="s">
        <v>366</v>
      </c>
      <c r="K537" s="23" t="s">
        <v>1384</v>
      </c>
      <c r="L537" s="23" t="s">
        <v>16</v>
      </c>
      <c r="M537" s="23" t="s">
        <v>432</v>
      </c>
      <c r="N537" s="23" t="s">
        <v>433</v>
      </c>
      <c r="O537" s="26">
        <v>7</v>
      </c>
      <c r="P537" s="26">
        <v>40</v>
      </c>
      <c r="Q537" s="24" t="s">
        <v>470</v>
      </c>
      <c r="R537" s="23" t="s">
        <v>433</v>
      </c>
      <c r="S537" s="23" t="s">
        <v>433</v>
      </c>
      <c r="T537" s="23" t="s">
        <v>438</v>
      </c>
      <c r="U537" s="23" t="s">
        <v>438</v>
      </c>
      <c r="V537" s="23" t="s">
        <v>438</v>
      </c>
      <c r="W537" s="23" t="s">
        <v>438</v>
      </c>
      <c r="X537" s="23" t="s">
        <v>438</v>
      </c>
      <c r="Y537" s="23" t="s">
        <v>433</v>
      </c>
      <c r="Z537" s="23" t="s">
        <v>438</v>
      </c>
      <c r="AA537" s="23" t="s">
        <v>438</v>
      </c>
      <c r="AB537" s="23" t="s">
        <v>438</v>
      </c>
      <c r="AC537" s="23" t="s">
        <v>438</v>
      </c>
      <c r="AD537" s="23" t="s">
        <v>438</v>
      </c>
      <c r="AE537" s="23" t="s">
        <v>438</v>
      </c>
      <c r="AF537" s="23" t="s">
        <v>431</v>
      </c>
    </row>
    <row r="538" spans="1:32" x14ac:dyDescent="0.25">
      <c r="A538" s="23" t="s">
        <v>154</v>
      </c>
      <c r="B538" s="23" t="s">
        <v>155</v>
      </c>
      <c r="C538" s="23" t="s">
        <v>156</v>
      </c>
      <c r="D538" s="23" t="s">
        <v>157</v>
      </c>
      <c r="E538" s="23" t="s">
        <v>158</v>
      </c>
      <c r="F538" s="23" t="s">
        <v>159</v>
      </c>
      <c r="G538" s="23" t="s">
        <v>365</v>
      </c>
      <c r="H538" s="23" t="s">
        <v>366</v>
      </c>
      <c r="I538" s="23" t="s">
        <v>366</v>
      </c>
      <c r="J538" s="23" t="s">
        <v>366</v>
      </c>
      <c r="K538" s="23" t="s">
        <v>1385</v>
      </c>
      <c r="L538" s="23" t="s">
        <v>16</v>
      </c>
      <c r="M538" s="23" t="s">
        <v>430</v>
      </c>
      <c r="N538" s="23" t="s">
        <v>433</v>
      </c>
      <c r="O538" s="26">
        <v>67</v>
      </c>
      <c r="P538" s="26">
        <v>380</v>
      </c>
      <c r="Q538" s="24" t="s">
        <v>470</v>
      </c>
      <c r="R538" s="23" t="s">
        <v>433</v>
      </c>
      <c r="S538" s="23" t="s">
        <v>433</v>
      </c>
      <c r="T538" s="23" t="s">
        <v>438</v>
      </c>
      <c r="U538" s="23" t="s">
        <v>438</v>
      </c>
      <c r="V538" s="23" t="s">
        <v>438</v>
      </c>
      <c r="W538" s="23" t="s">
        <v>438</v>
      </c>
      <c r="X538" s="23" t="s">
        <v>438</v>
      </c>
      <c r="Y538" s="23" t="s">
        <v>433</v>
      </c>
      <c r="Z538" s="23" t="s">
        <v>438</v>
      </c>
      <c r="AA538" s="23" t="s">
        <v>438</v>
      </c>
      <c r="AB538" s="23" t="s">
        <v>438</v>
      </c>
      <c r="AC538" s="23" t="s">
        <v>438</v>
      </c>
      <c r="AD538" s="23" t="s">
        <v>438</v>
      </c>
      <c r="AE538" s="23" t="s">
        <v>438</v>
      </c>
      <c r="AF538" s="23" t="s">
        <v>431</v>
      </c>
    </row>
    <row r="539" spans="1:32" x14ac:dyDescent="0.25">
      <c r="A539" s="23" t="s">
        <v>154</v>
      </c>
      <c r="B539" s="23" t="s">
        <v>155</v>
      </c>
      <c r="C539" s="23" t="s">
        <v>156</v>
      </c>
      <c r="D539" s="23" t="s">
        <v>157</v>
      </c>
      <c r="E539" s="23" t="s">
        <v>158</v>
      </c>
      <c r="F539" s="23" t="s">
        <v>159</v>
      </c>
      <c r="G539" s="23" t="s">
        <v>367</v>
      </c>
      <c r="H539" s="23" t="s">
        <v>368</v>
      </c>
      <c r="I539" s="23" t="s">
        <v>368</v>
      </c>
      <c r="J539" s="23" t="s">
        <v>368</v>
      </c>
      <c r="K539" s="23" t="s">
        <v>1386</v>
      </c>
      <c r="L539" s="23" t="s">
        <v>16</v>
      </c>
      <c r="M539" s="23" t="s">
        <v>615</v>
      </c>
      <c r="N539" s="23" t="s">
        <v>433</v>
      </c>
      <c r="O539" s="26">
        <v>40</v>
      </c>
      <c r="P539" s="26">
        <v>230</v>
      </c>
      <c r="Q539" s="24" t="s">
        <v>459</v>
      </c>
      <c r="R539" s="23" t="s">
        <v>433</v>
      </c>
      <c r="S539" s="23" t="s">
        <v>433</v>
      </c>
      <c r="T539" s="23" t="s">
        <v>438</v>
      </c>
      <c r="U539" s="23" t="s">
        <v>438</v>
      </c>
      <c r="V539" s="23" t="s">
        <v>438</v>
      </c>
      <c r="W539" s="23" t="s">
        <v>438</v>
      </c>
      <c r="X539" s="23" t="s">
        <v>438</v>
      </c>
      <c r="Y539" s="23" t="s">
        <v>433</v>
      </c>
      <c r="Z539" s="23" t="s">
        <v>438</v>
      </c>
      <c r="AA539" s="23" t="s">
        <v>438</v>
      </c>
      <c r="AB539" s="23" t="s">
        <v>438</v>
      </c>
      <c r="AC539" s="23" t="s">
        <v>438</v>
      </c>
      <c r="AD539" s="23" t="s">
        <v>438</v>
      </c>
      <c r="AE539" s="23" t="s">
        <v>438</v>
      </c>
      <c r="AF539" s="23" t="s">
        <v>431</v>
      </c>
    </row>
    <row r="540" spans="1:32" x14ac:dyDescent="0.25">
      <c r="A540" s="23" t="s">
        <v>154</v>
      </c>
      <c r="B540" s="23" t="s">
        <v>155</v>
      </c>
      <c r="C540" s="23" t="s">
        <v>156</v>
      </c>
      <c r="D540" s="23" t="s">
        <v>157</v>
      </c>
      <c r="E540" s="23" t="s">
        <v>158</v>
      </c>
      <c r="F540" s="23" t="s">
        <v>159</v>
      </c>
      <c r="G540" s="23" t="s">
        <v>369</v>
      </c>
      <c r="H540" s="23" t="s">
        <v>370</v>
      </c>
      <c r="I540" s="23" t="s">
        <v>370</v>
      </c>
      <c r="J540" s="23" t="s">
        <v>370</v>
      </c>
      <c r="K540" s="23" t="s">
        <v>1163</v>
      </c>
      <c r="L540" s="23" t="s">
        <v>1164</v>
      </c>
      <c r="M540" s="23" t="s">
        <v>430</v>
      </c>
      <c r="N540" s="23" t="s">
        <v>433</v>
      </c>
      <c r="O540" s="26">
        <v>35</v>
      </c>
      <c r="P540" s="26">
        <v>200</v>
      </c>
      <c r="Q540" s="24" t="s">
        <v>444</v>
      </c>
      <c r="R540" s="23" t="s">
        <v>431</v>
      </c>
      <c r="S540" s="23" t="s">
        <v>431</v>
      </c>
      <c r="T540" s="23" t="s">
        <v>431</v>
      </c>
      <c r="U540" s="23" t="s">
        <v>431</v>
      </c>
      <c r="V540" s="23" t="s">
        <v>431</v>
      </c>
      <c r="W540" s="23" t="s">
        <v>431</v>
      </c>
      <c r="X540" s="23" t="s">
        <v>431</v>
      </c>
      <c r="Y540" s="23" t="s">
        <v>431</v>
      </c>
      <c r="Z540" s="23" t="s">
        <v>431</v>
      </c>
      <c r="AA540" s="23" t="s">
        <v>431</v>
      </c>
      <c r="AB540" s="23" t="s">
        <v>431</v>
      </c>
      <c r="AC540" s="23" t="s">
        <v>431</v>
      </c>
      <c r="AD540" s="23" t="s">
        <v>431</v>
      </c>
      <c r="AE540" s="23" t="s">
        <v>431</v>
      </c>
      <c r="AF540" s="23" t="s">
        <v>431</v>
      </c>
    </row>
    <row r="541" spans="1:32" x14ac:dyDescent="0.25">
      <c r="A541" s="23" t="s">
        <v>154</v>
      </c>
      <c r="B541" s="23" t="s">
        <v>155</v>
      </c>
      <c r="C541" s="23" t="s">
        <v>156</v>
      </c>
      <c r="D541" s="23" t="s">
        <v>157</v>
      </c>
      <c r="E541" s="23" t="s">
        <v>158</v>
      </c>
      <c r="F541" s="23" t="s">
        <v>159</v>
      </c>
      <c r="G541" s="23" t="s">
        <v>369</v>
      </c>
      <c r="H541" s="23" t="s">
        <v>370</v>
      </c>
      <c r="I541" s="23" t="s">
        <v>370</v>
      </c>
      <c r="J541" s="23" t="s">
        <v>370</v>
      </c>
      <c r="K541" s="23" t="s">
        <v>1165</v>
      </c>
      <c r="L541" s="23" t="s">
        <v>1166</v>
      </c>
      <c r="M541" s="23" t="s">
        <v>430</v>
      </c>
      <c r="N541" s="23" t="s">
        <v>433</v>
      </c>
      <c r="O541" s="26">
        <v>20</v>
      </c>
      <c r="P541" s="26">
        <v>115</v>
      </c>
      <c r="Q541" s="24" t="s">
        <v>444</v>
      </c>
      <c r="R541" s="23" t="s">
        <v>431</v>
      </c>
      <c r="S541" s="23" t="s">
        <v>431</v>
      </c>
      <c r="T541" s="23" t="s">
        <v>431</v>
      </c>
      <c r="U541" s="23" t="s">
        <v>431</v>
      </c>
      <c r="V541" s="23" t="s">
        <v>431</v>
      </c>
      <c r="W541" s="23" t="s">
        <v>431</v>
      </c>
      <c r="X541" s="23" t="s">
        <v>431</v>
      </c>
      <c r="Y541" s="23" t="s">
        <v>431</v>
      </c>
      <c r="Z541" s="23" t="s">
        <v>431</v>
      </c>
      <c r="AA541" s="23" t="s">
        <v>431</v>
      </c>
      <c r="AB541" s="23" t="s">
        <v>431</v>
      </c>
      <c r="AC541" s="23" t="s">
        <v>431</v>
      </c>
      <c r="AD541" s="23" t="s">
        <v>431</v>
      </c>
      <c r="AE541" s="23" t="s">
        <v>431</v>
      </c>
      <c r="AF541" s="23" t="s">
        <v>431</v>
      </c>
    </row>
    <row r="542" spans="1:32" x14ac:dyDescent="0.25">
      <c r="A542" s="23" t="s">
        <v>154</v>
      </c>
      <c r="B542" s="23" t="s">
        <v>155</v>
      </c>
      <c r="C542" s="23" t="s">
        <v>156</v>
      </c>
      <c r="D542" s="23" t="s">
        <v>157</v>
      </c>
      <c r="E542" s="23" t="s">
        <v>158</v>
      </c>
      <c r="F542" s="23" t="s">
        <v>159</v>
      </c>
      <c r="G542" s="23" t="s">
        <v>369</v>
      </c>
      <c r="H542" s="23" t="s">
        <v>370</v>
      </c>
      <c r="I542" s="23" t="s">
        <v>370</v>
      </c>
      <c r="J542" s="23" t="s">
        <v>370</v>
      </c>
      <c r="K542" s="23" t="s">
        <v>1167</v>
      </c>
      <c r="L542" s="23" t="s">
        <v>1168</v>
      </c>
      <c r="M542" s="23" t="s">
        <v>430</v>
      </c>
      <c r="N542" s="23" t="s">
        <v>433</v>
      </c>
      <c r="O542" s="26">
        <v>40</v>
      </c>
      <c r="P542" s="26">
        <v>230</v>
      </c>
      <c r="Q542" s="24" t="s">
        <v>444</v>
      </c>
      <c r="R542" s="23" t="s">
        <v>431</v>
      </c>
      <c r="S542" s="23" t="s">
        <v>431</v>
      </c>
      <c r="T542" s="23" t="s">
        <v>431</v>
      </c>
      <c r="U542" s="23" t="s">
        <v>431</v>
      </c>
      <c r="V542" s="23" t="s">
        <v>431</v>
      </c>
      <c r="W542" s="23" t="s">
        <v>431</v>
      </c>
      <c r="X542" s="23" t="s">
        <v>431</v>
      </c>
      <c r="Y542" s="23" t="s">
        <v>431</v>
      </c>
      <c r="Z542" s="23" t="s">
        <v>431</v>
      </c>
      <c r="AA542" s="23" t="s">
        <v>431</v>
      </c>
      <c r="AB542" s="23" t="s">
        <v>431</v>
      </c>
      <c r="AC542" s="23" t="s">
        <v>431</v>
      </c>
      <c r="AD542" s="23" t="s">
        <v>431</v>
      </c>
      <c r="AE542" s="23" t="s">
        <v>431</v>
      </c>
      <c r="AF542" s="23" t="s">
        <v>431</v>
      </c>
    </row>
    <row r="543" spans="1:32" x14ac:dyDescent="0.25">
      <c r="A543" s="23" t="s">
        <v>154</v>
      </c>
      <c r="B543" s="23" t="s">
        <v>155</v>
      </c>
      <c r="C543" s="23" t="s">
        <v>156</v>
      </c>
      <c r="D543" s="23" t="s">
        <v>157</v>
      </c>
      <c r="E543" s="23" t="s">
        <v>158</v>
      </c>
      <c r="F543" s="23" t="s">
        <v>159</v>
      </c>
      <c r="G543" s="23" t="s">
        <v>369</v>
      </c>
      <c r="H543" s="23" t="s">
        <v>370</v>
      </c>
      <c r="I543" s="23" t="s">
        <v>370</v>
      </c>
      <c r="J543" s="23" t="s">
        <v>370</v>
      </c>
      <c r="K543" s="23" t="s">
        <v>1387</v>
      </c>
      <c r="L543" s="23" t="s">
        <v>16</v>
      </c>
      <c r="M543" s="23" t="s">
        <v>615</v>
      </c>
      <c r="N543" s="23" t="s">
        <v>433</v>
      </c>
      <c r="O543" s="26">
        <v>80</v>
      </c>
      <c r="P543" s="26">
        <v>460</v>
      </c>
      <c r="Q543" s="24" t="s">
        <v>444</v>
      </c>
      <c r="R543" s="23" t="s">
        <v>431</v>
      </c>
      <c r="S543" s="23" t="s">
        <v>431</v>
      </c>
      <c r="T543" s="23" t="s">
        <v>431</v>
      </c>
      <c r="U543" s="23" t="s">
        <v>431</v>
      </c>
      <c r="V543" s="23" t="s">
        <v>431</v>
      </c>
      <c r="W543" s="23" t="s">
        <v>431</v>
      </c>
      <c r="X543" s="23" t="s">
        <v>431</v>
      </c>
      <c r="Y543" s="23" t="s">
        <v>431</v>
      </c>
      <c r="Z543" s="23" t="s">
        <v>431</v>
      </c>
      <c r="AA543" s="23" t="s">
        <v>431</v>
      </c>
      <c r="AB543" s="23" t="s">
        <v>431</v>
      </c>
      <c r="AC543" s="23" t="s">
        <v>431</v>
      </c>
      <c r="AD543" s="23" t="s">
        <v>431</v>
      </c>
      <c r="AE543" s="23" t="s">
        <v>431</v>
      </c>
      <c r="AF543" s="23" t="s">
        <v>431</v>
      </c>
    </row>
    <row r="544" spans="1:32" x14ac:dyDescent="0.25">
      <c r="A544" s="23" t="s">
        <v>154</v>
      </c>
      <c r="B544" s="23" t="s">
        <v>155</v>
      </c>
      <c r="C544" s="23" t="s">
        <v>156</v>
      </c>
      <c r="D544" s="23" t="s">
        <v>157</v>
      </c>
      <c r="E544" s="23" t="s">
        <v>158</v>
      </c>
      <c r="F544" s="23" t="s">
        <v>159</v>
      </c>
      <c r="G544" s="23" t="s">
        <v>369</v>
      </c>
      <c r="H544" s="23" t="s">
        <v>370</v>
      </c>
      <c r="I544" s="23" t="s">
        <v>370</v>
      </c>
      <c r="J544" s="23" t="s">
        <v>370</v>
      </c>
      <c r="K544" s="23" t="s">
        <v>1388</v>
      </c>
      <c r="L544" s="23" t="s">
        <v>16</v>
      </c>
      <c r="M544" s="23" t="s">
        <v>615</v>
      </c>
      <c r="N544" s="23" t="s">
        <v>433</v>
      </c>
      <c r="O544" s="26">
        <v>70</v>
      </c>
      <c r="P544" s="26">
        <v>400</v>
      </c>
      <c r="Q544" s="24" t="s">
        <v>444</v>
      </c>
      <c r="R544" s="23" t="s">
        <v>431</v>
      </c>
      <c r="S544" s="23" t="s">
        <v>431</v>
      </c>
      <c r="T544" s="23" t="s">
        <v>431</v>
      </c>
      <c r="U544" s="23" t="s">
        <v>431</v>
      </c>
      <c r="V544" s="23" t="s">
        <v>431</v>
      </c>
      <c r="W544" s="23" t="s">
        <v>431</v>
      </c>
      <c r="X544" s="23" t="s">
        <v>431</v>
      </c>
      <c r="Y544" s="23" t="s">
        <v>431</v>
      </c>
      <c r="Z544" s="23" t="s">
        <v>431</v>
      </c>
      <c r="AA544" s="23" t="s">
        <v>431</v>
      </c>
      <c r="AB544" s="23" t="s">
        <v>431</v>
      </c>
      <c r="AC544" s="23" t="s">
        <v>431</v>
      </c>
      <c r="AD544" s="23" t="s">
        <v>431</v>
      </c>
      <c r="AE544" s="23" t="s">
        <v>431</v>
      </c>
      <c r="AF544" s="23" t="s">
        <v>431</v>
      </c>
    </row>
    <row r="545" spans="1:32" x14ac:dyDescent="0.25">
      <c r="A545" s="23" t="s">
        <v>154</v>
      </c>
      <c r="B545" s="23" t="s">
        <v>155</v>
      </c>
      <c r="C545" s="23" t="s">
        <v>156</v>
      </c>
      <c r="D545" s="23" t="s">
        <v>157</v>
      </c>
      <c r="E545" s="23" t="s">
        <v>158</v>
      </c>
      <c r="F545" s="23" t="s">
        <v>159</v>
      </c>
      <c r="G545" s="23" t="s">
        <v>369</v>
      </c>
      <c r="H545" s="23" t="s">
        <v>370</v>
      </c>
      <c r="I545" s="23" t="s">
        <v>370</v>
      </c>
      <c r="J545" s="23" t="s">
        <v>370</v>
      </c>
      <c r="K545" s="23" t="s">
        <v>1473</v>
      </c>
      <c r="L545" s="23" t="s">
        <v>16</v>
      </c>
      <c r="M545" s="23" t="s">
        <v>430</v>
      </c>
      <c r="N545" s="23" t="s">
        <v>433</v>
      </c>
      <c r="O545" s="24">
        <v>113</v>
      </c>
      <c r="P545" s="24">
        <v>638</v>
      </c>
      <c r="Q545" s="24" t="s">
        <v>459</v>
      </c>
      <c r="R545" s="23" t="s">
        <v>431</v>
      </c>
      <c r="S545" s="23" t="s">
        <v>431</v>
      </c>
      <c r="T545" s="23" t="s">
        <v>431</v>
      </c>
      <c r="U545" s="23" t="s">
        <v>431</v>
      </c>
      <c r="V545" s="23" t="s">
        <v>431</v>
      </c>
      <c r="W545" s="23" t="s">
        <v>431</v>
      </c>
      <c r="X545" s="23" t="s">
        <v>431</v>
      </c>
      <c r="Y545" s="23" t="s">
        <v>431</v>
      </c>
      <c r="Z545" s="23" t="s">
        <v>431</v>
      </c>
      <c r="AA545" s="23" t="s">
        <v>431</v>
      </c>
      <c r="AB545" s="23" t="s">
        <v>431</v>
      </c>
      <c r="AC545" s="23" t="s">
        <v>431</v>
      </c>
      <c r="AD545" s="23" t="s">
        <v>431</v>
      </c>
      <c r="AE545" s="23" t="s">
        <v>431</v>
      </c>
      <c r="AF545" s="23" t="s">
        <v>431</v>
      </c>
    </row>
    <row r="546" spans="1:32" x14ac:dyDescent="0.25">
      <c r="A546" s="23" t="s">
        <v>154</v>
      </c>
      <c r="B546" s="23" t="s">
        <v>155</v>
      </c>
      <c r="C546" s="23" t="s">
        <v>156</v>
      </c>
      <c r="D546" s="23" t="s">
        <v>157</v>
      </c>
      <c r="E546" s="23" t="s">
        <v>158</v>
      </c>
      <c r="F546" s="23" t="s">
        <v>159</v>
      </c>
      <c r="G546" s="23" t="s">
        <v>371</v>
      </c>
      <c r="H546" s="23" t="s">
        <v>372</v>
      </c>
      <c r="I546" s="23" t="s">
        <v>372</v>
      </c>
      <c r="J546" s="23" t="s">
        <v>372</v>
      </c>
      <c r="K546" s="23" t="s">
        <v>1169</v>
      </c>
      <c r="L546" s="23" t="s">
        <v>1170</v>
      </c>
      <c r="M546" s="23" t="s">
        <v>432</v>
      </c>
      <c r="N546" s="23" t="s">
        <v>433</v>
      </c>
      <c r="O546" s="26">
        <v>25</v>
      </c>
      <c r="P546" s="26">
        <v>140</v>
      </c>
      <c r="Q546" s="24" t="s">
        <v>444</v>
      </c>
      <c r="R546" s="23" t="s">
        <v>431</v>
      </c>
      <c r="S546" s="23" t="s">
        <v>431</v>
      </c>
      <c r="T546" s="23" t="s">
        <v>431</v>
      </c>
      <c r="U546" s="23" t="s">
        <v>431</v>
      </c>
      <c r="V546" s="23" t="s">
        <v>431</v>
      </c>
      <c r="W546" s="23" t="s">
        <v>431</v>
      </c>
      <c r="X546" s="23" t="s">
        <v>431</v>
      </c>
      <c r="Y546" s="23" t="s">
        <v>431</v>
      </c>
      <c r="Z546" s="23" t="s">
        <v>431</v>
      </c>
      <c r="AA546" s="23" t="s">
        <v>431</v>
      </c>
      <c r="AB546" s="23" t="s">
        <v>431</v>
      </c>
      <c r="AC546" s="23" t="s">
        <v>431</v>
      </c>
      <c r="AD546" s="23" t="s">
        <v>431</v>
      </c>
      <c r="AE546" s="23" t="s">
        <v>431</v>
      </c>
      <c r="AF546" s="23" t="s">
        <v>431</v>
      </c>
    </row>
    <row r="547" spans="1:32" x14ac:dyDescent="0.25">
      <c r="A547" s="23" t="s">
        <v>154</v>
      </c>
      <c r="B547" s="23" t="s">
        <v>155</v>
      </c>
      <c r="C547" s="23" t="s">
        <v>156</v>
      </c>
      <c r="D547" s="23" t="s">
        <v>157</v>
      </c>
      <c r="E547" s="23" t="s">
        <v>158</v>
      </c>
      <c r="F547" s="23" t="s">
        <v>159</v>
      </c>
      <c r="G547" s="23" t="s">
        <v>371</v>
      </c>
      <c r="H547" s="23" t="s">
        <v>372</v>
      </c>
      <c r="I547" s="23" t="s">
        <v>372</v>
      </c>
      <c r="J547" s="23" t="s">
        <v>372</v>
      </c>
      <c r="K547" s="23" t="s">
        <v>1389</v>
      </c>
      <c r="L547" s="23" t="s">
        <v>16</v>
      </c>
      <c r="M547" s="23" t="s">
        <v>432</v>
      </c>
      <c r="N547" s="23" t="s">
        <v>433</v>
      </c>
      <c r="O547" s="26">
        <v>5</v>
      </c>
      <c r="P547" s="26">
        <v>27</v>
      </c>
      <c r="Q547" s="24" t="s">
        <v>444</v>
      </c>
      <c r="R547" s="23" t="s">
        <v>431</v>
      </c>
      <c r="S547" s="23" t="s">
        <v>431</v>
      </c>
      <c r="T547" s="23" t="s">
        <v>431</v>
      </c>
      <c r="U547" s="23" t="s">
        <v>431</v>
      </c>
      <c r="V547" s="23" t="s">
        <v>431</v>
      </c>
      <c r="W547" s="23" t="s">
        <v>431</v>
      </c>
      <c r="X547" s="23" t="s">
        <v>431</v>
      </c>
      <c r="Y547" s="23" t="s">
        <v>431</v>
      </c>
      <c r="Z547" s="23" t="s">
        <v>431</v>
      </c>
      <c r="AA547" s="23" t="s">
        <v>431</v>
      </c>
      <c r="AB547" s="23" t="s">
        <v>431</v>
      </c>
      <c r="AC547" s="23" t="s">
        <v>431</v>
      </c>
      <c r="AD547" s="23" t="s">
        <v>431</v>
      </c>
      <c r="AE547" s="23" t="s">
        <v>431</v>
      </c>
      <c r="AF547" s="23" t="s">
        <v>431</v>
      </c>
    </row>
    <row r="548" spans="1:32" x14ac:dyDescent="0.25">
      <c r="A548" s="23" t="s">
        <v>154</v>
      </c>
      <c r="B548" s="23" t="s">
        <v>155</v>
      </c>
      <c r="C548" s="23" t="s">
        <v>156</v>
      </c>
      <c r="D548" s="23" t="s">
        <v>157</v>
      </c>
      <c r="E548" s="23" t="s">
        <v>158</v>
      </c>
      <c r="F548" s="23" t="s">
        <v>159</v>
      </c>
      <c r="G548" s="23" t="s">
        <v>371</v>
      </c>
      <c r="H548" s="23" t="s">
        <v>372</v>
      </c>
      <c r="I548" s="23" t="s">
        <v>372</v>
      </c>
      <c r="J548" s="23" t="s">
        <v>372</v>
      </c>
      <c r="K548" s="23" t="s">
        <v>1390</v>
      </c>
      <c r="L548" s="23" t="s">
        <v>16</v>
      </c>
      <c r="M548" s="23" t="s">
        <v>432</v>
      </c>
      <c r="N548" s="23" t="s">
        <v>433</v>
      </c>
      <c r="O548" s="26">
        <v>5</v>
      </c>
      <c r="P548" s="26">
        <v>27</v>
      </c>
      <c r="Q548" s="24" t="s">
        <v>444</v>
      </c>
      <c r="R548" s="23" t="s">
        <v>431</v>
      </c>
      <c r="S548" s="23" t="s">
        <v>431</v>
      </c>
      <c r="T548" s="23" t="s">
        <v>431</v>
      </c>
      <c r="U548" s="23" t="s">
        <v>431</v>
      </c>
      <c r="V548" s="23" t="s">
        <v>431</v>
      </c>
      <c r="W548" s="23" t="s">
        <v>431</v>
      </c>
      <c r="X548" s="23" t="s">
        <v>431</v>
      </c>
      <c r="Y548" s="23" t="s">
        <v>431</v>
      </c>
      <c r="Z548" s="23" t="s">
        <v>431</v>
      </c>
      <c r="AA548" s="23" t="s">
        <v>431</v>
      </c>
      <c r="AB548" s="23" t="s">
        <v>431</v>
      </c>
      <c r="AC548" s="23" t="s">
        <v>431</v>
      </c>
      <c r="AD548" s="23" t="s">
        <v>431</v>
      </c>
      <c r="AE548" s="23" t="s">
        <v>431</v>
      </c>
      <c r="AF548" s="23" t="s">
        <v>431</v>
      </c>
    </row>
    <row r="549" spans="1:32" x14ac:dyDescent="0.25">
      <c r="A549" s="23" t="s">
        <v>154</v>
      </c>
      <c r="B549" s="23" t="s">
        <v>155</v>
      </c>
      <c r="C549" s="23" t="s">
        <v>156</v>
      </c>
      <c r="D549" s="23" t="s">
        <v>157</v>
      </c>
      <c r="E549" s="23" t="s">
        <v>158</v>
      </c>
      <c r="F549" s="23" t="s">
        <v>159</v>
      </c>
      <c r="G549" s="23" t="s">
        <v>371</v>
      </c>
      <c r="H549" s="23" t="s">
        <v>372</v>
      </c>
      <c r="I549" s="23" t="s">
        <v>372</v>
      </c>
      <c r="J549" s="23" t="s">
        <v>372</v>
      </c>
      <c r="K549" s="23" t="s">
        <v>1391</v>
      </c>
      <c r="L549" s="23" t="s">
        <v>16</v>
      </c>
      <c r="M549" s="23" t="s">
        <v>432</v>
      </c>
      <c r="N549" s="23" t="s">
        <v>433</v>
      </c>
      <c r="O549" s="26">
        <v>25</v>
      </c>
      <c r="P549" s="26">
        <v>140</v>
      </c>
      <c r="Q549" s="24" t="s">
        <v>444</v>
      </c>
      <c r="R549" s="23" t="s">
        <v>431</v>
      </c>
      <c r="S549" s="23" t="s">
        <v>431</v>
      </c>
      <c r="T549" s="23" t="s">
        <v>431</v>
      </c>
      <c r="U549" s="23" t="s">
        <v>431</v>
      </c>
      <c r="V549" s="23" t="s">
        <v>431</v>
      </c>
      <c r="W549" s="23" t="s">
        <v>431</v>
      </c>
      <c r="X549" s="23" t="s">
        <v>431</v>
      </c>
      <c r="Y549" s="23" t="s">
        <v>431</v>
      </c>
      <c r="Z549" s="23" t="s">
        <v>431</v>
      </c>
      <c r="AA549" s="23" t="s">
        <v>431</v>
      </c>
      <c r="AB549" s="23" t="s">
        <v>431</v>
      </c>
      <c r="AC549" s="23" t="s">
        <v>431</v>
      </c>
      <c r="AD549" s="23" t="s">
        <v>431</v>
      </c>
      <c r="AE549" s="23" t="s">
        <v>431</v>
      </c>
      <c r="AF549" s="23" t="s">
        <v>431</v>
      </c>
    </row>
    <row r="550" spans="1:32" x14ac:dyDescent="0.25">
      <c r="A550" s="23" t="s">
        <v>154</v>
      </c>
      <c r="B550" s="23" t="s">
        <v>155</v>
      </c>
      <c r="C550" s="23" t="s">
        <v>156</v>
      </c>
      <c r="D550" s="23" t="s">
        <v>157</v>
      </c>
      <c r="E550" s="23" t="s">
        <v>158</v>
      </c>
      <c r="F550" s="23" t="s">
        <v>159</v>
      </c>
      <c r="G550" s="23" t="s">
        <v>371</v>
      </c>
      <c r="H550" s="23" t="s">
        <v>372</v>
      </c>
      <c r="I550" s="23" t="s">
        <v>372</v>
      </c>
      <c r="J550" s="23" t="s">
        <v>372</v>
      </c>
      <c r="K550" s="23" t="s">
        <v>1392</v>
      </c>
      <c r="L550" s="23" t="s">
        <v>16</v>
      </c>
      <c r="M550" s="23" t="s">
        <v>432</v>
      </c>
      <c r="N550" s="23" t="s">
        <v>433</v>
      </c>
      <c r="O550" s="26">
        <v>15</v>
      </c>
      <c r="P550" s="26">
        <v>85</v>
      </c>
      <c r="Q550" s="24" t="s">
        <v>444</v>
      </c>
      <c r="R550" s="23" t="s">
        <v>431</v>
      </c>
      <c r="S550" s="23" t="s">
        <v>431</v>
      </c>
      <c r="T550" s="23" t="s">
        <v>431</v>
      </c>
      <c r="U550" s="23" t="s">
        <v>431</v>
      </c>
      <c r="V550" s="23" t="s">
        <v>431</v>
      </c>
      <c r="W550" s="23" t="s">
        <v>431</v>
      </c>
      <c r="X550" s="23" t="s">
        <v>431</v>
      </c>
      <c r="Y550" s="23" t="s">
        <v>431</v>
      </c>
      <c r="Z550" s="23" t="s">
        <v>431</v>
      </c>
      <c r="AA550" s="23" t="s">
        <v>431</v>
      </c>
      <c r="AB550" s="23" t="s">
        <v>431</v>
      </c>
      <c r="AC550" s="23" t="s">
        <v>431</v>
      </c>
      <c r="AD550" s="23" t="s">
        <v>431</v>
      </c>
      <c r="AE550" s="23" t="s">
        <v>431</v>
      </c>
      <c r="AF550" s="23" t="s">
        <v>431</v>
      </c>
    </row>
    <row r="551" spans="1:32" x14ac:dyDescent="0.25">
      <c r="A551" s="23" t="s">
        <v>154</v>
      </c>
      <c r="B551" s="23" t="s">
        <v>155</v>
      </c>
      <c r="C551" s="23" t="s">
        <v>156</v>
      </c>
      <c r="D551" s="23" t="s">
        <v>157</v>
      </c>
      <c r="E551" s="23" t="s">
        <v>158</v>
      </c>
      <c r="F551" s="23" t="s">
        <v>159</v>
      </c>
      <c r="G551" s="23" t="s">
        <v>371</v>
      </c>
      <c r="H551" s="23" t="s">
        <v>372</v>
      </c>
      <c r="I551" s="23" t="s">
        <v>372</v>
      </c>
      <c r="J551" s="23" t="s">
        <v>372</v>
      </c>
      <c r="K551" s="23" t="s">
        <v>1393</v>
      </c>
      <c r="L551" s="23" t="s">
        <v>16</v>
      </c>
      <c r="M551" s="23" t="s">
        <v>430</v>
      </c>
      <c r="N551" s="23" t="s">
        <v>433</v>
      </c>
      <c r="O551" s="26">
        <v>270</v>
      </c>
      <c r="P551" s="26">
        <v>1550</v>
      </c>
      <c r="Q551" s="24" t="s">
        <v>444</v>
      </c>
      <c r="R551" s="23" t="s">
        <v>431</v>
      </c>
      <c r="S551" s="23" t="s">
        <v>431</v>
      </c>
      <c r="T551" s="23" t="s">
        <v>431</v>
      </c>
      <c r="U551" s="23" t="s">
        <v>431</v>
      </c>
      <c r="V551" s="23" t="s">
        <v>431</v>
      </c>
      <c r="W551" s="23" t="s">
        <v>431</v>
      </c>
      <c r="X551" s="23" t="s">
        <v>431</v>
      </c>
      <c r="Y551" s="23" t="s">
        <v>431</v>
      </c>
      <c r="Z551" s="23" t="s">
        <v>431</v>
      </c>
      <c r="AA551" s="23" t="s">
        <v>431</v>
      </c>
      <c r="AB551" s="23" t="s">
        <v>431</v>
      </c>
      <c r="AC551" s="23" t="s">
        <v>431</v>
      </c>
      <c r="AD551" s="23" t="s">
        <v>431</v>
      </c>
      <c r="AE551" s="23" t="s">
        <v>431</v>
      </c>
      <c r="AF551" s="23" t="s">
        <v>431</v>
      </c>
    </row>
    <row r="552" spans="1:32" x14ac:dyDescent="0.25">
      <c r="A552" s="23" t="s">
        <v>154</v>
      </c>
      <c r="B552" s="23" t="s">
        <v>155</v>
      </c>
      <c r="C552" s="23" t="s">
        <v>156</v>
      </c>
      <c r="D552" s="23" t="s">
        <v>157</v>
      </c>
      <c r="E552" s="23" t="s">
        <v>158</v>
      </c>
      <c r="F552" s="23" t="s">
        <v>159</v>
      </c>
      <c r="G552" s="23" t="s">
        <v>373</v>
      </c>
      <c r="H552" s="23" t="s">
        <v>374</v>
      </c>
      <c r="I552" s="23" t="s">
        <v>374</v>
      </c>
      <c r="J552" s="23" t="s">
        <v>374</v>
      </c>
      <c r="K552" s="23" t="s">
        <v>1171</v>
      </c>
      <c r="L552" s="23" t="s">
        <v>1172</v>
      </c>
      <c r="M552" s="23" t="s">
        <v>430</v>
      </c>
      <c r="N552" s="23" t="s">
        <v>433</v>
      </c>
      <c r="O552" s="26">
        <v>25</v>
      </c>
      <c r="P552" s="26">
        <v>140</v>
      </c>
      <c r="Q552" s="24" t="s">
        <v>459</v>
      </c>
      <c r="R552" s="23" t="s">
        <v>431</v>
      </c>
      <c r="S552" s="23" t="s">
        <v>431</v>
      </c>
      <c r="T552" s="23" t="s">
        <v>431</v>
      </c>
      <c r="U552" s="23" t="s">
        <v>431</v>
      </c>
      <c r="V552" s="23" t="s">
        <v>431</v>
      </c>
      <c r="W552" s="23" t="s">
        <v>431</v>
      </c>
      <c r="X552" s="23" t="s">
        <v>431</v>
      </c>
      <c r="Y552" s="23" t="s">
        <v>431</v>
      </c>
      <c r="Z552" s="23" t="s">
        <v>431</v>
      </c>
      <c r="AA552" s="23" t="s">
        <v>431</v>
      </c>
      <c r="AB552" s="23" t="s">
        <v>431</v>
      </c>
      <c r="AC552" s="23" t="s">
        <v>431</v>
      </c>
      <c r="AD552" s="23" t="s">
        <v>431</v>
      </c>
      <c r="AE552" s="23" t="s">
        <v>431</v>
      </c>
      <c r="AF552" s="23" t="s">
        <v>431</v>
      </c>
    </row>
    <row r="553" spans="1:32" x14ac:dyDescent="0.25">
      <c r="A553" s="23" t="s">
        <v>154</v>
      </c>
      <c r="B553" s="23" t="s">
        <v>155</v>
      </c>
      <c r="C553" s="23" t="s">
        <v>156</v>
      </c>
      <c r="D553" s="23" t="s">
        <v>157</v>
      </c>
      <c r="E553" s="23" t="s">
        <v>158</v>
      </c>
      <c r="F553" s="23" t="s">
        <v>159</v>
      </c>
      <c r="G553" s="23" t="s">
        <v>373</v>
      </c>
      <c r="H553" s="23" t="s">
        <v>374</v>
      </c>
      <c r="I553" s="23" t="s">
        <v>374</v>
      </c>
      <c r="J553" s="23" t="s">
        <v>374</v>
      </c>
      <c r="K553" s="23" t="s">
        <v>1173</v>
      </c>
      <c r="L553" s="23" t="s">
        <v>1174</v>
      </c>
      <c r="M553" s="23" t="s">
        <v>430</v>
      </c>
      <c r="N553" s="23" t="s">
        <v>433</v>
      </c>
      <c r="O553" s="26">
        <v>30</v>
      </c>
      <c r="P553" s="26">
        <v>170</v>
      </c>
      <c r="Q553" s="24" t="s">
        <v>459</v>
      </c>
      <c r="R553" s="23" t="s">
        <v>431</v>
      </c>
      <c r="S553" s="23" t="s">
        <v>431</v>
      </c>
      <c r="T553" s="23" t="s">
        <v>431</v>
      </c>
      <c r="U553" s="23" t="s">
        <v>431</v>
      </c>
      <c r="V553" s="23" t="s">
        <v>431</v>
      </c>
      <c r="W553" s="23" t="s">
        <v>431</v>
      </c>
      <c r="X553" s="23" t="s">
        <v>431</v>
      </c>
      <c r="Y553" s="23" t="s">
        <v>431</v>
      </c>
      <c r="Z553" s="23" t="s">
        <v>431</v>
      </c>
      <c r="AA553" s="23" t="s">
        <v>431</v>
      </c>
      <c r="AB553" s="23" t="s">
        <v>431</v>
      </c>
      <c r="AC553" s="23" t="s">
        <v>431</v>
      </c>
      <c r="AD553" s="23" t="s">
        <v>431</v>
      </c>
      <c r="AE553" s="23" t="s">
        <v>431</v>
      </c>
      <c r="AF553" s="23" t="s">
        <v>431</v>
      </c>
    </row>
    <row r="554" spans="1:32" x14ac:dyDescent="0.25">
      <c r="A554" s="23" t="s">
        <v>154</v>
      </c>
      <c r="B554" s="23" t="s">
        <v>155</v>
      </c>
      <c r="C554" s="23" t="s">
        <v>156</v>
      </c>
      <c r="D554" s="23" t="s">
        <v>157</v>
      </c>
      <c r="E554" s="23" t="s">
        <v>158</v>
      </c>
      <c r="F554" s="23" t="s">
        <v>159</v>
      </c>
      <c r="G554" s="23" t="s">
        <v>373</v>
      </c>
      <c r="H554" s="23" t="s">
        <v>374</v>
      </c>
      <c r="I554" s="23" t="s">
        <v>374</v>
      </c>
      <c r="J554" s="23" t="s">
        <v>374</v>
      </c>
      <c r="K554" s="23" t="s">
        <v>1175</v>
      </c>
      <c r="L554" s="23" t="s">
        <v>1176</v>
      </c>
      <c r="M554" s="23" t="s">
        <v>430</v>
      </c>
      <c r="N554" s="23" t="s">
        <v>433</v>
      </c>
      <c r="O554" s="26">
        <v>10</v>
      </c>
      <c r="P554" s="26">
        <v>55</v>
      </c>
      <c r="Q554" s="24" t="s">
        <v>444</v>
      </c>
      <c r="R554" s="23" t="s">
        <v>431</v>
      </c>
      <c r="S554" s="23" t="s">
        <v>431</v>
      </c>
      <c r="T554" s="23" t="s">
        <v>431</v>
      </c>
      <c r="U554" s="23" t="s">
        <v>431</v>
      </c>
      <c r="V554" s="23" t="s">
        <v>431</v>
      </c>
      <c r="W554" s="23" t="s">
        <v>431</v>
      </c>
      <c r="X554" s="23" t="s">
        <v>431</v>
      </c>
      <c r="Y554" s="23" t="s">
        <v>431</v>
      </c>
      <c r="Z554" s="23" t="s">
        <v>431</v>
      </c>
      <c r="AA554" s="23" t="s">
        <v>431</v>
      </c>
      <c r="AB554" s="23" t="s">
        <v>431</v>
      </c>
      <c r="AC554" s="23" t="s">
        <v>431</v>
      </c>
      <c r="AD554" s="23" t="s">
        <v>431</v>
      </c>
      <c r="AE554" s="23" t="s">
        <v>431</v>
      </c>
      <c r="AF554" s="23" t="s">
        <v>431</v>
      </c>
    </row>
    <row r="555" spans="1:32" x14ac:dyDescent="0.25">
      <c r="A555" s="23" t="s">
        <v>154</v>
      </c>
      <c r="B555" s="23" t="s">
        <v>155</v>
      </c>
      <c r="C555" s="23" t="s">
        <v>156</v>
      </c>
      <c r="D555" s="23" t="s">
        <v>157</v>
      </c>
      <c r="E555" s="23" t="s">
        <v>158</v>
      </c>
      <c r="F555" s="23" t="s">
        <v>159</v>
      </c>
      <c r="G555" s="23" t="s">
        <v>373</v>
      </c>
      <c r="H555" s="23" t="s">
        <v>374</v>
      </c>
      <c r="I555" s="23" t="s">
        <v>374</v>
      </c>
      <c r="J555" s="23" t="s">
        <v>374</v>
      </c>
      <c r="K555" s="23" t="s">
        <v>1177</v>
      </c>
      <c r="L555" s="23" t="s">
        <v>1178</v>
      </c>
      <c r="M555" s="23" t="s">
        <v>430</v>
      </c>
      <c r="N555" s="23" t="s">
        <v>433</v>
      </c>
      <c r="O555" s="26">
        <v>5</v>
      </c>
      <c r="P555" s="26">
        <v>27</v>
      </c>
      <c r="Q555" s="24" t="s">
        <v>444</v>
      </c>
      <c r="R555" s="23" t="s">
        <v>431</v>
      </c>
      <c r="S555" s="23" t="s">
        <v>431</v>
      </c>
      <c r="T555" s="23" t="s">
        <v>431</v>
      </c>
      <c r="U555" s="23" t="s">
        <v>431</v>
      </c>
      <c r="V555" s="23" t="s">
        <v>431</v>
      </c>
      <c r="W555" s="23" t="s">
        <v>431</v>
      </c>
      <c r="X555" s="23" t="s">
        <v>431</v>
      </c>
      <c r="Y555" s="23" t="s">
        <v>431</v>
      </c>
      <c r="Z555" s="23" t="s">
        <v>431</v>
      </c>
      <c r="AA555" s="23" t="s">
        <v>431</v>
      </c>
      <c r="AB555" s="23" t="s">
        <v>431</v>
      </c>
      <c r="AC555" s="23" t="s">
        <v>431</v>
      </c>
      <c r="AD555" s="23" t="s">
        <v>431</v>
      </c>
      <c r="AE555" s="23" t="s">
        <v>431</v>
      </c>
      <c r="AF555" s="23" t="s">
        <v>431</v>
      </c>
    </row>
    <row r="556" spans="1:32" x14ac:dyDescent="0.25">
      <c r="A556" s="23" t="s">
        <v>154</v>
      </c>
      <c r="B556" s="23" t="s">
        <v>155</v>
      </c>
      <c r="C556" s="23" t="s">
        <v>156</v>
      </c>
      <c r="D556" s="23" t="s">
        <v>157</v>
      </c>
      <c r="E556" s="23" t="s">
        <v>158</v>
      </c>
      <c r="F556" s="23" t="s">
        <v>159</v>
      </c>
      <c r="G556" s="23" t="s">
        <v>373</v>
      </c>
      <c r="H556" s="23" t="s">
        <v>374</v>
      </c>
      <c r="I556" s="23" t="s">
        <v>374</v>
      </c>
      <c r="J556" s="23" t="s">
        <v>374</v>
      </c>
      <c r="K556" s="23" t="s">
        <v>1474</v>
      </c>
      <c r="L556" s="23" t="s">
        <v>16</v>
      </c>
      <c r="M556" s="23" t="s">
        <v>430</v>
      </c>
      <c r="N556" s="23" t="s">
        <v>433</v>
      </c>
      <c r="O556" s="24">
        <v>148</v>
      </c>
      <c r="P556" s="24">
        <v>840</v>
      </c>
      <c r="Q556" s="24" t="s">
        <v>444</v>
      </c>
      <c r="R556" s="23" t="s">
        <v>431</v>
      </c>
      <c r="S556" s="23" t="s">
        <v>431</v>
      </c>
      <c r="T556" s="23" t="s">
        <v>431</v>
      </c>
      <c r="U556" s="23" t="s">
        <v>431</v>
      </c>
      <c r="V556" s="23" t="s">
        <v>431</v>
      </c>
      <c r="W556" s="23" t="s">
        <v>431</v>
      </c>
      <c r="X556" s="23" t="s">
        <v>431</v>
      </c>
      <c r="Y556" s="23" t="s">
        <v>431</v>
      </c>
      <c r="Z556" s="23" t="s">
        <v>431</v>
      </c>
      <c r="AA556" s="23" t="s">
        <v>431</v>
      </c>
      <c r="AB556" s="23" t="s">
        <v>431</v>
      </c>
      <c r="AC556" s="23" t="s">
        <v>431</v>
      </c>
      <c r="AD556" s="23" t="s">
        <v>431</v>
      </c>
      <c r="AE556" s="23" t="s">
        <v>431</v>
      </c>
      <c r="AF556" s="23" t="s">
        <v>431</v>
      </c>
    </row>
    <row r="557" spans="1:32" x14ac:dyDescent="0.25">
      <c r="A557" s="23" t="s">
        <v>154</v>
      </c>
      <c r="B557" s="23" t="s">
        <v>155</v>
      </c>
      <c r="C557" s="23" t="s">
        <v>156</v>
      </c>
      <c r="D557" s="23" t="s">
        <v>157</v>
      </c>
      <c r="E557" s="23" t="s">
        <v>158</v>
      </c>
      <c r="F557" s="23" t="s">
        <v>159</v>
      </c>
      <c r="G557" s="23" t="s">
        <v>375</v>
      </c>
      <c r="H557" s="23" t="s">
        <v>376</v>
      </c>
      <c r="I557" s="23" t="s">
        <v>376</v>
      </c>
      <c r="J557" s="23" t="s">
        <v>376</v>
      </c>
      <c r="K557" s="23" t="s">
        <v>1394</v>
      </c>
      <c r="L557" s="23" t="s">
        <v>16</v>
      </c>
      <c r="M557" s="23" t="s">
        <v>432</v>
      </c>
      <c r="N557" s="23" t="s">
        <v>433</v>
      </c>
      <c r="O557" s="26">
        <v>9</v>
      </c>
      <c r="P557" s="26">
        <v>50</v>
      </c>
      <c r="Q557" s="24" t="s">
        <v>444</v>
      </c>
      <c r="R557" s="23" t="s">
        <v>431</v>
      </c>
      <c r="S557" s="23" t="s">
        <v>431</v>
      </c>
      <c r="T557" s="23" t="s">
        <v>431</v>
      </c>
      <c r="U557" s="23" t="s">
        <v>431</v>
      </c>
      <c r="V557" s="23" t="s">
        <v>431</v>
      </c>
      <c r="W557" s="23" t="s">
        <v>431</v>
      </c>
      <c r="X557" s="23" t="s">
        <v>431</v>
      </c>
      <c r="Y557" s="23" t="s">
        <v>431</v>
      </c>
      <c r="Z557" s="23" t="s">
        <v>431</v>
      </c>
      <c r="AA557" s="23" t="s">
        <v>431</v>
      </c>
      <c r="AB557" s="23" t="s">
        <v>431</v>
      </c>
      <c r="AC557" s="23" t="s">
        <v>431</v>
      </c>
      <c r="AD557" s="23" t="s">
        <v>431</v>
      </c>
      <c r="AE557" s="23" t="s">
        <v>431</v>
      </c>
      <c r="AF557" s="23" t="s">
        <v>431</v>
      </c>
    </row>
    <row r="558" spans="1:32" x14ac:dyDescent="0.25">
      <c r="A558" s="23" t="s">
        <v>154</v>
      </c>
      <c r="B558" s="23" t="s">
        <v>155</v>
      </c>
      <c r="C558" s="23" t="s">
        <v>156</v>
      </c>
      <c r="D558" s="23" t="s">
        <v>157</v>
      </c>
      <c r="E558" s="23" t="s">
        <v>158</v>
      </c>
      <c r="F558" s="23" t="s">
        <v>159</v>
      </c>
      <c r="G558" s="23" t="s">
        <v>375</v>
      </c>
      <c r="H558" s="23" t="s">
        <v>376</v>
      </c>
      <c r="I558" s="23" t="s">
        <v>376</v>
      </c>
      <c r="J558" s="23" t="s">
        <v>376</v>
      </c>
      <c r="K558" s="23" t="s">
        <v>1395</v>
      </c>
      <c r="L558" s="23" t="s">
        <v>16</v>
      </c>
      <c r="M558" s="23" t="s">
        <v>430</v>
      </c>
      <c r="N558" s="23" t="s">
        <v>433</v>
      </c>
      <c r="O558" s="26">
        <v>9</v>
      </c>
      <c r="P558" s="26">
        <v>50</v>
      </c>
      <c r="Q558" s="24" t="s">
        <v>444</v>
      </c>
      <c r="R558" s="23" t="s">
        <v>431</v>
      </c>
      <c r="S558" s="23" t="s">
        <v>431</v>
      </c>
      <c r="T558" s="23" t="s">
        <v>431</v>
      </c>
      <c r="U558" s="23" t="s">
        <v>431</v>
      </c>
      <c r="V558" s="23" t="s">
        <v>431</v>
      </c>
      <c r="W558" s="23" t="s">
        <v>431</v>
      </c>
      <c r="X558" s="23" t="s">
        <v>431</v>
      </c>
      <c r="Y558" s="23" t="s">
        <v>431</v>
      </c>
      <c r="Z558" s="23" t="s">
        <v>431</v>
      </c>
      <c r="AA558" s="23" t="s">
        <v>431</v>
      </c>
      <c r="AB558" s="23" t="s">
        <v>431</v>
      </c>
      <c r="AC558" s="23" t="s">
        <v>431</v>
      </c>
      <c r="AD558" s="23" t="s">
        <v>431</v>
      </c>
      <c r="AE558" s="23" t="s">
        <v>431</v>
      </c>
      <c r="AF558" s="23" t="s">
        <v>431</v>
      </c>
    </row>
    <row r="559" spans="1:32" x14ac:dyDescent="0.25">
      <c r="A559" s="23" t="s">
        <v>154</v>
      </c>
      <c r="B559" s="23" t="s">
        <v>155</v>
      </c>
      <c r="C559" s="23" t="s">
        <v>156</v>
      </c>
      <c r="D559" s="23" t="s">
        <v>157</v>
      </c>
      <c r="E559" s="23" t="s">
        <v>158</v>
      </c>
      <c r="F559" s="23" t="s">
        <v>159</v>
      </c>
      <c r="G559" s="23" t="s">
        <v>375</v>
      </c>
      <c r="H559" s="23" t="s">
        <v>376</v>
      </c>
      <c r="I559" s="23" t="s">
        <v>376</v>
      </c>
      <c r="J559" s="23" t="s">
        <v>376</v>
      </c>
      <c r="K559" s="23" t="s">
        <v>1453</v>
      </c>
      <c r="L559" s="23" t="s">
        <v>16</v>
      </c>
      <c r="M559" s="23" t="s">
        <v>430</v>
      </c>
      <c r="N559" s="23" t="s">
        <v>433</v>
      </c>
      <c r="O559" s="26">
        <v>85</v>
      </c>
      <c r="P559" s="26">
        <v>485</v>
      </c>
      <c r="Q559" s="24" t="s">
        <v>444</v>
      </c>
      <c r="R559" s="23" t="s">
        <v>431</v>
      </c>
      <c r="S559" s="23" t="s">
        <v>431</v>
      </c>
      <c r="T559" s="23" t="s">
        <v>431</v>
      </c>
      <c r="U559" s="23" t="s">
        <v>431</v>
      </c>
      <c r="V559" s="23" t="s">
        <v>431</v>
      </c>
      <c r="W559" s="23" t="s">
        <v>431</v>
      </c>
      <c r="X559" s="23" t="s">
        <v>431</v>
      </c>
      <c r="Y559" s="23" t="s">
        <v>431</v>
      </c>
      <c r="Z559" s="23" t="s">
        <v>431</v>
      </c>
      <c r="AA559" s="23" t="s">
        <v>431</v>
      </c>
      <c r="AB559" s="23" t="s">
        <v>431</v>
      </c>
      <c r="AC559" s="23" t="s">
        <v>431</v>
      </c>
      <c r="AD559" s="23" t="s">
        <v>431</v>
      </c>
      <c r="AE559" s="23" t="s">
        <v>431</v>
      </c>
      <c r="AF559" s="23" t="s">
        <v>431</v>
      </c>
    </row>
    <row r="560" spans="1:32" x14ac:dyDescent="0.25">
      <c r="A560" s="23" t="s">
        <v>154</v>
      </c>
      <c r="B560" s="23" t="s">
        <v>155</v>
      </c>
      <c r="C560" s="23" t="s">
        <v>156</v>
      </c>
      <c r="D560" s="23" t="s">
        <v>157</v>
      </c>
      <c r="E560" s="23" t="s">
        <v>158</v>
      </c>
      <c r="F560" s="23" t="s">
        <v>159</v>
      </c>
      <c r="G560" s="23" t="s">
        <v>377</v>
      </c>
      <c r="H560" s="23" t="s">
        <v>378</v>
      </c>
      <c r="I560" s="23" t="s">
        <v>378</v>
      </c>
      <c r="J560" s="23" t="s">
        <v>378</v>
      </c>
      <c r="K560" s="23" t="s">
        <v>1179</v>
      </c>
      <c r="L560" s="23" t="s">
        <v>1180</v>
      </c>
      <c r="M560" s="23" t="s">
        <v>430</v>
      </c>
      <c r="N560" s="23" t="s">
        <v>433</v>
      </c>
      <c r="O560" s="26">
        <v>15</v>
      </c>
      <c r="P560" s="26">
        <v>90</v>
      </c>
      <c r="Q560" s="24" t="s">
        <v>444</v>
      </c>
      <c r="R560" s="23" t="s">
        <v>431</v>
      </c>
      <c r="S560" s="23" t="s">
        <v>431</v>
      </c>
      <c r="T560" s="23" t="s">
        <v>431</v>
      </c>
      <c r="U560" s="23" t="s">
        <v>431</v>
      </c>
      <c r="V560" s="23" t="s">
        <v>431</v>
      </c>
      <c r="W560" s="23" t="s">
        <v>431</v>
      </c>
      <c r="X560" s="23" t="s">
        <v>431</v>
      </c>
      <c r="Y560" s="23" t="s">
        <v>431</v>
      </c>
      <c r="Z560" s="23" t="s">
        <v>431</v>
      </c>
      <c r="AA560" s="23" t="s">
        <v>431</v>
      </c>
      <c r="AB560" s="23" t="s">
        <v>431</v>
      </c>
      <c r="AC560" s="23" t="s">
        <v>431</v>
      </c>
      <c r="AD560" s="23" t="s">
        <v>431</v>
      </c>
      <c r="AE560" s="23" t="s">
        <v>431</v>
      </c>
      <c r="AF560" s="23" t="s">
        <v>431</v>
      </c>
    </row>
    <row r="561" spans="1:32" x14ac:dyDescent="0.25">
      <c r="A561" s="23" t="s">
        <v>154</v>
      </c>
      <c r="B561" s="23" t="s">
        <v>155</v>
      </c>
      <c r="C561" s="23" t="s">
        <v>156</v>
      </c>
      <c r="D561" s="23" t="s">
        <v>157</v>
      </c>
      <c r="E561" s="23" t="s">
        <v>158</v>
      </c>
      <c r="F561" s="23" t="s">
        <v>159</v>
      </c>
      <c r="G561" s="23" t="s">
        <v>377</v>
      </c>
      <c r="H561" s="23" t="s">
        <v>378</v>
      </c>
      <c r="I561" s="23" t="s">
        <v>378</v>
      </c>
      <c r="J561" s="23" t="s">
        <v>378</v>
      </c>
      <c r="K561" s="23" t="s">
        <v>1181</v>
      </c>
      <c r="L561" s="23" t="s">
        <v>1182</v>
      </c>
      <c r="M561" s="23" t="s">
        <v>430</v>
      </c>
      <c r="N561" s="23" t="s">
        <v>433</v>
      </c>
      <c r="O561" s="26">
        <v>35</v>
      </c>
      <c r="P561" s="26">
        <v>200</v>
      </c>
      <c r="Q561" s="24" t="s">
        <v>459</v>
      </c>
      <c r="R561" s="23" t="s">
        <v>431</v>
      </c>
      <c r="S561" s="23" t="s">
        <v>431</v>
      </c>
      <c r="T561" s="23" t="s">
        <v>431</v>
      </c>
      <c r="U561" s="23" t="s">
        <v>431</v>
      </c>
      <c r="V561" s="23" t="s">
        <v>431</v>
      </c>
      <c r="W561" s="23" t="s">
        <v>431</v>
      </c>
      <c r="X561" s="23" t="s">
        <v>431</v>
      </c>
      <c r="Y561" s="23" t="s">
        <v>431</v>
      </c>
      <c r="Z561" s="23" t="s">
        <v>431</v>
      </c>
      <c r="AA561" s="23" t="s">
        <v>431</v>
      </c>
      <c r="AB561" s="23" t="s">
        <v>431</v>
      </c>
      <c r="AC561" s="23" t="s">
        <v>431</v>
      </c>
      <c r="AD561" s="23" t="s">
        <v>431</v>
      </c>
      <c r="AE561" s="23" t="s">
        <v>431</v>
      </c>
      <c r="AF561" s="23" t="s">
        <v>431</v>
      </c>
    </row>
    <row r="562" spans="1:32" x14ac:dyDescent="0.25">
      <c r="A562" s="23" t="s">
        <v>154</v>
      </c>
      <c r="B562" s="23" t="s">
        <v>155</v>
      </c>
      <c r="C562" s="23" t="s">
        <v>156</v>
      </c>
      <c r="D562" s="23" t="s">
        <v>157</v>
      </c>
      <c r="E562" s="23" t="s">
        <v>158</v>
      </c>
      <c r="F562" s="23" t="s">
        <v>159</v>
      </c>
      <c r="G562" s="23" t="s">
        <v>377</v>
      </c>
      <c r="H562" s="23" t="s">
        <v>378</v>
      </c>
      <c r="I562" s="23" t="s">
        <v>378</v>
      </c>
      <c r="J562" s="23" t="s">
        <v>378</v>
      </c>
      <c r="K562" s="23" t="s">
        <v>1183</v>
      </c>
      <c r="L562" s="23" t="s">
        <v>1184</v>
      </c>
      <c r="M562" s="23" t="s">
        <v>430</v>
      </c>
      <c r="N562" s="23" t="s">
        <v>433</v>
      </c>
      <c r="O562" s="26">
        <v>13</v>
      </c>
      <c r="P562" s="26">
        <v>75</v>
      </c>
      <c r="Q562" s="24" t="s">
        <v>459</v>
      </c>
      <c r="R562" s="23" t="s">
        <v>431</v>
      </c>
      <c r="S562" s="23" t="s">
        <v>431</v>
      </c>
      <c r="T562" s="23" t="s">
        <v>431</v>
      </c>
      <c r="U562" s="23" t="s">
        <v>431</v>
      </c>
      <c r="V562" s="23" t="s">
        <v>431</v>
      </c>
      <c r="W562" s="23" t="s">
        <v>431</v>
      </c>
      <c r="X562" s="23" t="s">
        <v>431</v>
      </c>
      <c r="Y562" s="23" t="s">
        <v>431</v>
      </c>
      <c r="Z562" s="23" t="s">
        <v>431</v>
      </c>
      <c r="AA562" s="23" t="s">
        <v>431</v>
      </c>
      <c r="AB562" s="23" t="s">
        <v>431</v>
      </c>
      <c r="AC562" s="23" t="s">
        <v>431</v>
      </c>
      <c r="AD562" s="23" t="s">
        <v>431</v>
      </c>
      <c r="AE562" s="23" t="s">
        <v>431</v>
      </c>
      <c r="AF562" s="23" t="s">
        <v>431</v>
      </c>
    </row>
    <row r="563" spans="1:32" x14ac:dyDescent="0.25">
      <c r="A563" s="23" t="s">
        <v>154</v>
      </c>
      <c r="B563" s="23" t="s">
        <v>155</v>
      </c>
      <c r="C563" s="23" t="s">
        <v>156</v>
      </c>
      <c r="D563" s="23" t="s">
        <v>157</v>
      </c>
      <c r="E563" s="23" t="s">
        <v>158</v>
      </c>
      <c r="F563" s="23" t="s">
        <v>159</v>
      </c>
      <c r="G563" s="23" t="s">
        <v>377</v>
      </c>
      <c r="H563" s="23" t="s">
        <v>378</v>
      </c>
      <c r="I563" s="23" t="s">
        <v>378</v>
      </c>
      <c r="J563" s="23" t="s">
        <v>378</v>
      </c>
      <c r="K563" s="23" t="s">
        <v>1185</v>
      </c>
      <c r="L563" s="23" t="s">
        <v>1186</v>
      </c>
      <c r="M563" s="23" t="s">
        <v>432</v>
      </c>
      <c r="N563" s="23" t="s">
        <v>433</v>
      </c>
      <c r="O563" s="26">
        <v>5</v>
      </c>
      <c r="P563" s="26">
        <v>27</v>
      </c>
      <c r="Q563" s="24" t="s">
        <v>459</v>
      </c>
      <c r="R563" s="23" t="s">
        <v>431</v>
      </c>
      <c r="S563" s="23" t="s">
        <v>431</v>
      </c>
      <c r="T563" s="23" t="s">
        <v>431</v>
      </c>
      <c r="U563" s="23" t="s">
        <v>431</v>
      </c>
      <c r="V563" s="23" t="s">
        <v>431</v>
      </c>
      <c r="W563" s="23" t="s">
        <v>431</v>
      </c>
      <c r="X563" s="23" t="s">
        <v>431</v>
      </c>
      <c r="Y563" s="23" t="s">
        <v>431</v>
      </c>
      <c r="Z563" s="23" t="s">
        <v>431</v>
      </c>
      <c r="AA563" s="23" t="s">
        <v>431</v>
      </c>
      <c r="AB563" s="23" t="s">
        <v>431</v>
      </c>
      <c r="AC563" s="23" t="s">
        <v>431</v>
      </c>
      <c r="AD563" s="23" t="s">
        <v>431</v>
      </c>
      <c r="AE563" s="23" t="s">
        <v>431</v>
      </c>
      <c r="AF563" s="23" t="s">
        <v>431</v>
      </c>
    </row>
    <row r="564" spans="1:32" x14ac:dyDescent="0.25">
      <c r="A564" s="23" t="s">
        <v>154</v>
      </c>
      <c r="B564" s="23" t="s">
        <v>155</v>
      </c>
      <c r="C564" s="23" t="s">
        <v>156</v>
      </c>
      <c r="D564" s="23" t="s">
        <v>157</v>
      </c>
      <c r="E564" s="23" t="s">
        <v>158</v>
      </c>
      <c r="F564" s="23" t="s">
        <v>159</v>
      </c>
      <c r="G564" s="23" t="s">
        <v>377</v>
      </c>
      <c r="H564" s="23" t="s">
        <v>378</v>
      </c>
      <c r="I564" s="23" t="s">
        <v>378</v>
      </c>
      <c r="J564" s="23" t="s">
        <v>378</v>
      </c>
      <c r="K564" s="23" t="s">
        <v>1187</v>
      </c>
      <c r="L564" s="23" t="s">
        <v>1188</v>
      </c>
      <c r="M564" s="23" t="s">
        <v>432</v>
      </c>
      <c r="N564" s="23" t="s">
        <v>433</v>
      </c>
      <c r="O564" s="26">
        <v>5</v>
      </c>
      <c r="P564" s="26">
        <v>27</v>
      </c>
      <c r="Q564" s="24" t="s">
        <v>459</v>
      </c>
      <c r="R564" s="23" t="s">
        <v>431</v>
      </c>
      <c r="S564" s="23" t="s">
        <v>431</v>
      </c>
      <c r="T564" s="23" t="s">
        <v>431</v>
      </c>
      <c r="U564" s="23" t="s">
        <v>431</v>
      </c>
      <c r="V564" s="23" t="s">
        <v>431</v>
      </c>
      <c r="W564" s="23" t="s">
        <v>431</v>
      </c>
      <c r="X564" s="23" t="s">
        <v>431</v>
      </c>
      <c r="Y564" s="23" t="s">
        <v>431</v>
      </c>
      <c r="Z564" s="23" t="s">
        <v>431</v>
      </c>
      <c r="AA564" s="23" t="s">
        <v>431</v>
      </c>
      <c r="AB564" s="23" t="s">
        <v>431</v>
      </c>
      <c r="AC564" s="23" t="s">
        <v>431</v>
      </c>
      <c r="AD564" s="23" t="s">
        <v>431</v>
      </c>
      <c r="AE564" s="23" t="s">
        <v>431</v>
      </c>
      <c r="AF564" s="23" t="s">
        <v>431</v>
      </c>
    </row>
    <row r="565" spans="1:32" x14ac:dyDescent="0.25">
      <c r="A565" s="23" t="s">
        <v>154</v>
      </c>
      <c r="B565" s="23" t="s">
        <v>155</v>
      </c>
      <c r="C565" s="23" t="s">
        <v>156</v>
      </c>
      <c r="D565" s="23" t="s">
        <v>157</v>
      </c>
      <c r="E565" s="23" t="s">
        <v>158</v>
      </c>
      <c r="F565" s="23" t="s">
        <v>159</v>
      </c>
      <c r="G565" s="23" t="s">
        <v>377</v>
      </c>
      <c r="H565" s="23" t="s">
        <v>378</v>
      </c>
      <c r="I565" s="23" t="s">
        <v>378</v>
      </c>
      <c r="J565" s="23" t="s">
        <v>378</v>
      </c>
      <c r="K565" s="23" t="s">
        <v>1189</v>
      </c>
      <c r="L565" s="23" t="s">
        <v>1190</v>
      </c>
      <c r="M565" s="23" t="s">
        <v>432</v>
      </c>
      <c r="N565" s="23" t="s">
        <v>433</v>
      </c>
      <c r="O565" s="26">
        <v>5</v>
      </c>
      <c r="P565" s="26">
        <v>27</v>
      </c>
      <c r="Q565" s="24" t="s">
        <v>444</v>
      </c>
      <c r="R565" s="23" t="s">
        <v>431</v>
      </c>
      <c r="S565" s="23" t="s">
        <v>431</v>
      </c>
      <c r="T565" s="23" t="s">
        <v>431</v>
      </c>
      <c r="U565" s="23" t="s">
        <v>431</v>
      </c>
      <c r="V565" s="23" t="s">
        <v>431</v>
      </c>
      <c r="W565" s="23" t="s">
        <v>431</v>
      </c>
      <c r="X565" s="23" t="s">
        <v>431</v>
      </c>
      <c r="Y565" s="23" t="s">
        <v>431</v>
      </c>
      <c r="Z565" s="23" t="s">
        <v>431</v>
      </c>
      <c r="AA565" s="23" t="s">
        <v>431</v>
      </c>
      <c r="AB565" s="23" t="s">
        <v>431</v>
      </c>
      <c r="AC565" s="23" t="s">
        <v>431</v>
      </c>
      <c r="AD565" s="23" t="s">
        <v>431</v>
      </c>
      <c r="AE565" s="23" t="s">
        <v>431</v>
      </c>
      <c r="AF565" s="23" t="s">
        <v>431</v>
      </c>
    </row>
    <row r="566" spans="1:32" x14ac:dyDescent="0.25">
      <c r="A566" s="23" t="s">
        <v>154</v>
      </c>
      <c r="B566" s="23" t="s">
        <v>155</v>
      </c>
      <c r="C566" s="23" t="s">
        <v>156</v>
      </c>
      <c r="D566" s="23" t="s">
        <v>157</v>
      </c>
      <c r="E566" s="23" t="s">
        <v>158</v>
      </c>
      <c r="F566" s="23" t="s">
        <v>159</v>
      </c>
      <c r="G566" s="23" t="s">
        <v>377</v>
      </c>
      <c r="H566" s="23" t="s">
        <v>378</v>
      </c>
      <c r="I566" s="23" t="s">
        <v>378</v>
      </c>
      <c r="J566" s="23" t="s">
        <v>378</v>
      </c>
      <c r="K566" s="23" t="s">
        <v>1396</v>
      </c>
      <c r="L566" s="23" t="s">
        <v>16</v>
      </c>
      <c r="M566" s="23" t="s">
        <v>432</v>
      </c>
      <c r="N566" s="23" t="s">
        <v>433</v>
      </c>
      <c r="O566" s="26">
        <v>45</v>
      </c>
      <c r="P566" s="26">
        <v>250</v>
      </c>
      <c r="Q566" s="24" t="s">
        <v>444</v>
      </c>
      <c r="R566" s="23" t="s">
        <v>431</v>
      </c>
      <c r="S566" s="23" t="s">
        <v>431</v>
      </c>
      <c r="T566" s="23" t="s">
        <v>431</v>
      </c>
      <c r="U566" s="23" t="s">
        <v>431</v>
      </c>
      <c r="V566" s="23" t="s">
        <v>431</v>
      </c>
      <c r="W566" s="23" t="s">
        <v>431</v>
      </c>
      <c r="X566" s="23" t="s">
        <v>431</v>
      </c>
      <c r="Y566" s="23" t="s">
        <v>431</v>
      </c>
      <c r="Z566" s="23" t="s">
        <v>431</v>
      </c>
      <c r="AA566" s="23" t="s">
        <v>431</v>
      </c>
      <c r="AB566" s="23" t="s">
        <v>431</v>
      </c>
      <c r="AC566" s="23" t="s">
        <v>431</v>
      </c>
      <c r="AD566" s="23" t="s">
        <v>431</v>
      </c>
      <c r="AE566" s="23" t="s">
        <v>431</v>
      </c>
      <c r="AF566" s="23" t="s">
        <v>431</v>
      </c>
    </row>
    <row r="567" spans="1:32" x14ac:dyDescent="0.25">
      <c r="A567" s="23" t="s">
        <v>154</v>
      </c>
      <c r="B567" s="23" t="s">
        <v>155</v>
      </c>
      <c r="C567" s="23" t="s">
        <v>156</v>
      </c>
      <c r="D567" s="23" t="s">
        <v>157</v>
      </c>
      <c r="E567" s="23" t="s">
        <v>158</v>
      </c>
      <c r="F567" s="23" t="s">
        <v>159</v>
      </c>
      <c r="G567" s="23" t="s">
        <v>377</v>
      </c>
      <c r="H567" s="23" t="s">
        <v>378</v>
      </c>
      <c r="I567" s="23" t="s">
        <v>378</v>
      </c>
      <c r="J567" s="23" t="s">
        <v>378</v>
      </c>
      <c r="K567" s="23" t="s">
        <v>1475</v>
      </c>
      <c r="L567" s="23" t="s">
        <v>16</v>
      </c>
      <c r="M567" s="23" t="s">
        <v>430</v>
      </c>
      <c r="N567" s="23" t="s">
        <v>433</v>
      </c>
      <c r="O567" s="24">
        <v>42</v>
      </c>
      <c r="P567" s="24">
        <v>245</v>
      </c>
      <c r="Q567" s="24" t="s">
        <v>470</v>
      </c>
      <c r="R567" s="23" t="s">
        <v>431</v>
      </c>
      <c r="S567" s="23" t="s">
        <v>431</v>
      </c>
      <c r="T567" s="23" t="s">
        <v>431</v>
      </c>
      <c r="U567" s="23" t="s">
        <v>431</v>
      </c>
      <c r="V567" s="23" t="s">
        <v>431</v>
      </c>
      <c r="W567" s="23" t="s">
        <v>431</v>
      </c>
      <c r="X567" s="23" t="s">
        <v>431</v>
      </c>
      <c r="Y567" s="23" t="s">
        <v>431</v>
      </c>
      <c r="Z567" s="23" t="s">
        <v>431</v>
      </c>
      <c r="AA567" s="23" t="s">
        <v>431</v>
      </c>
      <c r="AB567" s="23" t="s">
        <v>431</v>
      </c>
      <c r="AC567" s="23" t="s">
        <v>431</v>
      </c>
      <c r="AD567" s="23" t="s">
        <v>431</v>
      </c>
      <c r="AE567" s="23" t="s">
        <v>431</v>
      </c>
      <c r="AF567" s="23" t="s">
        <v>431</v>
      </c>
    </row>
    <row r="568" spans="1:32" x14ac:dyDescent="0.25">
      <c r="A568" s="23" t="s">
        <v>154</v>
      </c>
      <c r="B568" s="23" t="s">
        <v>155</v>
      </c>
      <c r="C568" s="23" t="s">
        <v>156</v>
      </c>
      <c r="D568" s="23" t="s">
        <v>157</v>
      </c>
      <c r="E568" s="23" t="s">
        <v>158</v>
      </c>
      <c r="F568" s="23" t="s">
        <v>159</v>
      </c>
      <c r="G568" s="23" t="s">
        <v>379</v>
      </c>
      <c r="H568" s="23" t="s">
        <v>380</v>
      </c>
      <c r="I568" s="23" t="s">
        <v>380</v>
      </c>
      <c r="J568" s="23" t="s">
        <v>380</v>
      </c>
      <c r="K568" s="23" t="s">
        <v>1397</v>
      </c>
      <c r="L568" s="23" t="s">
        <v>16</v>
      </c>
      <c r="M568" s="23" t="s">
        <v>432</v>
      </c>
      <c r="N568" s="23" t="s">
        <v>433</v>
      </c>
      <c r="O568" s="26">
        <v>14</v>
      </c>
      <c r="P568" s="26">
        <v>80</v>
      </c>
      <c r="Q568" s="24" t="s">
        <v>444</v>
      </c>
      <c r="R568" s="23" t="s">
        <v>431</v>
      </c>
      <c r="S568" s="23" t="s">
        <v>431</v>
      </c>
      <c r="T568" s="23" t="s">
        <v>431</v>
      </c>
      <c r="U568" s="23" t="s">
        <v>431</v>
      </c>
      <c r="V568" s="23" t="s">
        <v>431</v>
      </c>
      <c r="W568" s="23" t="s">
        <v>431</v>
      </c>
      <c r="X568" s="23" t="s">
        <v>431</v>
      </c>
      <c r="Y568" s="23" t="s">
        <v>431</v>
      </c>
      <c r="Z568" s="23" t="s">
        <v>431</v>
      </c>
      <c r="AA568" s="23" t="s">
        <v>431</v>
      </c>
      <c r="AB568" s="23" t="s">
        <v>431</v>
      </c>
      <c r="AC568" s="23" t="s">
        <v>431</v>
      </c>
      <c r="AD568" s="23" t="s">
        <v>431</v>
      </c>
      <c r="AE568" s="23" t="s">
        <v>431</v>
      </c>
      <c r="AF568" s="23" t="s">
        <v>431</v>
      </c>
    </row>
    <row r="569" spans="1:32" x14ac:dyDescent="0.25">
      <c r="A569" s="23" t="s">
        <v>154</v>
      </c>
      <c r="B569" s="23" t="s">
        <v>155</v>
      </c>
      <c r="C569" s="23" t="s">
        <v>156</v>
      </c>
      <c r="D569" s="23" t="s">
        <v>157</v>
      </c>
      <c r="E569" s="23" t="s">
        <v>158</v>
      </c>
      <c r="F569" s="23" t="s">
        <v>159</v>
      </c>
      <c r="G569" s="23" t="s">
        <v>379</v>
      </c>
      <c r="H569" s="23" t="s">
        <v>380</v>
      </c>
      <c r="I569" s="23" t="s">
        <v>380</v>
      </c>
      <c r="J569" s="23" t="s">
        <v>380</v>
      </c>
      <c r="K569" s="23" t="s">
        <v>1398</v>
      </c>
      <c r="L569" s="23" t="s">
        <v>16</v>
      </c>
      <c r="M569" s="23" t="s">
        <v>432</v>
      </c>
      <c r="N569" s="23" t="s">
        <v>433</v>
      </c>
      <c r="O569" s="26">
        <v>6</v>
      </c>
      <c r="P569" s="26">
        <v>35</v>
      </c>
      <c r="Q569" s="24" t="s">
        <v>444</v>
      </c>
      <c r="R569" s="23" t="s">
        <v>431</v>
      </c>
      <c r="S569" s="23" t="s">
        <v>431</v>
      </c>
      <c r="T569" s="23" t="s">
        <v>431</v>
      </c>
      <c r="U569" s="23" t="s">
        <v>431</v>
      </c>
      <c r="V569" s="23" t="s">
        <v>431</v>
      </c>
      <c r="W569" s="23" t="s">
        <v>431</v>
      </c>
      <c r="X569" s="23" t="s">
        <v>431</v>
      </c>
      <c r="Y569" s="23" t="s">
        <v>431</v>
      </c>
      <c r="Z569" s="23" t="s">
        <v>431</v>
      </c>
      <c r="AA569" s="23" t="s">
        <v>431</v>
      </c>
      <c r="AB569" s="23" t="s">
        <v>431</v>
      </c>
      <c r="AC569" s="23" t="s">
        <v>431</v>
      </c>
      <c r="AD569" s="23" t="s">
        <v>431</v>
      </c>
      <c r="AE569" s="23" t="s">
        <v>431</v>
      </c>
      <c r="AF569" s="23" t="s">
        <v>431</v>
      </c>
    </row>
    <row r="570" spans="1:32" x14ac:dyDescent="0.25">
      <c r="A570" s="23" t="s">
        <v>154</v>
      </c>
      <c r="B570" s="23" t="s">
        <v>155</v>
      </c>
      <c r="C570" s="23" t="s">
        <v>156</v>
      </c>
      <c r="D570" s="23" t="s">
        <v>157</v>
      </c>
      <c r="E570" s="23" t="s">
        <v>158</v>
      </c>
      <c r="F570" s="23" t="s">
        <v>159</v>
      </c>
      <c r="G570" s="23" t="s">
        <v>379</v>
      </c>
      <c r="H570" s="23" t="s">
        <v>380</v>
      </c>
      <c r="I570" s="23" t="s">
        <v>380</v>
      </c>
      <c r="J570" s="23" t="s">
        <v>380</v>
      </c>
      <c r="K570" s="23" t="s">
        <v>1399</v>
      </c>
      <c r="L570" s="23" t="s">
        <v>16</v>
      </c>
      <c r="M570" s="23" t="s">
        <v>430</v>
      </c>
      <c r="N570" s="23" t="s">
        <v>433</v>
      </c>
      <c r="O570" s="26">
        <v>5</v>
      </c>
      <c r="P570" s="26">
        <v>27</v>
      </c>
      <c r="Q570" s="24" t="s">
        <v>444</v>
      </c>
      <c r="R570" s="23" t="s">
        <v>431</v>
      </c>
      <c r="S570" s="23" t="s">
        <v>431</v>
      </c>
      <c r="T570" s="23" t="s">
        <v>431</v>
      </c>
      <c r="U570" s="23" t="s">
        <v>431</v>
      </c>
      <c r="V570" s="23" t="s">
        <v>431</v>
      </c>
      <c r="W570" s="23" t="s">
        <v>431</v>
      </c>
      <c r="X570" s="23" t="s">
        <v>431</v>
      </c>
      <c r="Y570" s="23" t="s">
        <v>431</v>
      </c>
      <c r="Z570" s="23" t="s">
        <v>431</v>
      </c>
      <c r="AA570" s="23" t="s">
        <v>431</v>
      </c>
      <c r="AB570" s="23" t="s">
        <v>431</v>
      </c>
      <c r="AC570" s="23" t="s">
        <v>431</v>
      </c>
      <c r="AD570" s="23" t="s">
        <v>431</v>
      </c>
      <c r="AE570" s="23" t="s">
        <v>431</v>
      </c>
      <c r="AF570" s="23" t="s">
        <v>431</v>
      </c>
    </row>
    <row r="571" spans="1:32" x14ac:dyDescent="0.25">
      <c r="A571" s="23" t="s">
        <v>154</v>
      </c>
      <c r="B571" s="23" t="s">
        <v>155</v>
      </c>
      <c r="C571" s="23" t="s">
        <v>156</v>
      </c>
      <c r="D571" s="23" t="s">
        <v>157</v>
      </c>
      <c r="E571" s="23" t="s">
        <v>158</v>
      </c>
      <c r="F571" s="23" t="s">
        <v>159</v>
      </c>
      <c r="G571" s="23" t="s">
        <v>379</v>
      </c>
      <c r="H571" s="23" t="s">
        <v>380</v>
      </c>
      <c r="I571" s="23" t="s">
        <v>380</v>
      </c>
      <c r="J571" s="23" t="s">
        <v>380</v>
      </c>
      <c r="K571" s="23" t="s">
        <v>1400</v>
      </c>
      <c r="L571" s="23" t="s">
        <v>16</v>
      </c>
      <c r="M571" s="23" t="s">
        <v>430</v>
      </c>
      <c r="N571" s="23" t="s">
        <v>433</v>
      </c>
      <c r="O571" s="26">
        <v>10</v>
      </c>
      <c r="P571" s="26">
        <v>60</v>
      </c>
      <c r="Q571" s="24" t="s">
        <v>459</v>
      </c>
      <c r="R571" s="23" t="s">
        <v>431</v>
      </c>
      <c r="S571" s="23" t="s">
        <v>431</v>
      </c>
      <c r="T571" s="23" t="s">
        <v>431</v>
      </c>
      <c r="U571" s="23" t="s">
        <v>431</v>
      </c>
      <c r="V571" s="23" t="s">
        <v>431</v>
      </c>
      <c r="W571" s="23" t="s">
        <v>431</v>
      </c>
      <c r="X571" s="23" t="s">
        <v>431</v>
      </c>
      <c r="Y571" s="23" t="s">
        <v>431</v>
      </c>
      <c r="Z571" s="23" t="s">
        <v>431</v>
      </c>
      <c r="AA571" s="23" t="s">
        <v>431</v>
      </c>
      <c r="AB571" s="23" t="s">
        <v>431</v>
      </c>
      <c r="AC571" s="23" t="s">
        <v>431</v>
      </c>
      <c r="AD571" s="23" t="s">
        <v>431</v>
      </c>
      <c r="AE571" s="23" t="s">
        <v>431</v>
      </c>
      <c r="AF571" s="23" t="s">
        <v>431</v>
      </c>
    </row>
    <row r="572" spans="1:32" x14ac:dyDescent="0.25">
      <c r="A572" s="23" t="s">
        <v>154</v>
      </c>
      <c r="B572" s="23" t="s">
        <v>155</v>
      </c>
      <c r="C572" s="23" t="s">
        <v>156</v>
      </c>
      <c r="D572" s="23" t="s">
        <v>157</v>
      </c>
      <c r="E572" s="23" t="s">
        <v>158</v>
      </c>
      <c r="F572" s="23" t="s">
        <v>159</v>
      </c>
      <c r="G572" s="23" t="s">
        <v>379</v>
      </c>
      <c r="H572" s="23" t="s">
        <v>380</v>
      </c>
      <c r="I572" s="23" t="s">
        <v>380</v>
      </c>
      <c r="J572" s="23" t="s">
        <v>380</v>
      </c>
      <c r="K572" s="23" t="s">
        <v>1476</v>
      </c>
      <c r="L572" s="23" t="s">
        <v>16</v>
      </c>
      <c r="M572" s="23" t="s">
        <v>430</v>
      </c>
      <c r="N572" s="23" t="s">
        <v>433</v>
      </c>
      <c r="O572" s="24">
        <v>19</v>
      </c>
      <c r="P572" s="24">
        <v>105</v>
      </c>
      <c r="Q572" s="24" t="s">
        <v>459</v>
      </c>
      <c r="R572" s="23" t="s">
        <v>431</v>
      </c>
      <c r="S572" s="23" t="s">
        <v>431</v>
      </c>
      <c r="T572" s="23" t="s">
        <v>431</v>
      </c>
      <c r="U572" s="23" t="s">
        <v>431</v>
      </c>
      <c r="V572" s="23" t="s">
        <v>431</v>
      </c>
      <c r="W572" s="23" t="s">
        <v>431</v>
      </c>
      <c r="X572" s="23" t="s">
        <v>431</v>
      </c>
      <c r="Y572" s="23" t="s">
        <v>431</v>
      </c>
      <c r="Z572" s="23" t="s">
        <v>431</v>
      </c>
      <c r="AA572" s="23" t="s">
        <v>431</v>
      </c>
      <c r="AB572" s="23" t="s">
        <v>431</v>
      </c>
      <c r="AC572" s="23" t="s">
        <v>431</v>
      </c>
      <c r="AD572" s="23" t="s">
        <v>431</v>
      </c>
      <c r="AE572" s="23" t="s">
        <v>431</v>
      </c>
      <c r="AF572" s="23" t="s">
        <v>431</v>
      </c>
    </row>
    <row r="573" spans="1:32" x14ac:dyDescent="0.25">
      <c r="A573" s="23" t="s">
        <v>154</v>
      </c>
      <c r="B573" s="23" t="s">
        <v>155</v>
      </c>
      <c r="C573" s="23" t="s">
        <v>156</v>
      </c>
      <c r="D573" s="23" t="s">
        <v>157</v>
      </c>
      <c r="E573" s="23" t="s">
        <v>158</v>
      </c>
      <c r="F573" s="23" t="s">
        <v>159</v>
      </c>
      <c r="G573" s="23" t="s">
        <v>381</v>
      </c>
      <c r="H573" s="23" t="s">
        <v>382</v>
      </c>
      <c r="I573" s="23" t="s">
        <v>382</v>
      </c>
      <c r="J573" s="23" t="s">
        <v>382</v>
      </c>
      <c r="K573" s="23" t="s">
        <v>1401</v>
      </c>
      <c r="L573" s="23" t="s">
        <v>16</v>
      </c>
      <c r="M573" s="23" t="s">
        <v>432</v>
      </c>
      <c r="N573" s="23" t="s">
        <v>433</v>
      </c>
      <c r="O573" s="26">
        <v>17</v>
      </c>
      <c r="P573" s="26">
        <v>95</v>
      </c>
      <c r="Q573" s="24" t="s">
        <v>444</v>
      </c>
      <c r="R573" s="23" t="s">
        <v>431</v>
      </c>
      <c r="S573" s="23" t="s">
        <v>431</v>
      </c>
      <c r="T573" s="23" t="s">
        <v>431</v>
      </c>
      <c r="U573" s="23" t="s">
        <v>431</v>
      </c>
      <c r="V573" s="23" t="s">
        <v>431</v>
      </c>
      <c r="W573" s="23" t="s">
        <v>431</v>
      </c>
      <c r="X573" s="23" t="s">
        <v>431</v>
      </c>
      <c r="Y573" s="23" t="s">
        <v>431</v>
      </c>
      <c r="Z573" s="23" t="s">
        <v>431</v>
      </c>
      <c r="AA573" s="23" t="s">
        <v>431</v>
      </c>
      <c r="AB573" s="23" t="s">
        <v>431</v>
      </c>
      <c r="AC573" s="23" t="s">
        <v>431</v>
      </c>
      <c r="AD573" s="23" t="s">
        <v>431</v>
      </c>
      <c r="AE573" s="23" t="s">
        <v>431</v>
      </c>
      <c r="AF573" s="23" t="s">
        <v>431</v>
      </c>
    </row>
    <row r="574" spans="1:32" x14ac:dyDescent="0.25">
      <c r="A574" s="23" t="s">
        <v>154</v>
      </c>
      <c r="B574" s="23" t="s">
        <v>155</v>
      </c>
      <c r="C574" s="23" t="s">
        <v>156</v>
      </c>
      <c r="D574" s="23" t="s">
        <v>157</v>
      </c>
      <c r="E574" s="23" t="s">
        <v>158</v>
      </c>
      <c r="F574" s="23" t="s">
        <v>159</v>
      </c>
      <c r="G574" s="23" t="s">
        <v>381</v>
      </c>
      <c r="H574" s="23" t="s">
        <v>382</v>
      </c>
      <c r="I574" s="23" t="s">
        <v>382</v>
      </c>
      <c r="J574" s="23" t="s">
        <v>382</v>
      </c>
      <c r="K574" s="23" t="s">
        <v>1402</v>
      </c>
      <c r="L574" s="23" t="s">
        <v>16</v>
      </c>
      <c r="M574" s="23" t="s">
        <v>432</v>
      </c>
      <c r="N574" s="23" t="s">
        <v>433</v>
      </c>
      <c r="O574" s="26">
        <v>10</v>
      </c>
      <c r="P574" s="26">
        <v>60</v>
      </c>
      <c r="Q574" s="24" t="s">
        <v>444</v>
      </c>
      <c r="R574" s="23" t="s">
        <v>431</v>
      </c>
      <c r="S574" s="23" t="s">
        <v>431</v>
      </c>
      <c r="T574" s="23" t="s">
        <v>431</v>
      </c>
      <c r="U574" s="23" t="s">
        <v>431</v>
      </c>
      <c r="V574" s="23" t="s">
        <v>431</v>
      </c>
      <c r="W574" s="23" t="s">
        <v>431</v>
      </c>
      <c r="X574" s="23" t="s">
        <v>431</v>
      </c>
      <c r="Y574" s="23" t="s">
        <v>431</v>
      </c>
      <c r="Z574" s="23" t="s">
        <v>431</v>
      </c>
      <c r="AA574" s="23" t="s">
        <v>431</v>
      </c>
      <c r="AB574" s="23" t="s">
        <v>431</v>
      </c>
      <c r="AC574" s="23" t="s">
        <v>431</v>
      </c>
      <c r="AD574" s="23" t="s">
        <v>431</v>
      </c>
      <c r="AE574" s="23" t="s">
        <v>431</v>
      </c>
      <c r="AF574" s="23" t="s">
        <v>431</v>
      </c>
    </row>
    <row r="575" spans="1:32" x14ac:dyDescent="0.25">
      <c r="A575" s="23" t="s">
        <v>154</v>
      </c>
      <c r="B575" s="23" t="s">
        <v>155</v>
      </c>
      <c r="C575" s="23" t="s">
        <v>156</v>
      </c>
      <c r="D575" s="23" t="s">
        <v>157</v>
      </c>
      <c r="E575" s="23" t="s">
        <v>158</v>
      </c>
      <c r="F575" s="23" t="s">
        <v>159</v>
      </c>
      <c r="G575" s="23" t="s">
        <v>381</v>
      </c>
      <c r="H575" s="23" t="s">
        <v>382</v>
      </c>
      <c r="I575" s="23" t="s">
        <v>382</v>
      </c>
      <c r="J575" s="23" t="s">
        <v>382</v>
      </c>
      <c r="K575" s="23" t="s">
        <v>1403</v>
      </c>
      <c r="L575" s="23" t="s">
        <v>16</v>
      </c>
      <c r="M575" s="23" t="s">
        <v>432</v>
      </c>
      <c r="N575" s="23" t="s">
        <v>433</v>
      </c>
      <c r="O575" s="26">
        <v>7</v>
      </c>
      <c r="P575" s="26">
        <v>40</v>
      </c>
      <c r="Q575" s="24" t="s">
        <v>444</v>
      </c>
      <c r="R575" s="23" t="s">
        <v>431</v>
      </c>
      <c r="S575" s="23" t="s">
        <v>431</v>
      </c>
      <c r="T575" s="23" t="s">
        <v>431</v>
      </c>
      <c r="U575" s="23" t="s">
        <v>431</v>
      </c>
      <c r="V575" s="23" t="s">
        <v>431</v>
      </c>
      <c r="W575" s="23" t="s">
        <v>431</v>
      </c>
      <c r="X575" s="23" t="s">
        <v>431</v>
      </c>
      <c r="Y575" s="23" t="s">
        <v>431</v>
      </c>
      <c r="Z575" s="23" t="s">
        <v>431</v>
      </c>
      <c r="AA575" s="23" t="s">
        <v>431</v>
      </c>
      <c r="AB575" s="23" t="s">
        <v>431</v>
      </c>
      <c r="AC575" s="23" t="s">
        <v>431</v>
      </c>
      <c r="AD575" s="23" t="s">
        <v>431</v>
      </c>
      <c r="AE575" s="23" t="s">
        <v>431</v>
      </c>
      <c r="AF575" s="23" t="s">
        <v>431</v>
      </c>
    </row>
    <row r="576" spans="1:32" x14ac:dyDescent="0.25">
      <c r="A576" s="23" t="s">
        <v>154</v>
      </c>
      <c r="B576" s="23" t="s">
        <v>155</v>
      </c>
      <c r="C576" s="23" t="s">
        <v>156</v>
      </c>
      <c r="D576" s="23" t="s">
        <v>157</v>
      </c>
      <c r="E576" s="23" t="s">
        <v>158</v>
      </c>
      <c r="F576" s="23" t="s">
        <v>159</v>
      </c>
      <c r="G576" s="23" t="s">
        <v>381</v>
      </c>
      <c r="H576" s="23" t="s">
        <v>382</v>
      </c>
      <c r="I576" s="23" t="s">
        <v>382</v>
      </c>
      <c r="J576" s="23" t="s">
        <v>382</v>
      </c>
      <c r="K576" s="23" t="s">
        <v>1477</v>
      </c>
      <c r="L576" s="23" t="s">
        <v>16</v>
      </c>
      <c r="M576" s="23" t="s">
        <v>430</v>
      </c>
      <c r="N576" s="23" t="s">
        <v>433</v>
      </c>
      <c r="O576" s="24">
        <v>14</v>
      </c>
      <c r="P576" s="24">
        <v>81</v>
      </c>
      <c r="Q576" s="24" t="s">
        <v>444</v>
      </c>
      <c r="R576" s="23" t="s">
        <v>431</v>
      </c>
      <c r="S576" s="23" t="s">
        <v>431</v>
      </c>
      <c r="T576" s="23" t="s">
        <v>431</v>
      </c>
      <c r="U576" s="23" t="s">
        <v>431</v>
      </c>
      <c r="V576" s="23" t="s">
        <v>431</v>
      </c>
      <c r="W576" s="23" t="s">
        <v>431</v>
      </c>
      <c r="X576" s="23" t="s">
        <v>431</v>
      </c>
      <c r="Y576" s="23" t="s">
        <v>431</v>
      </c>
      <c r="Z576" s="23" t="s">
        <v>431</v>
      </c>
      <c r="AA576" s="23" t="s">
        <v>431</v>
      </c>
      <c r="AB576" s="23" t="s">
        <v>431</v>
      </c>
      <c r="AC576" s="23" t="s">
        <v>431</v>
      </c>
      <c r="AD576" s="23" t="s">
        <v>431</v>
      </c>
      <c r="AE576" s="23" t="s">
        <v>431</v>
      </c>
      <c r="AF576" s="23" t="s">
        <v>431</v>
      </c>
    </row>
    <row r="577" spans="1:32" x14ac:dyDescent="0.25">
      <c r="A577" s="23" t="s">
        <v>154</v>
      </c>
      <c r="B577" s="23" t="s">
        <v>155</v>
      </c>
      <c r="C577" s="23" t="s">
        <v>156</v>
      </c>
      <c r="D577" s="23" t="s">
        <v>157</v>
      </c>
      <c r="E577" s="23" t="s">
        <v>158</v>
      </c>
      <c r="F577" s="23" t="s">
        <v>159</v>
      </c>
      <c r="G577" s="23" t="s">
        <v>383</v>
      </c>
      <c r="H577" s="23" t="s">
        <v>384</v>
      </c>
      <c r="I577" s="23" t="s">
        <v>384</v>
      </c>
      <c r="J577" s="23" t="s">
        <v>384</v>
      </c>
      <c r="K577" s="23" t="s">
        <v>1191</v>
      </c>
      <c r="L577" s="23" t="s">
        <v>1192</v>
      </c>
      <c r="M577" s="23" t="s">
        <v>430</v>
      </c>
      <c r="N577" s="23" t="s">
        <v>433</v>
      </c>
      <c r="O577" s="26">
        <v>39</v>
      </c>
      <c r="P577" s="26">
        <v>200</v>
      </c>
      <c r="Q577" s="24" t="s">
        <v>444</v>
      </c>
      <c r="R577" s="23" t="s">
        <v>433</v>
      </c>
      <c r="S577" s="23" t="s">
        <v>433</v>
      </c>
      <c r="T577" s="23" t="s">
        <v>438</v>
      </c>
      <c r="U577" s="23" t="s">
        <v>438</v>
      </c>
      <c r="V577" s="23" t="s">
        <v>438</v>
      </c>
      <c r="W577" s="23" t="s">
        <v>438</v>
      </c>
      <c r="X577" s="23" t="s">
        <v>433</v>
      </c>
      <c r="Y577" s="23" t="s">
        <v>438</v>
      </c>
      <c r="Z577" s="23" t="s">
        <v>438</v>
      </c>
      <c r="AA577" s="23" t="s">
        <v>438</v>
      </c>
      <c r="AB577" s="23" t="s">
        <v>438</v>
      </c>
      <c r="AC577" s="23" t="s">
        <v>438</v>
      </c>
      <c r="AD577" s="23" t="s">
        <v>438</v>
      </c>
      <c r="AE577" s="23" t="s">
        <v>438</v>
      </c>
      <c r="AF577" s="23" t="s">
        <v>431</v>
      </c>
    </row>
    <row r="578" spans="1:32" x14ac:dyDescent="0.25">
      <c r="A578" s="23" t="s">
        <v>154</v>
      </c>
      <c r="B578" s="23" t="s">
        <v>155</v>
      </c>
      <c r="C578" s="23" t="s">
        <v>156</v>
      </c>
      <c r="D578" s="23" t="s">
        <v>157</v>
      </c>
      <c r="E578" s="23" t="s">
        <v>158</v>
      </c>
      <c r="F578" s="23" t="s">
        <v>159</v>
      </c>
      <c r="G578" s="23" t="s">
        <v>383</v>
      </c>
      <c r="H578" s="23" t="s">
        <v>384</v>
      </c>
      <c r="I578" s="23" t="s">
        <v>384</v>
      </c>
      <c r="J578" s="23" t="s">
        <v>384</v>
      </c>
      <c r="K578" s="23" t="s">
        <v>1193</v>
      </c>
      <c r="L578" s="23" t="s">
        <v>1194</v>
      </c>
      <c r="M578" s="23" t="s">
        <v>430</v>
      </c>
      <c r="N578" s="23" t="s">
        <v>433</v>
      </c>
      <c r="O578" s="26">
        <v>30</v>
      </c>
      <c r="P578" s="26">
        <v>150</v>
      </c>
      <c r="Q578" s="24" t="s">
        <v>434</v>
      </c>
      <c r="R578" s="23" t="s">
        <v>431</v>
      </c>
      <c r="S578" s="23" t="s">
        <v>431</v>
      </c>
      <c r="T578" s="23" t="s">
        <v>431</v>
      </c>
      <c r="U578" s="23" t="s">
        <v>431</v>
      </c>
      <c r="V578" s="23" t="s">
        <v>431</v>
      </c>
      <c r="W578" s="23" t="s">
        <v>431</v>
      </c>
      <c r="X578" s="23" t="s">
        <v>431</v>
      </c>
      <c r="Y578" s="23" t="s">
        <v>431</v>
      </c>
      <c r="Z578" s="23" t="s">
        <v>431</v>
      </c>
      <c r="AA578" s="23" t="s">
        <v>431</v>
      </c>
      <c r="AB578" s="23" t="s">
        <v>431</v>
      </c>
      <c r="AC578" s="23" t="s">
        <v>431</v>
      </c>
      <c r="AD578" s="23" t="s">
        <v>431</v>
      </c>
      <c r="AE578" s="23" t="s">
        <v>431</v>
      </c>
      <c r="AF578" s="23" t="s">
        <v>431</v>
      </c>
    </row>
    <row r="579" spans="1:32" x14ac:dyDescent="0.25">
      <c r="A579" s="23" t="s">
        <v>154</v>
      </c>
      <c r="B579" s="23" t="s">
        <v>155</v>
      </c>
      <c r="C579" s="23" t="s">
        <v>156</v>
      </c>
      <c r="D579" s="23" t="s">
        <v>157</v>
      </c>
      <c r="E579" s="23" t="s">
        <v>158</v>
      </c>
      <c r="F579" s="23" t="s">
        <v>159</v>
      </c>
      <c r="G579" s="23" t="s">
        <v>383</v>
      </c>
      <c r="H579" s="23" t="s">
        <v>384</v>
      </c>
      <c r="I579" s="23" t="s">
        <v>384</v>
      </c>
      <c r="J579" s="23" t="s">
        <v>384</v>
      </c>
      <c r="K579" s="23" t="s">
        <v>851</v>
      </c>
      <c r="L579" s="23" t="s">
        <v>1195</v>
      </c>
      <c r="M579" s="23" t="s">
        <v>430</v>
      </c>
      <c r="N579" s="23" t="s">
        <v>433</v>
      </c>
      <c r="O579" s="26">
        <v>35</v>
      </c>
      <c r="P579" s="26">
        <v>175</v>
      </c>
      <c r="Q579" s="24" t="s">
        <v>434</v>
      </c>
      <c r="R579" s="23" t="s">
        <v>431</v>
      </c>
      <c r="S579" s="23" t="s">
        <v>431</v>
      </c>
      <c r="T579" s="23" t="s">
        <v>431</v>
      </c>
      <c r="U579" s="23" t="s">
        <v>431</v>
      </c>
      <c r="V579" s="23" t="s">
        <v>431</v>
      </c>
      <c r="W579" s="23" t="s">
        <v>431</v>
      </c>
      <c r="X579" s="23" t="s">
        <v>431</v>
      </c>
      <c r="Y579" s="23" t="s">
        <v>431</v>
      </c>
      <c r="Z579" s="23" t="s">
        <v>431</v>
      </c>
      <c r="AA579" s="23" t="s">
        <v>431</v>
      </c>
      <c r="AB579" s="23" t="s">
        <v>431</v>
      </c>
      <c r="AC579" s="23" t="s">
        <v>431</v>
      </c>
      <c r="AD579" s="23" t="s">
        <v>431</v>
      </c>
      <c r="AE579" s="23" t="s">
        <v>431</v>
      </c>
      <c r="AF579" s="23" t="s">
        <v>431</v>
      </c>
    </row>
    <row r="580" spans="1:32" x14ac:dyDescent="0.25">
      <c r="A580" s="23" t="s">
        <v>154</v>
      </c>
      <c r="B580" s="23" t="s">
        <v>155</v>
      </c>
      <c r="C580" s="23" t="s">
        <v>156</v>
      </c>
      <c r="D580" s="23" t="s">
        <v>157</v>
      </c>
      <c r="E580" s="23" t="s">
        <v>158</v>
      </c>
      <c r="F580" s="23" t="s">
        <v>159</v>
      </c>
      <c r="G580" s="23" t="s">
        <v>383</v>
      </c>
      <c r="H580" s="23" t="s">
        <v>384</v>
      </c>
      <c r="I580" s="23" t="s">
        <v>384</v>
      </c>
      <c r="J580" s="23" t="s">
        <v>384</v>
      </c>
      <c r="K580" s="23" t="s">
        <v>1196</v>
      </c>
      <c r="L580" s="23" t="s">
        <v>1197</v>
      </c>
      <c r="M580" s="23" t="s">
        <v>430</v>
      </c>
      <c r="N580" s="23" t="s">
        <v>433</v>
      </c>
      <c r="O580" s="26">
        <v>40</v>
      </c>
      <c r="P580" s="26">
        <v>225</v>
      </c>
      <c r="Q580" s="24" t="s">
        <v>434</v>
      </c>
      <c r="R580" s="23" t="s">
        <v>431</v>
      </c>
      <c r="S580" s="23" t="s">
        <v>431</v>
      </c>
      <c r="T580" s="23" t="s">
        <v>431</v>
      </c>
      <c r="U580" s="23" t="s">
        <v>431</v>
      </c>
      <c r="V580" s="23" t="s">
        <v>431</v>
      </c>
      <c r="W580" s="23" t="s">
        <v>431</v>
      </c>
      <c r="X580" s="23" t="s">
        <v>431</v>
      </c>
      <c r="Y580" s="23" t="s">
        <v>431</v>
      </c>
      <c r="Z580" s="23" t="s">
        <v>431</v>
      </c>
      <c r="AA580" s="23" t="s">
        <v>431</v>
      </c>
      <c r="AB580" s="23" t="s">
        <v>431</v>
      </c>
      <c r="AC580" s="23" t="s">
        <v>431</v>
      </c>
      <c r="AD580" s="23" t="s">
        <v>431</v>
      </c>
      <c r="AE580" s="23" t="s">
        <v>431</v>
      </c>
      <c r="AF580" s="23" t="s">
        <v>431</v>
      </c>
    </row>
    <row r="581" spans="1:32" x14ac:dyDescent="0.25">
      <c r="A581" s="23" t="s">
        <v>154</v>
      </c>
      <c r="B581" s="23" t="s">
        <v>155</v>
      </c>
      <c r="C581" s="23" t="s">
        <v>156</v>
      </c>
      <c r="D581" s="23" t="s">
        <v>157</v>
      </c>
      <c r="E581" s="23" t="s">
        <v>158</v>
      </c>
      <c r="F581" s="23" t="s">
        <v>159</v>
      </c>
      <c r="G581" s="23" t="s">
        <v>385</v>
      </c>
      <c r="H581" s="23" t="s">
        <v>386</v>
      </c>
      <c r="I581" s="23" t="s">
        <v>386</v>
      </c>
      <c r="J581" s="23" t="s">
        <v>386</v>
      </c>
      <c r="K581" s="23" t="s">
        <v>1198</v>
      </c>
      <c r="L581" s="23" t="s">
        <v>1199</v>
      </c>
      <c r="M581" s="23" t="s">
        <v>430</v>
      </c>
      <c r="N581" s="23" t="s">
        <v>433</v>
      </c>
      <c r="O581" s="26">
        <v>17</v>
      </c>
      <c r="P581" s="26">
        <v>85</v>
      </c>
      <c r="Q581" s="24" t="s">
        <v>444</v>
      </c>
      <c r="R581" s="23" t="s">
        <v>431</v>
      </c>
      <c r="S581" s="23" t="s">
        <v>431</v>
      </c>
      <c r="T581" s="23" t="s">
        <v>431</v>
      </c>
      <c r="U581" s="23" t="s">
        <v>431</v>
      </c>
      <c r="V581" s="23" t="s">
        <v>431</v>
      </c>
      <c r="W581" s="23" t="s">
        <v>431</v>
      </c>
      <c r="X581" s="23" t="s">
        <v>431</v>
      </c>
      <c r="Y581" s="23" t="s">
        <v>431</v>
      </c>
      <c r="Z581" s="23" t="s">
        <v>431</v>
      </c>
      <c r="AA581" s="23" t="s">
        <v>431</v>
      </c>
      <c r="AB581" s="23" t="s">
        <v>431</v>
      </c>
      <c r="AC581" s="23" t="s">
        <v>431</v>
      </c>
      <c r="AD581" s="23" t="s">
        <v>431</v>
      </c>
      <c r="AE581" s="23" t="s">
        <v>431</v>
      </c>
      <c r="AF581" s="23" t="s">
        <v>431</v>
      </c>
    </row>
    <row r="582" spans="1:32" x14ac:dyDescent="0.25">
      <c r="A582" s="23" t="s">
        <v>167</v>
      </c>
      <c r="B582" s="23" t="s">
        <v>168</v>
      </c>
      <c r="C582" s="23" t="s">
        <v>169</v>
      </c>
      <c r="D582" s="23" t="s">
        <v>170</v>
      </c>
      <c r="E582" s="23" t="s">
        <v>191</v>
      </c>
      <c r="F582" s="23" t="s">
        <v>192</v>
      </c>
      <c r="G582" s="23" t="s">
        <v>389</v>
      </c>
      <c r="H582" s="23" t="s">
        <v>390</v>
      </c>
      <c r="I582" s="23" t="s">
        <v>390</v>
      </c>
      <c r="J582" s="23" t="s">
        <v>390</v>
      </c>
      <c r="K582" s="23" t="s">
        <v>1200</v>
      </c>
      <c r="L582" s="23" t="s">
        <v>1201</v>
      </c>
      <c r="M582" s="23" t="s">
        <v>430</v>
      </c>
      <c r="N582" s="23" t="s">
        <v>433</v>
      </c>
      <c r="O582" s="26">
        <v>5</v>
      </c>
      <c r="P582" s="26">
        <v>25</v>
      </c>
      <c r="Q582" s="24" t="s">
        <v>444</v>
      </c>
      <c r="R582" s="23" t="s">
        <v>431</v>
      </c>
      <c r="S582" s="23" t="s">
        <v>431</v>
      </c>
      <c r="T582" s="23" t="s">
        <v>431</v>
      </c>
      <c r="U582" s="23" t="s">
        <v>431</v>
      </c>
      <c r="V582" s="23" t="s">
        <v>431</v>
      </c>
      <c r="W582" s="23" t="s">
        <v>431</v>
      </c>
      <c r="X582" s="23" t="s">
        <v>431</v>
      </c>
      <c r="Y582" s="23" t="s">
        <v>431</v>
      </c>
      <c r="Z582" s="23" t="s">
        <v>431</v>
      </c>
      <c r="AA582" s="23" t="s">
        <v>431</v>
      </c>
      <c r="AB582" s="23" t="s">
        <v>431</v>
      </c>
      <c r="AC582" s="23" t="s">
        <v>431</v>
      </c>
      <c r="AD582" s="23" t="s">
        <v>431</v>
      </c>
      <c r="AE582" s="23" t="s">
        <v>431</v>
      </c>
      <c r="AF582" s="23" t="s">
        <v>431</v>
      </c>
    </row>
    <row r="583" spans="1:32" x14ac:dyDescent="0.25">
      <c r="A583" s="23" t="s">
        <v>167</v>
      </c>
      <c r="B583" s="23" t="s">
        <v>168</v>
      </c>
      <c r="C583" s="23" t="s">
        <v>169</v>
      </c>
      <c r="D583" s="23" t="s">
        <v>170</v>
      </c>
      <c r="E583" s="23" t="s">
        <v>191</v>
      </c>
      <c r="F583" s="23" t="s">
        <v>192</v>
      </c>
      <c r="G583" s="23" t="s">
        <v>389</v>
      </c>
      <c r="H583" s="23" t="s">
        <v>390</v>
      </c>
      <c r="I583" s="23" t="s">
        <v>390</v>
      </c>
      <c r="J583" s="23" t="s">
        <v>390</v>
      </c>
      <c r="K583" s="23" t="s">
        <v>1202</v>
      </c>
      <c r="L583" s="23" t="s">
        <v>1203</v>
      </c>
      <c r="M583" s="23" t="s">
        <v>430</v>
      </c>
      <c r="N583" s="23" t="s">
        <v>433</v>
      </c>
      <c r="O583" s="26">
        <v>20</v>
      </c>
      <c r="P583" s="26">
        <v>100</v>
      </c>
      <c r="Q583" s="24" t="s">
        <v>434</v>
      </c>
      <c r="R583" s="23" t="s">
        <v>431</v>
      </c>
      <c r="S583" s="23" t="s">
        <v>431</v>
      </c>
      <c r="T583" s="23" t="s">
        <v>431</v>
      </c>
      <c r="U583" s="23" t="s">
        <v>431</v>
      </c>
      <c r="V583" s="23" t="s">
        <v>431</v>
      </c>
      <c r="W583" s="23" t="s">
        <v>431</v>
      </c>
      <c r="X583" s="23" t="s">
        <v>431</v>
      </c>
      <c r="Y583" s="23" t="s">
        <v>431</v>
      </c>
      <c r="Z583" s="23" t="s">
        <v>431</v>
      </c>
      <c r="AA583" s="23" t="s">
        <v>431</v>
      </c>
      <c r="AB583" s="23" t="s">
        <v>431</v>
      </c>
      <c r="AC583" s="23" t="s">
        <v>431</v>
      </c>
      <c r="AD583" s="23" t="s">
        <v>431</v>
      </c>
      <c r="AE583" s="23" t="s">
        <v>431</v>
      </c>
      <c r="AF583" s="23" t="s">
        <v>431</v>
      </c>
    </row>
    <row r="584" spans="1:32" x14ac:dyDescent="0.25">
      <c r="A584" s="23" t="s">
        <v>167</v>
      </c>
      <c r="B584" s="23" t="s">
        <v>168</v>
      </c>
      <c r="C584" s="23" t="s">
        <v>169</v>
      </c>
      <c r="D584" s="23" t="s">
        <v>170</v>
      </c>
      <c r="E584" s="23" t="s">
        <v>191</v>
      </c>
      <c r="F584" s="23" t="s">
        <v>192</v>
      </c>
      <c r="G584" s="23" t="s">
        <v>389</v>
      </c>
      <c r="H584" s="23" t="s">
        <v>390</v>
      </c>
      <c r="I584" s="23" t="s">
        <v>390</v>
      </c>
      <c r="J584" s="23" t="s">
        <v>390</v>
      </c>
      <c r="K584" s="23" t="s">
        <v>1204</v>
      </c>
      <c r="L584" s="23" t="s">
        <v>1205</v>
      </c>
      <c r="M584" s="23" t="s">
        <v>430</v>
      </c>
      <c r="N584" s="23" t="s">
        <v>433</v>
      </c>
      <c r="O584" s="26">
        <v>17</v>
      </c>
      <c r="P584" s="26">
        <v>85</v>
      </c>
      <c r="Q584" s="24" t="s">
        <v>444</v>
      </c>
      <c r="R584" s="23" t="s">
        <v>433</v>
      </c>
      <c r="S584" s="23" t="s">
        <v>433</v>
      </c>
      <c r="T584" s="23" t="s">
        <v>438</v>
      </c>
      <c r="U584" s="23" t="s">
        <v>438</v>
      </c>
      <c r="V584" s="23" t="s">
        <v>438</v>
      </c>
      <c r="W584" s="23" t="s">
        <v>438</v>
      </c>
      <c r="X584" s="23" t="s">
        <v>438</v>
      </c>
      <c r="Y584" s="23" t="s">
        <v>438</v>
      </c>
      <c r="Z584" s="23" t="s">
        <v>438</v>
      </c>
      <c r="AA584" s="23" t="s">
        <v>438</v>
      </c>
      <c r="AB584" s="23" t="s">
        <v>433</v>
      </c>
      <c r="AC584" s="23" t="s">
        <v>438</v>
      </c>
      <c r="AD584" s="23" t="s">
        <v>438</v>
      </c>
      <c r="AE584" s="23" t="s">
        <v>438</v>
      </c>
      <c r="AF584" s="23" t="s">
        <v>431</v>
      </c>
    </row>
    <row r="585" spans="1:32" x14ac:dyDescent="0.25">
      <c r="A585" s="23" t="s">
        <v>167</v>
      </c>
      <c r="B585" s="23" t="s">
        <v>168</v>
      </c>
      <c r="C585" s="23" t="s">
        <v>169</v>
      </c>
      <c r="D585" s="23" t="s">
        <v>170</v>
      </c>
      <c r="E585" s="23" t="s">
        <v>191</v>
      </c>
      <c r="F585" s="23" t="s">
        <v>192</v>
      </c>
      <c r="G585" s="23" t="s">
        <v>389</v>
      </c>
      <c r="H585" s="23" t="s">
        <v>390</v>
      </c>
      <c r="I585" s="23" t="s">
        <v>390</v>
      </c>
      <c r="J585" s="23" t="s">
        <v>390</v>
      </c>
      <c r="K585" s="23" t="s">
        <v>1206</v>
      </c>
      <c r="L585" s="23" t="s">
        <v>1207</v>
      </c>
      <c r="M585" s="23" t="s">
        <v>430</v>
      </c>
      <c r="N585" s="23" t="s">
        <v>433</v>
      </c>
      <c r="O585" s="26">
        <v>20</v>
      </c>
      <c r="P585" s="26">
        <v>100</v>
      </c>
      <c r="Q585" s="24" t="s">
        <v>459</v>
      </c>
      <c r="R585" s="23" t="s">
        <v>433</v>
      </c>
      <c r="S585" s="23" t="s">
        <v>433</v>
      </c>
      <c r="T585" s="23" t="s">
        <v>438</v>
      </c>
      <c r="U585" s="23" t="s">
        <v>438</v>
      </c>
      <c r="V585" s="23" t="s">
        <v>438</v>
      </c>
      <c r="W585" s="23" t="s">
        <v>438</v>
      </c>
      <c r="X585" s="23" t="s">
        <v>433</v>
      </c>
      <c r="Y585" s="23" t="s">
        <v>438</v>
      </c>
      <c r="Z585" s="23" t="s">
        <v>438</v>
      </c>
      <c r="AA585" s="23" t="s">
        <v>438</v>
      </c>
      <c r="AB585" s="23" t="s">
        <v>438</v>
      </c>
      <c r="AC585" s="23" t="s">
        <v>438</v>
      </c>
      <c r="AD585" s="23" t="s">
        <v>438</v>
      </c>
      <c r="AE585" s="23" t="s">
        <v>438</v>
      </c>
      <c r="AF585" s="23" t="s">
        <v>431</v>
      </c>
    </row>
    <row r="586" spans="1:32" x14ac:dyDescent="0.25">
      <c r="A586" s="23" t="s">
        <v>167</v>
      </c>
      <c r="B586" s="23" t="s">
        <v>168</v>
      </c>
      <c r="C586" s="23" t="s">
        <v>169</v>
      </c>
      <c r="D586" s="23" t="s">
        <v>170</v>
      </c>
      <c r="E586" s="23" t="s">
        <v>191</v>
      </c>
      <c r="F586" s="23" t="s">
        <v>192</v>
      </c>
      <c r="G586" s="23" t="s">
        <v>389</v>
      </c>
      <c r="H586" s="23" t="s">
        <v>390</v>
      </c>
      <c r="I586" s="23" t="s">
        <v>390</v>
      </c>
      <c r="J586" s="23" t="s">
        <v>390</v>
      </c>
      <c r="K586" s="23" t="s">
        <v>1208</v>
      </c>
      <c r="L586" s="23" t="s">
        <v>1209</v>
      </c>
      <c r="M586" s="23" t="s">
        <v>430</v>
      </c>
      <c r="N586" s="23" t="s">
        <v>433</v>
      </c>
      <c r="O586" s="26">
        <v>12</v>
      </c>
      <c r="P586" s="26">
        <v>60</v>
      </c>
      <c r="Q586" s="24" t="s">
        <v>434</v>
      </c>
      <c r="R586" s="23" t="s">
        <v>433</v>
      </c>
      <c r="S586" s="23" t="s">
        <v>438</v>
      </c>
      <c r="T586" s="23" t="s">
        <v>438</v>
      </c>
      <c r="U586" s="23" t="s">
        <v>438</v>
      </c>
      <c r="V586" s="23" t="s">
        <v>438</v>
      </c>
      <c r="W586" s="23" t="s">
        <v>438</v>
      </c>
      <c r="X586" s="23" t="s">
        <v>433</v>
      </c>
      <c r="Y586" s="23" t="s">
        <v>438</v>
      </c>
      <c r="Z586" s="23" t="s">
        <v>438</v>
      </c>
      <c r="AA586" s="23" t="s">
        <v>438</v>
      </c>
      <c r="AB586" s="23" t="s">
        <v>433</v>
      </c>
      <c r="AC586" s="23" t="s">
        <v>438</v>
      </c>
      <c r="AD586" s="23" t="s">
        <v>438</v>
      </c>
      <c r="AE586" s="23" t="s">
        <v>438</v>
      </c>
      <c r="AF586" s="23" t="s">
        <v>431</v>
      </c>
    </row>
    <row r="587" spans="1:32" x14ac:dyDescent="0.25">
      <c r="A587" s="23" t="s">
        <v>167</v>
      </c>
      <c r="B587" s="23" t="s">
        <v>168</v>
      </c>
      <c r="C587" s="23" t="s">
        <v>169</v>
      </c>
      <c r="D587" s="23" t="s">
        <v>170</v>
      </c>
      <c r="E587" s="23" t="s">
        <v>191</v>
      </c>
      <c r="F587" s="23" t="s">
        <v>192</v>
      </c>
      <c r="G587" s="23" t="s">
        <v>389</v>
      </c>
      <c r="H587" s="23" t="s">
        <v>390</v>
      </c>
      <c r="I587" s="23" t="s">
        <v>390</v>
      </c>
      <c r="J587" s="23" t="s">
        <v>390</v>
      </c>
      <c r="K587" s="23" t="s">
        <v>1210</v>
      </c>
      <c r="L587" s="23" t="s">
        <v>1211</v>
      </c>
      <c r="M587" s="23" t="s">
        <v>432</v>
      </c>
      <c r="N587" s="23" t="s">
        <v>433</v>
      </c>
      <c r="O587" s="26">
        <v>5</v>
      </c>
      <c r="P587" s="26">
        <v>25</v>
      </c>
      <c r="Q587" s="24" t="s">
        <v>444</v>
      </c>
      <c r="R587" s="23" t="s">
        <v>433</v>
      </c>
      <c r="S587" s="23" t="s">
        <v>433</v>
      </c>
      <c r="T587" s="23" t="s">
        <v>438</v>
      </c>
      <c r="U587" s="23" t="s">
        <v>438</v>
      </c>
      <c r="V587" s="23" t="s">
        <v>438</v>
      </c>
      <c r="W587" s="23" t="s">
        <v>438</v>
      </c>
      <c r="X587" s="23" t="s">
        <v>438</v>
      </c>
      <c r="Y587" s="23" t="s">
        <v>438</v>
      </c>
      <c r="Z587" s="23" t="s">
        <v>438</v>
      </c>
      <c r="AA587" s="23" t="s">
        <v>438</v>
      </c>
      <c r="AB587" s="23" t="s">
        <v>433</v>
      </c>
      <c r="AC587" s="23" t="s">
        <v>438</v>
      </c>
      <c r="AD587" s="23" t="s">
        <v>438</v>
      </c>
      <c r="AE587" s="23" t="s">
        <v>438</v>
      </c>
      <c r="AF587" s="23" t="s">
        <v>431</v>
      </c>
    </row>
    <row r="588" spans="1:32" x14ac:dyDescent="0.25">
      <c r="A588" s="23" t="s">
        <v>167</v>
      </c>
      <c r="B588" s="23" t="s">
        <v>168</v>
      </c>
      <c r="C588" s="23" t="s">
        <v>169</v>
      </c>
      <c r="D588" s="23" t="s">
        <v>170</v>
      </c>
      <c r="E588" s="23" t="s">
        <v>191</v>
      </c>
      <c r="F588" s="23" t="s">
        <v>192</v>
      </c>
      <c r="G588" s="23" t="s">
        <v>389</v>
      </c>
      <c r="H588" s="23" t="s">
        <v>390</v>
      </c>
      <c r="I588" s="23" t="s">
        <v>390</v>
      </c>
      <c r="J588" s="23" t="s">
        <v>390</v>
      </c>
      <c r="K588" s="23" t="s">
        <v>1468</v>
      </c>
      <c r="L588" s="23" t="s">
        <v>16</v>
      </c>
      <c r="M588" s="23" t="s">
        <v>430</v>
      </c>
      <c r="N588" s="23" t="s">
        <v>433</v>
      </c>
      <c r="O588" s="24">
        <v>16</v>
      </c>
      <c r="P588" s="24">
        <v>80</v>
      </c>
      <c r="Q588" s="24" t="s">
        <v>470</v>
      </c>
      <c r="R588" s="23" t="s">
        <v>431</v>
      </c>
      <c r="S588" s="23" t="s">
        <v>431</v>
      </c>
      <c r="T588" s="23" t="s">
        <v>431</v>
      </c>
      <c r="U588" s="23" t="s">
        <v>431</v>
      </c>
      <c r="V588" s="23" t="s">
        <v>431</v>
      </c>
      <c r="W588" s="23" t="s">
        <v>431</v>
      </c>
      <c r="X588" s="23" t="s">
        <v>431</v>
      </c>
      <c r="Y588" s="23" t="s">
        <v>431</v>
      </c>
      <c r="Z588" s="23" t="s">
        <v>431</v>
      </c>
      <c r="AA588" s="23" t="s">
        <v>431</v>
      </c>
      <c r="AB588" s="23" t="s">
        <v>431</v>
      </c>
      <c r="AC588" s="23" t="s">
        <v>431</v>
      </c>
      <c r="AD588" s="23" t="s">
        <v>431</v>
      </c>
      <c r="AE588" s="23" t="s">
        <v>431</v>
      </c>
      <c r="AF588" s="23" t="s">
        <v>431</v>
      </c>
    </row>
    <row r="589" spans="1:32" x14ac:dyDescent="0.25">
      <c r="A589" s="23" t="s">
        <v>154</v>
      </c>
      <c r="B589" s="23" t="s">
        <v>155</v>
      </c>
      <c r="C589" s="23" t="s">
        <v>156</v>
      </c>
      <c r="D589" s="23" t="s">
        <v>157</v>
      </c>
      <c r="E589" s="23" t="s">
        <v>158</v>
      </c>
      <c r="F589" s="23" t="s">
        <v>159</v>
      </c>
      <c r="G589" s="23" t="s">
        <v>391</v>
      </c>
      <c r="H589" s="23" t="s">
        <v>392</v>
      </c>
      <c r="I589" s="23" t="s">
        <v>392</v>
      </c>
      <c r="J589" s="23" t="s">
        <v>392</v>
      </c>
      <c r="K589" s="23" t="s">
        <v>1404</v>
      </c>
      <c r="L589" s="23" t="s">
        <v>16</v>
      </c>
      <c r="M589" s="23" t="s">
        <v>432</v>
      </c>
      <c r="N589" s="23" t="s">
        <v>433</v>
      </c>
      <c r="O589" s="26">
        <v>7</v>
      </c>
      <c r="P589" s="26">
        <v>40</v>
      </c>
      <c r="Q589" s="24" t="s">
        <v>434</v>
      </c>
      <c r="R589" s="23" t="s">
        <v>431</v>
      </c>
      <c r="S589" s="23" t="s">
        <v>431</v>
      </c>
      <c r="T589" s="23" t="s">
        <v>431</v>
      </c>
      <c r="U589" s="23" t="s">
        <v>431</v>
      </c>
      <c r="V589" s="23" t="s">
        <v>431</v>
      </c>
      <c r="W589" s="23" t="s">
        <v>431</v>
      </c>
      <c r="X589" s="23" t="s">
        <v>431</v>
      </c>
      <c r="Y589" s="23" t="s">
        <v>431</v>
      </c>
      <c r="Z589" s="23" t="s">
        <v>431</v>
      </c>
      <c r="AA589" s="23" t="s">
        <v>431</v>
      </c>
      <c r="AB589" s="23" t="s">
        <v>431</v>
      </c>
      <c r="AC589" s="23" t="s">
        <v>431</v>
      </c>
      <c r="AD589" s="23" t="s">
        <v>431</v>
      </c>
      <c r="AE589" s="23" t="s">
        <v>431</v>
      </c>
      <c r="AF589" s="23" t="s">
        <v>431</v>
      </c>
    </row>
    <row r="590" spans="1:32" x14ac:dyDescent="0.25">
      <c r="A590" s="23" t="s">
        <v>154</v>
      </c>
      <c r="B590" s="23" t="s">
        <v>155</v>
      </c>
      <c r="C590" s="23" t="s">
        <v>156</v>
      </c>
      <c r="D590" s="23" t="s">
        <v>157</v>
      </c>
      <c r="E590" s="23" t="s">
        <v>158</v>
      </c>
      <c r="F590" s="23" t="s">
        <v>159</v>
      </c>
      <c r="G590" s="23" t="s">
        <v>391</v>
      </c>
      <c r="H590" s="23" t="s">
        <v>392</v>
      </c>
      <c r="I590" s="23" t="s">
        <v>392</v>
      </c>
      <c r="J590" s="23" t="s">
        <v>392</v>
      </c>
      <c r="K590" s="23" t="s">
        <v>1405</v>
      </c>
      <c r="L590" s="23" t="s">
        <v>16</v>
      </c>
      <c r="M590" s="23" t="s">
        <v>432</v>
      </c>
      <c r="N590" s="23" t="s">
        <v>433</v>
      </c>
      <c r="O590" s="26">
        <v>8</v>
      </c>
      <c r="P590" s="26">
        <v>50</v>
      </c>
      <c r="Q590" s="24" t="s">
        <v>434</v>
      </c>
      <c r="R590" s="23" t="s">
        <v>433</v>
      </c>
      <c r="S590" s="23" t="s">
        <v>438</v>
      </c>
      <c r="T590" s="23" t="s">
        <v>438</v>
      </c>
      <c r="U590" s="23" t="s">
        <v>438</v>
      </c>
      <c r="V590" s="23" t="s">
        <v>438</v>
      </c>
      <c r="W590" s="23" t="s">
        <v>438</v>
      </c>
      <c r="X590" s="23" t="s">
        <v>438</v>
      </c>
      <c r="Y590" s="23" t="s">
        <v>433</v>
      </c>
      <c r="Z590" s="23" t="s">
        <v>433</v>
      </c>
      <c r="AA590" s="23" t="s">
        <v>438</v>
      </c>
      <c r="AB590" s="23" t="s">
        <v>438</v>
      </c>
      <c r="AC590" s="23" t="s">
        <v>438</v>
      </c>
      <c r="AD590" s="23" t="s">
        <v>438</v>
      </c>
      <c r="AE590" s="23" t="s">
        <v>438</v>
      </c>
      <c r="AF590" s="23" t="s">
        <v>431</v>
      </c>
    </row>
    <row r="591" spans="1:32" x14ac:dyDescent="0.25">
      <c r="A591" s="23" t="s">
        <v>154</v>
      </c>
      <c r="B591" s="23" t="s">
        <v>155</v>
      </c>
      <c r="C591" s="23" t="s">
        <v>156</v>
      </c>
      <c r="D591" s="23" t="s">
        <v>157</v>
      </c>
      <c r="E591" s="23" t="s">
        <v>158</v>
      </c>
      <c r="F591" s="23" t="s">
        <v>159</v>
      </c>
      <c r="G591" s="23" t="s">
        <v>393</v>
      </c>
      <c r="H591" s="23" t="s">
        <v>394</v>
      </c>
      <c r="I591" s="23" t="s">
        <v>394</v>
      </c>
      <c r="J591" s="23" t="s">
        <v>394</v>
      </c>
      <c r="K591" s="23" t="s">
        <v>1471</v>
      </c>
      <c r="L591" s="23" t="s">
        <v>16</v>
      </c>
      <c r="M591" s="23" t="s">
        <v>432</v>
      </c>
      <c r="N591" s="23" t="s">
        <v>433</v>
      </c>
      <c r="O591" s="24">
        <v>5</v>
      </c>
      <c r="P591" s="24">
        <v>28</v>
      </c>
      <c r="Q591" s="24" t="s">
        <v>444</v>
      </c>
      <c r="R591" s="23" t="s">
        <v>431</v>
      </c>
      <c r="S591" s="23" t="s">
        <v>431</v>
      </c>
      <c r="T591" s="23" t="s">
        <v>431</v>
      </c>
      <c r="U591" s="23" t="s">
        <v>431</v>
      </c>
      <c r="V591" s="23" t="s">
        <v>431</v>
      </c>
      <c r="W591" s="23" t="s">
        <v>431</v>
      </c>
      <c r="X591" s="23" t="s">
        <v>431</v>
      </c>
      <c r="Y591" s="23" t="s">
        <v>431</v>
      </c>
      <c r="Z591" s="23" t="s">
        <v>431</v>
      </c>
      <c r="AA591" s="23" t="s">
        <v>431</v>
      </c>
      <c r="AB591" s="23" t="s">
        <v>431</v>
      </c>
      <c r="AC591" s="23" t="s">
        <v>431</v>
      </c>
      <c r="AD591" s="23" t="s">
        <v>431</v>
      </c>
      <c r="AE591" s="23" t="s">
        <v>431</v>
      </c>
      <c r="AF591" s="23" t="s">
        <v>431</v>
      </c>
    </row>
    <row r="592" spans="1:32" x14ac:dyDescent="0.25">
      <c r="A592" s="23" t="s">
        <v>154</v>
      </c>
      <c r="B592" s="23" t="s">
        <v>155</v>
      </c>
      <c r="C592" s="23" t="s">
        <v>156</v>
      </c>
      <c r="D592" s="23" t="s">
        <v>157</v>
      </c>
      <c r="E592" s="23" t="s">
        <v>158</v>
      </c>
      <c r="F592" s="23" t="s">
        <v>159</v>
      </c>
      <c r="G592" s="23" t="s">
        <v>395</v>
      </c>
      <c r="H592" s="23" t="s">
        <v>396</v>
      </c>
      <c r="I592" s="23" t="s">
        <v>396</v>
      </c>
      <c r="J592" s="23" t="s">
        <v>396</v>
      </c>
      <c r="K592" s="23" t="s">
        <v>1406</v>
      </c>
      <c r="L592" s="23" t="s">
        <v>16</v>
      </c>
      <c r="M592" s="23" t="s">
        <v>430</v>
      </c>
      <c r="N592" s="23" t="s">
        <v>433</v>
      </c>
      <c r="O592" s="26">
        <v>32</v>
      </c>
      <c r="P592" s="26">
        <v>175</v>
      </c>
      <c r="Q592" s="24" t="s">
        <v>434</v>
      </c>
      <c r="R592" s="23" t="s">
        <v>431</v>
      </c>
      <c r="S592" s="23" t="s">
        <v>431</v>
      </c>
      <c r="T592" s="23" t="s">
        <v>431</v>
      </c>
      <c r="U592" s="23" t="s">
        <v>431</v>
      </c>
      <c r="V592" s="23" t="s">
        <v>431</v>
      </c>
      <c r="W592" s="23" t="s">
        <v>431</v>
      </c>
      <c r="X592" s="23" t="s">
        <v>431</v>
      </c>
      <c r="Y592" s="23" t="s">
        <v>431</v>
      </c>
      <c r="Z592" s="23" t="s">
        <v>431</v>
      </c>
      <c r="AA592" s="23" t="s">
        <v>431</v>
      </c>
      <c r="AB592" s="23" t="s">
        <v>431</v>
      </c>
      <c r="AC592" s="23" t="s">
        <v>431</v>
      </c>
      <c r="AD592" s="23" t="s">
        <v>431</v>
      </c>
      <c r="AE592" s="23" t="s">
        <v>431</v>
      </c>
      <c r="AF592" s="23" t="s">
        <v>431</v>
      </c>
    </row>
    <row r="593" spans="1:32" x14ac:dyDescent="0.25">
      <c r="A593" s="23" t="s">
        <v>167</v>
      </c>
      <c r="B593" s="23" t="s">
        <v>168</v>
      </c>
      <c r="C593" s="23" t="s">
        <v>168</v>
      </c>
      <c r="D593" s="23" t="s">
        <v>207</v>
      </c>
      <c r="E593" s="23" t="s">
        <v>208</v>
      </c>
      <c r="F593" s="23" t="s">
        <v>209</v>
      </c>
      <c r="G593" s="23" t="s">
        <v>397</v>
      </c>
      <c r="H593" s="23" t="s">
        <v>398</v>
      </c>
      <c r="I593" s="23" t="s">
        <v>398</v>
      </c>
      <c r="J593" s="23" t="s">
        <v>398</v>
      </c>
      <c r="K593" s="23" t="s">
        <v>1407</v>
      </c>
      <c r="L593" s="23" t="s">
        <v>16</v>
      </c>
      <c r="M593" s="23" t="s">
        <v>430</v>
      </c>
      <c r="N593" s="23" t="s">
        <v>433</v>
      </c>
      <c r="O593" s="26">
        <v>200</v>
      </c>
      <c r="P593" s="26">
        <v>1200</v>
      </c>
      <c r="Q593" s="24" t="s">
        <v>444</v>
      </c>
      <c r="R593" s="23" t="s">
        <v>433</v>
      </c>
      <c r="S593" s="23" t="s">
        <v>438</v>
      </c>
      <c r="T593" s="23" t="s">
        <v>438</v>
      </c>
      <c r="U593" s="23" t="s">
        <v>438</v>
      </c>
      <c r="V593" s="23" t="s">
        <v>438</v>
      </c>
      <c r="W593" s="23" t="s">
        <v>438</v>
      </c>
      <c r="X593" s="23" t="s">
        <v>438</v>
      </c>
      <c r="Y593" s="23" t="s">
        <v>438</v>
      </c>
      <c r="Z593" s="23" t="s">
        <v>438</v>
      </c>
      <c r="AA593" s="23" t="s">
        <v>433</v>
      </c>
      <c r="AB593" s="23" t="s">
        <v>433</v>
      </c>
      <c r="AC593" s="23" t="s">
        <v>438</v>
      </c>
      <c r="AD593" s="23" t="s">
        <v>438</v>
      </c>
      <c r="AE593" s="23" t="s">
        <v>438</v>
      </c>
      <c r="AF593" s="23" t="s">
        <v>431</v>
      </c>
    </row>
    <row r="594" spans="1:32" x14ac:dyDescent="0.25">
      <c r="A594" s="23" t="s">
        <v>167</v>
      </c>
      <c r="B594" s="23" t="s">
        <v>168</v>
      </c>
      <c r="C594" s="23" t="s">
        <v>168</v>
      </c>
      <c r="D594" s="23" t="s">
        <v>207</v>
      </c>
      <c r="E594" s="23" t="s">
        <v>208</v>
      </c>
      <c r="F594" s="23" t="s">
        <v>209</v>
      </c>
      <c r="G594" s="23" t="s">
        <v>397</v>
      </c>
      <c r="H594" s="23" t="s">
        <v>398</v>
      </c>
      <c r="I594" s="23" t="s">
        <v>398</v>
      </c>
      <c r="J594" s="23" t="s">
        <v>398</v>
      </c>
      <c r="K594" s="23" t="s">
        <v>1478</v>
      </c>
      <c r="L594" s="23" t="s">
        <v>16</v>
      </c>
      <c r="M594" s="23" t="s">
        <v>430</v>
      </c>
      <c r="N594" s="23" t="s">
        <v>433</v>
      </c>
      <c r="O594" s="24">
        <v>63</v>
      </c>
      <c r="P594" s="24">
        <v>375</v>
      </c>
      <c r="Q594" s="24" t="s">
        <v>444</v>
      </c>
      <c r="R594" s="23" t="s">
        <v>433</v>
      </c>
      <c r="S594" s="23" t="s">
        <v>438</v>
      </c>
      <c r="T594" s="23" t="s">
        <v>438</v>
      </c>
      <c r="U594" s="23" t="s">
        <v>438</v>
      </c>
      <c r="V594" s="23" t="s">
        <v>438</v>
      </c>
      <c r="W594" s="23" t="s">
        <v>438</v>
      </c>
      <c r="X594" s="23" t="s">
        <v>438</v>
      </c>
      <c r="Y594" s="23" t="s">
        <v>438</v>
      </c>
      <c r="Z594" s="23" t="s">
        <v>438</v>
      </c>
      <c r="AA594" s="23" t="s">
        <v>433</v>
      </c>
      <c r="AB594" s="23" t="s">
        <v>433</v>
      </c>
      <c r="AC594" s="23" t="s">
        <v>438</v>
      </c>
      <c r="AD594" s="23" t="s">
        <v>438</v>
      </c>
      <c r="AE594" s="23" t="s">
        <v>438</v>
      </c>
      <c r="AF594" s="23" t="s">
        <v>431</v>
      </c>
    </row>
    <row r="595" spans="1:32" x14ac:dyDescent="0.25">
      <c r="A595" s="23" t="s">
        <v>167</v>
      </c>
      <c r="B595" s="23" t="s">
        <v>168</v>
      </c>
      <c r="C595" s="23" t="s">
        <v>168</v>
      </c>
      <c r="D595" s="23" t="s">
        <v>207</v>
      </c>
      <c r="E595" s="23" t="s">
        <v>208</v>
      </c>
      <c r="F595" s="23" t="s">
        <v>209</v>
      </c>
      <c r="G595" s="23" t="s">
        <v>399</v>
      </c>
      <c r="H595" s="23" t="s">
        <v>400</v>
      </c>
      <c r="I595" s="23" t="s">
        <v>400</v>
      </c>
      <c r="J595" s="23" t="s">
        <v>400</v>
      </c>
      <c r="K595" s="23" t="s">
        <v>1479</v>
      </c>
      <c r="L595" s="23" t="s">
        <v>16</v>
      </c>
      <c r="M595" s="23" t="s">
        <v>430</v>
      </c>
      <c r="N595" s="23" t="s">
        <v>433</v>
      </c>
      <c r="O595" s="24">
        <v>45</v>
      </c>
      <c r="P595" s="24">
        <v>270</v>
      </c>
      <c r="Q595" s="24" t="s">
        <v>470</v>
      </c>
      <c r="R595" s="23" t="s">
        <v>433</v>
      </c>
      <c r="S595" s="23" t="s">
        <v>438</v>
      </c>
      <c r="T595" s="23" t="s">
        <v>438</v>
      </c>
      <c r="U595" s="23" t="s">
        <v>438</v>
      </c>
      <c r="V595" s="23" t="s">
        <v>438</v>
      </c>
      <c r="W595" s="23" t="s">
        <v>438</v>
      </c>
      <c r="X595" s="23" t="s">
        <v>438</v>
      </c>
      <c r="Y595" s="23" t="s">
        <v>438</v>
      </c>
      <c r="Z595" s="23" t="s">
        <v>438</v>
      </c>
      <c r="AA595" s="23" t="s">
        <v>433</v>
      </c>
      <c r="AB595" s="23" t="s">
        <v>433</v>
      </c>
      <c r="AC595" s="23" t="s">
        <v>438</v>
      </c>
      <c r="AD595" s="23" t="s">
        <v>438</v>
      </c>
      <c r="AE595" s="23" t="s">
        <v>438</v>
      </c>
      <c r="AF595" s="23" t="s">
        <v>431</v>
      </c>
    </row>
    <row r="596" spans="1:32" x14ac:dyDescent="0.25">
      <c r="A596" s="23" t="s">
        <v>167</v>
      </c>
      <c r="B596" s="23" t="s">
        <v>168</v>
      </c>
      <c r="C596" s="23" t="s">
        <v>168</v>
      </c>
      <c r="D596" s="23" t="s">
        <v>207</v>
      </c>
      <c r="E596" s="23" t="s">
        <v>208</v>
      </c>
      <c r="F596" s="23" t="s">
        <v>209</v>
      </c>
      <c r="G596" s="23" t="s">
        <v>401</v>
      </c>
      <c r="H596" s="23" t="s">
        <v>402</v>
      </c>
      <c r="I596" s="23" t="s">
        <v>402</v>
      </c>
      <c r="J596" s="23" t="s">
        <v>402</v>
      </c>
      <c r="K596" s="23" t="s">
        <v>1408</v>
      </c>
      <c r="L596" s="23" t="s">
        <v>16</v>
      </c>
      <c r="M596" s="23" t="s">
        <v>430</v>
      </c>
      <c r="N596" s="23" t="s">
        <v>433</v>
      </c>
      <c r="O596" s="26">
        <v>200</v>
      </c>
      <c r="P596" s="26">
        <v>1200</v>
      </c>
      <c r="Q596" s="24" t="s">
        <v>459</v>
      </c>
      <c r="R596" s="23" t="s">
        <v>431</v>
      </c>
      <c r="S596" s="23" t="s">
        <v>431</v>
      </c>
      <c r="T596" s="23" t="s">
        <v>431</v>
      </c>
      <c r="U596" s="23" t="s">
        <v>431</v>
      </c>
      <c r="V596" s="23" t="s">
        <v>431</v>
      </c>
      <c r="W596" s="23" t="s">
        <v>431</v>
      </c>
      <c r="X596" s="23" t="s">
        <v>431</v>
      </c>
      <c r="Y596" s="23" t="s">
        <v>431</v>
      </c>
      <c r="Z596" s="23" t="s">
        <v>431</v>
      </c>
      <c r="AA596" s="23" t="s">
        <v>431</v>
      </c>
      <c r="AB596" s="23" t="s">
        <v>431</v>
      </c>
      <c r="AC596" s="23" t="s">
        <v>431</v>
      </c>
      <c r="AD596" s="23" t="s">
        <v>431</v>
      </c>
      <c r="AE596" s="23" t="s">
        <v>431</v>
      </c>
      <c r="AF596" s="23" t="s">
        <v>431</v>
      </c>
    </row>
    <row r="597" spans="1:32" x14ac:dyDescent="0.25">
      <c r="A597" s="23" t="s">
        <v>167</v>
      </c>
      <c r="B597" s="23" t="s">
        <v>168</v>
      </c>
      <c r="C597" s="23" t="s">
        <v>168</v>
      </c>
      <c r="D597" s="23" t="s">
        <v>207</v>
      </c>
      <c r="E597" s="23" t="s">
        <v>208</v>
      </c>
      <c r="F597" s="23" t="s">
        <v>209</v>
      </c>
      <c r="G597" s="23" t="s">
        <v>401</v>
      </c>
      <c r="H597" s="23" t="s">
        <v>402</v>
      </c>
      <c r="I597" s="23" t="s">
        <v>402</v>
      </c>
      <c r="J597" s="23" t="s">
        <v>402</v>
      </c>
      <c r="K597" s="23" t="s">
        <v>1409</v>
      </c>
      <c r="L597" s="23" t="s">
        <v>16</v>
      </c>
      <c r="M597" s="23" t="s">
        <v>430</v>
      </c>
      <c r="N597" s="23" t="s">
        <v>433</v>
      </c>
      <c r="O597" s="26">
        <v>85</v>
      </c>
      <c r="P597" s="26">
        <v>510</v>
      </c>
      <c r="Q597" s="24" t="s">
        <v>459</v>
      </c>
      <c r="R597" s="23" t="s">
        <v>431</v>
      </c>
      <c r="S597" s="23" t="s">
        <v>431</v>
      </c>
      <c r="T597" s="23" t="s">
        <v>431</v>
      </c>
      <c r="U597" s="23" t="s">
        <v>431</v>
      </c>
      <c r="V597" s="23" t="s">
        <v>431</v>
      </c>
      <c r="W597" s="23" t="s">
        <v>431</v>
      </c>
      <c r="X597" s="23" t="s">
        <v>431</v>
      </c>
      <c r="Y597" s="23" t="s">
        <v>431</v>
      </c>
      <c r="Z597" s="23" t="s">
        <v>431</v>
      </c>
      <c r="AA597" s="23" t="s">
        <v>431</v>
      </c>
      <c r="AB597" s="23" t="s">
        <v>431</v>
      </c>
      <c r="AC597" s="23" t="s">
        <v>431</v>
      </c>
      <c r="AD597" s="23" t="s">
        <v>431</v>
      </c>
      <c r="AE597" s="23" t="s">
        <v>431</v>
      </c>
      <c r="AF597" s="23" t="s">
        <v>431</v>
      </c>
    </row>
    <row r="598" spans="1:32" x14ac:dyDescent="0.25">
      <c r="A598" s="23" t="s">
        <v>167</v>
      </c>
      <c r="B598" s="23" t="s">
        <v>168</v>
      </c>
      <c r="C598" s="23" t="s">
        <v>168</v>
      </c>
      <c r="D598" s="23" t="s">
        <v>207</v>
      </c>
      <c r="E598" s="23" t="s">
        <v>208</v>
      </c>
      <c r="F598" s="23" t="s">
        <v>209</v>
      </c>
      <c r="G598" s="23" t="s">
        <v>401</v>
      </c>
      <c r="H598" s="23" t="s">
        <v>402</v>
      </c>
      <c r="I598" s="23" t="s">
        <v>402</v>
      </c>
      <c r="J598" s="23" t="s">
        <v>402</v>
      </c>
      <c r="K598" s="23" t="s">
        <v>1410</v>
      </c>
      <c r="L598" s="23" t="s">
        <v>16</v>
      </c>
      <c r="M598" s="23" t="s">
        <v>430</v>
      </c>
      <c r="N598" s="23" t="s">
        <v>433</v>
      </c>
      <c r="O598" s="26">
        <v>70</v>
      </c>
      <c r="P598" s="26">
        <v>425</v>
      </c>
      <c r="Q598" s="24" t="s">
        <v>459</v>
      </c>
      <c r="R598" s="23" t="s">
        <v>431</v>
      </c>
      <c r="S598" s="23" t="s">
        <v>431</v>
      </c>
      <c r="T598" s="23" t="s">
        <v>431</v>
      </c>
      <c r="U598" s="23" t="s">
        <v>431</v>
      </c>
      <c r="V598" s="23" t="s">
        <v>431</v>
      </c>
      <c r="W598" s="23" t="s">
        <v>431</v>
      </c>
      <c r="X598" s="23" t="s">
        <v>431</v>
      </c>
      <c r="Y598" s="23" t="s">
        <v>431</v>
      </c>
      <c r="Z598" s="23" t="s">
        <v>431</v>
      </c>
      <c r="AA598" s="23" t="s">
        <v>431</v>
      </c>
      <c r="AB598" s="23" t="s">
        <v>431</v>
      </c>
      <c r="AC598" s="23" t="s">
        <v>431</v>
      </c>
      <c r="AD598" s="23" t="s">
        <v>431</v>
      </c>
      <c r="AE598" s="23" t="s">
        <v>431</v>
      </c>
      <c r="AF598" s="23" t="s">
        <v>431</v>
      </c>
    </row>
    <row r="599" spans="1:32" x14ac:dyDescent="0.25">
      <c r="A599" s="23" t="s">
        <v>167</v>
      </c>
      <c r="B599" s="23" t="s">
        <v>168</v>
      </c>
      <c r="C599" s="23" t="s">
        <v>168</v>
      </c>
      <c r="D599" s="23" t="s">
        <v>207</v>
      </c>
      <c r="E599" s="23" t="s">
        <v>208</v>
      </c>
      <c r="F599" s="23" t="s">
        <v>209</v>
      </c>
      <c r="G599" s="23" t="s">
        <v>401</v>
      </c>
      <c r="H599" s="23" t="s">
        <v>402</v>
      </c>
      <c r="I599" s="23" t="s">
        <v>402</v>
      </c>
      <c r="J599" s="23" t="s">
        <v>402</v>
      </c>
      <c r="K599" s="23" t="s">
        <v>1480</v>
      </c>
      <c r="L599" s="23" t="s">
        <v>16</v>
      </c>
      <c r="M599" s="23" t="s">
        <v>430</v>
      </c>
      <c r="N599" s="23" t="s">
        <v>433</v>
      </c>
      <c r="O599" s="24">
        <v>52</v>
      </c>
      <c r="P599" s="24">
        <v>320</v>
      </c>
      <c r="Q599" s="24" t="s">
        <v>459</v>
      </c>
      <c r="R599" s="23" t="s">
        <v>431</v>
      </c>
      <c r="S599" s="23" t="s">
        <v>431</v>
      </c>
      <c r="T599" s="23" t="s">
        <v>431</v>
      </c>
      <c r="U599" s="23" t="s">
        <v>431</v>
      </c>
      <c r="V599" s="23" t="s">
        <v>431</v>
      </c>
      <c r="W599" s="23" t="s">
        <v>431</v>
      </c>
      <c r="X599" s="23" t="s">
        <v>431</v>
      </c>
      <c r="Y599" s="23" t="s">
        <v>431</v>
      </c>
      <c r="Z599" s="23" t="s">
        <v>431</v>
      </c>
      <c r="AA599" s="23" t="s">
        <v>431</v>
      </c>
      <c r="AB599" s="23" t="s">
        <v>431</v>
      </c>
      <c r="AC599" s="23" t="s">
        <v>431</v>
      </c>
      <c r="AD599" s="23" t="s">
        <v>431</v>
      </c>
      <c r="AE599" s="23" t="s">
        <v>431</v>
      </c>
      <c r="AF599" s="23" t="s">
        <v>431</v>
      </c>
    </row>
    <row r="600" spans="1:32" x14ac:dyDescent="0.25">
      <c r="A600" s="23" t="s">
        <v>167</v>
      </c>
      <c r="B600" s="23" t="s">
        <v>168</v>
      </c>
      <c r="C600" s="23" t="s">
        <v>168</v>
      </c>
      <c r="D600" s="23" t="s">
        <v>207</v>
      </c>
      <c r="E600" s="23" t="s">
        <v>208</v>
      </c>
      <c r="F600" s="23" t="s">
        <v>209</v>
      </c>
      <c r="G600" s="23" t="s">
        <v>403</v>
      </c>
      <c r="H600" s="23" t="s">
        <v>404</v>
      </c>
      <c r="I600" s="23" t="s">
        <v>404</v>
      </c>
      <c r="J600" s="23" t="s">
        <v>404</v>
      </c>
      <c r="K600" s="23" t="s">
        <v>1212</v>
      </c>
      <c r="L600" s="23" t="s">
        <v>1213</v>
      </c>
      <c r="M600" s="23" t="s">
        <v>430</v>
      </c>
      <c r="N600" s="23" t="s">
        <v>433</v>
      </c>
      <c r="O600" s="26">
        <v>16</v>
      </c>
      <c r="P600" s="26">
        <v>100</v>
      </c>
      <c r="Q600" s="24" t="s">
        <v>459</v>
      </c>
      <c r="R600" s="23" t="s">
        <v>433</v>
      </c>
      <c r="S600" s="23" t="s">
        <v>438</v>
      </c>
      <c r="T600" s="23" t="s">
        <v>438</v>
      </c>
      <c r="U600" s="23" t="s">
        <v>438</v>
      </c>
      <c r="V600" s="23" t="s">
        <v>438</v>
      </c>
      <c r="W600" s="23" t="s">
        <v>438</v>
      </c>
      <c r="X600" s="23" t="s">
        <v>438</v>
      </c>
      <c r="Y600" s="23" t="s">
        <v>438</v>
      </c>
      <c r="Z600" s="23" t="s">
        <v>438</v>
      </c>
      <c r="AA600" s="23" t="s">
        <v>433</v>
      </c>
      <c r="AB600" s="23" t="s">
        <v>433</v>
      </c>
      <c r="AC600" s="23" t="s">
        <v>438</v>
      </c>
      <c r="AD600" s="23" t="s">
        <v>438</v>
      </c>
      <c r="AE600" s="23" t="s">
        <v>438</v>
      </c>
      <c r="AF600" s="23" t="s">
        <v>431</v>
      </c>
    </row>
    <row r="601" spans="1:32" x14ac:dyDescent="0.25">
      <c r="A601" s="23" t="s">
        <v>167</v>
      </c>
      <c r="B601" s="23" t="s">
        <v>168</v>
      </c>
      <c r="C601" s="23" t="s">
        <v>168</v>
      </c>
      <c r="D601" s="23" t="s">
        <v>207</v>
      </c>
      <c r="E601" s="23" t="s">
        <v>208</v>
      </c>
      <c r="F601" s="23" t="s">
        <v>209</v>
      </c>
      <c r="G601" s="23" t="s">
        <v>403</v>
      </c>
      <c r="H601" s="23" t="s">
        <v>404</v>
      </c>
      <c r="I601" s="23" t="s">
        <v>404</v>
      </c>
      <c r="J601" s="23" t="s">
        <v>404</v>
      </c>
      <c r="K601" s="23" t="s">
        <v>1214</v>
      </c>
      <c r="L601" s="23" t="s">
        <v>1215</v>
      </c>
      <c r="M601" s="23" t="s">
        <v>430</v>
      </c>
      <c r="N601" s="23" t="s">
        <v>433</v>
      </c>
      <c r="O601" s="26">
        <v>23</v>
      </c>
      <c r="P601" s="26">
        <v>140</v>
      </c>
      <c r="Q601" s="24" t="s">
        <v>459</v>
      </c>
      <c r="R601" s="23" t="s">
        <v>433</v>
      </c>
      <c r="S601" s="23" t="s">
        <v>438</v>
      </c>
      <c r="T601" s="23" t="s">
        <v>438</v>
      </c>
      <c r="U601" s="23" t="s">
        <v>438</v>
      </c>
      <c r="V601" s="23" t="s">
        <v>438</v>
      </c>
      <c r="W601" s="23" t="s">
        <v>438</v>
      </c>
      <c r="X601" s="23" t="s">
        <v>438</v>
      </c>
      <c r="Y601" s="23" t="s">
        <v>438</v>
      </c>
      <c r="Z601" s="23" t="s">
        <v>438</v>
      </c>
      <c r="AA601" s="23" t="s">
        <v>433</v>
      </c>
      <c r="AB601" s="23" t="s">
        <v>433</v>
      </c>
      <c r="AC601" s="23" t="s">
        <v>438</v>
      </c>
      <c r="AD601" s="23" t="s">
        <v>438</v>
      </c>
      <c r="AE601" s="23" t="s">
        <v>438</v>
      </c>
      <c r="AF601" s="23" t="s">
        <v>431</v>
      </c>
    </row>
    <row r="602" spans="1:32" x14ac:dyDescent="0.25">
      <c r="A602" s="23" t="s">
        <v>167</v>
      </c>
      <c r="B602" s="23" t="s">
        <v>168</v>
      </c>
      <c r="C602" s="23" t="s">
        <v>168</v>
      </c>
      <c r="D602" s="23" t="s">
        <v>207</v>
      </c>
      <c r="E602" s="23" t="s">
        <v>208</v>
      </c>
      <c r="F602" s="23" t="s">
        <v>209</v>
      </c>
      <c r="G602" s="23" t="s">
        <v>403</v>
      </c>
      <c r="H602" s="23" t="s">
        <v>404</v>
      </c>
      <c r="I602" s="23" t="s">
        <v>404</v>
      </c>
      <c r="J602" s="23" t="s">
        <v>404</v>
      </c>
      <c r="K602" s="23" t="s">
        <v>1216</v>
      </c>
      <c r="L602" s="23" t="s">
        <v>1217</v>
      </c>
      <c r="M602" s="23" t="s">
        <v>430</v>
      </c>
      <c r="N602" s="23" t="s">
        <v>433</v>
      </c>
      <c r="O602" s="26">
        <v>42</v>
      </c>
      <c r="P602" s="26">
        <v>250</v>
      </c>
      <c r="Q602" s="24" t="s">
        <v>459</v>
      </c>
      <c r="R602" s="23" t="s">
        <v>433</v>
      </c>
      <c r="S602" s="23" t="s">
        <v>438</v>
      </c>
      <c r="T602" s="23" t="s">
        <v>438</v>
      </c>
      <c r="U602" s="23" t="s">
        <v>438</v>
      </c>
      <c r="V602" s="23" t="s">
        <v>438</v>
      </c>
      <c r="W602" s="23" t="s">
        <v>438</v>
      </c>
      <c r="X602" s="23" t="s">
        <v>438</v>
      </c>
      <c r="Y602" s="23" t="s">
        <v>438</v>
      </c>
      <c r="Z602" s="23" t="s">
        <v>438</v>
      </c>
      <c r="AA602" s="23" t="s">
        <v>433</v>
      </c>
      <c r="AB602" s="23" t="s">
        <v>433</v>
      </c>
      <c r="AC602" s="23" t="s">
        <v>438</v>
      </c>
      <c r="AD602" s="23" t="s">
        <v>438</v>
      </c>
      <c r="AE602" s="23" t="s">
        <v>438</v>
      </c>
      <c r="AF602" s="23" t="s">
        <v>431</v>
      </c>
    </row>
    <row r="603" spans="1:32" x14ac:dyDescent="0.25">
      <c r="A603" s="23" t="s">
        <v>167</v>
      </c>
      <c r="B603" s="23" t="s">
        <v>168</v>
      </c>
      <c r="C603" s="23" t="s">
        <v>168</v>
      </c>
      <c r="D603" s="23" t="s">
        <v>207</v>
      </c>
      <c r="E603" s="23" t="s">
        <v>208</v>
      </c>
      <c r="F603" s="23" t="s">
        <v>209</v>
      </c>
      <c r="G603" s="23" t="s">
        <v>403</v>
      </c>
      <c r="H603" s="23" t="s">
        <v>404</v>
      </c>
      <c r="I603" s="23" t="s">
        <v>404</v>
      </c>
      <c r="J603" s="23" t="s">
        <v>404</v>
      </c>
      <c r="K603" s="23" t="s">
        <v>1411</v>
      </c>
      <c r="L603" s="23" t="s">
        <v>16</v>
      </c>
      <c r="M603" s="23" t="s">
        <v>430</v>
      </c>
      <c r="N603" s="23" t="s">
        <v>433</v>
      </c>
      <c r="O603" s="26">
        <v>50</v>
      </c>
      <c r="P603" s="26">
        <v>300</v>
      </c>
      <c r="Q603" s="24" t="s">
        <v>459</v>
      </c>
      <c r="R603" s="23" t="s">
        <v>433</v>
      </c>
      <c r="S603" s="23" t="s">
        <v>438</v>
      </c>
      <c r="T603" s="23" t="s">
        <v>438</v>
      </c>
      <c r="U603" s="23" t="s">
        <v>438</v>
      </c>
      <c r="V603" s="23" t="s">
        <v>438</v>
      </c>
      <c r="W603" s="23" t="s">
        <v>438</v>
      </c>
      <c r="X603" s="23" t="s">
        <v>438</v>
      </c>
      <c r="Y603" s="23" t="s">
        <v>438</v>
      </c>
      <c r="Z603" s="23" t="s">
        <v>438</v>
      </c>
      <c r="AA603" s="23" t="s">
        <v>433</v>
      </c>
      <c r="AB603" s="23" t="s">
        <v>433</v>
      </c>
      <c r="AC603" s="23" t="s">
        <v>438</v>
      </c>
      <c r="AD603" s="23" t="s">
        <v>438</v>
      </c>
      <c r="AE603" s="23" t="s">
        <v>438</v>
      </c>
      <c r="AF603" s="23" t="s">
        <v>431</v>
      </c>
    </row>
    <row r="604" spans="1:32" x14ac:dyDescent="0.25">
      <c r="A604" s="23" t="s">
        <v>167</v>
      </c>
      <c r="B604" s="23" t="s">
        <v>168</v>
      </c>
      <c r="C604" s="23" t="s">
        <v>168</v>
      </c>
      <c r="D604" s="23" t="s">
        <v>207</v>
      </c>
      <c r="E604" s="23" t="s">
        <v>208</v>
      </c>
      <c r="F604" s="23" t="s">
        <v>209</v>
      </c>
      <c r="G604" s="23" t="s">
        <v>403</v>
      </c>
      <c r="H604" s="23" t="s">
        <v>404</v>
      </c>
      <c r="I604" s="23" t="s">
        <v>404</v>
      </c>
      <c r="J604" s="23" t="s">
        <v>404</v>
      </c>
      <c r="K604" s="23" t="s">
        <v>1412</v>
      </c>
      <c r="L604" s="23" t="s">
        <v>16</v>
      </c>
      <c r="M604" s="23" t="s">
        <v>430</v>
      </c>
      <c r="N604" s="23" t="s">
        <v>433</v>
      </c>
      <c r="O604" s="26">
        <v>26</v>
      </c>
      <c r="P604" s="26">
        <v>155</v>
      </c>
      <c r="Q604" s="24" t="s">
        <v>459</v>
      </c>
      <c r="R604" s="23" t="s">
        <v>433</v>
      </c>
      <c r="S604" s="23" t="s">
        <v>438</v>
      </c>
      <c r="T604" s="23" t="s">
        <v>438</v>
      </c>
      <c r="U604" s="23" t="s">
        <v>438</v>
      </c>
      <c r="V604" s="23" t="s">
        <v>438</v>
      </c>
      <c r="W604" s="23" t="s">
        <v>438</v>
      </c>
      <c r="X604" s="23" t="s">
        <v>438</v>
      </c>
      <c r="Y604" s="23" t="s">
        <v>438</v>
      </c>
      <c r="Z604" s="23" t="s">
        <v>438</v>
      </c>
      <c r="AA604" s="23" t="s">
        <v>433</v>
      </c>
      <c r="AB604" s="23" t="s">
        <v>433</v>
      </c>
      <c r="AC604" s="23" t="s">
        <v>438</v>
      </c>
      <c r="AD604" s="23" t="s">
        <v>438</v>
      </c>
      <c r="AE604" s="23" t="s">
        <v>438</v>
      </c>
      <c r="AF604" s="23" t="s">
        <v>431</v>
      </c>
    </row>
    <row r="605" spans="1:32" x14ac:dyDescent="0.25">
      <c r="A605" s="23" t="s">
        <v>167</v>
      </c>
      <c r="B605" s="23" t="s">
        <v>168</v>
      </c>
      <c r="C605" s="23" t="s">
        <v>168</v>
      </c>
      <c r="D605" s="23" t="s">
        <v>207</v>
      </c>
      <c r="E605" s="23" t="s">
        <v>208</v>
      </c>
      <c r="F605" s="23" t="s">
        <v>209</v>
      </c>
      <c r="G605" s="23" t="s">
        <v>403</v>
      </c>
      <c r="H605" s="23" t="s">
        <v>404</v>
      </c>
      <c r="I605" s="23" t="s">
        <v>404</v>
      </c>
      <c r="J605" s="23" t="s">
        <v>404</v>
      </c>
      <c r="K605" s="23" t="s">
        <v>1413</v>
      </c>
      <c r="L605" s="23" t="s">
        <v>16</v>
      </c>
      <c r="M605" s="23" t="s">
        <v>432</v>
      </c>
      <c r="N605" s="23" t="s">
        <v>433</v>
      </c>
      <c r="O605" s="26">
        <v>25</v>
      </c>
      <c r="P605" s="26">
        <v>150</v>
      </c>
      <c r="Q605" s="24" t="s">
        <v>459</v>
      </c>
      <c r="R605" s="23" t="s">
        <v>433</v>
      </c>
      <c r="S605" s="23" t="s">
        <v>438</v>
      </c>
      <c r="T605" s="23" t="s">
        <v>438</v>
      </c>
      <c r="U605" s="23" t="s">
        <v>438</v>
      </c>
      <c r="V605" s="23" t="s">
        <v>438</v>
      </c>
      <c r="W605" s="23" t="s">
        <v>438</v>
      </c>
      <c r="X605" s="23" t="s">
        <v>438</v>
      </c>
      <c r="Y605" s="23" t="s">
        <v>438</v>
      </c>
      <c r="Z605" s="23" t="s">
        <v>438</v>
      </c>
      <c r="AA605" s="23" t="s">
        <v>433</v>
      </c>
      <c r="AB605" s="23" t="s">
        <v>433</v>
      </c>
      <c r="AC605" s="23" t="s">
        <v>438</v>
      </c>
      <c r="AD605" s="23" t="s">
        <v>438</v>
      </c>
      <c r="AE605" s="23" t="s">
        <v>438</v>
      </c>
      <c r="AF605" s="23" t="s">
        <v>431</v>
      </c>
    </row>
    <row r="606" spans="1:32" x14ac:dyDescent="0.25">
      <c r="A606" s="23" t="s">
        <v>167</v>
      </c>
      <c r="B606" s="23" t="s">
        <v>168</v>
      </c>
      <c r="C606" s="23" t="s">
        <v>168</v>
      </c>
      <c r="D606" s="23" t="s">
        <v>207</v>
      </c>
      <c r="E606" s="23" t="s">
        <v>208</v>
      </c>
      <c r="F606" s="23" t="s">
        <v>209</v>
      </c>
      <c r="G606" s="23" t="s">
        <v>403</v>
      </c>
      <c r="H606" s="23" t="s">
        <v>404</v>
      </c>
      <c r="I606" s="23" t="s">
        <v>404</v>
      </c>
      <c r="J606" s="23" t="s">
        <v>404</v>
      </c>
      <c r="K606" s="23" t="s">
        <v>1481</v>
      </c>
      <c r="L606" s="23" t="s">
        <v>16</v>
      </c>
      <c r="M606" s="23" t="s">
        <v>430</v>
      </c>
      <c r="N606" s="23" t="s">
        <v>433</v>
      </c>
      <c r="O606" s="24">
        <v>11</v>
      </c>
      <c r="P606" s="24">
        <v>68</v>
      </c>
      <c r="Q606" s="24" t="s">
        <v>459</v>
      </c>
      <c r="R606" s="23" t="s">
        <v>433</v>
      </c>
      <c r="S606" s="23" t="s">
        <v>438</v>
      </c>
      <c r="T606" s="23" t="s">
        <v>438</v>
      </c>
      <c r="U606" s="23" t="s">
        <v>438</v>
      </c>
      <c r="V606" s="23" t="s">
        <v>438</v>
      </c>
      <c r="W606" s="23" t="s">
        <v>438</v>
      </c>
      <c r="X606" s="23" t="s">
        <v>438</v>
      </c>
      <c r="Y606" s="23" t="s">
        <v>438</v>
      </c>
      <c r="Z606" s="23" t="s">
        <v>438</v>
      </c>
      <c r="AA606" s="23" t="s">
        <v>433</v>
      </c>
      <c r="AB606" s="23" t="s">
        <v>433</v>
      </c>
      <c r="AC606" s="23" t="s">
        <v>438</v>
      </c>
      <c r="AD606" s="23" t="s">
        <v>438</v>
      </c>
      <c r="AE606" s="23" t="s">
        <v>438</v>
      </c>
      <c r="AF606" s="23" t="s">
        <v>431</v>
      </c>
    </row>
    <row r="607" spans="1:32" x14ac:dyDescent="0.25">
      <c r="A607" s="23" t="s">
        <v>167</v>
      </c>
      <c r="B607" s="23" t="s">
        <v>168</v>
      </c>
      <c r="C607" s="23" t="s">
        <v>168</v>
      </c>
      <c r="D607" s="23" t="s">
        <v>207</v>
      </c>
      <c r="E607" s="23" t="s">
        <v>208</v>
      </c>
      <c r="F607" s="23" t="s">
        <v>209</v>
      </c>
      <c r="G607" s="23" t="s">
        <v>405</v>
      </c>
      <c r="H607" s="23" t="s">
        <v>406</v>
      </c>
      <c r="I607" s="23" t="s">
        <v>406</v>
      </c>
      <c r="J607" s="23" t="s">
        <v>406</v>
      </c>
      <c r="K607" s="23" t="s">
        <v>1414</v>
      </c>
      <c r="L607" s="23" t="s">
        <v>16</v>
      </c>
      <c r="M607" s="23" t="s">
        <v>430</v>
      </c>
      <c r="N607" s="23" t="s">
        <v>433</v>
      </c>
      <c r="O607" s="26">
        <v>10</v>
      </c>
      <c r="P607" s="26">
        <v>60</v>
      </c>
      <c r="Q607" s="24" t="s">
        <v>459</v>
      </c>
      <c r="R607" s="23" t="s">
        <v>433</v>
      </c>
      <c r="S607" s="23" t="s">
        <v>438</v>
      </c>
      <c r="T607" s="23" t="s">
        <v>438</v>
      </c>
      <c r="U607" s="23" t="s">
        <v>438</v>
      </c>
      <c r="V607" s="23" t="s">
        <v>438</v>
      </c>
      <c r="W607" s="23" t="s">
        <v>438</v>
      </c>
      <c r="X607" s="23" t="s">
        <v>438</v>
      </c>
      <c r="Y607" s="23" t="s">
        <v>438</v>
      </c>
      <c r="Z607" s="23" t="s">
        <v>438</v>
      </c>
      <c r="AA607" s="23" t="s">
        <v>433</v>
      </c>
      <c r="AB607" s="23" t="s">
        <v>433</v>
      </c>
      <c r="AC607" s="23" t="s">
        <v>438</v>
      </c>
      <c r="AD607" s="23" t="s">
        <v>438</v>
      </c>
      <c r="AE607" s="23" t="s">
        <v>438</v>
      </c>
      <c r="AF607" s="23" t="s">
        <v>431</v>
      </c>
    </row>
    <row r="608" spans="1:32" x14ac:dyDescent="0.25">
      <c r="A608" s="23" t="s">
        <v>167</v>
      </c>
      <c r="B608" s="23" t="s">
        <v>168</v>
      </c>
      <c r="C608" s="23" t="s">
        <v>168</v>
      </c>
      <c r="D608" s="23" t="s">
        <v>207</v>
      </c>
      <c r="E608" s="23" t="s">
        <v>208</v>
      </c>
      <c r="F608" s="23" t="s">
        <v>209</v>
      </c>
      <c r="G608" s="23" t="s">
        <v>405</v>
      </c>
      <c r="H608" s="23" t="s">
        <v>406</v>
      </c>
      <c r="I608" s="23" t="s">
        <v>406</v>
      </c>
      <c r="J608" s="23" t="s">
        <v>406</v>
      </c>
      <c r="K608" s="23" t="s">
        <v>1218</v>
      </c>
      <c r="L608" s="23" t="s">
        <v>1219</v>
      </c>
      <c r="M608" s="23" t="s">
        <v>430</v>
      </c>
      <c r="N608" s="23" t="s">
        <v>433</v>
      </c>
      <c r="O608" s="26">
        <v>15</v>
      </c>
      <c r="P608" s="26">
        <v>90</v>
      </c>
      <c r="Q608" s="24" t="s">
        <v>459</v>
      </c>
      <c r="R608" s="23" t="s">
        <v>433</v>
      </c>
      <c r="S608" s="23" t="s">
        <v>438</v>
      </c>
      <c r="T608" s="23" t="s">
        <v>438</v>
      </c>
      <c r="U608" s="23" t="s">
        <v>438</v>
      </c>
      <c r="V608" s="23" t="s">
        <v>438</v>
      </c>
      <c r="W608" s="23" t="s">
        <v>438</v>
      </c>
      <c r="X608" s="23" t="s">
        <v>438</v>
      </c>
      <c r="Y608" s="23" t="s">
        <v>438</v>
      </c>
      <c r="Z608" s="23" t="s">
        <v>438</v>
      </c>
      <c r="AA608" s="23" t="s">
        <v>433</v>
      </c>
      <c r="AB608" s="23" t="s">
        <v>433</v>
      </c>
      <c r="AC608" s="23" t="s">
        <v>438</v>
      </c>
      <c r="AD608" s="23" t="s">
        <v>438</v>
      </c>
      <c r="AE608" s="23" t="s">
        <v>438</v>
      </c>
      <c r="AF608" s="23" t="s">
        <v>431</v>
      </c>
    </row>
    <row r="609" spans="1:32" x14ac:dyDescent="0.25">
      <c r="A609" s="23" t="s">
        <v>167</v>
      </c>
      <c r="B609" s="23" t="s">
        <v>168</v>
      </c>
      <c r="C609" s="23" t="s">
        <v>168</v>
      </c>
      <c r="D609" s="23" t="s">
        <v>207</v>
      </c>
      <c r="E609" s="23" t="s">
        <v>208</v>
      </c>
      <c r="F609" s="23" t="s">
        <v>209</v>
      </c>
      <c r="G609" s="23" t="s">
        <v>405</v>
      </c>
      <c r="H609" s="23" t="s">
        <v>406</v>
      </c>
      <c r="I609" s="23" t="s">
        <v>406</v>
      </c>
      <c r="J609" s="23" t="s">
        <v>406</v>
      </c>
      <c r="K609" s="23" t="s">
        <v>1220</v>
      </c>
      <c r="L609" s="23" t="s">
        <v>1221</v>
      </c>
      <c r="M609" s="23" t="s">
        <v>430</v>
      </c>
      <c r="N609" s="23" t="s">
        <v>433</v>
      </c>
      <c r="O609" s="26">
        <v>10</v>
      </c>
      <c r="P609" s="26">
        <v>60</v>
      </c>
      <c r="Q609" s="24" t="s">
        <v>459</v>
      </c>
      <c r="R609" s="23" t="s">
        <v>433</v>
      </c>
      <c r="S609" s="23" t="s">
        <v>438</v>
      </c>
      <c r="T609" s="23" t="s">
        <v>438</v>
      </c>
      <c r="U609" s="23" t="s">
        <v>438</v>
      </c>
      <c r="V609" s="23" t="s">
        <v>438</v>
      </c>
      <c r="W609" s="23" t="s">
        <v>438</v>
      </c>
      <c r="X609" s="23" t="s">
        <v>438</v>
      </c>
      <c r="Y609" s="23" t="s">
        <v>438</v>
      </c>
      <c r="Z609" s="23" t="s">
        <v>438</v>
      </c>
      <c r="AA609" s="23" t="s">
        <v>433</v>
      </c>
      <c r="AB609" s="23" t="s">
        <v>433</v>
      </c>
      <c r="AC609" s="23" t="s">
        <v>438</v>
      </c>
      <c r="AD609" s="23" t="s">
        <v>438</v>
      </c>
      <c r="AE609" s="23" t="s">
        <v>438</v>
      </c>
      <c r="AF609" s="23" t="s">
        <v>431</v>
      </c>
    </row>
    <row r="610" spans="1:32" x14ac:dyDescent="0.25">
      <c r="A610" s="23" t="s">
        <v>167</v>
      </c>
      <c r="B610" s="23" t="s">
        <v>168</v>
      </c>
      <c r="C610" s="23" t="s">
        <v>168</v>
      </c>
      <c r="D610" s="23" t="s">
        <v>207</v>
      </c>
      <c r="E610" s="23" t="s">
        <v>208</v>
      </c>
      <c r="F610" s="23" t="s">
        <v>209</v>
      </c>
      <c r="G610" s="23" t="s">
        <v>405</v>
      </c>
      <c r="H610" s="23" t="s">
        <v>406</v>
      </c>
      <c r="I610" s="23" t="s">
        <v>406</v>
      </c>
      <c r="J610" s="23" t="s">
        <v>406</v>
      </c>
      <c r="K610" s="23" t="s">
        <v>1415</v>
      </c>
      <c r="L610" s="23" t="s">
        <v>16</v>
      </c>
      <c r="M610" s="23" t="s">
        <v>432</v>
      </c>
      <c r="N610" s="23" t="s">
        <v>433</v>
      </c>
      <c r="O610" s="26">
        <v>10</v>
      </c>
      <c r="P610" s="26">
        <v>60</v>
      </c>
      <c r="Q610" s="24" t="s">
        <v>459</v>
      </c>
      <c r="R610" s="23" t="s">
        <v>433</v>
      </c>
      <c r="S610" s="23" t="s">
        <v>438</v>
      </c>
      <c r="T610" s="23" t="s">
        <v>438</v>
      </c>
      <c r="U610" s="23" t="s">
        <v>438</v>
      </c>
      <c r="V610" s="23" t="s">
        <v>438</v>
      </c>
      <c r="W610" s="23" t="s">
        <v>438</v>
      </c>
      <c r="X610" s="23" t="s">
        <v>438</v>
      </c>
      <c r="Y610" s="23" t="s">
        <v>438</v>
      </c>
      <c r="Z610" s="23" t="s">
        <v>438</v>
      </c>
      <c r="AA610" s="23" t="s">
        <v>433</v>
      </c>
      <c r="AB610" s="23" t="s">
        <v>433</v>
      </c>
      <c r="AC610" s="23" t="s">
        <v>438</v>
      </c>
      <c r="AD610" s="23" t="s">
        <v>438</v>
      </c>
      <c r="AE610" s="23" t="s">
        <v>438</v>
      </c>
      <c r="AF610" s="23" t="s">
        <v>431</v>
      </c>
    </row>
    <row r="611" spans="1:32" x14ac:dyDescent="0.25">
      <c r="A611" s="23" t="s">
        <v>167</v>
      </c>
      <c r="B611" s="23" t="s">
        <v>168</v>
      </c>
      <c r="C611" s="23" t="s">
        <v>168</v>
      </c>
      <c r="D611" s="23" t="s">
        <v>207</v>
      </c>
      <c r="E611" s="23" t="s">
        <v>208</v>
      </c>
      <c r="F611" s="23" t="s">
        <v>209</v>
      </c>
      <c r="G611" s="23" t="s">
        <v>405</v>
      </c>
      <c r="H611" s="23" t="s">
        <v>406</v>
      </c>
      <c r="I611" s="23" t="s">
        <v>406</v>
      </c>
      <c r="J611" s="23" t="s">
        <v>406</v>
      </c>
      <c r="K611" s="23" t="s">
        <v>1416</v>
      </c>
      <c r="L611" s="23" t="s">
        <v>16</v>
      </c>
      <c r="M611" s="23" t="s">
        <v>432</v>
      </c>
      <c r="N611" s="23" t="s">
        <v>433</v>
      </c>
      <c r="O611" s="26">
        <v>12</v>
      </c>
      <c r="P611" s="26">
        <v>70</v>
      </c>
      <c r="Q611" s="24" t="s">
        <v>459</v>
      </c>
      <c r="R611" s="23" t="s">
        <v>433</v>
      </c>
      <c r="S611" s="23" t="s">
        <v>438</v>
      </c>
      <c r="T611" s="23" t="s">
        <v>438</v>
      </c>
      <c r="U611" s="23" t="s">
        <v>438</v>
      </c>
      <c r="V611" s="23" t="s">
        <v>438</v>
      </c>
      <c r="W611" s="23" t="s">
        <v>438</v>
      </c>
      <c r="X611" s="23" t="s">
        <v>438</v>
      </c>
      <c r="Y611" s="23" t="s">
        <v>438</v>
      </c>
      <c r="Z611" s="23" t="s">
        <v>438</v>
      </c>
      <c r="AA611" s="23" t="s">
        <v>433</v>
      </c>
      <c r="AB611" s="23" t="s">
        <v>433</v>
      </c>
      <c r="AC611" s="23" t="s">
        <v>438</v>
      </c>
      <c r="AD611" s="23" t="s">
        <v>438</v>
      </c>
      <c r="AE611" s="23" t="s">
        <v>438</v>
      </c>
      <c r="AF611" s="23" t="s">
        <v>431</v>
      </c>
    </row>
    <row r="612" spans="1:32" x14ac:dyDescent="0.25">
      <c r="A612" s="23" t="s">
        <v>167</v>
      </c>
      <c r="B612" s="23" t="s">
        <v>168</v>
      </c>
      <c r="C612" s="23" t="s">
        <v>168</v>
      </c>
      <c r="D612" s="23" t="s">
        <v>207</v>
      </c>
      <c r="E612" s="23" t="s">
        <v>208</v>
      </c>
      <c r="F612" s="23" t="s">
        <v>209</v>
      </c>
      <c r="G612" s="23" t="s">
        <v>405</v>
      </c>
      <c r="H612" s="23" t="s">
        <v>406</v>
      </c>
      <c r="I612" s="23" t="s">
        <v>406</v>
      </c>
      <c r="J612" s="23" t="s">
        <v>406</v>
      </c>
      <c r="K612" s="23" t="s">
        <v>1482</v>
      </c>
      <c r="L612" s="23" t="s">
        <v>16</v>
      </c>
      <c r="M612" s="23" t="s">
        <v>430</v>
      </c>
      <c r="N612" s="23" t="s">
        <v>433</v>
      </c>
      <c r="O612" s="24">
        <v>213</v>
      </c>
      <c r="P612" s="24">
        <v>1273</v>
      </c>
      <c r="Q612" s="24" t="s">
        <v>459</v>
      </c>
      <c r="R612" s="23" t="s">
        <v>433</v>
      </c>
      <c r="S612" s="23" t="s">
        <v>438</v>
      </c>
      <c r="T612" s="23" t="s">
        <v>438</v>
      </c>
      <c r="U612" s="23" t="s">
        <v>438</v>
      </c>
      <c r="V612" s="23" t="s">
        <v>438</v>
      </c>
      <c r="W612" s="23" t="s">
        <v>438</v>
      </c>
      <c r="X612" s="23" t="s">
        <v>438</v>
      </c>
      <c r="Y612" s="23" t="s">
        <v>438</v>
      </c>
      <c r="Z612" s="23" t="s">
        <v>438</v>
      </c>
      <c r="AA612" s="23" t="s">
        <v>433</v>
      </c>
      <c r="AB612" s="23" t="s">
        <v>433</v>
      </c>
      <c r="AC612" s="23" t="s">
        <v>438</v>
      </c>
      <c r="AD612" s="23" t="s">
        <v>438</v>
      </c>
      <c r="AE612" s="23" t="s">
        <v>438</v>
      </c>
      <c r="AF612" s="23" t="s">
        <v>431</v>
      </c>
    </row>
    <row r="613" spans="1:32" x14ac:dyDescent="0.25">
      <c r="A613" s="23" t="s">
        <v>167</v>
      </c>
      <c r="B613" s="23" t="s">
        <v>168</v>
      </c>
      <c r="C613" s="23" t="s">
        <v>168</v>
      </c>
      <c r="D613" s="23" t="s">
        <v>207</v>
      </c>
      <c r="E613" s="23" t="s">
        <v>208</v>
      </c>
      <c r="F613" s="23" t="s">
        <v>209</v>
      </c>
      <c r="G613" s="23" t="s">
        <v>407</v>
      </c>
      <c r="H613" s="23" t="s">
        <v>408</v>
      </c>
      <c r="I613" s="23" t="s">
        <v>408</v>
      </c>
      <c r="J613" s="23" t="s">
        <v>408</v>
      </c>
      <c r="K613" s="23" t="s">
        <v>1222</v>
      </c>
      <c r="L613" s="23" t="s">
        <v>1223</v>
      </c>
      <c r="M613" s="23" t="s">
        <v>430</v>
      </c>
      <c r="N613" s="23" t="s">
        <v>433</v>
      </c>
      <c r="O613" s="26">
        <v>30</v>
      </c>
      <c r="P613" s="26">
        <v>180</v>
      </c>
      <c r="Q613" s="24" t="s">
        <v>470</v>
      </c>
      <c r="R613" s="23" t="s">
        <v>431</v>
      </c>
      <c r="S613" s="23" t="s">
        <v>431</v>
      </c>
      <c r="T613" s="23" t="s">
        <v>431</v>
      </c>
      <c r="U613" s="23" t="s">
        <v>431</v>
      </c>
      <c r="V613" s="23" t="s">
        <v>431</v>
      </c>
      <c r="W613" s="23" t="s">
        <v>431</v>
      </c>
      <c r="X613" s="23" t="s">
        <v>431</v>
      </c>
      <c r="Y613" s="23" t="s">
        <v>431</v>
      </c>
      <c r="Z613" s="23" t="s">
        <v>431</v>
      </c>
      <c r="AA613" s="23" t="s">
        <v>431</v>
      </c>
      <c r="AB613" s="23" t="s">
        <v>431</v>
      </c>
      <c r="AC613" s="23" t="s">
        <v>431</v>
      </c>
      <c r="AD613" s="23" t="s">
        <v>431</v>
      </c>
      <c r="AE613" s="23" t="s">
        <v>431</v>
      </c>
      <c r="AF613" s="23" t="s">
        <v>431</v>
      </c>
    </row>
    <row r="614" spans="1:32" x14ac:dyDescent="0.25">
      <c r="A614" s="23" t="s">
        <v>167</v>
      </c>
      <c r="B614" s="23" t="s">
        <v>168</v>
      </c>
      <c r="C614" s="23" t="s">
        <v>168</v>
      </c>
      <c r="D614" s="23" t="s">
        <v>207</v>
      </c>
      <c r="E614" s="23" t="s">
        <v>208</v>
      </c>
      <c r="F614" s="23" t="s">
        <v>209</v>
      </c>
      <c r="G614" s="23" t="s">
        <v>407</v>
      </c>
      <c r="H614" s="23" t="s">
        <v>408</v>
      </c>
      <c r="I614" s="23" t="s">
        <v>408</v>
      </c>
      <c r="J614" s="23" t="s">
        <v>408</v>
      </c>
      <c r="K614" s="23" t="s">
        <v>1224</v>
      </c>
      <c r="L614" s="23" t="s">
        <v>1225</v>
      </c>
      <c r="M614" s="23" t="s">
        <v>430</v>
      </c>
      <c r="N614" s="23" t="s">
        <v>433</v>
      </c>
      <c r="O614" s="26">
        <v>40</v>
      </c>
      <c r="P614" s="26">
        <v>240</v>
      </c>
      <c r="Q614" s="24" t="s">
        <v>459</v>
      </c>
      <c r="R614" s="23" t="s">
        <v>431</v>
      </c>
      <c r="S614" s="23" t="s">
        <v>431</v>
      </c>
      <c r="T614" s="23" t="s">
        <v>431</v>
      </c>
      <c r="U614" s="23" t="s">
        <v>431</v>
      </c>
      <c r="V614" s="23" t="s">
        <v>431</v>
      </c>
      <c r="W614" s="23" t="s">
        <v>431</v>
      </c>
      <c r="X614" s="23" t="s">
        <v>431</v>
      </c>
      <c r="Y614" s="23" t="s">
        <v>431</v>
      </c>
      <c r="Z614" s="23" t="s">
        <v>431</v>
      </c>
      <c r="AA614" s="23" t="s">
        <v>431</v>
      </c>
      <c r="AB614" s="23" t="s">
        <v>431</v>
      </c>
      <c r="AC614" s="23" t="s">
        <v>431</v>
      </c>
      <c r="AD614" s="23" t="s">
        <v>431</v>
      </c>
      <c r="AE614" s="23" t="s">
        <v>431</v>
      </c>
      <c r="AF614" s="23" t="s">
        <v>431</v>
      </c>
    </row>
    <row r="615" spans="1:32" x14ac:dyDescent="0.25">
      <c r="A615" s="23" t="s">
        <v>167</v>
      </c>
      <c r="B615" s="23" t="s">
        <v>168</v>
      </c>
      <c r="C615" s="23" t="s">
        <v>168</v>
      </c>
      <c r="D615" s="23" t="s">
        <v>207</v>
      </c>
      <c r="E615" s="23" t="s">
        <v>208</v>
      </c>
      <c r="F615" s="23" t="s">
        <v>209</v>
      </c>
      <c r="G615" s="23" t="s">
        <v>407</v>
      </c>
      <c r="H615" s="23" t="s">
        <v>408</v>
      </c>
      <c r="I615" s="23" t="s">
        <v>408</v>
      </c>
      <c r="J615" s="23" t="s">
        <v>408</v>
      </c>
      <c r="K615" s="23" t="s">
        <v>1226</v>
      </c>
      <c r="L615" s="23" t="s">
        <v>1227</v>
      </c>
      <c r="M615" s="23" t="s">
        <v>430</v>
      </c>
      <c r="N615" s="23" t="s">
        <v>433</v>
      </c>
      <c r="O615" s="26">
        <v>90</v>
      </c>
      <c r="P615" s="26">
        <v>550</v>
      </c>
      <c r="Q615" s="24" t="s">
        <v>459</v>
      </c>
      <c r="R615" s="23" t="s">
        <v>431</v>
      </c>
      <c r="S615" s="23" t="s">
        <v>431</v>
      </c>
      <c r="T615" s="23" t="s">
        <v>431</v>
      </c>
      <c r="U615" s="23" t="s">
        <v>431</v>
      </c>
      <c r="V615" s="23" t="s">
        <v>431</v>
      </c>
      <c r="W615" s="23" t="s">
        <v>431</v>
      </c>
      <c r="X615" s="23" t="s">
        <v>431</v>
      </c>
      <c r="Y615" s="23" t="s">
        <v>431</v>
      </c>
      <c r="Z615" s="23" t="s">
        <v>431</v>
      </c>
      <c r="AA615" s="23" t="s">
        <v>431</v>
      </c>
      <c r="AB615" s="23" t="s">
        <v>431</v>
      </c>
      <c r="AC615" s="23" t="s">
        <v>431</v>
      </c>
      <c r="AD615" s="23" t="s">
        <v>431</v>
      </c>
      <c r="AE615" s="23" t="s">
        <v>431</v>
      </c>
      <c r="AF615" s="23" t="s">
        <v>431</v>
      </c>
    </row>
    <row r="616" spans="1:32" x14ac:dyDescent="0.25">
      <c r="A616" s="23" t="s">
        <v>167</v>
      </c>
      <c r="B616" s="23" t="s">
        <v>168</v>
      </c>
      <c r="C616" s="23" t="s">
        <v>168</v>
      </c>
      <c r="D616" s="23" t="s">
        <v>207</v>
      </c>
      <c r="E616" s="23" t="s">
        <v>208</v>
      </c>
      <c r="F616" s="23" t="s">
        <v>209</v>
      </c>
      <c r="G616" s="23" t="s">
        <v>407</v>
      </c>
      <c r="H616" s="23" t="s">
        <v>408</v>
      </c>
      <c r="I616" s="23" t="s">
        <v>408</v>
      </c>
      <c r="J616" s="23" t="s">
        <v>408</v>
      </c>
      <c r="K616" s="23" t="s">
        <v>1228</v>
      </c>
      <c r="L616" s="23" t="s">
        <v>1229</v>
      </c>
      <c r="M616" s="23" t="s">
        <v>430</v>
      </c>
      <c r="N616" s="23" t="s">
        <v>433</v>
      </c>
      <c r="O616" s="26">
        <v>80</v>
      </c>
      <c r="P616" s="26">
        <v>475</v>
      </c>
      <c r="Q616" s="24" t="s">
        <v>459</v>
      </c>
      <c r="R616" s="23" t="s">
        <v>431</v>
      </c>
      <c r="S616" s="23" t="s">
        <v>431</v>
      </c>
      <c r="T616" s="23" t="s">
        <v>431</v>
      </c>
      <c r="U616" s="23" t="s">
        <v>431</v>
      </c>
      <c r="V616" s="23" t="s">
        <v>431</v>
      </c>
      <c r="W616" s="23" t="s">
        <v>431</v>
      </c>
      <c r="X616" s="23" t="s">
        <v>431</v>
      </c>
      <c r="Y616" s="23" t="s">
        <v>431</v>
      </c>
      <c r="Z616" s="23" t="s">
        <v>431</v>
      </c>
      <c r="AA616" s="23" t="s">
        <v>431</v>
      </c>
      <c r="AB616" s="23" t="s">
        <v>431</v>
      </c>
      <c r="AC616" s="23" t="s">
        <v>431</v>
      </c>
      <c r="AD616" s="23" t="s">
        <v>431</v>
      </c>
      <c r="AE616" s="23" t="s">
        <v>431</v>
      </c>
      <c r="AF616" s="23" t="s">
        <v>431</v>
      </c>
    </row>
    <row r="617" spans="1:32" x14ac:dyDescent="0.25">
      <c r="A617" s="23" t="s">
        <v>167</v>
      </c>
      <c r="B617" s="23" t="s">
        <v>168</v>
      </c>
      <c r="C617" s="23" t="s">
        <v>168</v>
      </c>
      <c r="D617" s="23" t="s">
        <v>207</v>
      </c>
      <c r="E617" s="23" t="s">
        <v>208</v>
      </c>
      <c r="F617" s="23" t="s">
        <v>209</v>
      </c>
      <c r="G617" s="23" t="s">
        <v>407</v>
      </c>
      <c r="H617" s="23" t="s">
        <v>408</v>
      </c>
      <c r="I617" s="23" t="s">
        <v>408</v>
      </c>
      <c r="J617" s="23" t="s">
        <v>408</v>
      </c>
      <c r="K617" s="23" t="s">
        <v>1230</v>
      </c>
      <c r="L617" s="23" t="s">
        <v>1231</v>
      </c>
      <c r="M617" s="23" t="s">
        <v>432</v>
      </c>
      <c r="N617" s="23" t="s">
        <v>433</v>
      </c>
      <c r="O617" s="26">
        <v>15</v>
      </c>
      <c r="P617" s="26">
        <v>90</v>
      </c>
      <c r="Q617" s="24" t="s">
        <v>459</v>
      </c>
      <c r="R617" s="23" t="s">
        <v>431</v>
      </c>
      <c r="S617" s="23" t="s">
        <v>431</v>
      </c>
      <c r="T617" s="23" t="s">
        <v>431</v>
      </c>
      <c r="U617" s="23" t="s">
        <v>431</v>
      </c>
      <c r="V617" s="23" t="s">
        <v>431</v>
      </c>
      <c r="W617" s="23" t="s">
        <v>431</v>
      </c>
      <c r="X617" s="23" t="s">
        <v>431</v>
      </c>
      <c r="Y617" s="23" t="s">
        <v>431</v>
      </c>
      <c r="Z617" s="23" t="s">
        <v>431</v>
      </c>
      <c r="AA617" s="23" t="s">
        <v>431</v>
      </c>
      <c r="AB617" s="23" t="s">
        <v>431</v>
      </c>
      <c r="AC617" s="23" t="s">
        <v>431</v>
      </c>
      <c r="AD617" s="23" t="s">
        <v>431</v>
      </c>
      <c r="AE617" s="23" t="s">
        <v>431</v>
      </c>
      <c r="AF617" s="23" t="s">
        <v>431</v>
      </c>
    </row>
    <row r="618" spans="1:32" x14ac:dyDescent="0.25">
      <c r="A618" s="23" t="s">
        <v>167</v>
      </c>
      <c r="B618" s="23" t="s">
        <v>168</v>
      </c>
      <c r="C618" s="23" t="s">
        <v>168</v>
      </c>
      <c r="D618" s="23" t="s">
        <v>207</v>
      </c>
      <c r="E618" s="23" t="s">
        <v>208</v>
      </c>
      <c r="F618" s="23" t="s">
        <v>209</v>
      </c>
      <c r="G618" s="23" t="s">
        <v>407</v>
      </c>
      <c r="H618" s="23" t="s">
        <v>408</v>
      </c>
      <c r="I618" s="23" t="s">
        <v>408</v>
      </c>
      <c r="J618" s="23" t="s">
        <v>408</v>
      </c>
      <c r="K618" s="23" t="s">
        <v>1417</v>
      </c>
      <c r="L618" s="23" t="s">
        <v>16</v>
      </c>
      <c r="M618" s="23" t="s">
        <v>432</v>
      </c>
      <c r="N618" s="23" t="s">
        <v>433</v>
      </c>
      <c r="O618" s="26">
        <v>15</v>
      </c>
      <c r="P618" s="26">
        <v>90</v>
      </c>
      <c r="Q618" s="24" t="s">
        <v>459</v>
      </c>
      <c r="R618" s="23" t="s">
        <v>431</v>
      </c>
      <c r="S618" s="23" t="s">
        <v>431</v>
      </c>
      <c r="T618" s="23" t="s">
        <v>431</v>
      </c>
      <c r="U618" s="23" t="s">
        <v>431</v>
      </c>
      <c r="V618" s="23" t="s">
        <v>431</v>
      </c>
      <c r="W618" s="23" t="s">
        <v>431</v>
      </c>
      <c r="X618" s="23" t="s">
        <v>431</v>
      </c>
      <c r="Y618" s="23" t="s">
        <v>431</v>
      </c>
      <c r="Z618" s="23" t="s">
        <v>431</v>
      </c>
      <c r="AA618" s="23" t="s">
        <v>431</v>
      </c>
      <c r="AB618" s="23" t="s">
        <v>431</v>
      </c>
      <c r="AC618" s="23" t="s">
        <v>431</v>
      </c>
      <c r="AD618" s="23" t="s">
        <v>431</v>
      </c>
      <c r="AE618" s="23" t="s">
        <v>431</v>
      </c>
      <c r="AF618" s="23" t="s">
        <v>431</v>
      </c>
    </row>
    <row r="619" spans="1:32" x14ac:dyDescent="0.25">
      <c r="A619" s="23" t="s">
        <v>167</v>
      </c>
      <c r="B619" s="23" t="s">
        <v>168</v>
      </c>
      <c r="C619" s="23" t="s">
        <v>168</v>
      </c>
      <c r="D619" s="23" t="s">
        <v>207</v>
      </c>
      <c r="E619" s="23" t="s">
        <v>208</v>
      </c>
      <c r="F619" s="23" t="s">
        <v>209</v>
      </c>
      <c r="G619" s="23" t="s">
        <v>407</v>
      </c>
      <c r="H619" s="23" t="s">
        <v>408</v>
      </c>
      <c r="I619" s="23" t="s">
        <v>408</v>
      </c>
      <c r="J619" s="23" t="s">
        <v>408</v>
      </c>
      <c r="K619" s="23" t="s">
        <v>1418</v>
      </c>
      <c r="L619" s="23" t="s">
        <v>16</v>
      </c>
      <c r="M619" s="23" t="s">
        <v>432</v>
      </c>
      <c r="N619" s="23" t="s">
        <v>433</v>
      </c>
      <c r="O619" s="26">
        <v>13</v>
      </c>
      <c r="P619" s="26">
        <v>80</v>
      </c>
      <c r="Q619" s="24" t="s">
        <v>459</v>
      </c>
      <c r="R619" s="23" t="s">
        <v>431</v>
      </c>
      <c r="S619" s="23" t="s">
        <v>431</v>
      </c>
      <c r="T619" s="23" t="s">
        <v>431</v>
      </c>
      <c r="U619" s="23" t="s">
        <v>431</v>
      </c>
      <c r="V619" s="23" t="s">
        <v>431</v>
      </c>
      <c r="W619" s="23" t="s">
        <v>431</v>
      </c>
      <c r="X619" s="23" t="s">
        <v>431</v>
      </c>
      <c r="Y619" s="23" t="s">
        <v>431</v>
      </c>
      <c r="Z619" s="23" t="s">
        <v>431</v>
      </c>
      <c r="AA619" s="23" t="s">
        <v>431</v>
      </c>
      <c r="AB619" s="23" t="s">
        <v>431</v>
      </c>
      <c r="AC619" s="23" t="s">
        <v>431</v>
      </c>
      <c r="AD619" s="23" t="s">
        <v>431</v>
      </c>
      <c r="AE619" s="23" t="s">
        <v>431</v>
      </c>
      <c r="AF619" s="23" t="s">
        <v>431</v>
      </c>
    </row>
    <row r="620" spans="1:32" x14ac:dyDescent="0.25">
      <c r="A620" s="23" t="s">
        <v>167</v>
      </c>
      <c r="B620" s="23" t="s">
        <v>168</v>
      </c>
      <c r="C620" s="23" t="s">
        <v>168</v>
      </c>
      <c r="D620" s="23" t="s">
        <v>207</v>
      </c>
      <c r="E620" s="23" t="s">
        <v>208</v>
      </c>
      <c r="F620" s="23" t="s">
        <v>209</v>
      </c>
      <c r="G620" s="23" t="s">
        <v>407</v>
      </c>
      <c r="H620" s="23" t="s">
        <v>408</v>
      </c>
      <c r="I620" s="23" t="s">
        <v>408</v>
      </c>
      <c r="J620" s="23" t="s">
        <v>408</v>
      </c>
      <c r="K620" s="23" t="s">
        <v>1419</v>
      </c>
      <c r="L620" s="23" t="s">
        <v>16</v>
      </c>
      <c r="M620" s="23" t="s">
        <v>432</v>
      </c>
      <c r="N620" s="23" t="s">
        <v>433</v>
      </c>
      <c r="O620" s="26">
        <v>12</v>
      </c>
      <c r="P620" s="26">
        <v>75</v>
      </c>
      <c r="Q620" s="24" t="s">
        <v>459</v>
      </c>
      <c r="R620" s="23" t="s">
        <v>431</v>
      </c>
      <c r="S620" s="23" t="s">
        <v>431</v>
      </c>
      <c r="T620" s="23" t="s">
        <v>431</v>
      </c>
      <c r="U620" s="23" t="s">
        <v>431</v>
      </c>
      <c r="V620" s="23" t="s">
        <v>431</v>
      </c>
      <c r="W620" s="23" t="s">
        <v>431</v>
      </c>
      <c r="X620" s="23" t="s">
        <v>431</v>
      </c>
      <c r="Y620" s="23" t="s">
        <v>431</v>
      </c>
      <c r="Z620" s="23" t="s">
        <v>431</v>
      </c>
      <c r="AA620" s="23" t="s">
        <v>431</v>
      </c>
      <c r="AB620" s="23" t="s">
        <v>431</v>
      </c>
      <c r="AC620" s="23" t="s">
        <v>431</v>
      </c>
      <c r="AD620" s="23" t="s">
        <v>431</v>
      </c>
      <c r="AE620" s="23" t="s">
        <v>431</v>
      </c>
      <c r="AF620" s="23" t="s">
        <v>431</v>
      </c>
    </row>
    <row r="621" spans="1:32" x14ac:dyDescent="0.25">
      <c r="A621" s="23" t="s">
        <v>167</v>
      </c>
      <c r="B621" s="23" t="s">
        <v>168</v>
      </c>
      <c r="C621" s="23" t="s">
        <v>168</v>
      </c>
      <c r="D621" s="23" t="s">
        <v>207</v>
      </c>
      <c r="E621" s="23" t="s">
        <v>208</v>
      </c>
      <c r="F621" s="23" t="s">
        <v>209</v>
      </c>
      <c r="G621" s="23" t="s">
        <v>407</v>
      </c>
      <c r="H621" s="23" t="s">
        <v>408</v>
      </c>
      <c r="I621" s="23" t="s">
        <v>408</v>
      </c>
      <c r="J621" s="23" t="s">
        <v>408</v>
      </c>
      <c r="K621" s="23" t="s">
        <v>1483</v>
      </c>
      <c r="L621" s="23" t="s">
        <v>16</v>
      </c>
      <c r="M621" s="23" t="s">
        <v>430</v>
      </c>
      <c r="N621" s="23" t="s">
        <v>433</v>
      </c>
      <c r="O621" s="24">
        <v>52</v>
      </c>
      <c r="P621" s="24">
        <v>320</v>
      </c>
      <c r="Q621" s="24" t="s">
        <v>459</v>
      </c>
      <c r="R621" s="23" t="s">
        <v>431</v>
      </c>
      <c r="S621" s="23" t="s">
        <v>431</v>
      </c>
      <c r="T621" s="23" t="s">
        <v>431</v>
      </c>
      <c r="U621" s="23" t="s">
        <v>431</v>
      </c>
      <c r="V621" s="23" t="s">
        <v>431</v>
      </c>
      <c r="W621" s="23" t="s">
        <v>431</v>
      </c>
      <c r="X621" s="23" t="s">
        <v>431</v>
      </c>
      <c r="Y621" s="23" t="s">
        <v>431</v>
      </c>
      <c r="Z621" s="23" t="s">
        <v>431</v>
      </c>
      <c r="AA621" s="23" t="s">
        <v>431</v>
      </c>
      <c r="AB621" s="23" t="s">
        <v>431</v>
      </c>
      <c r="AC621" s="23" t="s">
        <v>431</v>
      </c>
      <c r="AD621" s="23" t="s">
        <v>431</v>
      </c>
      <c r="AE621" s="23" t="s">
        <v>431</v>
      </c>
      <c r="AF621" s="23" t="s">
        <v>431</v>
      </c>
    </row>
    <row r="622" spans="1:32" x14ac:dyDescent="0.25">
      <c r="A622" s="23" t="s">
        <v>167</v>
      </c>
      <c r="B622" s="23" t="s">
        <v>168</v>
      </c>
      <c r="C622" s="23" t="s">
        <v>168</v>
      </c>
      <c r="D622" s="23" t="s">
        <v>207</v>
      </c>
      <c r="E622" s="23" t="s">
        <v>208</v>
      </c>
      <c r="F622" s="23" t="s">
        <v>209</v>
      </c>
      <c r="G622" s="23" t="s">
        <v>409</v>
      </c>
      <c r="H622" s="23" t="s">
        <v>410</v>
      </c>
      <c r="I622" s="23" t="s">
        <v>410</v>
      </c>
      <c r="J622" s="23" t="s">
        <v>410</v>
      </c>
      <c r="K622" s="23" t="s">
        <v>1232</v>
      </c>
      <c r="L622" s="23" t="s">
        <v>1233</v>
      </c>
      <c r="M622" s="23" t="s">
        <v>430</v>
      </c>
      <c r="N622" s="23" t="s">
        <v>433</v>
      </c>
      <c r="O622" s="26">
        <v>74</v>
      </c>
      <c r="P622" s="26">
        <v>450</v>
      </c>
      <c r="Q622" s="24" t="s">
        <v>459</v>
      </c>
      <c r="R622" s="23" t="s">
        <v>433</v>
      </c>
      <c r="S622" s="23" t="s">
        <v>438</v>
      </c>
      <c r="T622" s="23" t="s">
        <v>438</v>
      </c>
      <c r="U622" s="23" t="s">
        <v>438</v>
      </c>
      <c r="V622" s="23" t="s">
        <v>438</v>
      </c>
      <c r="W622" s="23" t="s">
        <v>438</v>
      </c>
      <c r="X622" s="23" t="s">
        <v>438</v>
      </c>
      <c r="Y622" s="23" t="s">
        <v>438</v>
      </c>
      <c r="Z622" s="23" t="s">
        <v>438</v>
      </c>
      <c r="AA622" s="23" t="s">
        <v>433</v>
      </c>
      <c r="AB622" s="23" t="s">
        <v>433</v>
      </c>
      <c r="AC622" s="23" t="s">
        <v>438</v>
      </c>
      <c r="AD622" s="23" t="s">
        <v>438</v>
      </c>
      <c r="AE622" s="23" t="s">
        <v>438</v>
      </c>
      <c r="AF622" s="23" t="s">
        <v>431</v>
      </c>
    </row>
    <row r="623" spans="1:32" x14ac:dyDescent="0.25">
      <c r="A623" s="23" t="s">
        <v>167</v>
      </c>
      <c r="B623" s="23" t="s">
        <v>168</v>
      </c>
      <c r="C623" s="23" t="s">
        <v>168</v>
      </c>
      <c r="D623" s="23" t="s">
        <v>207</v>
      </c>
      <c r="E623" s="23" t="s">
        <v>208</v>
      </c>
      <c r="F623" s="23" t="s">
        <v>209</v>
      </c>
      <c r="G623" s="23" t="s">
        <v>409</v>
      </c>
      <c r="H623" s="23" t="s">
        <v>410</v>
      </c>
      <c r="I623" s="23" t="s">
        <v>410</v>
      </c>
      <c r="J623" s="23" t="s">
        <v>410</v>
      </c>
      <c r="K623" s="23" t="s">
        <v>1234</v>
      </c>
      <c r="L623" s="23" t="s">
        <v>1235</v>
      </c>
      <c r="M623" s="23" t="s">
        <v>430</v>
      </c>
      <c r="N623" s="23" t="s">
        <v>433</v>
      </c>
      <c r="O623" s="26">
        <v>12</v>
      </c>
      <c r="P623" s="26">
        <v>70</v>
      </c>
      <c r="Q623" s="24" t="s">
        <v>459</v>
      </c>
      <c r="R623" s="23" t="s">
        <v>433</v>
      </c>
      <c r="S623" s="23" t="s">
        <v>438</v>
      </c>
      <c r="T623" s="23" t="s">
        <v>438</v>
      </c>
      <c r="U623" s="23" t="s">
        <v>438</v>
      </c>
      <c r="V623" s="23" t="s">
        <v>438</v>
      </c>
      <c r="W623" s="23" t="s">
        <v>438</v>
      </c>
      <c r="X623" s="23" t="s">
        <v>438</v>
      </c>
      <c r="Y623" s="23" t="s">
        <v>438</v>
      </c>
      <c r="Z623" s="23" t="s">
        <v>438</v>
      </c>
      <c r="AA623" s="23" t="s">
        <v>433</v>
      </c>
      <c r="AB623" s="23" t="s">
        <v>433</v>
      </c>
      <c r="AC623" s="23" t="s">
        <v>438</v>
      </c>
      <c r="AD623" s="23" t="s">
        <v>438</v>
      </c>
      <c r="AE623" s="23" t="s">
        <v>438</v>
      </c>
      <c r="AF623" s="23" t="s">
        <v>431</v>
      </c>
    </row>
    <row r="624" spans="1:32" x14ac:dyDescent="0.25">
      <c r="A624" s="23" t="s">
        <v>167</v>
      </c>
      <c r="B624" s="23" t="s">
        <v>168</v>
      </c>
      <c r="C624" s="23" t="s">
        <v>168</v>
      </c>
      <c r="D624" s="23" t="s">
        <v>207</v>
      </c>
      <c r="E624" s="23" t="s">
        <v>208</v>
      </c>
      <c r="F624" s="23" t="s">
        <v>209</v>
      </c>
      <c r="G624" s="23" t="s">
        <v>409</v>
      </c>
      <c r="H624" s="23" t="s">
        <v>410</v>
      </c>
      <c r="I624" s="23" t="s">
        <v>410</v>
      </c>
      <c r="J624" s="23" t="s">
        <v>410</v>
      </c>
      <c r="K624" s="23" t="s">
        <v>1236</v>
      </c>
      <c r="L624" s="23" t="s">
        <v>1237</v>
      </c>
      <c r="M624" s="23" t="s">
        <v>430</v>
      </c>
      <c r="N624" s="23" t="s">
        <v>433</v>
      </c>
      <c r="O624" s="26">
        <v>10</v>
      </c>
      <c r="P624" s="26">
        <v>60</v>
      </c>
      <c r="Q624" s="24" t="s">
        <v>459</v>
      </c>
      <c r="R624" s="23" t="s">
        <v>433</v>
      </c>
      <c r="S624" s="23" t="s">
        <v>438</v>
      </c>
      <c r="T624" s="23" t="s">
        <v>438</v>
      </c>
      <c r="U624" s="23" t="s">
        <v>438</v>
      </c>
      <c r="V624" s="23" t="s">
        <v>438</v>
      </c>
      <c r="W624" s="23" t="s">
        <v>438</v>
      </c>
      <c r="X624" s="23" t="s">
        <v>438</v>
      </c>
      <c r="Y624" s="23" t="s">
        <v>438</v>
      </c>
      <c r="Z624" s="23" t="s">
        <v>438</v>
      </c>
      <c r="AA624" s="23" t="s">
        <v>433</v>
      </c>
      <c r="AB624" s="23" t="s">
        <v>433</v>
      </c>
      <c r="AC624" s="23" t="s">
        <v>438</v>
      </c>
      <c r="AD624" s="23" t="s">
        <v>438</v>
      </c>
      <c r="AE624" s="23" t="s">
        <v>438</v>
      </c>
      <c r="AF624" s="23" t="s">
        <v>431</v>
      </c>
    </row>
    <row r="625" spans="1:32" x14ac:dyDescent="0.25">
      <c r="A625" s="23" t="s">
        <v>167</v>
      </c>
      <c r="B625" s="23" t="s">
        <v>168</v>
      </c>
      <c r="C625" s="23" t="s">
        <v>168</v>
      </c>
      <c r="D625" s="23" t="s">
        <v>207</v>
      </c>
      <c r="E625" s="23" t="s">
        <v>208</v>
      </c>
      <c r="F625" s="23" t="s">
        <v>209</v>
      </c>
      <c r="G625" s="23" t="s">
        <v>409</v>
      </c>
      <c r="H625" s="23" t="s">
        <v>410</v>
      </c>
      <c r="I625" s="23" t="s">
        <v>410</v>
      </c>
      <c r="J625" s="23" t="s">
        <v>410</v>
      </c>
      <c r="K625" s="23" t="s">
        <v>1238</v>
      </c>
      <c r="L625" s="23" t="s">
        <v>1239</v>
      </c>
      <c r="M625" s="23" t="s">
        <v>430</v>
      </c>
      <c r="N625" s="23" t="s">
        <v>433</v>
      </c>
      <c r="O625" s="26">
        <v>40</v>
      </c>
      <c r="P625" s="26">
        <v>240</v>
      </c>
      <c r="Q625" s="24" t="s">
        <v>459</v>
      </c>
      <c r="R625" s="23" t="s">
        <v>433</v>
      </c>
      <c r="S625" s="23" t="s">
        <v>438</v>
      </c>
      <c r="T625" s="23" t="s">
        <v>438</v>
      </c>
      <c r="U625" s="23" t="s">
        <v>438</v>
      </c>
      <c r="V625" s="23" t="s">
        <v>438</v>
      </c>
      <c r="W625" s="23" t="s">
        <v>438</v>
      </c>
      <c r="X625" s="23" t="s">
        <v>438</v>
      </c>
      <c r="Y625" s="23" t="s">
        <v>438</v>
      </c>
      <c r="Z625" s="23" t="s">
        <v>438</v>
      </c>
      <c r="AA625" s="23" t="s">
        <v>433</v>
      </c>
      <c r="AB625" s="23" t="s">
        <v>433</v>
      </c>
      <c r="AC625" s="23" t="s">
        <v>438</v>
      </c>
      <c r="AD625" s="23" t="s">
        <v>438</v>
      </c>
      <c r="AE625" s="23" t="s">
        <v>438</v>
      </c>
      <c r="AF625" s="23" t="s">
        <v>431</v>
      </c>
    </row>
    <row r="626" spans="1:32" x14ac:dyDescent="0.25">
      <c r="A626" s="23" t="s">
        <v>167</v>
      </c>
      <c r="B626" s="23" t="s">
        <v>168</v>
      </c>
      <c r="C626" s="23" t="s">
        <v>168</v>
      </c>
      <c r="D626" s="23" t="s">
        <v>207</v>
      </c>
      <c r="E626" s="23" t="s">
        <v>208</v>
      </c>
      <c r="F626" s="23" t="s">
        <v>209</v>
      </c>
      <c r="G626" s="23" t="s">
        <v>409</v>
      </c>
      <c r="H626" s="23" t="s">
        <v>410</v>
      </c>
      <c r="I626" s="23" t="s">
        <v>410</v>
      </c>
      <c r="J626" s="23" t="s">
        <v>410</v>
      </c>
      <c r="K626" s="23" t="s">
        <v>607</v>
      </c>
      <c r="L626" s="23" t="s">
        <v>1240</v>
      </c>
      <c r="M626" s="23" t="s">
        <v>430</v>
      </c>
      <c r="N626" s="23" t="s">
        <v>433</v>
      </c>
      <c r="O626" s="26">
        <v>40</v>
      </c>
      <c r="P626" s="26">
        <v>240</v>
      </c>
      <c r="Q626" s="24" t="s">
        <v>459</v>
      </c>
      <c r="R626" s="23" t="s">
        <v>433</v>
      </c>
      <c r="S626" s="23" t="s">
        <v>438</v>
      </c>
      <c r="T626" s="23" t="s">
        <v>438</v>
      </c>
      <c r="U626" s="23" t="s">
        <v>438</v>
      </c>
      <c r="V626" s="23" t="s">
        <v>438</v>
      </c>
      <c r="W626" s="23" t="s">
        <v>438</v>
      </c>
      <c r="X626" s="23" t="s">
        <v>438</v>
      </c>
      <c r="Y626" s="23" t="s">
        <v>438</v>
      </c>
      <c r="Z626" s="23" t="s">
        <v>438</v>
      </c>
      <c r="AA626" s="23" t="s">
        <v>433</v>
      </c>
      <c r="AB626" s="23" t="s">
        <v>433</v>
      </c>
      <c r="AC626" s="23" t="s">
        <v>438</v>
      </c>
      <c r="AD626" s="23" t="s">
        <v>438</v>
      </c>
      <c r="AE626" s="23" t="s">
        <v>438</v>
      </c>
      <c r="AF626" s="23" t="s">
        <v>431</v>
      </c>
    </row>
    <row r="627" spans="1:32" x14ac:dyDescent="0.25">
      <c r="A627" s="23" t="s">
        <v>167</v>
      </c>
      <c r="B627" s="23" t="s">
        <v>168</v>
      </c>
      <c r="C627" s="23" t="s">
        <v>168</v>
      </c>
      <c r="D627" s="23" t="s">
        <v>207</v>
      </c>
      <c r="E627" s="23" t="s">
        <v>208</v>
      </c>
      <c r="F627" s="23" t="s">
        <v>209</v>
      </c>
      <c r="G627" s="23" t="s">
        <v>409</v>
      </c>
      <c r="H627" s="23" t="s">
        <v>410</v>
      </c>
      <c r="I627" s="23" t="s">
        <v>410</v>
      </c>
      <c r="J627" s="23" t="s">
        <v>410</v>
      </c>
      <c r="K627" s="23" t="s">
        <v>1241</v>
      </c>
      <c r="L627" s="23" t="s">
        <v>1242</v>
      </c>
      <c r="M627" s="23" t="s">
        <v>430</v>
      </c>
      <c r="N627" s="23" t="s">
        <v>433</v>
      </c>
      <c r="O627" s="26">
        <v>13</v>
      </c>
      <c r="P627" s="26">
        <v>75</v>
      </c>
      <c r="Q627" s="24" t="s">
        <v>459</v>
      </c>
      <c r="R627" s="23" t="s">
        <v>433</v>
      </c>
      <c r="S627" s="23" t="s">
        <v>438</v>
      </c>
      <c r="T627" s="23" t="s">
        <v>438</v>
      </c>
      <c r="U627" s="23" t="s">
        <v>438</v>
      </c>
      <c r="V627" s="23" t="s">
        <v>438</v>
      </c>
      <c r="W627" s="23" t="s">
        <v>438</v>
      </c>
      <c r="X627" s="23" t="s">
        <v>438</v>
      </c>
      <c r="Y627" s="23" t="s">
        <v>438</v>
      </c>
      <c r="Z627" s="23" t="s">
        <v>438</v>
      </c>
      <c r="AA627" s="23" t="s">
        <v>433</v>
      </c>
      <c r="AB627" s="23" t="s">
        <v>433</v>
      </c>
      <c r="AC627" s="23" t="s">
        <v>438</v>
      </c>
      <c r="AD627" s="23" t="s">
        <v>438</v>
      </c>
      <c r="AE627" s="23" t="s">
        <v>438</v>
      </c>
      <c r="AF627" s="23" t="s">
        <v>431</v>
      </c>
    </row>
    <row r="628" spans="1:32" x14ac:dyDescent="0.25">
      <c r="A628" s="23" t="s">
        <v>167</v>
      </c>
      <c r="B628" s="23" t="s">
        <v>168</v>
      </c>
      <c r="C628" s="23" t="s">
        <v>168</v>
      </c>
      <c r="D628" s="23" t="s">
        <v>207</v>
      </c>
      <c r="E628" s="23" t="s">
        <v>208</v>
      </c>
      <c r="F628" s="23" t="s">
        <v>209</v>
      </c>
      <c r="G628" s="23" t="s">
        <v>409</v>
      </c>
      <c r="H628" s="23" t="s">
        <v>410</v>
      </c>
      <c r="I628" s="23" t="s">
        <v>410</v>
      </c>
      <c r="J628" s="23" t="s">
        <v>410</v>
      </c>
      <c r="K628" s="23" t="s">
        <v>1243</v>
      </c>
      <c r="L628" s="23" t="s">
        <v>1244</v>
      </c>
      <c r="M628" s="23" t="s">
        <v>432</v>
      </c>
      <c r="N628" s="23" t="s">
        <v>433</v>
      </c>
      <c r="O628" s="26">
        <v>10</v>
      </c>
      <c r="P628" s="26">
        <v>60</v>
      </c>
      <c r="Q628" s="24" t="s">
        <v>459</v>
      </c>
      <c r="R628" s="23" t="s">
        <v>433</v>
      </c>
      <c r="S628" s="23" t="s">
        <v>438</v>
      </c>
      <c r="T628" s="23" t="s">
        <v>438</v>
      </c>
      <c r="U628" s="23" t="s">
        <v>438</v>
      </c>
      <c r="V628" s="23" t="s">
        <v>438</v>
      </c>
      <c r="W628" s="23" t="s">
        <v>438</v>
      </c>
      <c r="X628" s="23" t="s">
        <v>438</v>
      </c>
      <c r="Y628" s="23" t="s">
        <v>438</v>
      </c>
      <c r="Z628" s="23" t="s">
        <v>438</v>
      </c>
      <c r="AA628" s="23" t="s">
        <v>433</v>
      </c>
      <c r="AB628" s="23" t="s">
        <v>433</v>
      </c>
      <c r="AC628" s="23" t="s">
        <v>438</v>
      </c>
      <c r="AD628" s="23" t="s">
        <v>438</v>
      </c>
      <c r="AE628" s="23" t="s">
        <v>438</v>
      </c>
      <c r="AF628" s="23" t="s">
        <v>431</v>
      </c>
    </row>
    <row r="629" spans="1:32" x14ac:dyDescent="0.25">
      <c r="A629" s="23" t="s">
        <v>167</v>
      </c>
      <c r="B629" s="23" t="s">
        <v>168</v>
      </c>
      <c r="C629" s="23" t="s">
        <v>168</v>
      </c>
      <c r="D629" s="23" t="s">
        <v>207</v>
      </c>
      <c r="E629" s="23" t="s">
        <v>208</v>
      </c>
      <c r="F629" s="23" t="s">
        <v>209</v>
      </c>
      <c r="G629" s="23" t="s">
        <v>409</v>
      </c>
      <c r="H629" s="23" t="s">
        <v>410</v>
      </c>
      <c r="I629" s="23" t="s">
        <v>410</v>
      </c>
      <c r="J629" s="23" t="s">
        <v>410</v>
      </c>
      <c r="K629" s="23" t="s">
        <v>477</v>
      </c>
      <c r="L629" s="23" t="s">
        <v>1245</v>
      </c>
      <c r="M629" s="23" t="s">
        <v>432</v>
      </c>
      <c r="N629" s="23" t="s">
        <v>433</v>
      </c>
      <c r="O629" s="26">
        <v>13</v>
      </c>
      <c r="P629" s="26">
        <v>75</v>
      </c>
      <c r="Q629" s="24" t="s">
        <v>459</v>
      </c>
      <c r="R629" s="23" t="s">
        <v>433</v>
      </c>
      <c r="S629" s="23" t="s">
        <v>438</v>
      </c>
      <c r="T629" s="23" t="s">
        <v>438</v>
      </c>
      <c r="U629" s="23" t="s">
        <v>438</v>
      </c>
      <c r="V629" s="23" t="s">
        <v>438</v>
      </c>
      <c r="W629" s="23" t="s">
        <v>438</v>
      </c>
      <c r="X629" s="23" t="s">
        <v>438</v>
      </c>
      <c r="Y629" s="23" t="s">
        <v>438</v>
      </c>
      <c r="Z629" s="23" t="s">
        <v>438</v>
      </c>
      <c r="AA629" s="23" t="s">
        <v>433</v>
      </c>
      <c r="AB629" s="23" t="s">
        <v>433</v>
      </c>
      <c r="AC629" s="23" t="s">
        <v>438</v>
      </c>
      <c r="AD629" s="23" t="s">
        <v>438</v>
      </c>
      <c r="AE629" s="23" t="s">
        <v>438</v>
      </c>
      <c r="AF629" s="23" t="s">
        <v>431</v>
      </c>
    </row>
    <row r="630" spans="1:32" x14ac:dyDescent="0.25">
      <c r="A630" s="23" t="s">
        <v>167</v>
      </c>
      <c r="B630" s="23" t="s">
        <v>168</v>
      </c>
      <c r="C630" s="23" t="s">
        <v>168</v>
      </c>
      <c r="D630" s="23" t="s">
        <v>207</v>
      </c>
      <c r="E630" s="23" t="s">
        <v>208</v>
      </c>
      <c r="F630" s="23" t="s">
        <v>209</v>
      </c>
      <c r="G630" s="23" t="s">
        <v>409</v>
      </c>
      <c r="H630" s="23" t="s">
        <v>410</v>
      </c>
      <c r="I630" s="23" t="s">
        <v>410</v>
      </c>
      <c r="J630" s="23" t="s">
        <v>410</v>
      </c>
      <c r="K630" s="23" t="s">
        <v>1420</v>
      </c>
      <c r="L630" s="23" t="s">
        <v>16</v>
      </c>
      <c r="M630" s="23" t="s">
        <v>430</v>
      </c>
      <c r="N630" s="23" t="s">
        <v>433</v>
      </c>
      <c r="O630" s="26">
        <v>25</v>
      </c>
      <c r="P630" s="26">
        <v>150</v>
      </c>
      <c r="Q630" s="24" t="s">
        <v>459</v>
      </c>
      <c r="R630" s="23" t="s">
        <v>433</v>
      </c>
      <c r="S630" s="23" t="s">
        <v>438</v>
      </c>
      <c r="T630" s="23" t="s">
        <v>438</v>
      </c>
      <c r="U630" s="23" t="s">
        <v>438</v>
      </c>
      <c r="V630" s="23" t="s">
        <v>438</v>
      </c>
      <c r="W630" s="23" t="s">
        <v>438</v>
      </c>
      <c r="X630" s="23" t="s">
        <v>438</v>
      </c>
      <c r="Y630" s="23" t="s">
        <v>438</v>
      </c>
      <c r="Z630" s="23" t="s">
        <v>438</v>
      </c>
      <c r="AA630" s="23" t="s">
        <v>433</v>
      </c>
      <c r="AB630" s="23" t="s">
        <v>433</v>
      </c>
      <c r="AC630" s="23" t="s">
        <v>438</v>
      </c>
      <c r="AD630" s="23" t="s">
        <v>438</v>
      </c>
      <c r="AE630" s="23" t="s">
        <v>438</v>
      </c>
      <c r="AF630" s="23" t="s">
        <v>431</v>
      </c>
    </row>
    <row r="631" spans="1:32" x14ac:dyDescent="0.25">
      <c r="A631" s="23" t="s">
        <v>167</v>
      </c>
      <c r="B631" s="23" t="s">
        <v>168</v>
      </c>
      <c r="C631" s="23" t="s">
        <v>168</v>
      </c>
      <c r="D631" s="23" t="s">
        <v>207</v>
      </c>
      <c r="E631" s="23" t="s">
        <v>208</v>
      </c>
      <c r="F631" s="23" t="s">
        <v>209</v>
      </c>
      <c r="G631" s="23" t="s">
        <v>409</v>
      </c>
      <c r="H631" s="23" t="s">
        <v>410</v>
      </c>
      <c r="I631" s="23" t="s">
        <v>410</v>
      </c>
      <c r="J631" s="23" t="s">
        <v>410</v>
      </c>
      <c r="K631" s="23" t="s">
        <v>1421</v>
      </c>
      <c r="L631" s="23" t="s">
        <v>16</v>
      </c>
      <c r="M631" s="23" t="s">
        <v>430</v>
      </c>
      <c r="N631" s="23" t="s">
        <v>433</v>
      </c>
      <c r="O631" s="26">
        <v>20</v>
      </c>
      <c r="P631" s="26">
        <v>120</v>
      </c>
      <c r="Q631" s="24" t="s">
        <v>459</v>
      </c>
      <c r="R631" s="23" t="s">
        <v>433</v>
      </c>
      <c r="S631" s="23" t="s">
        <v>438</v>
      </c>
      <c r="T631" s="23" t="s">
        <v>438</v>
      </c>
      <c r="U631" s="23" t="s">
        <v>438</v>
      </c>
      <c r="V631" s="23" t="s">
        <v>438</v>
      </c>
      <c r="W631" s="23" t="s">
        <v>438</v>
      </c>
      <c r="X631" s="23" t="s">
        <v>438</v>
      </c>
      <c r="Y631" s="23" t="s">
        <v>438</v>
      </c>
      <c r="Z631" s="23" t="s">
        <v>438</v>
      </c>
      <c r="AA631" s="23" t="s">
        <v>433</v>
      </c>
      <c r="AB631" s="23" t="s">
        <v>433</v>
      </c>
      <c r="AC631" s="23" t="s">
        <v>438</v>
      </c>
      <c r="AD631" s="23" t="s">
        <v>438</v>
      </c>
      <c r="AE631" s="23" t="s">
        <v>438</v>
      </c>
      <c r="AF631" s="23" t="s">
        <v>431</v>
      </c>
    </row>
    <row r="632" spans="1:32" x14ac:dyDescent="0.25">
      <c r="A632" s="23" t="s">
        <v>167</v>
      </c>
      <c r="B632" s="23" t="s">
        <v>168</v>
      </c>
      <c r="C632" s="23" t="s">
        <v>168</v>
      </c>
      <c r="D632" s="23" t="s">
        <v>207</v>
      </c>
      <c r="E632" s="23" t="s">
        <v>208</v>
      </c>
      <c r="F632" s="23" t="s">
        <v>209</v>
      </c>
      <c r="G632" s="23" t="s">
        <v>409</v>
      </c>
      <c r="H632" s="23" t="s">
        <v>410</v>
      </c>
      <c r="I632" s="23" t="s">
        <v>410</v>
      </c>
      <c r="J632" s="23" t="s">
        <v>410</v>
      </c>
      <c r="K632" s="23" t="s">
        <v>1422</v>
      </c>
      <c r="L632" s="23" t="s">
        <v>16</v>
      </c>
      <c r="M632" s="23" t="s">
        <v>430</v>
      </c>
      <c r="N632" s="23" t="s">
        <v>433</v>
      </c>
      <c r="O632" s="26">
        <v>24</v>
      </c>
      <c r="P632" s="26">
        <v>140</v>
      </c>
      <c r="Q632" s="24" t="s">
        <v>459</v>
      </c>
      <c r="R632" s="23" t="s">
        <v>433</v>
      </c>
      <c r="S632" s="23" t="s">
        <v>438</v>
      </c>
      <c r="T632" s="23" t="s">
        <v>438</v>
      </c>
      <c r="U632" s="23" t="s">
        <v>438</v>
      </c>
      <c r="V632" s="23" t="s">
        <v>438</v>
      </c>
      <c r="W632" s="23" t="s">
        <v>438</v>
      </c>
      <c r="X632" s="23" t="s">
        <v>438</v>
      </c>
      <c r="Y632" s="23" t="s">
        <v>438</v>
      </c>
      <c r="Z632" s="23" t="s">
        <v>438</v>
      </c>
      <c r="AA632" s="23" t="s">
        <v>433</v>
      </c>
      <c r="AB632" s="23" t="s">
        <v>433</v>
      </c>
      <c r="AC632" s="23" t="s">
        <v>438</v>
      </c>
      <c r="AD632" s="23" t="s">
        <v>438</v>
      </c>
      <c r="AE632" s="23" t="s">
        <v>438</v>
      </c>
      <c r="AF632" s="23" t="s">
        <v>431</v>
      </c>
    </row>
    <row r="633" spans="1:32" x14ac:dyDescent="0.25">
      <c r="A633" s="23" t="s">
        <v>167</v>
      </c>
      <c r="B633" s="23" t="s">
        <v>168</v>
      </c>
      <c r="C633" s="23" t="s">
        <v>168</v>
      </c>
      <c r="D633" s="23" t="s">
        <v>207</v>
      </c>
      <c r="E633" s="23" t="s">
        <v>208</v>
      </c>
      <c r="F633" s="23" t="s">
        <v>209</v>
      </c>
      <c r="G633" s="23" t="s">
        <v>409</v>
      </c>
      <c r="H633" s="23" t="s">
        <v>410</v>
      </c>
      <c r="I633" s="23" t="s">
        <v>410</v>
      </c>
      <c r="J633" s="23" t="s">
        <v>410</v>
      </c>
      <c r="K633" s="23" t="s">
        <v>1423</v>
      </c>
      <c r="L633" s="23" t="s">
        <v>16</v>
      </c>
      <c r="M633" s="23" t="s">
        <v>430</v>
      </c>
      <c r="N633" s="23" t="s">
        <v>433</v>
      </c>
      <c r="O633" s="26">
        <v>7</v>
      </c>
      <c r="P633" s="26">
        <v>40</v>
      </c>
      <c r="Q633" s="24" t="s">
        <v>459</v>
      </c>
      <c r="R633" s="23" t="s">
        <v>433</v>
      </c>
      <c r="S633" s="23" t="s">
        <v>438</v>
      </c>
      <c r="T633" s="23" t="s">
        <v>438</v>
      </c>
      <c r="U633" s="23" t="s">
        <v>438</v>
      </c>
      <c r="V633" s="23" t="s">
        <v>438</v>
      </c>
      <c r="W633" s="23" t="s">
        <v>438</v>
      </c>
      <c r="X633" s="23" t="s">
        <v>438</v>
      </c>
      <c r="Y633" s="23" t="s">
        <v>438</v>
      </c>
      <c r="Z633" s="23" t="s">
        <v>438</v>
      </c>
      <c r="AA633" s="23" t="s">
        <v>433</v>
      </c>
      <c r="AB633" s="23" t="s">
        <v>433</v>
      </c>
      <c r="AC633" s="23" t="s">
        <v>438</v>
      </c>
      <c r="AD633" s="23" t="s">
        <v>438</v>
      </c>
      <c r="AE633" s="23" t="s">
        <v>438</v>
      </c>
      <c r="AF633" s="23" t="s">
        <v>431</v>
      </c>
    </row>
    <row r="634" spans="1:32" x14ac:dyDescent="0.25">
      <c r="A634" s="23" t="s">
        <v>167</v>
      </c>
      <c r="B634" s="23" t="s">
        <v>168</v>
      </c>
      <c r="C634" s="23" t="s">
        <v>168</v>
      </c>
      <c r="D634" s="23" t="s">
        <v>207</v>
      </c>
      <c r="E634" s="23" t="s">
        <v>208</v>
      </c>
      <c r="F634" s="23" t="s">
        <v>209</v>
      </c>
      <c r="G634" s="23" t="s">
        <v>409</v>
      </c>
      <c r="H634" s="23" t="s">
        <v>410</v>
      </c>
      <c r="I634" s="23" t="s">
        <v>410</v>
      </c>
      <c r="J634" s="23" t="s">
        <v>410</v>
      </c>
      <c r="K634" s="23" t="s">
        <v>1484</v>
      </c>
      <c r="L634" s="23" t="s">
        <v>16</v>
      </c>
      <c r="M634" s="23" t="s">
        <v>430</v>
      </c>
      <c r="N634" s="23" t="s">
        <v>433</v>
      </c>
      <c r="O634" s="24">
        <v>82</v>
      </c>
      <c r="P634" s="24">
        <v>480</v>
      </c>
      <c r="Q634" s="24" t="s">
        <v>459</v>
      </c>
      <c r="R634" s="23" t="s">
        <v>433</v>
      </c>
      <c r="S634" s="23" t="s">
        <v>438</v>
      </c>
      <c r="T634" s="23" t="s">
        <v>438</v>
      </c>
      <c r="U634" s="23" t="s">
        <v>438</v>
      </c>
      <c r="V634" s="23" t="s">
        <v>438</v>
      </c>
      <c r="W634" s="23" t="s">
        <v>438</v>
      </c>
      <c r="X634" s="23" t="s">
        <v>438</v>
      </c>
      <c r="Y634" s="23" t="s">
        <v>438</v>
      </c>
      <c r="Z634" s="23" t="s">
        <v>438</v>
      </c>
      <c r="AA634" s="23" t="s">
        <v>433</v>
      </c>
      <c r="AB634" s="23" t="s">
        <v>433</v>
      </c>
      <c r="AC634" s="23" t="s">
        <v>438</v>
      </c>
      <c r="AD634" s="23" t="s">
        <v>438</v>
      </c>
      <c r="AE634" s="23" t="s">
        <v>438</v>
      </c>
      <c r="AF634" s="23" t="s">
        <v>431</v>
      </c>
    </row>
    <row r="635" spans="1:32" x14ac:dyDescent="0.25">
      <c r="A635" s="23" t="s">
        <v>167</v>
      </c>
      <c r="B635" s="23" t="s">
        <v>168</v>
      </c>
      <c r="C635" s="23" t="s">
        <v>169</v>
      </c>
      <c r="D635" s="23" t="s">
        <v>170</v>
      </c>
      <c r="E635" s="23" t="s">
        <v>171</v>
      </c>
      <c r="F635" s="23" t="s">
        <v>172</v>
      </c>
      <c r="G635" s="23" t="s">
        <v>411</v>
      </c>
      <c r="H635" s="23" t="s">
        <v>412</v>
      </c>
      <c r="I635" s="23" t="s">
        <v>412</v>
      </c>
      <c r="J635" s="23" t="s">
        <v>412</v>
      </c>
      <c r="K635" s="23" t="s">
        <v>1471</v>
      </c>
      <c r="L635" s="23" t="s">
        <v>16</v>
      </c>
      <c r="M635" s="23" t="s">
        <v>430</v>
      </c>
      <c r="N635" s="23" t="s">
        <v>433</v>
      </c>
      <c r="O635" s="24">
        <v>3</v>
      </c>
      <c r="P635" s="24">
        <v>14</v>
      </c>
      <c r="Q635" s="24" t="s">
        <v>434</v>
      </c>
      <c r="R635" s="23" t="s">
        <v>431</v>
      </c>
      <c r="S635" s="23" t="s">
        <v>431</v>
      </c>
      <c r="T635" s="23" t="s">
        <v>431</v>
      </c>
      <c r="U635" s="23" t="s">
        <v>431</v>
      </c>
      <c r="V635" s="23" t="s">
        <v>431</v>
      </c>
      <c r="W635" s="23" t="s">
        <v>431</v>
      </c>
      <c r="X635" s="23" t="s">
        <v>431</v>
      </c>
      <c r="Y635" s="23" t="s">
        <v>431</v>
      </c>
      <c r="Z635" s="23" t="s">
        <v>431</v>
      </c>
      <c r="AA635" s="23" t="s">
        <v>431</v>
      </c>
      <c r="AB635" s="23" t="s">
        <v>431</v>
      </c>
      <c r="AC635" s="23" t="s">
        <v>431</v>
      </c>
      <c r="AD635" s="23" t="s">
        <v>431</v>
      </c>
      <c r="AE635" s="23" t="s">
        <v>431</v>
      </c>
      <c r="AF635" s="23" t="s">
        <v>431</v>
      </c>
    </row>
    <row r="636" spans="1:32" x14ac:dyDescent="0.25">
      <c r="A636" s="23" t="s">
        <v>167</v>
      </c>
      <c r="B636" s="23" t="s">
        <v>168</v>
      </c>
      <c r="C636" s="23" t="s">
        <v>169</v>
      </c>
      <c r="D636" s="23" t="s">
        <v>170</v>
      </c>
      <c r="E636" s="23" t="s">
        <v>171</v>
      </c>
      <c r="F636" s="23" t="s">
        <v>172</v>
      </c>
      <c r="G636" s="23" t="s">
        <v>413</v>
      </c>
      <c r="H636" s="23" t="s">
        <v>414</v>
      </c>
      <c r="I636" s="23" t="s">
        <v>414</v>
      </c>
      <c r="J636" s="23" t="s">
        <v>414</v>
      </c>
      <c r="K636" s="23" t="s">
        <v>1424</v>
      </c>
      <c r="L636" s="23" t="s">
        <v>16</v>
      </c>
      <c r="M636" s="23" t="s">
        <v>430</v>
      </c>
      <c r="N636" s="23" t="s">
        <v>433</v>
      </c>
      <c r="O636" s="26">
        <v>26</v>
      </c>
      <c r="P636" s="26">
        <v>130</v>
      </c>
      <c r="Q636" s="24" t="s">
        <v>434</v>
      </c>
      <c r="R636" s="23" t="s">
        <v>431</v>
      </c>
      <c r="S636" s="23" t="s">
        <v>431</v>
      </c>
      <c r="T636" s="23" t="s">
        <v>431</v>
      </c>
      <c r="U636" s="23" t="s">
        <v>431</v>
      </c>
      <c r="V636" s="23" t="s">
        <v>431</v>
      </c>
      <c r="W636" s="23" t="s">
        <v>431</v>
      </c>
      <c r="X636" s="23" t="s">
        <v>431</v>
      </c>
      <c r="Y636" s="23" t="s">
        <v>431</v>
      </c>
      <c r="Z636" s="23" t="s">
        <v>431</v>
      </c>
      <c r="AA636" s="23" t="s">
        <v>431</v>
      </c>
      <c r="AB636" s="23" t="s">
        <v>431</v>
      </c>
      <c r="AC636" s="23" t="s">
        <v>431</v>
      </c>
      <c r="AD636" s="23" t="s">
        <v>431</v>
      </c>
      <c r="AE636" s="23" t="s">
        <v>431</v>
      </c>
      <c r="AF636" s="23" t="s">
        <v>431</v>
      </c>
    </row>
    <row r="637" spans="1:32" x14ac:dyDescent="0.25">
      <c r="A637" s="23" t="s">
        <v>167</v>
      </c>
      <c r="B637" s="23" t="s">
        <v>168</v>
      </c>
      <c r="C637" s="23" t="s">
        <v>169</v>
      </c>
      <c r="D637" s="23" t="s">
        <v>170</v>
      </c>
      <c r="E637" s="23" t="s">
        <v>171</v>
      </c>
      <c r="F637" s="23" t="s">
        <v>172</v>
      </c>
      <c r="G637" s="23" t="s">
        <v>413</v>
      </c>
      <c r="H637" s="23" t="s">
        <v>414</v>
      </c>
      <c r="I637" s="23" t="s">
        <v>414</v>
      </c>
      <c r="J637" s="23" t="s">
        <v>414</v>
      </c>
      <c r="K637" s="23" t="s">
        <v>1246</v>
      </c>
      <c r="L637" s="23" t="s">
        <v>1247</v>
      </c>
      <c r="M637" s="23" t="s">
        <v>430</v>
      </c>
      <c r="N637" s="23" t="s">
        <v>433</v>
      </c>
      <c r="O637" s="26">
        <v>20</v>
      </c>
      <c r="P637" s="26">
        <v>100</v>
      </c>
      <c r="Q637" s="24" t="s">
        <v>434</v>
      </c>
      <c r="R637" s="23" t="s">
        <v>431</v>
      </c>
      <c r="S637" s="23" t="s">
        <v>431</v>
      </c>
      <c r="T637" s="23" t="s">
        <v>431</v>
      </c>
      <c r="U637" s="23" t="s">
        <v>431</v>
      </c>
      <c r="V637" s="23" t="s">
        <v>431</v>
      </c>
      <c r="W637" s="23" t="s">
        <v>431</v>
      </c>
      <c r="X637" s="23" t="s">
        <v>431</v>
      </c>
      <c r="Y637" s="23" t="s">
        <v>431</v>
      </c>
      <c r="Z637" s="23" t="s">
        <v>431</v>
      </c>
      <c r="AA637" s="23" t="s">
        <v>431</v>
      </c>
      <c r="AB637" s="23" t="s">
        <v>431</v>
      </c>
      <c r="AC637" s="23" t="s">
        <v>431</v>
      </c>
      <c r="AD637" s="23" t="s">
        <v>431</v>
      </c>
      <c r="AE637" s="23" t="s">
        <v>431</v>
      </c>
      <c r="AF637" s="23" t="s">
        <v>431</v>
      </c>
    </row>
    <row r="638" spans="1:32" x14ac:dyDescent="0.25">
      <c r="A638" s="23" t="s">
        <v>167</v>
      </c>
      <c r="B638" s="23" t="s">
        <v>168</v>
      </c>
      <c r="C638" s="23" t="s">
        <v>169</v>
      </c>
      <c r="D638" s="23" t="s">
        <v>170</v>
      </c>
      <c r="E638" s="23" t="s">
        <v>171</v>
      </c>
      <c r="F638" s="23" t="s">
        <v>172</v>
      </c>
      <c r="G638" s="23" t="s">
        <v>413</v>
      </c>
      <c r="H638" s="23" t="s">
        <v>414</v>
      </c>
      <c r="I638" s="23" t="s">
        <v>414</v>
      </c>
      <c r="J638" s="23" t="s">
        <v>414</v>
      </c>
      <c r="K638" s="23" t="s">
        <v>1248</v>
      </c>
      <c r="L638" s="23" t="s">
        <v>1249</v>
      </c>
      <c r="M638" s="23" t="s">
        <v>430</v>
      </c>
      <c r="N638" s="23" t="s">
        <v>433</v>
      </c>
      <c r="O638" s="26">
        <v>10</v>
      </c>
      <c r="P638" s="26">
        <v>50</v>
      </c>
      <c r="Q638" s="24" t="s">
        <v>434</v>
      </c>
      <c r="R638" s="23" t="s">
        <v>431</v>
      </c>
      <c r="S638" s="23" t="s">
        <v>431</v>
      </c>
      <c r="T638" s="23" t="s">
        <v>431</v>
      </c>
      <c r="U638" s="23" t="s">
        <v>431</v>
      </c>
      <c r="V638" s="23" t="s">
        <v>431</v>
      </c>
      <c r="W638" s="23" t="s">
        <v>431</v>
      </c>
      <c r="X638" s="23" t="s">
        <v>431</v>
      </c>
      <c r="Y638" s="23" t="s">
        <v>431</v>
      </c>
      <c r="Z638" s="23" t="s">
        <v>431</v>
      </c>
      <c r="AA638" s="23" t="s">
        <v>431</v>
      </c>
      <c r="AB638" s="23" t="s">
        <v>431</v>
      </c>
      <c r="AC638" s="23" t="s">
        <v>431</v>
      </c>
      <c r="AD638" s="23" t="s">
        <v>431</v>
      </c>
      <c r="AE638" s="23" t="s">
        <v>431</v>
      </c>
      <c r="AF638" s="23" t="s">
        <v>431</v>
      </c>
    </row>
    <row r="639" spans="1:32" x14ac:dyDescent="0.25">
      <c r="A639" s="23" t="s">
        <v>167</v>
      </c>
      <c r="B639" s="23" t="s">
        <v>168</v>
      </c>
      <c r="C639" s="23" t="s">
        <v>169</v>
      </c>
      <c r="D639" s="23" t="s">
        <v>170</v>
      </c>
      <c r="E639" s="23" t="s">
        <v>171</v>
      </c>
      <c r="F639" s="23" t="s">
        <v>172</v>
      </c>
      <c r="G639" s="23" t="s">
        <v>413</v>
      </c>
      <c r="H639" s="23" t="s">
        <v>414</v>
      </c>
      <c r="I639" s="23" t="s">
        <v>414</v>
      </c>
      <c r="J639" s="23" t="s">
        <v>414</v>
      </c>
      <c r="K639" s="23" t="s">
        <v>1250</v>
      </c>
      <c r="L639" s="23" t="s">
        <v>1251</v>
      </c>
      <c r="M639" s="23" t="s">
        <v>430</v>
      </c>
      <c r="N639" s="23" t="s">
        <v>433</v>
      </c>
      <c r="O639" s="26">
        <v>15</v>
      </c>
      <c r="P639" s="26">
        <v>75</v>
      </c>
      <c r="Q639" s="24" t="s">
        <v>434</v>
      </c>
      <c r="R639" s="23" t="s">
        <v>431</v>
      </c>
      <c r="S639" s="23" t="s">
        <v>431</v>
      </c>
      <c r="T639" s="23" t="s">
        <v>431</v>
      </c>
      <c r="U639" s="23" t="s">
        <v>431</v>
      </c>
      <c r="V639" s="23" t="s">
        <v>431</v>
      </c>
      <c r="W639" s="23" t="s">
        <v>431</v>
      </c>
      <c r="X639" s="23" t="s">
        <v>431</v>
      </c>
      <c r="Y639" s="23" t="s">
        <v>431</v>
      </c>
      <c r="Z639" s="23" t="s">
        <v>431</v>
      </c>
      <c r="AA639" s="23" t="s">
        <v>431</v>
      </c>
      <c r="AB639" s="23" t="s">
        <v>431</v>
      </c>
      <c r="AC639" s="23" t="s">
        <v>431</v>
      </c>
      <c r="AD639" s="23" t="s">
        <v>431</v>
      </c>
      <c r="AE639" s="23" t="s">
        <v>431</v>
      </c>
      <c r="AF639" s="23" t="s">
        <v>431</v>
      </c>
    </row>
    <row r="640" spans="1:32" x14ac:dyDescent="0.25">
      <c r="A640" s="23" t="s">
        <v>167</v>
      </c>
      <c r="B640" s="23" t="s">
        <v>168</v>
      </c>
      <c r="C640" s="23" t="s">
        <v>169</v>
      </c>
      <c r="D640" s="23" t="s">
        <v>170</v>
      </c>
      <c r="E640" s="23" t="s">
        <v>171</v>
      </c>
      <c r="F640" s="23" t="s">
        <v>172</v>
      </c>
      <c r="G640" s="23" t="s">
        <v>413</v>
      </c>
      <c r="H640" s="23" t="s">
        <v>414</v>
      </c>
      <c r="I640" s="23" t="s">
        <v>414</v>
      </c>
      <c r="J640" s="23" t="s">
        <v>414</v>
      </c>
      <c r="K640" s="23" t="s">
        <v>1252</v>
      </c>
      <c r="L640" s="23" t="s">
        <v>1253</v>
      </c>
      <c r="M640" s="23" t="s">
        <v>430</v>
      </c>
      <c r="N640" s="23" t="s">
        <v>433</v>
      </c>
      <c r="O640" s="26">
        <v>25</v>
      </c>
      <c r="P640" s="26">
        <v>125</v>
      </c>
      <c r="Q640" s="24" t="s">
        <v>434</v>
      </c>
      <c r="R640" s="23" t="s">
        <v>431</v>
      </c>
      <c r="S640" s="23" t="s">
        <v>431</v>
      </c>
      <c r="T640" s="23" t="s">
        <v>431</v>
      </c>
      <c r="U640" s="23" t="s">
        <v>431</v>
      </c>
      <c r="V640" s="23" t="s">
        <v>431</v>
      </c>
      <c r="W640" s="23" t="s">
        <v>431</v>
      </c>
      <c r="X640" s="23" t="s">
        <v>431</v>
      </c>
      <c r="Y640" s="23" t="s">
        <v>431</v>
      </c>
      <c r="Z640" s="23" t="s">
        <v>431</v>
      </c>
      <c r="AA640" s="23" t="s">
        <v>431</v>
      </c>
      <c r="AB640" s="23" t="s">
        <v>431</v>
      </c>
      <c r="AC640" s="23" t="s">
        <v>431</v>
      </c>
      <c r="AD640" s="23" t="s">
        <v>431</v>
      </c>
      <c r="AE640" s="23" t="s">
        <v>431</v>
      </c>
      <c r="AF640" s="23" t="s">
        <v>431</v>
      </c>
    </row>
    <row r="641" spans="1:32" x14ac:dyDescent="0.25">
      <c r="A641" s="23" t="s">
        <v>167</v>
      </c>
      <c r="B641" s="23" t="s">
        <v>168</v>
      </c>
      <c r="C641" s="23" t="s">
        <v>169</v>
      </c>
      <c r="D641" s="23" t="s">
        <v>170</v>
      </c>
      <c r="E641" s="23" t="s">
        <v>171</v>
      </c>
      <c r="F641" s="23" t="s">
        <v>172</v>
      </c>
      <c r="G641" s="23" t="s">
        <v>421</v>
      </c>
      <c r="H641" s="23" t="s">
        <v>422</v>
      </c>
      <c r="I641" s="23" t="s">
        <v>422</v>
      </c>
      <c r="J641" s="23" t="s">
        <v>422</v>
      </c>
      <c r="K641" s="23" t="s">
        <v>1455</v>
      </c>
      <c r="L641" s="23" t="s">
        <v>16</v>
      </c>
      <c r="M641" s="23" t="s">
        <v>430</v>
      </c>
      <c r="N641" s="23" t="s">
        <v>433</v>
      </c>
      <c r="O641" s="24">
        <v>5</v>
      </c>
      <c r="P641" s="24">
        <v>28</v>
      </c>
      <c r="Q641" s="24" t="s">
        <v>434</v>
      </c>
      <c r="R641" s="23" t="s">
        <v>431</v>
      </c>
      <c r="S641" s="23" t="s">
        <v>431</v>
      </c>
      <c r="T641" s="23" t="s">
        <v>431</v>
      </c>
      <c r="U641" s="23" t="s">
        <v>431</v>
      </c>
      <c r="V641" s="23" t="s">
        <v>431</v>
      </c>
      <c r="W641" s="23" t="s">
        <v>431</v>
      </c>
      <c r="X641" s="23" t="s">
        <v>431</v>
      </c>
      <c r="Y641" s="23" t="s">
        <v>431</v>
      </c>
      <c r="Z641" s="23" t="s">
        <v>431</v>
      </c>
      <c r="AA641" s="23" t="s">
        <v>431</v>
      </c>
      <c r="AB641" s="23" t="s">
        <v>431</v>
      </c>
      <c r="AC641" s="23" t="s">
        <v>431</v>
      </c>
      <c r="AD641" s="23" t="s">
        <v>431</v>
      </c>
      <c r="AE641" s="23" t="s">
        <v>431</v>
      </c>
      <c r="AF641" s="23" t="s">
        <v>431</v>
      </c>
    </row>
    <row r="642" spans="1:32" x14ac:dyDescent="0.25">
      <c r="A642" s="23" t="s">
        <v>167</v>
      </c>
      <c r="B642" s="23" t="s">
        <v>168</v>
      </c>
      <c r="C642" s="23" t="s">
        <v>169</v>
      </c>
      <c r="D642" s="23" t="s">
        <v>170</v>
      </c>
      <c r="E642" s="23" t="s">
        <v>191</v>
      </c>
      <c r="F642" s="23" t="s">
        <v>192</v>
      </c>
      <c r="G642" s="23" t="s">
        <v>423</v>
      </c>
      <c r="H642" s="23" t="s">
        <v>424</v>
      </c>
      <c r="I642" s="23" t="s">
        <v>424</v>
      </c>
      <c r="J642" s="23" t="s">
        <v>424</v>
      </c>
      <c r="K642" s="23" t="s">
        <v>1254</v>
      </c>
      <c r="L642" s="23" t="s">
        <v>1255</v>
      </c>
      <c r="M642" s="23" t="s">
        <v>430</v>
      </c>
      <c r="N642" s="23" t="s">
        <v>433</v>
      </c>
      <c r="O642" s="26">
        <v>6</v>
      </c>
      <c r="P642" s="26">
        <v>35</v>
      </c>
      <c r="Q642" s="24" t="s">
        <v>434</v>
      </c>
      <c r="R642" s="23" t="s">
        <v>431</v>
      </c>
      <c r="S642" s="23" t="s">
        <v>431</v>
      </c>
      <c r="T642" s="23" t="s">
        <v>431</v>
      </c>
      <c r="U642" s="23" t="s">
        <v>431</v>
      </c>
      <c r="V642" s="23" t="s">
        <v>431</v>
      </c>
      <c r="W642" s="23" t="s">
        <v>431</v>
      </c>
      <c r="X642" s="23" t="s">
        <v>431</v>
      </c>
      <c r="Y642" s="23" t="s">
        <v>431</v>
      </c>
      <c r="Z642" s="23" t="s">
        <v>431</v>
      </c>
      <c r="AA642" s="23" t="s">
        <v>431</v>
      </c>
      <c r="AB642" s="23" t="s">
        <v>431</v>
      </c>
      <c r="AC642" s="23" t="s">
        <v>431</v>
      </c>
      <c r="AD642" s="23" t="s">
        <v>431</v>
      </c>
      <c r="AE642" s="23" t="s">
        <v>431</v>
      </c>
      <c r="AF642" s="23" t="s">
        <v>431</v>
      </c>
    </row>
    <row r="643" spans="1:32" x14ac:dyDescent="0.25">
      <c r="A643" s="23" t="s">
        <v>167</v>
      </c>
      <c r="B643" s="23" t="s">
        <v>168</v>
      </c>
      <c r="C643" s="23" t="s">
        <v>169</v>
      </c>
      <c r="D643" s="23" t="s">
        <v>170</v>
      </c>
      <c r="E643" s="23" t="s">
        <v>191</v>
      </c>
      <c r="F643" s="23" t="s">
        <v>192</v>
      </c>
      <c r="G643" s="23" t="s">
        <v>423</v>
      </c>
      <c r="H643" s="23" t="s">
        <v>424</v>
      </c>
      <c r="I643" s="23" t="s">
        <v>424</v>
      </c>
      <c r="J643" s="23" t="s">
        <v>424</v>
      </c>
      <c r="K643" s="23" t="s">
        <v>1256</v>
      </c>
      <c r="L643" s="23" t="s">
        <v>1257</v>
      </c>
      <c r="M643" s="23" t="s">
        <v>430</v>
      </c>
      <c r="N643" s="23" t="s">
        <v>433</v>
      </c>
      <c r="O643" s="26">
        <v>7</v>
      </c>
      <c r="P643" s="26">
        <v>41</v>
      </c>
      <c r="Q643" s="24" t="s">
        <v>434</v>
      </c>
      <c r="R643" s="23" t="s">
        <v>433</v>
      </c>
      <c r="S643" s="23" t="s">
        <v>433</v>
      </c>
      <c r="T643" s="23" t="s">
        <v>438</v>
      </c>
      <c r="U643" s="23" t="s">
        <v>438</v>
      </c>
      <c r="V643" s="23" t="s">
        <v>438</v>
      </c>
      <c r="W643" s="23" t="s">
        <v>438</v>
      </c>
      <c r="X643" s="23" t="s">
        <v>438</v>
      </c>
      <c r="Y643" s="23" t="s">
        <v>438</v>
      </c>
      <c r="Z643" s="23" t="s">
        <v>438</v>
      </c>
      <c r="AA643" s="23" t="s">
        <v>433</v>
      </c>
      <c r="AB643" s="23" t="s">
        <v>438</v>
      </c>
      <c r="AC643" s="23" t="s">
        <v>438</v>
      </c>
      <c r="AD643" s="23" t="s">
        <v>438</v>
      </c>
      <c r="AE643" s="23" t="s">
        <v>438</v>
      </c>
      <c r="AF643" s="23" t="s">
        <v>431</v>
      </c>
    </row>
    <row r="644" spans="1:32" x14ac:dyDescent="0.25">
      <c r="A644" s="23" t="s">
        <v>167</v>
      </c>
      <c r="B644" s="23" t="s">
        <v>168</v>
      </c>
      <c r="C644" s="23" t="s">
        <v>169</v>
      </c>
      <c r="D644" s="23" t="s">
        <v>170</v>
      </c>
      <c r="E644" s="23" t="s">
        <v>191</v>
      </c>
      <c r="F644" s="23" t="s">
        <v>192</v>
      </c>
      <c r="G644" s="23" t="s">
        <v>423</v>
      </c>
      <c r="H644" s="23" t="s">
        <v>424</v>
      </c>
      <c r="I644" s="23" t="s">
        <v>424</v>
      </c>
      <c r="J644" s="23" t="s">
        <v>424</v>
      </c>
      <c r="K644" s="23" t="s">
        <v>1258</v>
      </c>
      <c r="L644" s="23" t="s">
        <v>1259</v>
      </c>
      <c r="M644" s="23" t="s">
        <v>430</v>
      </c>
      <c r="N644" s="23" t="s">
        <v>433</v>
      </c>
      <c r="O644" s="26">
        <v>9</v>
      </c>
      <c r="P644" s="26">
        <v>55</v>
      </c>
      <c r="Q644" s="24" t="s">
        <v>434</v>
      </c>
      <c r="R644" s="23" t="s">
        <v>433</v>
      </c>
      <c r="S644" s="23" t="s">
        <v>433</v>
      </c>
      <c r="T644" s="23" t="s">
        <v>438</v>
      </c>
      <c r="U644" s="23" t="s">
        <v>438</v>
      </c>
      <c r="V644" s="23" t="s">
        <v>438</v>
      </c>
      <c r="W644" s="23" t="s">
        <v>438</v>
      </c>
      <c r="X644" s="23" t="s">
        <v>438</v>
      </c>
      <c r="Y644" s="23" t="s">
        <v>438</v>
      </c>
      <c r="Z644" s="23" t="s">
        <v>438</v>
      </c>
      <c r="AA644" s="23" t="s">
        <v>433</v>
      </c>
      <c r="AB644" s="23" t="s">
        <v>438</v>
      </c>
      <c r="AC644" s="23" t="s">
        <v>438</v>
      </c>
      <c r="AD644" s="23" t="s">
        <v>438</v>
      </c>
      <c r="AE644" s="23" t="s">
        <v>438</v>
      </c>
      <c r="AF644" s="23" t="s">
        <v>431</v>
      </c>
    </row>
    <row r="645" spans="1:32" x14ac:dyDescent="0.25">
      <c r="A645" s="23" t="s">
        <v>167</v>
      </c>
      <c r="B645" s="23" t="s">
        <v>168</v>
      </c>
      <c r="C645" s="23" t="s">
        <v>169</v>
      </c>
      <c r="D645" s="23" t="s">
        <v>170</v>
      </c>
      <c r="E645" s="23" t="s">
        <v>191</v>
      </c>
      <c r="F645" s="23" t="s">
        <v>192</v>
      </c>
      <c r="G645" s="23" t="s">
        <v>423</v>
      </c>
      <c r="H645" s="23" t="s">
        <v>424</v>
      </c>
      <c r="I645" s="23" t="s">
        <v>424</v>
      </c>
      <c r="J645" s="23" t="s">
        <v>424</v>
      </c>
      <c r="K645" s="23" t="s">
        <v>1260</v>
      </c>
      <c r="L645" s="23" t="s">
        <v>1261</v>
      </c>
      <c r="M645" s="23" t="s">
        <v>430</v>
      </c>
      <c r="N645" s="23" t="s">
        <v>433</v>
      </c>
      <c r="O645" s="26">
        <v>155</v>
      </c>
      <c r="P645" s="26">
        <v>852</v>
      </c>
      <c r="Q645" s="24" t="s">
        <v>434</v>
      </c>
      <c r="R645" s="23" t="s">
        <v>433</v>
      </c>
      <c r="S645" s="23" t="s">
        <v>433</v>
      </c>
      <c r="T645" s="23" t="s">
        <v>438</v>
      </c>
      <c r="U645" s="23" t="s">
        <v>438</v>
      </c>
      <c r="V645" s="23" t="s">
        <v>438</v>
      </c>
      <c r="W645" s="23" t="s">
        <v>438</v>
      </c>
      <c r="X645" s="23" t="s">
        <v>438</v>
      </c>
      <c r="Y645" s="23" t="s">
        <v>438</v>
      </c>
      <c r="Z645" s="23" t="s">
        <v>438</v>
      </c>
      <c r="AA645" s="23" t="s">
        <v>433</v>
      </c>
      <c r="AB645" s="23" t="s">
        <v>438</v>
      </c>
      <c r="AC645" s="23" t="s">
        <v>438</v>
      </c>
      <c r="AD645" s="23" t="s">
        <v>438</v>
      </c>
      <c r="AE645" s="23" t="s">
        <v>438</v>
      </c>
      <c r="AF645" s="23" t="s">
        <v>431</v>
      </c>
    </row>
    <row r="646" spans="1:32" x14ac:dyDescent="0.25">
      <c r="A646" s="23" t="s">
        <v>167</v>
      </c>
      <c r="B646" s="23" t="s">
        <v>168</v>
      </c>
      <c r="C646" s="23" t="s">
        <v>169</v>
      </c>
      <c r="D646" s="23" t="s">
        <v>170</v>
      </c>
      <c r="E646" s="23" t="s">
        <v>191</v>
      </c>
      <c r="F646" s="23" t="s">
        <v>192</v>
      </c>
      <c r="G646" s="23" t="s">
        <v>423</v>
      </c>
      <c r="H646" s="23" t="s">
        <v>424</v>
      </c>
      <c r="I646" s="23" t="s">
        <v>424</v>
      </c>
      <c r="J646" s="23" t="s">
        <v>424</v>
      </c>
      <c r="K646" s="23" t="s">
        <v>1262</v>
      </c>
      <c r="L646" s="23" t="s">
        <v>1263</v>
      </c>
      <c r="M646" s="23" t="s">
        <v>430</v>
      </c>
      <c r="N646" s="23" t="s">
        <v>433</v>
      </c>
      <c r="O646" s="26">
        <v>8</v>
      </c>
      <c r="P646" s="26">
        <v>47</v>
      </c>
      <c r="Q646" s="24" t="s">
        <v>434</v>
      </c>
      <c r="R646" s="23" t="s">
        <v>433</v>
      </c>
      <c r="S646" s="23" t="s">
        <v>433</v>
      </c>
      <c r="T646" s="23" t="s">
        <v>438</v>
      </c>
      <c r="U646" s="23" t="s">
        <v>438</v>
      </c>
      <c r="V646" s="23" t="s">
        <v>438</v>
      </c>
      <c r="W646" s="23" t="s">
        <v>438</v>
      </c>
      <c r="X646" s="23" t="s">
        <v>438</v>
      </c>
      <c r="Y646" s="23" t="s">
        <v>438</v>
      </c>
      <c r="Z646" s="23" t="s">
        <v>438</v>
      </c>
      <c r="AA646" s="23" t="s">
        <v>433</v>
      </c>
      <c r="AB646" s="23" t="s">
        <v>438</v>
      </c>
      <c r="AC646" s="23" t="s">
        <v>438</v>
      </c>
      <c r="AD646" s="23" t="s">
        <v>438</v>
      </c>
      <c r="AE646" s="23" t="s">
        <v>438</v>
      </c>
      <c r="AF646" s="23" t="s">
        <v>431</v>
      </c>
    </row>
    <row r="647" spans="1:32" x14ac:dyDescent="0.25">
      <c r="A647" s="23" t="s">
        <v>167</v>
      </c>
      <c r="B647" s="23" t="s">
        <v>168</v>
      </c>
      <c r="C647" s="23" t="s">
        <v>169</v>
      </c>
      <c r="D647" s="23" t="s">
        <v>170</v>
      </c>
      <c r="E647" s="23" t="s">
        <v>191</v>
      </c>
      <c r="F647" s="23" t="s">
        <v>192</v>
      </c>
      <c r="G647" s="23" t="s">
        <v>423</v>
      </c>
      <c r="H647" s="23" t="s">
        <v>424</v>
      </c>
      <c r="I647" s="23" t="s">
        <v>424</v>
      </c>
      <c r="J647" s="23" t="s">
        <v>424</v>
      </c>
      <c r="K647" s="23" t="s">
        <v>1264</v>
      </c>
      <c r="L647" s="23" t="s">
        <v>1265</v>
      </c>
      <c r="M647" s="23" t="s">
        <v>430</v>
      </c>
      <c r="N647" s="23" t="s">
        <v>433</v>
      </c>
      <c r="O647" s="26">
        <v>11</v>
      </c>
      <c r="P647" s="26">
        <v>61</v>
      </c>
      <c r="Q647" s="24" t="s">
        <v>434</v>
      </c>
      <c r="R647" s="23" t="s">
        <v>433</v>
      </c>
      <c r="S647" s="23" t="s">
        <v>433</v>
      </c>
      <c r="T647" s="23" t="s">
        <v>438</v>
      </c>
      <c r="U647" s="23" t="s">
        <v>438</v>
      </c>
      <c r="V647" s="23" t="s">
        <v>438</v>
      </c>
      <c r="W647" s="23" t="s">
        <v>438</v>
      </c>
      <c r="X647" s="23" t="s">
        <v>438</v>
      </c>
      <c r="Y647" s="23" t="s">
        <v>438</v>
      </c>
      <c r="Z647" s="23" t="s">
        <v>438</v>
      </c>
      <c r="AA647" s="23" t="s">
        <v>433</v>
      </c>
      <c r="AB647" s="23" t="s">
        <v>438</v>
      </c>
      <c r="AC647" s="23" t="s">
        <v>438</v>
      </c>
      <c r="AD647" s="23" t="s">
        <v>438</v>
      </c>
      <c r="AE647" s="23" t="s">
        <v>438</v>
      </c>
      <c r="AF647" s="23" t="s">
        <v>431</v>
      </c>
    </row>
    <row r="648" spans="1:32" x14ac:dyDescent="0.25">
      <c r="A648" s="23" t="s">
        <v>167</v>
      </c>
      <c r="B648" s="23" t="s">
        <v>168</v>
      </c>
      <c r="C648" s="23" t="s">
        <v>169</v>
      </c>
      <c r="D648" s="23" t="s">
        <v>170</v>
      </c>
      <c r="E648" s="23" t="s">
        <v>191</v>
      </c>
      <c r="F648" s="23" t="s">
        <v>192</v>
      </c>
      <c r="G648" s="23" t="s">
        <v>423</v>
      </c>
      <c r="H648" s="23" t="s">
        <v>424</v>
      </c>
      <c r="I648" s="23" t="s">
        <v>424</v>
      </c>
      <c r="J648" s="23" t="s">
        <v>424</v>
      </c>
      <c r="K648" s="23" t="s">
        <v>1266</v>
      </c>
      <c r="L648" s="23" t="s">
        <v>1267</v>
      </c>
      <c r="M648" s="23" t="s">
        <v>430</v>
      </c>
      <c r="N648" s="23" t="s">
        <v>433</v>
      </c>
      <c r="O648" s="26">
        <v>9</v>
      </c>
      <c r="P648" s="26">
        <v>54</v>
      </c>
      <c r="Q648" s="24" t="s">
        <v>434</v>
      </c>
      <c r="R648" s="23" t="s">
        <v>433</v>
      </c>
      <c r="S648" s="23" t="s">
        <v>433</v>
      </c>
      <c r="T648" s="23" t="s">
        <v>438</v>
      </c>
      <c r="U648" s="23" t="s">
        <v>438</v>
      </c>
      <c r="V648" s="23" t="s">
        <v>438</v>
      </c>
      <c r="W648" s="23" t="s">
        <v>438</v>
      </c>
      <c r="X648" s="23" t="s">
        <v>438</v>
      </c>
      <c r="Y648" s="23" t="s">
        <v>438</v>
      </c>
      <c r="Z648" s="23" t="s">
        <v>438</v>
      </c>
      <c r="AA648" s="23" t="s">
        <v>433</v>
      </c>
      <c r="AB648" s="23" t="s">
        <v>438</v>
      </c>
      <c r="AC648" s="23" t="s">
        <v>438</v>
      </c>
      <c r="AD648" s="23" t="s">
        <v>438</v>
      </c>
      <c r="AE648" s="23" t="s">
        <v>438</v>
      </c>
      <c r="AF648" s="23" t="s">
        <v>431</v>
      </c>
    </row>
    <row r="649" spans="1:32" x14ac:dyDescent="0.25">
      <c r="A649" s="23" t="s">
        <v>167</v>
      </c>
      <c r="B649" s="23" t="s">
        <v>168</v>
      </c>
      <c r="C649" s="23" t="s">
        <v>169</v>
      </c>
      <c r="D649" s="23" t="s">
        <v>170</v>
      </c>
      <c r="E649" s="23" t="s">
        <v>191</v>
      </c>
      <c r="F649" s="23" t="s">
        <v>192</v>
      </c>
      <c r="G649" s="23" t="s">
        <v>423</v>
      </c>
      <c r="H649" s="23" t="s">
        <v>424</v>
      </c>
      <c r="I649" s="23" t="s">
        <v>424</v>
      </c>
      <c r="J649" s="23" t="s">
        <v>424</v>
      </c>
      <c r="K649" s="23" t="s">
        <v>1268</v>
      </c>
      <c r="L649" s="23" t="s">
        <v>1269</v>
      </c>
      <c r="M649" s="23" t="s">
        <v>430</v>
      </c>
      <c r="N649" s="23" t="s">
        <v>433</v>
      </c>
      <c r="O649" s="26">
        <v>13</v>
      </c>
      <c r="P649" s="26">
        <v>77</v>
      </c>
      <c r="Q649" s="24" t="s">
        <v>434</v>
      </c>
      <c r="R649" s="23" t="s">
        <v>433</v>
      </c>
      <c r="S649" s="23" t="s">
        <v>433</v>
      </c>
      <c r="T649" s="23" t="s">
        <v>438</v>
      </c>
      <c r="U649" s="23" t="s">
        <v>438</v>
      </c>
      <c r="V649" s="23" t="s">
        <v>438</v>
      </c>
      <c r="W649" s="23" t="s">
        <v>438</v>
      </c>
      <c r="X649" s="23" t="s">
        <v>438</v>
      </c>
      <c r="Y649" s="23" t="s">
        <v>438</v>
      </c>
      <c r="Z649" s="23" t="s">
        <v>438</v>
      </c>
      <c r="AA649" s="23" t="s">
        <v>433</v>
      </c>
      <c r="AB649" s="23" t="s">
        <v>438</v>
      </c>
      <c r="AC649" s="23" t="s">
        <v>438</v>
      </c>
      <c r="AD649" s="23" t="s">
        <v>438</v>
      </c>
      <c r="AE649" s="23" t="s">
        <v>438</v>
      </c>
      <c r="AF649" s="23" t="s">
        <v>431</v>
      </c>
    </row>
    <row r="650" spans="1:32" x14ac:dyDescent="0.25">
      <c r="A650" s="23" t="s">
        <v>167</v>
      </c>
      <c r="B650" s="23" t="s">
        <v>168</v>
      </c>
      <c r="C650" s="23" t="s">
        <v>169</v>
      </c>
      <c r="D650" s="23" t="s">
        <v>170</v>
      </c>
      <c r="E650" s="23" t="s">
        <v>191</v>
      </c>
      <c r="F650" s="23" t="s">
        <v>192</v>
      </c>
      <c r="G650" s="23" t="s">
        <v>423</v>
      </c>
      <c r="H650" s="23" t="s">
        <v>424</v>
      </c>
      <c r="I650" s="23" t="s">
        <v>424</v>
      </c>
      <c r="J650" s="23" t="s">
        <v>424</v>
      </c>
      <c r="K650" s="23" t="s">
        <v>1270</v>
      </c>
      <c r="L650" s="23" t="s">
        <v>1271</v>
      </c>
      <c r="M650" s="23" t="s">
        <v>430</v>
      </c>
      <c r="N650" s="23" t="s">
        <v>433</v>
      </c>
      <c r="O650" s="26">
        <v>7</v>
      </c>
      <c r="P650" s="26">
        <v>44</v>
      </c>
      <c r="Q650" s="24" t="s">
        <v>434</v>
      </c>
      <c r="R650" s="23" t="s">
        <v>433</v>
      </c>
      <c r="S650" s="23" t="s">
        <v>433</v>
      </c>
      <c r="T650" s="23" t="s">
        <v>438</v>
      </c>
      <c r="U650" s="23" t="s">
        <v>438</v>
      </c>
      <c r="V650" s="23" t="s">
        <v>438</v>
      </c>
      <c r="W650" s="23" t="s">
        <v>438</v>
      </c>
      <c r="X650" s="23" t="s">
        <v>438</v>
      </c>
      <c r="Y650" s="23" t="s">
        <v>438</v>
      </c>
      <c r="Z650" s="23" t="s">
        <v>438</v>
      </c>
      <c r="AA650" s="23" t="s">
        <v>433</v>
      </c>
      <c r="AB650" s="23" t="s">
        <v>438</v>
      </c>
      <c r="AC650" s="23" t="s">
        <v>438</v>
      </c>
      <c r="AD650" s="23" t="s">
        <v>438</v>
      </c>
      <c r="AE650" s="23" t="s">
        <v>438</v>
      </c>
      <c r="AF650" s="23" t="s">
        <v>431</v>
      </c>
    </row>
    <row r="651" spans="1:32" x14ac:dyDescent="0.25">
      <c r="A651" s="23" t="s">
        <v>167</v>
      </c>
      <c r="B651" s="23" t="s">
        <v>168</v>
      </c>
      <c r="C651" s="23" t="s">
        <v>169</v>
      </c>
      <c r="D651" s="23" t="s">
        <v>170</v>
      </c>
      <c r="E651" s="23" t="s">
        <v>191</v>
      </c>
      <c r="F651" s="23" t="s">
        <v>192</v>
      </c>
      <c r="G651" s="23" t="s">
        <v>423</v>
      </c>
      <c r="H651" s="23" t="s">
        <v>424</v>
      </c>
      <c r="I651" s="23" t="s">
        <v>424</v>
      </c>
      <c r="J651" s="23" t="s">
        <v>424</v>
      </c>
      <c r="K651" s="23" t="s">
        <v>1425</v>
      </c>
      <c r="L651" s="23" t="s">
        <v>16</v>
      </c>
      <c r="M651" s="23" t="s">
        <v>430</v>
      </c>
      <c r="N651" s="23" t="s">
        <v>433</v>
      </c>
      <c r="O651" s="26">
        <v>50</v>
      </c>
      <c r="P651" s="26">
        <v>275</v>
      </c>
      <c r="Q651" s="24" t="s">
        <v>444</v>
      </c>
      <c r="R651" s="23" t="s">
        <v>433</v>
      </c>
      <c r="S651" s="23" t="s">
        <v>433</v>
      </c>
      <c r="T651" s="23" t="s">
        <v>438</v>
      </c>
      <c r="U651" s="23" t="s">
        <v>438</v>
      </c>
      <c r="V651" s="23" t="s">
        <v>438</v>
      </c>
      <c r="W651" s="23" t="s">
        <v>438</v>
      </c>
      <c r="X651" s="23" t="s">
        <v>438</v>
      </c>
      <c r="Y651" s="23" t="s">
        <v>438</v>
      </c>
      <c r="Z651" s="23" t="s">
        <v>438</v>
      </c>
      <c r="AA651" s="23" t="s">
        <v>433</v>
      </c>
      <c r="AB651" s="23" t="s">
        <v>438</v>
      </c>
      <c r="AC651" s="23" t="s">
        <v>438</v>
      </c>
      <c r="AD651" s="23" t="s">
        <v>438</v>
      </c>
      <c r="AE651" s="23" t="s">
        <v>438</v>
      </c>
      <c r="AF651" s="23" t="s">
        <v>431</v>
      </c>
    </row>
    <row r="652" spans="1:32" x14ac:dyDescent="0.25">
      <c r="A652" s="23" t="s">
        <v>167</v>
      </c>
      <c r="B652" s="23" t="s">
        <v>168</v>
      </c>
      <c r="C652" s="23" t="s">
        <v>169</v>
      </c>
      <c r="D652" s="23" t="s">
        <v>170</v>
      </c>
      <c r="E652" s="23" t="s">
        <v>191</v>
      </c>
      <c r="F652" s="23" t="s">
        <v>192</v>
      </c>
      <c r="G652" s="23" t="s">
        <v>423</v>
      </c>
      <c r="H652" s="23" t="s">
        <v>424</v>
      </c>
      <c r="I652" s="23" t="s">
        <v>424</v>
      </c>
      <c r="J652" s="23" t="s">
        <v>424</v>
      </c>
      <c r="K652" s="23" t="s">
        <v>1426</v>
      </c>
      <c r="L652" s="23" t="s">
        <v>16</v>
      </c>
      <c r="M652" s="23" t="s">
        <v>430</v>
      </c>
      <c r="N652" s="23" t="s">
        <v>433</v>
      </c>
      <c r="O652" s="26">
        <v>200</v>
      </c>
      <c r="P652" s="26">
        <v>1080</v>
      </c>
      <c r="Q652" s="24" t="s">
        <v>444</v>
      </c>
      <c r="R652" s="23" t="s">
        <v>433</v>
      </c>
      <c r="S652" s="23" t="s">
        <v>433</v>
      </c>
      <c r="T652" s="23" t="s">
        <v>438</v>
      </c>
      <c r="U652" s="23" t="s">
        <v>438</v>
      </c>
      <c r="V652" s="23" t="s">
        <v>438</v>
      </c>
      <c r="W652" s="23" t="s">
        <v>438</v>
      </c>
      <c r="X652" s="23" t="s">
        <v>438</v>
      </c>
      <c r="Y652" s="23" t="s">
        <v>438</v>
      </c>
      <c r="Z652" s="23" t="s">
        <v>438</v>
      </c>
      <c r="AA652" s="23" t="s">
        <v>433</v>
      </c>
      <c r="AB652" s="23" t="s">
        <v>438</v>
      </c>
      <c r="AC652" s="23" t="s">
        <v>438</v>
      </c>
      <c r="AD652" s="23" t="s">
        <v>438</v>
      </c>
      <c r="AE652" s="23" t="s">
        <v>438</v>
      </c>
      <c r="AF652" s="23" t="s">
        <v>431</v>
      </c>
    </row>
    <row r="653" spans="1:32" x14ac:dyDescent="0.25">
      <c r="A653" s="23" t="s">
        <v>167</v>
      </c>
      <c r="B653" s="23" t="s">
        <v>168</v>
      </c>
      <c r="C653" s="23" t="s">
        <v>169</v>
      </c>
      <c r="D653" s="23" t="s">
        <v>170</v>
      </c>
      <c r="E653" s="23" t="s">
        <v>191</v>
      </c>
      <c r="F653" s="23" t="s">
        <v>192</v>
      </c>
      <c r="G653" s="23" t="s">
        <v>423</v>
      </c>
      <c r="H653" s="23" t="s">
        <v>424</v>
      </c>
      <c r="I653" s="23" t="s">
        <v>424</v>
      </c>
      <c r="J653" s="23" t="s">
        <v>424</v>
      </c>
      <c r="K653" s="23" t="s">
        <v>1427</v>
      </c>
      <c r="L653" s="23" t="s">
        <v>16</v>
      </c>
      <c r="M653" s="23" t="s">
        <v>430</v>
      </c>
      <c r="N653" s="23" t="s">
        <v>433</v>
      </c>
      <c r="O653" s="26">
        <v>250</v>
      </c>
      <c r="P653" s="26">
        <v>1381</v>
      </c>
      <c r="Q653" s="24" t="s">
        <v>444</v>
      </c>
      <c r="R653" s="23" t="s">
        <v>433</v>
      </c>
      <c r="S653" s="23" t="s">
        <v>433</v>
      </c>
      <c r="T653" s="23" t="s">
        <v>438</v>
      </c>
      <c r="U653" s="23" t="s">
        <v>438</v>
      </c>
      <c r="V653" s="23" t="s">
        <v>438</v>
      </c>
      <c r="W653" s="23" t="s">
        <v>438</v>
      </c>
      <c r="X653" s="23" t="s">
        <v>438</v>
      </c>
      <c r="Y653" s="23" t="s">
        <v>438</v>
      </c>
      <c r="Z653" s="23" t="s">
        <v>438</v>
      </c>
      <c r="AA653" s="23" t="s">
        <v>433</v>
      </c>
      <c r="AB653" s="23" t="s">
        <v>438</v>
      </c>
      <c r="AC653" s="23" t="s">
        <v>438</v>
      </c>
      <c r="AD653" s="23" t="s">
        <v>438</v>
      </c>
      <c r="AE653" s="23" t="s">
        <v>438</v>
      </c>
      <c r="AF653" s="23" t="s">
        <v>431</v>
      </c>
    </row>
    <row r="654" spans="1:32" x14ac:dyDescent="0.25">
      <c r="A654" s="23" t="s">
        <v>167</v>
      </c>
      <c r="B654" s="23" t="s">
        <v>168</v>
      </c>
      <c r="C654" s="23" t="s">
        <v>169</v>
      </c>
      <c r="D654" s="23" t="s">
        <v>170</v>
      </c>
      <c r="E654" s="23" t="s">
        <v>191</v>
      </c>
      <c r="F654" s="23" t="s">
        <v>192</v>
      </c>
      <c r="G654" s="23" t="s">
        <v>423</v>
      </c>
      <c r="H654" s="23" t="s">
        <v>424</v>
      </c>
      <c r="I654" s="23" t="s">
        <v>424</v>
      </c>
      <c r="J654" s="23" t="s">
        <v>424</v>
      </c>
      <c r="K654" s="23" t="s">
        <v>1455</v>
      </c>
      <c r="L654" s="23" t="s">
        <v>16</v>
      </c>
      <c r="M654" s="23" t="s">
        <v>430</v>
      </c>
      <c r="N654" s="23" t="s">
        <v>433</v>
      </c>
      <c r="O654" s="24">
        <v>119</v>
      </c>
      <c r="P654" s="24">
        <v>393</v>
      </c>
      <c r="Q654" s="24" t="s">
        <v>444</v>
      </c>
      <c r="R654" s="23" t="s">
        <v>433</v>
      </c>
      <c r="S654" s="23" t="s">
        <v>433</v>
      </c>
      <c r="T654" s="23" t="s">
        <v>438</v>
      </c>
      <c r="U654" s="23" t="s">
        <v>438</v>
      </c>
      <c r="V654" s="23" t="s">
        <v>438</v>
      </c>
      <c r="W654" s="23" t="s">
        <v>438</v>
      </c>
      <c r="X654" s="23" t="s">
        <v>438</v>
      </c>
      <c r="Y654" s="23" t="s">
        <v>438</v>
      </c>
      <c r="Z654" s="23" t="s">
        <v>438</v>
      </c>
      <c r="AA654" s="23" t="s">
        <v>433</v>
      </c>
      <c r="AB654" s="23" t="s">
        <v>438</v>
      </c>
      <c r="AC654" s="23" t="s">
        <v>438</v>
      </c>
      <c r="AD654" s="23" t="s">
        <v>438</v>
      </c>
      <c r="AE654" s="23" t="s">
        <v>438</v>
      </c>
      <c r="AF654" s="23" t="s">
        <v>431</v>
      </c>
    </row>
    <row r="655" spans="1:32" x14ac:dyDescent="0.25">
      <c r="A655" s="23" t="s">
        <v>167</v>
      </c>
      <c r="B655" s="23" t="s">
        <v>168</v>
      </c>
      <c r="C655" s="23" t="s">
        <v>169</v>
      </c>
      <c r="D655" s="23" t="s">
        <v>170</v>
      </c>
      <c r="E655" s="23" t="s">
        <v>191</v>
      </c>
      <c r="F655" s="23" t="s">
        <v>192</v>
      </c>
      <c r="G655" s="23" t="s">
        <v>425</v>
      </c>
      <c r="H655" s="23" t="s">
        <v>426</v>
      </c>
      <c r="I655" s="23" t="s">
        <v>426</v>
      </c>
      <c r="J655" s="23" t="s">
        <v>426</v>
      </c>
      <c r="K655" s="23" t="s">
        <v>1272</v>
      </c>
      <c r="L655" s="23" t="s">
        <v>1273</v>
      </c>
      <c r="M655" s="23" t="s">
        <v>430</v>
      </c>
      <c r="N655" s="23" t="s">
        <v>433</v>
      </c>
      <c r="O655" s="26">
        <v>30</v>
      </c>
      <c r="P655" s="26">
        <v>176</v>
      </c>
      <c r="Q655" s="24" t="s">
        <v>434</v>
      </c>
      <c r="R655" s="23" t="s">
        <v>433</v>
      </c>
      <c r="S655" s="23" t="s">
        <v>433</v>
      </c>
      <c r="T655" s="23" t="s">
        <v>438</v>
      </c>
      <c r="U655" s="23" t="s">
        <v>438</v>
      </c>
      <c r="V655" s="23" t="s">
        <v>438</v>
      </c>
      <c r="W655" s="23" t="s">
        <v>438</v>
      </c>
      <c r="X655" s="23" t="s">
        <v>438</v>
      </c>
      <c r="Y655" s="23" t="s">
        <v>438</v>
      </c>
      <c r="Z655" s="23" t="s">
        <v>438</v>
      </c>
      <c r="AA655" s="23" t="s">
        <v>433</v>
      </c>
      <c r="AB655" s="23" t="s">
        <v>438</v>
      </c>
      <c r="AC655" s="23" t="s">
        <v>438</v>
      </c>
      <c r="AD655" s="23" t="s">
        <v>438</v>
      </c>
      <c r="AE655" s="23" t="s">
        <v>438</v>
      </c>
      <c r="AF655" s="23" t="s">
        <v>431</v>
      </c>
    </row>
    <row r="656" spans="1:32" x14ac:dyDescent="0.25">
      <c r="A656" s="23" t="s">
        <v>167</v>
      </c>
      <c r="B656" s="23" t="s">
        <v>168</v>
      </c>
      <c r="C656" s="23" t="s">
        <v>169</v>
      </c>
      <c r="D656" s="23" t="s">
        <v>170</v>
      </c>
      <c r="E656" s="23" t="s">
        <v>191</v>
      </c>
      <c r="F656" s="23" t="s">
        <v>192</v>
      </c>
      <c r="G656" s="23" t="s">
        <v>425</v>
      </c>
      <c r="H656" s="23" t="s">
        <v>426</v>
      </c>
      <c r="I656" s="23" t="s">
        <v>426</v>
      </c>
      <c r="J656" s="23" t="s">
        <v>426</v>
      </c>
      <c r="K656" s="23" t="s">
        <v>1274</v>
      </c>
      <c r="L656" s="23" t="s">
        <v>1275</v>
      </c>
      <c r="M656" s="23" t="s">
        <v>430</v>
      </c>
      <c r="N656" s="23" t="s">
        <v>433</v>
      </c>
      <c r="O656" s="26">
        <v>31</v>
      </c>
      <c r="P656" s="26">
        <v>182</v>
      </c>
      <c r="Q656" s="24" t="s">
        <v>434</v>
      </c>
      <c r="R656" s="23" t="s">
        <v>433</v>
      </c>
      <c r="S656" s="23" t="s">
        <v>433</v>
      </c>
      <c r="T656" s="23" t="s">
        <v>438</v>
      </c>
      <c r="U656" s="23" t="s">
        <v>438</v>
      </c>
      <c r="V656" s="23" t="s">
        <v>438</v>
      </c>
      <c r="W656" s="23" t="s">
        <v>438</v>
      </c>
      <c r="X656" s="23" t="s">
        <v>438</v>
      </c>
      <c r="Y656" s="23" t="s">
        <v>438</v>
      </c>
      <c r="Z656" s="23" t="s">
        <v>438</v>
      </c>
      <c r="AA656" s="23" t="s">
        <v>433</v>
      </c>
      <c r="AB656" s="23" t="s">
        <v>438</v>
      </c>
      <c r="AC656" s="23" t="s">
        <v>438</v>
      </c>
      <c r="AD656" s="23" t="s">
        <v>438</v>
      </c>
      <c r="AE656" s="23" t="s">
        <v>438</v>
      </c>
      <c r="AF656" s="23" t="s">
        <v>431</v>
      </c>
    </row>
    <row r="657" spans="1:32" x14ac:dyDescent="0.25">
      <c r="A657" s="23" t="s">
        <v>167</v>
      </c>
      <c r="B657" s="23" t="s">
        <v>168</v>
      </c>
      <c r="C657" s="23" t="s">
        <v>169</v>
      </c>
      <c r="D657" s="23" t="s">
        <v>170</v>
      </c>
      <c r="E657" s="23" t="s">
        <v>191</v>
      </c>
      <c r="F657" s="23" t="s">
        <v>192</v>
      </c>
      <c r="G657" s="23" t="s">
        <v>425</v>
      </c>
      <c r="H657" s="23" t="s">
        <v>426</v>
      </c>
      <c r="I657" s="23" t="s">
        <v>426</v>
      </c>
      <c r="J657" s="23" t="s">
        <v>426</v>
      </c>
      <c r="K657" s="23" t="s">
        <v>1428</v>
      </c>
      <c r="L657" s="23" t="s">
        <v>16</v>
      </c>
      <c r="M657" s="23" t="s">
        <v>430</v>
      </c>
      <c r="N657" s="23" t="s">
        <v>433</v>
      </c>
      <c r="O657" s="26">
        <v>25</v>
      </c>
      <c r="P657" s="26">
        <v>136</v>
      </c>
      <c r="Q657" s="24" t="s">
        <v>434</v>
      </c>
      <c r="R657" s="23" t="s">
        <v>433</v>
      </c>
      <c r="S657" s="23" t="s">
        <v>433</v>
      </c>
      <c r="T657" s="23" t="s">
        <v>438</v>
      </c>
      <c r="U657" s="23" t="s">
        <v>438</v>
      </c>
      <c r="V657" s="23" t="s">
        <v>438</v>
      </c>
      <c r="W657" s="23" t="s">
        <v>438</v>
      </c>
      <c r="X657" s="23" t="s">
        <v>438</v>
      </c>
      <c r="Y657" s="23" t="s">
        <v>438</v>
      </c>
      <c r="Z657" s="23" t="s">
        <v>438</v>
      </c>
      <c r="AA657" s="23" t="s">
        <v>433</v>
      </c>
      <c r="AB657" s="23" t="s">
        <v>438</v>
      </c>
      <c r="AC657" s="23" t="s">
        <v>438</v>
      </c>
      <c r="AD657" s="23" t="s">
        <v>438</v>
      </c>
      <c r="AE657" s="23" t="s">
        <v>438</v>
      </c>
      <c r="AF657" s="23" t="s">
        <v>431</v>
      </c>
    </row>
    <row r="658" spans="1:32" x14ac:dyDescent="0.25">
      <c r="A658" s="23" t="s">
        <v>167</v>
      </c>
      <c r="B658" s="23" t="s">
        <v>168</v>
      </c>
      <c r="C658" s="23" t="s">
        <v>169</v>
      </c>
      <c r="D658" s="23" t="s">
        <v>170</v>
      </c>
      <c r="E658" s="23" t="s">
        <v>191</v>
      </c>
      <c r="F658" s="23" t="s">
        <v>192</v>
      </c>
      <c r="G658" s="23" t="s">
        <v>425</v>
      </c>
      <c r="H658" s="23" t="s">
        <v>426</v>
      </c>
      <c r="I658" s="23" t="s">
        <v>426</v>
      </c>
      <c r="J658" s="23" t="s">
        <v>426</v>
      </c>
      <c r="K658" s="23" t="s">
        <v>1288</v>
      </c>
      <c r="L658" s="23" t="s">
        <v>16</v>
      </c>
      <c r="M658" s="23" t="s">
        <v>430</v>
      </c>
      <c r="N658" s="23" t="s">
        <v>433</v>
      </c>
      <c r="O658" s="26">
        <v>317</v>
      </c>
      <c r="P658" s="26">
        <v>1736</v>
      </c>
      <c r="Q658" s="24" t="s">
        <v>434</v>
      </c>
      <c r="R658" s="23" t="s">
        <v>433</v>
      </c>
      <c r="S658" s="23" t="s">
        <v>433</v>
      </c>
      <c r="T658" s="23" t="s">
        <v>438</v>
      </c>
      <c r="U658" s="23" t="s">
        <v>438</v>
      </c>
      <c r="V658" s="23" t="s">
        <v>438</v>
      </c>
      <c r="W658" s="23" t="s">
        <v>438</v>
      </c>
      <c r="X658" s="23" t="s">
        <v>438</v>
      </c>
      <c r="Y658" s="23" t="s">
        <v>438</v>
      </c>
      <c r="Z658" s="23" t="s">
        <v>438</v>
      </c>
      <c r="AA658" s="23" t="s">
        <v>433</v>
      </c>
      <c r="AB658" s="23" t="s">
        <v>438</v>
      </c>
      <c r="AC658" s="23" t="s">
        <v>438</v>
      </c>
      <c r="AD658" s="23" t="s">
        <v>438</v>
      </c>
      <c r="AE658" s="23" t="s">
        <v>438</v>
      </c>
      <c r="AF658" s="23" t="s">
        <v>431</v>
      </c>
    </row>
    <row r="659" spans="1:32" x14ac:dyDescent="0.25">
      <c r="A659" s="23" t="s">
        <v>167</v>
      </c>
      <c r="B659" s="23" t="s">
        <v>168</v>
      </c>
      <c r="C659" s="23" t="s">
        <v>169</v>
      </c>
      <c r="D659" s="23" t="s">
        <v>170</v>
      </c>
      <c r="E659" s="23" t="s">
        <v>191</v>
      </c>
      <c r="F659" s="23" t="s">
        <v>192</v>
      </c>
      <c r="G659" s="23" t="s">
        <v>387</v>
      </c>
      <c r="H659" s="23" t="s">
        <v>388</v>
      </c>
      <c r="I659" s="23" t="e">
        <v>#N/A</v>
      </c>
      <c r="J659" s="23" t="e">
        <v>#N/A</v>
      </c>
      <c r="K659" s="23" t="s">
        <v>1429</v>
      </c>
      <c r="L659" s="23" t="s">
        <v>16</v>
      </c>
      <c r="M659" s="23" t="s">
        <v>430</v>
      </c>
      <c r="N659" s="23" t="s">
        <v>433</v>
      </c>
      <c r="O659" s="26">
        <v>13</v>
      </c>
      <c r="P659" s="26">
        <v>74</v>
      </c>
      <c r="Q659" s="24" t="s">
        <v>444</v>
      </c>
      <c r="R659" s="23" t="s">
        <v>433</v>
      </c>
      <c r="S659" s="23" t="s">
        <v>438</v>
      </c>
      <c r="T659" s="23" t="s">
        <v>438</v>
      </c>
      <c r="U659" s="23" t="s">
        <v>438</v>
      </c>
      <c r="V659" s="23" t="s">
        <v>438</v>
      </c>
      <c r="W659" s="23" t="s">
        <v>438</v>
      </c>
      <c r="X659" s="23" t="s">
        <v>438</v>
      </c>
      <c r="Y659" s="23" t="s">
        <v>433</v>
      </c>
      <c r="Z659" s="23" t="s">
        <v>438</v>
      </c>
      <c r="AA659" s="23" t="s">
        <v>438</v>
      </c>
      <c r="AB659" s="23" t="s">
        <v>438</v>
      </c>
      <c r="AC659" s="23" t="s">
        <v>438</v>
      </c>
      <c r="AD659" s="23" t="s">
        <v>438</v>
      </c>
      <c r="AE659" s="23" t="s">
        <v>438</v>
      </c>
      <c r="AF659" s="23" t="s">
        <v>431</v>
      </c>
    </row>
    <row r="660" spans="1:32" x14ac:dyDescent="0.25">
      <c r="A660" s="23" t="s">
        <v>167</v>
      </c>
      <c r="B660" s="23" t="s">
        <v>168</v>
      </c>
      <c r="C660" s="23" t="s">
        <v>169</v>
      </c>
      <c r="D660" s="23" t="s">
        <v>170</v>
      </c>
      <c r="E660" s="23" t="s">
        <v>191</v>
      </c>
      <c r="F660" s="23" t="s">
        <v>192</v>
      </c>
      <c r="G660" s="23" t="s">
        <v>387</v>
      </c>
      <c r="H660" s="23" t="s">
        <v>388</v>
      </c>
      <c r="I660" s="23" t="e">
        <v>#N/A</v>
      </c>
      <c r="J660" s="23" t="e">
        <v>#N/A</v>
      </c>
      <c r="K660" s="23" t="s">
        <v>1430</v>
      </c>
      <c r="L660" s="23" t="s">
        <v>16</v>
      </c>
      <c r="M660" s="23" t="s">
        <v>430</v>
      </c>
      <c r="N660" s="23" t="s">
        <v>433</v>
      </c>
      <c r="O660" s="26">
        <v>18</v>
      </c>
      <c r="P660" s="26">
        <v>95</v>
      </c>
      <c r="Q660" s="24" t="s">
        <v>444</v>
      </c>
      <c r="R660" s="23" t="s">
        <v>433</v>
      </c>
      <c r="S660" s="23" t="s">
        <v>438</v>
      </c>
      <c r="T660" s="23" t="s">
        <v>438</v>
      </c>
      <c r="U660" s="23" t="s">
        <v>438</v>
      </c>
      <c r="V660" s="23" t="s">
        <v>438</v>
      </c>
      <c r="W660" s="23" t="s">
        <v>438</v>
      </c>
      <c r="X660" s="23" t="s">
        <v>438</v>
      </c>
      <c r="Y660" s="23" t="s">
        <v>433</v>
      </c>
      <c r="Z660" s="23" t="s">
        <v>438</v>
      </c>
      <c r="AA660" s="23" t="s">
        <v>433</v>
      </c>
      <c r="AB660" s="23" t="s">
        <v>438</v>
      </c>
      <c r="AC660" s="23" t="s">
        <v>438</v>
      </c>
      <c r="AD660" s="23" t="s">
        <v>438</v>
      </c>
      <c r="AE660" s="23" t="s">
        <v>438</v>
      </c>
      <c r="AF660" s="23" t="s">
        <v>431</v>
      </c>
    </row>
    <row r="661" spans="1:32" x14ac:dyDescent="0.25">
      <c r="A661" s="23" t="s">
        <v>167</v>
      </c>
      <c r="B661" s="23" t="s">
        <v>168</v>
      </c>
      <c r="C661" s="23" t="s">
        <v>169</v>
      </c>
      <c r="D661" s="23" t="s">
        <v>170</v>
      </c>
      <c r="E661" s="23" t="s">
        <v>191</v>
      </c>
      <c r="F661" s="23" t="s">
        <v>192</v>
      </c>
      <c r="G661" s="23" t="s">
        <v>387</v>
      </c>
      <c r="H661" s="23" t="s">
        <v>388</v>
      </c>
      <c r="I661" s="23" t="e">
        <v>#N/A</v>
      </c>
      <c r="J661" s="23" t="e">
        <v>#N/A</v>
      </c>
      <c r="K661" s="23" t="s">
        <v>1431</v>
      </c>
      <c r="L661" s="23" t="s">
        <v>16</v>
      </c>
      <c r="M661" s="23" t="s">
        <v>430</v>
      </c>
      <c r="N661" s="23" t="s">
        <v>433</v>
      </c>
      <c r="O661" s="26">
        <v>7</v>
      </c>
      <c r="P661" s="26">
        <v>38</v>
      </c>
      <c r="Q661" s="24" t="s">
        <v>434</v>
      </c>
      <c r="R661" s="23" t="s">
        <v>431</v>
      </c>
      <c r="S661" s="23" t="s">
        <v>431</v>
      </c>
      <c r="T661" s="23" t="s">
        <v>431</v>
      </c>
      <c r="U661" s="23" t="s">
        <v>431</v>
      </c>
      <c r="V661" s="23" t="s">
        <v>431</v>
      </c>
      <c r="W661" s="23" t="s">
        <v>431</v>
      </c>
      <c r="X661" s="23" t="s">
        <v>431</v>
      </c>
      <c r="Y661" s="23" t="s">
        <v>431</v>
      </c>
      <c r="Z661" s="23" t="s">
        <v>431</v>
      </c>
      <c r="AA661" s="23" t="s">
        <v>431</v>
      </c>
      <c r="AB661" s="23" t="s">
        <v>431</v>
      </c>
      <c r="AC661" s="23" t="s">
        <v>431</v>
      </c>
      <c r="AD661" s="23" t="s">
        <v>431</v>
      </c>
      <c r="AE661" s="23" t="s">
        <v>431</v>
      </c>
      <c r="AF661" s="23" t="s">
        <v>431</v>
      </c>
    </row>
    <row r="662" spans="1:32" x14ac:dyDescent="0.25">
      <c r="A662" s="23" t="s">
        <v>167</v>
      </c>
      <c r="B662" s="23" t="s">
        <v>168</v>
      </c>
      <c r="C662" s="23" t="s">
        <v>169</v>
      </c>
      <c r="D662" s="23" t="s">
        <v>170</v>
      </c>
      <c r="E662" s="23" t="s">
        <v>191</v>
      </c>
      <c r="F662" s="23" t="s">
        <v>192</v>
      </c>
      <c r="G662" s="23" t="s">
        <v>387</v>
      </c>
      <c r="H662" s="23" t="s">
        <v>388</v>
      </c>
      <c r="I662" s="23" t="e">
        <v>#N/A</v>
      </c>
      <c r="J662" s="23" t="e">
        <v>#N/A</v>
      </c>
      <c r="K662" s="23" t="s">
        <v>1432</v>
      </c>
      <c r="L662" s="23" t="s">
        <v>16</v>
      </c>
      <c r="M662" s="23" t="s">
        <v>430</v>
      </c>
      <c r="N662" s="23" t="s">
        <v>433</v>
      </c>
      <c r="O662" s="26">
        <v>15</v>
      </c>
      <c r="P662" s="26">
        <v>77</v>
      </c>
      <c r="Q662" s="24" t="s">
        <v>444</v>
      </c>
      <c r="R662" s="23" t="s">
        <v>433</v>
      </c>
      <c r="S662" s="23" t="s">
        <v>438</v>
      </c>
      <c r="T662" s="23" t="s">
        <v>438</v>
      </c>
      <c r="U662" s="23" t="s">
        <v>438</v>
      </c>
      <c r="V662" s="23" t="s">
        <v>438</v>
      </c>
      <c r="W662" s="23" t="s">
        <v>438</v>
      </c>
      <c r="X662" s="23" t="s">
        <v>438</v>
      </c>
      <c r="Y662" s="23" t="s">
        <v>433</v>
      </c>
      <c r="Z662" s="23" t="s">
        <v>438</v>
      </c>
      <c r="AA662" s="23" t="s">
        <v>433</v>
      </c>
      <c r="AB662" s="23" t="s">
        <v>438</v>
      </c>
      <c r="AC662" s="23" t="s">
        <v>438</v>
      </c>
      <c r="AD662" s="23" t="s">
        <v>438</v>
      </c>
      <c r="AE662" s="23" t="s">
        <v>438</v>
      </c>
      <c r="AF662" s="23" t="s">
        <v>431</v>
      </c>
    </row>
    <row r="663" spans="1:32" x14ac:dyDescent="0.25">
      <c r="A663" s="23" t="s">
        <v>167</v>
      </c>
      <c r="B663" s="23" t="s">
        <v>168</v>
      </c>
      <c r="C663" s="23" t="s">
        <v>169</v>
      </c>
      <c r="D663" s="23" t="s">
        <v>170</v>
      </c>
      <c r="E663" s="23" t="s">
        <v>191</v>
      </c>
      <c r="F663" s="23" t="s">
        <v>192</v>
      </c>
      <c r="G663" s="23" t="s">
        <v>387</v>
      </c>
      <c r="H663" s="23" t="s">
        <v>388</v>
      </c>
      <c r="I663" s="23" t="e">
        <v>#N/A</v>
      </c>
      <c r="J663" s="23" t="e">
        <v>#N/A</v>
      </c>
      <c r="K663" s="23" t="s">
        <v>1433</v>
      </c>
      <c r="L663" s="23" t="s">
        <v>16</v>
      </c>
      <c r="M663" s="23" t="s">
        <v>430</v>
      </c>
      <c r="N663" s="23" t="s">
        <v>433</v>
      </c>
      <c r="O663" s="26">
        <v>24</v>
      </c>
      <c r="P663" s="26">
        <v>132</v>
      </c>
      <c r="Q663" s="24" t="s">
        <v>444</v>
      </c>
      <c r="R663" s="23" t="s">
        <v>433</v>
      </c>
      <c r="S663" s="23" t="s">
        <v>438</v>
      </c>
      <c r="T663" s="23" t="s">
        <v>438</v>
      </c>
      <c r="U663" s="23" t="s">
        <v>438</v>
      </c>
      <c r="V663" s="23" t="s">
        <v>438</v>
      </c>
      <c r="W663" s="23" t="s">
        <v>438</v>
      </c>
      <c r="X663" s="23" t="s">
        <v>438</v>
      </c>
      <c r="Y663" s="23" t="s">
        <v>433</v>
      </c>
      <c r="Z663" s="23" t="s">
        <v>438</v>
      </c>
      <c r="AA663" s="23" t="s">
        <v>438</v>
      </c>
      <c r="AB663" s="23" t="s">
        <v>438</v>
      </c>
      <c r="AC663" s="23" t="s">
        <v>438</v>
      </c>
      <c r="AD663" s="23" t="s">
        <v>438</v>
      </c>
      <c r="AE663" s="23" t="s">
        <v>438</v>
      </c>
      <c r="AF663" s="23" t="s">
        <v>431</v>
      </c>
    </row>
    <row r="664" spans="1:32" x14ac:dyDescent="0.25">
      <c r="A664" s="23" t="s">
        <v>167</v>
      </c>
      <c r="B664" s="23" t="s">
        <v>168</v>
      </c>
      <c r="C664" s="23" t="s">
        <v>169</v>
      </c>
      <c r="D664" s="23" t="s">
        <v>170</v>
      </c>
      <c r="E664" s="23" t="s">
        <v>191</v>
      </c>
      <c r="F664" s="23" t="s">
        <v>192</v>
      </c>
      <c r="G664" s="23" t="s">
        <v>387</v>
      </c>
      <c r="H664" s="23" t="s">
        <v>388</v>
      </c>
      <c r="I664" s="23" t="e">
        <v>#N/A</v>
      </c>
      <c r="J664" s="23" t="e">
        <v>#N/A</v>
      </c>
      <c r="K664" s="23" t="s">
        <v>1434</v>
      </c>
      <c r="L664" s="23" t="s">
        <v>16</v>
      </c>
      <c r="M664" s="23" t="s">
        <v>430</v>
      </c>
      <c r="N664" s="23" t="s">
        <v>433</v>
      </c>
      <c r="O664" s="26">
        <v>48</v>
      </c>
      <c r="P664" s="26">
        <v>214</v>
      </c>
      <c r="Q664" s="24" t="s">
        <v>444</v>
      </c>
      <c r="R664" s="23" t="s">
        <v>433</v>
      </c>
      <c r="S664" s="23" t="s">
        <v>438</v>
      </c>
      <c r="T664" s="23" t="s">
        <v>438</v>
      </c>
      <c r="U664" s="23" t="s">
        <v>438</v>
      </c>
      <c r="V664" s="23" t="s">
        <v>438</v>
      </c>
      <c r="W664" s="23" t="s">
        <v>438</v>
      </c>
      <c r="X664" s="23" t="s">
        <v>438</v>
      </c>
      <c r="Y664" s="23" t="s">
        <v>433</v>
      </c>
      <c r="Z664" s="23" t="s">
        <v>438</v>
      </c>
      <c r="AA664" s="23" t="s">
        <v>433</v>
      </c>
      <c r="AB664" s="23" t="s">
        <v>438</v>
      </c>
      <c r="AC664" s="23" t="s">
        <v>438</v>
      </c>
      <c r="AD664" s="23" t="s">
        <v>438</v>
      </c>
      <c r="AE664" s="23" t="s">
        <v>438</v>
      </c>
      <c r="AF664" s="23" t="s">
        <v>431</v>
      </c>
    </row>
    <row r="665" spans="1:32" x14ac:dyDescent="0.25">
      <c r="A665" s="23" t="s">
        <v>167</v>
      </c>
      <c r="B665" s="23" t="s">
        <v>168</v>
      </c>
      <c r="C665" s="23" t="s">
        <v>169</v>
      </c>
      <c r="D665" s="23" t="s">
        <v>170</v>
      </c>
      <c r="E665" s="23" t="s">
        <v>191</v>
      </c>
      <c r="F665" s="23" t="s">
        <v>192</v>
      </c>
      <c r="G665" s="23" t="s">
        <v>387</v>
      </c>
      <c r="H665" s="23" t="s">
        <v>388</v>
      </c>
      <c r="I665" s="23" t="e">
        <v>#N/A</v>
      </c>
      <c r="J665" s="23" t="e">
        <v>#N/A</v>
      </c>
      <c r="K665" s="23" t="s">
        <v>1435</v>
      </c>
      <c r="L665" s="23" t="s">
        <v>16</v>
      </c>
      <c r="M665" s="23" t="s">
        <v>430</v>
      </c>
      <c r="N665" s="23" t="s">
        <v>433</v>
      </c>
      <c r="O665" s="26">
        <v>12</v>
      </c>
      <c r="P665" s="26">
        <v>67</v>
      </c>
      <c r="Q665" s="24" t="s">
        <v>441</v>
      </c>
      <c r="R665" s="23" t="s">
        <v>433</v>
      </c>
      <c r="S665" s="23" t="s">
        <v>438</v>
      </c>
      <c r="T665" s="23" t="s">
        <v>438</v>
      </c>
      <c r="U665" s="23" t="s">
        <v>438</v>
      </c>
      <c r="V665" s="23" t="s">
        <v>438</v>
      </c>
      <c r="W665" s="23" t="s">
        <v>438</v>
      </c>
      <c r="X665" s="23" t="s">
        <v>438</v>
      </c>
      <c r="Y665" s="23" t="s">
        <v>433</v>
      </c>
      <c r="Z665" s="23" t="s">
        <v>438</v>
      </c>
      <c r="AA665" s="23" t="s">
        <v>433</v>
      </c>
      <c r="AB665" s="23" t="s">
        <v>438</v>
      </c>
      <c r="AC665" s="23" t="s">
        <v>438</v>
      </c>
      <c r="AD665" s="23" t="s">
        <v>438</v>
      </c>
      <c r="AE665" s="23" t="s">
        <v>438</v>
      </c>
      <c r="AF665" s="23" t="s">
        <v>431</v>
      </c>
    </row>
    <row r="666" spans="1:32" x14ac:dyDescent="0.25">
      <c r="A666" s="23" t="s">
        <v>167</v>
      </c>
      <c r="B666" s="23" t="s">
        <v>168</v>
      </c>
      <c r="C666" s="23" t="s">
        <v>169</v>
      </c>
      <c r="D666" s="23" t="s">
        <v>170</v>
      </c>
      <c r="E666" s="23" t="s">
        <v>191</v>
      </c>
      <c r="F666" s="23" t="s">
        <v>192</v>
      </c>
      <c r="G666" s="23" t="s">
        <v>387</v>
      </c>
      <c r="H666" s="23" t="s">
        <v>388</v>
      </c>
      <c r="I666" s="23" t="e">
        <v>#N/A</v>
      </c>
      <c r="J666" s="23" t="e">
        <v>#N/A</v>
      </c>
      <c r="K666" s="23" t="s">
        <v>1436</v>
      </c>
      <c r="L666" s="23" t="s">
        <v>16</v>
      </c>
      <c r="M666" s="23" t="s">
        <v>430</v>
      </c>
      <c r="N666" s="23" t="s">
        <v>433</v>
      </c>
      <c r="O666" s="26">
        <v>32</v>
      </c>
      <c r="P666" s="26">
        <v>170</v>
      </c>
      <c r="Q666" s="24" t="s">
        <v>444</v>
      </c>
      <c r="R666" s="23" t="s">
        <v>433</v>
      </c>
      <c r="S666" s="23" t="s">
        <v>438</v>
      </c>
      <c r="T666" s="23" t="s">
        <v>438</v>
      </c>
      <c r="U666" s="23" t="s">
        <v>438</v>
      </c>
      <c r="V666" s="23" t="s">
        <v>438</v>
      </c>
      <c r="W666" s="23" t="s">
        <v>438</v>
      </c>
      <c r="X666" s="23" t="s">
        <v>438</v>
      </c>
      <c r="Y666" s="23" t="s">
        <v>433</v>
      </c>
      <c r="Z666" s="23" t="s">
        <v>438</v>
      </c>
      <c r="AA666" s="23" t="s">
        <v>433</v>
      </c>
      <c r="AB666" s="23" t="s">
        <v>438</v>
      </c>
      <c r="AC666" s="23" t="s">
        <v>438</v>
      </c>
      <c r="AD666" s="23" t="s">
        <v>438</v>
      </c>
      <c r="AE666" s="23" t="s">
        <v>438</v>
      </c>
      <c r="AF666" s="23" t="s">
        <v>431</v>
      </c>
    </row>
    <row r="667" spans="1:32" x14ac:dyDescent="0.25">
      <c r="A667" s="23" t="s">
        <v>167</v>
      </c>
      <c r="B667" s="23" t="s">
        <v>168</v>
      </c>
      <c r="C667" s="23" t="s">
        <v>169</v>
      </c>
      <c r="D667" s="23" t="s">
        <v>170</v>
      </c>
      <c r="E667" s="23" t="s">
        <v>191</v>
      </c>
      <c r="F667" s="23" t="s">
        <v>192</v>
      </c>
      <c r="G667" s="23" t="s">
        <v>387</v>
      </c>
      <c r="H667" s="23" t="s">
        <v>388</v>
      </c>
      <c r="I667" s="23" t="e">
        <v>#N/A</v>
      </c>
      <c r="J667" s="23" t="e">
        <v>#N/A</v>
      </c>
      <c r="K667" s="23" t="s">
        <v>1437</v>
      </c>
      <c r="L667" s="23" t="s">
        <v>16</v>
      </c>
      <c r="M667" s="23" t="s">
        <v>430</v>
      </c>
      <c r="N667" s="23" t="s">
        <v>433</v>
      </c>
      <c r="O667" s="26">
        <v>28</v>
      </c>
      <c r="P667" s="26">
        <v>154</v>
      </c>
      <c r="Q667" s="24" t="s">
        <v>470</v>
      </c>
      <c r="R667" s="23" t="s">
        <v>433</v>
      </c>
      <c r="S667" s="23" t="s">
        <v>433</v>
      </c>
      <c r="T667" s="23" t="s">
        <v>438</v>
      </c>
      <c r="U667" s="23" t="s">
        <v>438</v>
      </c>
      <c r="V667" s="23" t="s">
        <v>438</v>
      </c>
      <c r="W667" s="23" t="s">
        <v>438</v>
      </c>
      <c r="X667" s="23" t="s">
        <v>438</v>
      </c>
      <c r="Y667" s="23" t="s">
        <v>433</v>
      </c>
      <c r="Z667" s="23" t="s">
        <v>438</v>
      </c>
      <c r="AA667" s="23" t="s">
        <v>438</v>
      </c>
      <c r="AB667" s="23" t="s">
        <v>438</v>
      </c>
      <c r="AC667" s="23" t="s">
        <v>438</v>
      </c>
      <c r="AD667" s="23" t="s">
        <v>438</v>
      </c>
      <c r="AE667" s="23" t="s">
        <v>438</v>
      </c>
      <c r="AF667" s="23" t="s">
        <v>431</v>
      </c>
    </row>
    <row r="668" spans="1:32" x14ac:dyDescent="0.25">
      <c r="A668" s="23" t="s">
        <v>167</v>
      </c>
      <c r="B668" s="23" t="s">
        <v>168</v>
      </c>
      <c r="C668" s="23" t="s">
        <v>169</v>
      </c>
      <c r="D668" s="23" t="s">
        <v>170</v>
      </c>
      <c r="E668" s="23" t="s">
        <v>191</v>
      </c>
      <c r="F668" s="23" t="s">
        <v>192</v>
      </c>
      <c r="G668" s="23" t="s">
        <v>387</v>
      </c>
      <c r="H668" s="23" t="s">
        <v>388</v>
      </c>
      <c r="I668" s="23" t="e">
        <v>#N/A</v>
      </c>
      <c r="J668" s="23" t="e">
        <v>#N/A</v>
      </c>
      <c r="K668" s="23" t="s">
        <v>1438</v>
      </c>
      <c r="L668" s="23" t="s">
        <v>16</v>
      </c>
      <c r="M668" s="23" t="s">
        <v>430</v>
      </c>
      <c r="N668" s="23" t="s">
        <v>433</v>
      </c>
      <c r="O668" s="26">
        <v>19</v>
      </c>
      <c r="P668" s="26">
        <v>97</v>
      </c>
      <c r="Q668" s="24" t="s">
        <v>444</v>
      </c>
      <c r="R668" s="23" t="s">
        <v>433</v>
      </c>
      <c r="S668" s="23" t="s">
        <v>433</v>
      </c>
      <c r="T668" s="23" t="s">
        <v>433</v>
      </c>
      <c r="U668" s="23" t="s">
        <v>438</v>
      </c>
      <c r="V668" s="23" t="s">
        <v>438</v>
      </c>
      <c r="W668" s="23" t="s">
        <v>438</v>
      </c>
      <c r="X668" s="23" t="s">
        <v>438</v>
      </c>
      <c r="Y668" s="23" t="s">
        <v>438</v>
      </c>
      <c r="Z668" s="23" t="s">
        <v>438</v>
      </c>
      <c r="AA668" s="23" t="s">
        <v>438</v>
      </c>
      <c r="AB668" s="23" t="s">
        <v>438</v>
      </c>
      <c r="AC668" s="23" t="s">
        <v>438</v>
      </c>
      <c r="AD668" s="23" t="s">
        <v>438</v>
      </c>
      <c r="AE668" s="23" t="s">
        <v>438</v>
      </c>
      <c r="AF668" s="23" t="s">
        <v>431</v>
      </c>
    </row>
    <row r="669" spans="1:32" x14ac:dyDescent="0.25">
      <c r="A669" s="23" t="s">
        <v>167</v>
      </c>
      <c r="B669" s="23" t="s">
        <v>168</v>
      </c>
      <c r="C669" s="23" t="s">
        <v>169</v>
      </c>
      <c r="D669" s="23" t="s">
        <v>170</v>
      </c>
      <c r="E669" s="23" t="s">
        <v>191</v>
      </c>
      <c r="F669" s="23" t="s">
        <v>192</v>
      </c>
      <c r="G669" s="23" t="s">
        <v>387</v>
      </c>
      <c r="H669" s="23" t="s">
        <v>388</v>
      </c>
      <c r="I669" s="23" t="e">
        <v>#N/A</v>
      </c>
      <c r="J669" s="23" t="e">
        <v>#N/A</v>
      </c>
      <c r="K669" s="23" t="s">
        <v>1439</v>
      </c>
      <c r="L669" s="23" t="s">
        <v>16</v>
      </c>
      <c r="M669" s="23" t="s">
        <v>430</v>
      </c>
      <c r="N669" s="23" t="s">
        <v>433</v>
      </c>
      <c r="O669" s="26">
        <v>24</v>
      </c>
      <c r="P669" s="26">
        <v>132</v>
      </c>
      <c r="Q669" s="24" t="s">
        <v>470</v>
      </c>
      <c r="R669" s="23" t="s">
        <v>433</v>
      </c>
      <c r="S669" s="23" t="s">
        <v>438</v>
      </c>
      <c r="T669" s="23" t="s">
        <v>438</v>
      </c>
      <c r="U669" s="23" t="s">
        <v>438</v>
      </c>
      <c r="V669" s="23" t="s">
        <v>438</v>
      </c>
      <c r="W669" s="23" t="s">
        <v>438</v>
      </c>
      <c r="X669" s="23" t="s">
        <v>438</v>
      </c>
      <c r="Y669" s="23" t="s">
        <v>433</v>
      </c>
      <c r="Z669" s="23" t="s">
        <v>438</v>
      </c>
      <c r="AA669" s="23" t="s">
        <v>433</v>
      </c>
      <c r="AB669" s="23" t="s">
        <v>438</v>
      </c>
      <c r="AC669" s="23" t="s">
        <v>438</v>
      </c>
      <c r="AD669" s="23" t="s">
        <v>438</v>
      </c>
      <c r="AE669" s="23" t="s">
        <v>438</v>
      </c>
      <c r="AF669" s="23" t="s">
        <v>431</v>
      </c>
    </row>
    <row r="670" spans="1:32" x14ac:dyDescent="0.25">
      <c r="A670" s="23" t="s">
        <v>167</v>
      </c>
      <c r="B670" s="23" t="s">
        <v>168</v>
      </c>
      <c r="C670" s="23" t="s">
        <v>169</v>
      </c>
      <c r="D670" s="23" t="s">
        <v>170</v>
      </c>
      <c r="E670" s="23" t="s">
        <v>191</v>
      </c>
      <c r="F670" s="23" t="s">
        <v>192</v>
      </c>
      <c r="G670" s="23" t="s">
        <v>387</v>
      </c>
      <c r="H670" s="23" t="s">
        <v>388</v>
      </c>
      <c r="I670" s="23" t="e">
        <v>#N/A</v>
      </c>
      <c r="J670" s="23" t="e">
        <v>#N/A</v>
      </c>
      <c r="K670" s="23" t="s">
        <v>1440</v>
      </c>
      <c r="L670" s="23" t="s">
        <v>16</v>
      </c>
      <c r="M670" s="23" t="s">
        <v>432</v>
      </c>
      <c r="N670" s="23" t="s">
        <v>433</v>
      </c>
      <c r="O670" s="26">
        <v>11</v>
      </c>
      <c r="P670" s="26">
        <v>62</v>
      </c>
      <c r="Q670" s="24" t="s">
        <v>434</v>
      </c>
      <c r="R670" s="23" t="s">
        <v>433</v>
      </c>
      <c r="S670" s="23" t="s">
        <v>438</v>
      </c>
      <c r="T670" s="23" t="s">
        <v>438</v>
      </c>
      <c r="U670" s="23" t="s">
        <v>438</v>
      </c>
      <c r="V670" s="23" t="s">
        <v>438</v>
      </c>
      <c r="W670" s="23" t="s">
        <v>438</v>
      </c>
      <c r="X670" s="23" t="s">
        <v>438</v>
      </c>
      <c r="Y670" s="23" t="s">
        <v>433</v>
      </c>
      <c r="Z670" s="23" t="s">
        <v>438</v>
      </c>
      <c r="AA670" s="23" t="s">
        <v>438</v>
      </c>
      <c r="AB670" s="23" t="s">
        <v>433</v>
      </c>
      <c r="AC670" s="23" t="s">
        <v>438</v>
      </c>
      <c r="AD670" s="23" t="s">
        <v>438</v>
      </c>
      <c r="AE670" s="23" t="s">
        <v>438</v>
      </c>
      <c r="AF670" s="23" t="s">
        <v>431</v>
      </c>
    </row>
    <row r="671" spans="1:32" x14ac:dyDescent="0.25">
      <c r="A671" s="23" t="s">
        <v>167</v>
      </c>
      <c r="B671" s="23" t="s">
        <v>168</v>
      </c>
      <c r="C671" s="23" t="s">
        <v>169</v>
      </c>
      <c r="D671" s="23" t="s">
        <v>170</v>
      </c>
      <c r="E671" s="23" t="s">
        <v>191</v>
      </c>
      <c r="F671" s="23" t="s">
        <v>192</v>
      </c>
      <c r="G671" s="23" t="s">
        <v>427</v>
      </c>
      <c r="H671" s="23" t="s">
        <v>428</v>
      </c>
      <c r="I671" s="23" t="s">
        <v>428</v>
      </c>
      <c r="J671" s="23" t="s">
        <v>428</v>
      </c>
      <c r="K671" s="23" t="s">
        <v>1441</v>
      </c>
      <c r="L671" s="23" t="s">
        <v>16</v>
      </c>
      <c r="M671" s="23" t="s">
        <v>432</v>
      </c>
      <c r="N671" s="23" t="s">
        <v>433</v>
      </c>
      <c r="O671" s="26">
        <v>17</v>
      </c>
      <c r="P671" s="26">
        <v>94</v>
      </c>
      <c r="Q671" s="24" t="s">
        <v>459</v>
      </c>
      <c r="R671" s="23" t="s">
        <v>433</v>
      </c>
      <c r="S671" s="23" t="s">
        <v>438</v>
      </c>
      <c r="T671" s="23" t="s">
        <v>438</v>
      </c>
      <c r="U671" s="23" t="s">
        <v>438</v>
      </c>
      <c r="V671" s="23" t="s">
        <v>438</v>
      </c>
      <c r="W671" s="23" t="s">
        <v>438</v>
      </c>
      <c r="X671" s="23" t="s">
        <v>438</v>
      </c>
      <c r="Y671" s="23" t="s">
        <v>433</v>
      </c>
      <c r="Z671" s="23" t="s">
        <v>438</v>
      </c>
      <c r="AA671" s="23" t="s">
        <v>433</v>
      </c>
      <c r="AB671" s="23" t="s">
        <v>438</v>
      </c>
      <c r="AC671" s="23" t="s">
        <v>438</v>
      </c>
      <c r="AD671" s="23" t="s">
        <v>438</v>
      </c>
      <c r="AE671" s="23" t="s">
        <v>438</v>
      </c>
      <c r="AF671" s="23" t="s">
        <v>431</v>
      </c>
    </row>
    <row r="672" spans="1:32" x14ac:dyDescent="0.25">
      <c r="A672" s="23" t="s">
        <v>167</v>
      </c>
      <c r="B672" s="23" t="s">
        <v>168</v>
      </c>
      <c r="C672" s="23" t="s">
        <v>169</v>
      </c>
      <c r="D672" s="23" t="s">
        <v>170</v>
      </c>
      <c r="E672" s="23" t="s">
        <v>191</v>
      </c>
      <c r="F672" s="23" t="s">
        <v>192</v>
      </c>
      <c r="G672" s="23" t="s">
        <v>427</v>
      </c>
      <c r="H672" s="23" t="s">
        <v>428</v>
      </c>
      <c r="I672" s="23" t="s">
        <v>428</v>
      </c>
      <c r="J672" s="23" t="s">
        <v>428</v>
      </c>
      <c r="K672" s="23" t="s">
        <v>1276</v>
      </c>
      <c r="L672" s="23" t="s">
        <v>1277</v>
      </c>
      <c r="M672" s="23" t="s">
        <v>430</v>
      </c>
      <c r="N672" s="23" t="s">
        <v>433</v>
      </c>
      <c r="O672" s="26">
        <v>55</v>
      </c>
      <c r="P672" s="26">
        <v>297</v>
      </c>
      <c r="Q672" s="24" t="s">
        <v>459</v>
      </c>
      <c r="R672" s="23" t="s">
        <v>433</v>
      </c>
      <c r="S672" s="23" t="s">
        <v>438</v>
      </c>
      <c r="T672" s="23" t="s">
        <v>438</v>
      </c>
      <c r="U672" s="23" t="s">
        <v>438</v>
      </c>
      <c r="V672" s="23" t="s">
        <v>438</v>
      </c>
      <c r="W672" s="23" t="s">
        <v>438</v>
      </c>
      <c r="X672" s="23" t="s">
        <v>438</v>
      </c>
      <c r="Y672" s="23" t="s">
        <v>433</v>
      </c>
      <c r="Z672" s="23" t="s">
        <v>438</v>
      </c>
      <c r="AA672" s="23" t="s">
        <v>433</v>
      </c>
      <c r="AB672" s="23" t="s">
        <v>438</v>
      </c>
      <c r="AC672" s="23" t="s">
        <v>438</v>
      </c>
      <c r="AD672" s="23" t="s">
        <v>438</v>
      </c>
      <c r="AE672" s="23" t="s">
        <v>438</v>
      </c>
      <c r="AF672" s="23" t="s">
        <v>431</v>
      </c>
    </row>
    <row r="673" spans="1:32" x14ac:dyDescent="0.25">
      <c r="A673" s="23" t="s">
        <v>167</v>
      </c>
      <c r="B673" s="23" t="s">
        <v>168</v>
      </c>
      <c r="C673" s="23" t="s">
        <v>169</v>
      </c>
      <c r="D673" s="23" t="s">
        <v>170</v>
      </c>
      <c r="E673" s="23" t="s">
        <v>191</v>
      </c>
      <c r="F673" s="23" t="s">
        <v>192</v>
      </c>
      <c r="G673" s="23" t="s">
        <v>427</v>
      </c>
      <c r="H673" s="23" t="s">
        <v>428</v>
      </c>
      <c r="I673" s="23" t="s">
        <v>428</v>
      </c>
      <c r="J673" s="23" t="s">
        <v>428</v>
      </c>
      <c r="K673" s="23" t="s">
        <v>1278</v>
      </c>
      <c r="L673" s="23" t="s">
        <v>1279</v>
      </c>
      <c r="M673" s="23" t="s">
        <v>430</v>
      </c>
      <c r="N673" s="23" t="s">
        <v>433</v>
      </c>
      <c r="O673" s="26">
        <v>27</v>
      </c>
      <c r="P673" s="26">
        <v>151</v>
      </c>
      <c r="Q673" s="24" t="s">
        <v>444</v>
      </c>
      <c r="R673" s="23" t="s">
        <v>433</v>
      </c>
      <c r="S673" s="23" t="s">
        <v>438</v>
      </c>
      <c r="T673" s="23" t="s">
        <v>438</v>
      </c>
      <c r="U673" s="23" t="s">
        <v>433</v>
      </c>
      <c r="V673" s="23" t="s">
        <v>438</v>
      </c>
      <c r="W673" s="23" t="s">
        <v>438</v>
      </c>
      <c r="X673" s="23" t="s">
        <v>438</v>
      </c>
      <c r="Y673" s="23" t="s">
        <v>433</v>
      </c>
      <c r="Z673" s="23" t="s">
        <v>438</v>
      </c>
      <c r="AA673" s="23" t="s">
        <v>438</v>
      </c>
      <c r="AB673" s="23" t="s">
        <v>438</v>
      </c>
      <c r="AC673" s="23" t="s">
        <v>438</v>
      </c>
      <c r="AD673" s="23" t="s">
        <v>438</v>
      </c>
      <c r="AE673" s="23" t="s">
        <v>438</v>
      </c>
      <c r="AF673" s="23" t="s">
        <v>431</v>
      </c>
    </row>
    <row r="674" spans="1:32" x14ac:dyDescent="0.25">
      <c r="A674" s="23" t="s">
        <v>167</v>
      </c>
      <c r="B674" s="23" t="s">
        <v>168</v>
      </c>
      <c r="C674" s="23" t="s">
        <v>169</v>
      </c>
      <c r="D674" s="23" t="s">
        <v>170</v>
      </c>
      <c r="E674" s="23" t="s">
        <v>191</v>
      </c>
      <c r="F674" s="23" t="s">
        <v>192</v>
      </c>
      <c r="G674" s="23" t="s">
        <v>427</v>
      </c>
      <c r="H674" s="23" t="s">
        <v>428</v>
      </c>
      <c r="I674" s="23" t="s">
        <v>428</v>
      </c>
      <c r="J674" s="23" t="s">
        <v>428</v>
      </c>
      <c r="K674" s="23" t="s">
        <v>1280</v>
      </c>
      <c r="L674" s="23" t="s">
        <v>1281</v>
      </c>
      <c r="M674" s="23" t="s">
        <v>430</v>
      </c>
      <c r="N674" s="23" t="s">
        <v>433</v>
      </c>
      <c r="O674" s="26">
        <v>18</v>
      </c>
      <c r="P674" s="26">
        <v>92</v>
      </c>
      <c r="Q674" s="24" t="s">
        <v>444</v>
      </c>
      <c r="R674" s="23" t="s">
        <v>433</v>
      </c>
      <c r="S674" s="23" t="s">
        <v>438</v>
      </c>
      <c r="T674" s="23" t="s">
        <v>438</v>
      </c>
      <c r="U674" s="23" t="s">
        <v>433</v>
      </c>
      <c r="V674" s="23" t="s">
        <v>438</v>
      </c>
      <c r="W674" s="23" t="s">
        <v>438</v>
      </c>
      <c r="X674" s="23" t="s">
        <v>438</v>
      </c>
      <c r="Y674" s="23" t="s">
        <v>433</v>
      </c>
      <c r="Z674" s="23" t="s">
        <v>438</v>
      </c>
      <c r="AA674" s="23" t="s">
        <v>438</v>
      </c>
      <c r="AB674" s="23" t="s">
        <v>438</v>
      </c>
      <c r="AC674" s="23" t="s">
        <v>438</v>
      </c>
      <c r="AD674" s="23" t="s">
        <v>438</v>
      </c>
      <c r="AE674" s="23" t="s">
        <v>438</v>
      </c>
      <c r="AF674" s="23" t="s">
        <v>431</v>
      </c>
    </row>
    <row r="675" spans="1:32" x14ac:dyDescent="0.25">
      <c r="O675" s="19"/>
      <c r="P675" s="4"/>
      <c r="Q675" s="4"/>
    </row>
    <row r="676" spans="1:32" x14ac:dyDescent="0.25">
      <c r="O676" s="19"/>
      <c r="P676" s="4"/>
      <c r="Q676" s="4"/>
    </row>
    <row r="677" spans="1:32" x14ac:dyDescent="0.25">
      <c r="O677" s="19"/>
      <c r="P677" s="4"/>
      <c r="Q677" s="4"/>
    </row>
    <row r="678" spans="1:32" x14ac:dyDescent="0.25">
      <c r="O678" s="19"/>
      <c r="P678" s="4"/>
      <c r="Q678" s="4"/>
    </row>
    <row r="679" spans="1:32" x14ac:dyDescent="0.25">
      <c r="O679" s="19"/>
      <c r="P679" s="4"/>
      <c r="Q679" s="4"/>
    </row>
    <row r="680" spans="1:32" x14ac:dyDescent="0.25">
      <c r="O680" s="19"/>
      <c r="P680" s="4"/>
      <c r="Q680" s="4"/>
    </row>
    <row r="681" spans="1:32" x14ac:dyDescent="0.25">
      <c r="O681" s="19"/>
      <c r="P681" s="4"/>
      <c r="Q681" s="4"/>
    </row>
    <row r="682" spans="1:32" x14ac:dyDescent="0.25">
      <c r="O682" s="19"/>
      <c r="P682" s="4"/>
      <c r="Q682" s="4"/>
    </row>
    <row r="683" spans="1:32" x14ac:dyDescent="0.25">
      <c r="O683" s="19"/>
      <c r="P683" s="4"/>
      <c r="Q683" s="4"/>
    </row>
    <row r="684" spans="1:32" x14ac:dyDescent="0.25">
      <c r="O684" s="19"/>
      <c r="P684" s="4"/>
      <c r="Q684" s="4"/>
    </row>
    <row r="685" spans="1:32" x14ac:dyDescent="0.25">
      <c r="O685" s="19"/>
      <c r="P685" s="4"/>
      <c r="Q685" s="4"/>
    </row>
    <row r="686" spans="1:32" x14ac:dyDescent="0.25">
      <c r="O686" s="19"/>
      <c r="P686" s="4"/>
      <c r="Q686" s="4"/>
    </row>
    <row r="687" spans="1:32" x14ac:dyDescent="0.25">
      <c r="O687" s="19"/>
      <c r="P687" s="4"/>
      <c r="Q687" s="4"/>
    </row>
    <row r="688" spans="1:32" x14ac:dyDescent="0.25">
      <c r="O688" s="19"/>
      <c r="P688" s="4"/>
      <c r="Q688" s="4"/>
    </row>
    <row r="689" spans="15:17" x14ac:dyDescent="0.25">
      <c r="O689" s="19"/>
      <c r="P689" s="4"/>
      <c r="Q689" s="4"/>
    </row>
    <row r="690" spans="15:17" x14ac:dyDescent="0.25">
      <c r="O690" s="19"/>
      <c r="P690" s="4"/>
      <c r="Q690" s="4"/>
    </row>
    <row r="691" spans="15:17" x14ac:dyDescent="0.25">
      <c r="O691" s="19"/>
      <c r="P691" s="4"/>
      <c r="Q691" s="4"/>
    </row>
    <row r="692" spans="15:17" x14ac:dyDescent="0.25">
      <c r="O692" s="19"/>
      <c r="P692" s="4"/>
      <c r="Q692" s="4"/>
    </row>
    <row r="693" spans="15:17" x14ac:dyDescent="0.25">
      <c r="O693" s="19"/>
      <c r="P693" s="4"/>
      <c r="Q693" s="4"/>
    </row>
    <row r="694" spans="15:17" x14ac:dyDescent="0.25">
      <c r="O694" s="19"/>
      <c r="P694" s="4"/>
      <c r="Q694" s="4"/>
    </row>
    <row r="695" spans="15:17" x14ac:dyDescent="0.25">
      <c r="O695" s="19"/>
      <c r="P695" s="4"/>
      <c r="Q695" s="4"/>
    </row>
    <row r="696" spans="15:17" x14ac:dyDescent="0.25">
      <c r="O696" s="19"/>
      <c r="P696" s="4"/>
      <c r="Q696" s="4"/>
    </row>
    <row r="697" spans="15:17" x14ac:dyDescent="0.25">
      <c r="O697" s="19"/>
      <c r="P697" s="4"/>
      <c r="Q697" s="4"/>
    </row>
    <row r="698" spans="15:17" x14ac:dyDescent="0.25">
      <c r="O698" s="19"/>
      <c r="P698" s="4"/>
      <c r="Q698" s="4"/>
    </row>
    <row r="699" spans="15:17" x14ac:dyDescent="0.25">
      <c r="O699" s="19"/>
      <c r="P699" s="4"/>
      <c r="Q699" s="4"/>
    </row>
    <row r="700" spans="15:17" x14ac:dyDescent="0.25">
      <c r="O700" s="19"/>
      <c r="P700" s="4"/>
      <c r="Q700" s="4"/>
    </row>
    <row r="701" spans="15:17" x14ac:dyDescent="0.25">
      <c r="O701" s="19"/>
      <c r="P701" s="4"/>
      <c r="Q701" s="4"/>
    </row>
    <row r="702" spans="15:17" x14ac:dyDescent="0.25">
      <c r="O702" s="19"/>
      <c r="P702" s="4"/>
      <c r="Q702" s="4"/>
    </row>
    <row r="703" spans="15:17" x14ac:dyDescent="0.25">
      <c r="O703" s="19"/>
      <c r="P703" s="4"/>
      <c r="Q703" s="4"/>
    </row>
    <row r="704" spans="15:17" x14ac:dyDescent="0.25">
      <c r="O704" s="19"/>
      <c r="P704" s="4"/>
      <c r="Q704" s="4"/>
    </row>
    <row r="705" spans="15:17" x14ac:dyDescent="0.25">
      <c r="O705" s="19"/>
      <c r="P705" s="4"/>
      <c r="Q705" s="4"/>
    </row>
    <row r="706" spans="15:17" x14ac:dyDescent="0.25">
      <c r="O706" s="19"/>
      <c r="P706" s="4"/>
      <c r="Q706" s="4"/>
    </row>
    <row r="707" spans="15:17" x14ac:dyDescent="0.25">
      <c r="O707" s="19"/>
      <c r="P707" s="4"/>
      <c r="Q707" s="4"/>
    </row>
    <row r="708" spans="15:17" x14ac:dyDescent="0.25">
      <c r="O708" s="19"/>
      <c r="P708" s="4"/>
      <c r="Q708" s="4"/>
    </row>
    <row r="709" spans="15:17" x14ac:dyDescent="0.25">
      <c r="O709" s="19"/>
      <c r="P709" s="4"/>
      <c r="Q709" s="4"/>
    </row>
    <row r="710" spans="15:17" x14ac:dyDescent="0.25">
      <c r="O710" s="19"/>
      <c r="P710" s="4"/>
      <c r="Q710" s="4"/>
    </row>
    <row r="711" spans="15:17" x14ac:dyDescent="0.25">
      <c r="O711" s="19"/>
      <c r="P711" s="4"/>
      <c r="Q711" s="4"/>
    </row>
  </sheetData>
  <mergeCells count="4">
    <mergeCell ref="A1:J1"/>
    <mergeCell ref="K1:M1"/>
    <mergeCell ref="N1:Q1"/>
    <mergeCell ref="R1:A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 Me</vt:lpstr>
      <vt:lpstr>Assessed_communities</vt:lpstr>
      <vt:lpstr>Assessed_Camps_sites</vt:lpstr>
      <vt:lpstr>Shelter</vt:lpstr>
      <vt:lpstr>Winterisation</vt:lpstr>
      <vt:lpstr>Protection</vt:lpstr>
      <vt:lpstr>Healthcare</vt:lpstr>
      <vt:lpstr>Wash</vt:lpstr>
      <vt:lpstr>Food</vt:lpstr>
      <vt:lpstr>NFIs</vt:lpstr>
      <vt:lpstr>Education</vt:lpstr>
      <vt:lpstr>Livelihoods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2019-12-31T13:52:28Z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b9d95e311d6742ca800a518942659e7a</vt:lpwstr>
  </property>
</Properties>
</file>