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defaultThemeVersion="166925"/>
  <mc:AlternateContent xmlns:mc="http://schemas.openxmlformats.org/markup-compatibility/2006">
    <mc:Choice Requires="x15">
      <x15ac:absPath xmlns:x15ac="http://schemas.microsoft.com/office/spreadsheetml/2010/11/ac" url="C:\Users\Mety\Documents\2020\Q1\Eriteria\Hxlated\"/>
    </mc:Choice>
  </mc:AlternateContent>
  <xr:revisionPtr revIDLastSave="0" documentId="13_ncr:1_{D7129330-B95B-4E59-905A-3D56F9F5CBBD}" xr6:coauthVersionLast="44" xr6:coauthVersionMax="44" xr10:uidLastSave="{00000000-0000-0000-0000-000000000000}"/>
  <bookViews>
    <workbookView xWindow="-108" yWindow="-108" windowWidth="23256" windowHeight="12576" xr2:uid="{83F19235-B6E1-4B96-81BC-F9484273DD0B}"/>
  </bookViews>
  <sheets>
    <sheet name="Q4" sheetId="3" r:id="rId1"/>
    <sheet name="3W" sheetId="1" r:id="rId2"/>
    <sheet name="ESRI_MAPINFO_SHEET" sheetId="2" state="veryHidden" r:id="rId3"/>
  </sheets>
  <externalReferences>
    <externalReference r:id="rId4"/>
    <externalReference r:id="rId5"/>
    <externalReference r:id="rId6"/>
    <externalReference r:id="rId7"/>
  </externalReferences>
  <definedNames>
    <definedName name="BSRP">[1]CONTROL!$D$2:$D$3</definedName>
    <definedName name="Donor">[2]CONTROL!$A$2:$A$25</definedName>
    <definedName name="Sector">[2]CONTROL!$C$2:$C$10</definedName>
    <definedName name="YN" localSheetId="0">#REF!</definedName>
    <definedName name="Y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1" i="3" l="1"/>
  <c r="J65" i="3"/>
</calcChain>
</file>

<file path=xl/sharedStrings.xml><?xml version="1.0" encoding="utf-8"?>
<sst xmlns="http://schemas.openxmlformats.org/spreadsheetml/2006/main" count="4634" uniqueCount="290">
  <si>
    <t>Country</t>
  </si>
  <si>
    <t>Region</t>
  </si>
  <si>
    <t>Agency</t>
  </si>
  <si>
    <t>Category</t>
  </si>
  <si>
    <t>SECTOR</t>
  </si>
  <si>
    <t>Code</t>
  </si>
  <si>
    <t xml:space="preserve">Programme/Category/Project Title </t>
  </si>
  <si>
    <t xml:space="preserve">Outcome </t>
  </si>
  <si>
    <t>Pillar</t>
  </si>
  <si>
    <t>GoSE Representative</t>
  </si>
  <si>
    <t>Eritrea</t>
  </si>
  <si>
    <t>Semienawi Keih Bahri</t>
  </si>
  <si>
    <t>UNHCR</t>
  </si>
  <si>
    <t>Resident UN Agency</t>
  </si>
  <si>
    <t>Multi-Sector</t>
  </si>
  <si>
    <t>ER-SPCF-1721-HAN-004</t>
  </si>
  <si>
    <t>Program for Refugee and Other Persons of Concern/0000000018</t>
  </si>
  <si>
    <t xml:space="preserve">1. Health and Nutrition </t>
  </si>
  <si>
    <t>Pillar 1: Basic social services</t>
  </si>
  <si>
    <t>Ministry of Health</t>
  </si>
  <si>
    <t>ER-SPCF-1721-WAS-002</t>
  </si>
  <si>
    <t xml:space="preserve">2. Water, Sanitation and Hygiene (WASH) </t>
  </si>
  <si>
    <t>ER-SPCF-1721-EDU-001</t>
  </si>
  <si>
    <t xml:space="preserve">3. Basic Education </t>
  </si>
  <si>
    <t>Ministry of Education</t>
  </si>
  <si>
    <t>ER-SPCF-1721-ENV-002</t>
  </si>
  <si>
    <t>4. Environment, Resilience and DRM</t>
  </si>
  <si>
    <t>Pillar 2: Environmental sustainability, resilience and disaster risk management</t>
  </si>
  <si>
    <t>Ministry of Land, Water and Environment</t>
  </si>
  <si>
    <t>ER-SPCF-1721-CAP-011</t>
  </si>
  <si>
    <t xml:space="preserve">5. Capacity Development </t>
  </si>
  <si>
    <t>Pillar 3: Public sector capacity development</t>
  </si>
  <si>
    <t>Ministry of National Development</t>
  </si>
  <si>
    <t>ER-SPCF-1721-FSL-006</t>
  </si>
  <si>
    <t xml:space="preserve">6. Food Security and Livelihoods </t>
  </si>
  <si>
    <t>Pillar 4: Inclusive, growth, food security and sustainable livelihoods</t>
  </si>
  <si>
    <t>Ministry of Agriculture</t>
  </si>
  <si>
    <t>ER-SPCF-1721-GEN-008</t>
  </si>
  <si>
    <t xml:space="preserve">7. Gender and Youth Empowerment </t>
  </si>
  <si>
    <t>National Union of Eritrean Women (NUEW)</t>
  </si>
  <si>
    <t>ER-SPCF-1721-PRO-001</t>
  </si>
  <si>
    <t xml:space="preserve">8. Social Protection </t>
  </si>
  <si>
    <t>Ministry of Labour and Human Welfare</t>
  </si>
  <si>
    <t>Anseba</t>
  </si>
  <si>
    <t>UNICEF</t>
  </si>
  <si>
    <t xml:space="preserve">Health and Nutrition </t>
  </si>
  <si>
    <t>ER-SPCF-1721-HAN-005</t>
  </si>
  <si>
    <t>Health and Nutrition</t>
  </si>
  <si>
    <t>WASH</t>
  </si>
  <si>
    <t>ER-SPCF-1721-WAS-003</t>
  </si>
  <si>
    <t>Water, Sanitation and Hygiene</t>
  </si>
  <si>
    <t>Education</t>
  </si>
  <si>
    <t>Basic Education</t>
  </si>
  <si>
    <t>Capacity development</t>
  </si>
  <si>
    <t>ER-SPCF-1721-CAP-012</t>
  </si>
  <si>
    <t>C4D and External Relations</t>
  </si>
  <si>
    <t>Gender</t>
  </si>
  <si>
    <t>ER-SPCF-1721-GEN-009</t>
  </si>
  <si>
    <t>C4D, External Relations and Participation</t>
  </si>
  <si>
    <t>Protection</t>
  </si>
  <si>
    <t>ER-SPCF-1721-PRO-002</t>
  </si>
  <si>
    <t>Child Protection</t>
  </si>
  <si>
    <t>Debub</t>
  </si>
  <si>
    <t>Gash Barka</t>
  </si>
  <si>
    <t>Maekel</t>
  </si>
  <si>
    <t>Debubawi Keih Bahri</t>
  </si>
  <si>
    <t>FAO</t>
  </si>
  <si>
    <t>Food Security</t>
  </si>
  <si>
    <t>ER-SPCF-1721-HAN-001</t>
  </si>
  <si>
    <t>CERF Underfunded 2018</t>
  </si>
  <si>
    <t>Stratagic level</t>
  </si>
  <si>
    <t>ER-SPCF-1721-WAS-001</t>
  </si>
  <si>
    <t>Environment</t>
  </si>
  <si>
    <t>ER-SPCF-1721-ENV-001</t>
  </si>
  <si>
    <t xml:space="preserve">Gcp/Eri/014/Gef-Prevention and Disposal Of Obsolete Pesticides in Eritrea - Phase I &amp; II </t>
  </si>
  <si>
    <t>ER-SPCF-1721-CAP-001</t>
  </si>
  <si>
    <t>Strengthening College of Marine Science and Technology, Massawa, Eritrea - ERI/TCP/3601</t>
  </si>
  <si>
    <t>ER-SPCF-1721-CAP-002</t>
  </si>
  <si>
    <t>TCP/ERI/3703 - UPGRADING AND STRENGHTHENING CAPACITY OF THE GOVERNMENT FISH QUALITY CONTROL LABORATORY IN ERITREA</t>
  </si>
  <si>
    <t>Agriculture</t>
  </si>
  <si>
    <t>ER-SPCF-1721-FSL-001</t>
  </si>
  <si>
    <t>Tcp/Eri/3607-Strengthening Capacities for The Prevention of Peste Des Petits Ruminanats (PPR) In Eritrea</t>
  </si>
  <si>
    <t>ER-SPCF-1721-FSL-002</t>
  </si>
  <si>
    <t>Tcp/3502-Ensuring Sustainable Apiculture For Eritrea</t>
  </si>
  <si>
    <t>ER-SPCF-1721-FSL-003</t>
  </si>
  <si>
    <t>Tcp/Eri/3503-Micropropagation of Date Palm Cultivars Using Tissue Culture Techniques</t>
  </si>
  <si>
    <t>ER-SPCF-1721-FSL-004</t>
  </si>
  <si>
    <t>Tcp/Eri/3605-Assistance for Vulnerable Smallholder Households Affected by El Niño-Induced Drought In Eritrea</t>
  </si>
  <si>
    <t>ER-SPCF-1721-FSL-005</t>
  </si>
  <si>
    <t>Tcp/Eri/3606-Capacity Building for the Management of Small-Pelagic Fisheries In Eritrea</t>
  </si>
  <si>
    <t>ER-SPCF-1721-FSL-007</t>
  </si>
  <si>
    <t>TCP/ERI/3609- Establishment of a New analytical Laboratory at a Food Production Facility  in Dekemhare City, Eritrea</t>
  </si>
  <si>
    <t>ER-SPCF-1721-FSL-008</t>
  </si>
  <si>
    <t>TCP/ERI/610-Strengthening Capacity for the Prevention of Fall Armyworm(FAW)</t>
  </si>
  <si>
    <t>ER-SPCF-1721-FSL-009</t>
  </si>
  <si>
    <t>TCP/ERI/3702- Value Chain Development of Banana and Citrus in Eritrea</t>
  </si>
  <si>
    <t>ER-SPCF-1721-FSL-010</t>
  </si>
  <si>
    <t>OSRO/ERI/801/CHA - Emergency livelihood support to drought-affected farmers through the provision of seed and livestock vaccine in Gash Barka Region.</t>
  </si>
  <si>
    <t>ER-SPCF-1721-GEN-001</t>
  </si>
  <si>
    <t/>
  </si>
  <si>
    <t>Fishery</t>
  </si>
  <si>
    <t>ER-SPCF-1721-GEN-002</t>
  </si>
  <si>
    <t>TCP/ERI/3703</t>
  </si>
  <si>
    <t>ER-SPCF-1721-FSL-011</t>
  </si>
  <si>
    <t>OSRO/ERI/802/ITA</t>
  </si>
  <si>
    <t>ER-SPCF-1721-GEN-004</t>
  </si>
  <si>
    <t>GCP /ERI/019/JPN</t>
  </si>
  <si>
    <t>UNDP</t>
  </si>
  <si>
    <t>Support to the Government of Eritrea Mainstreaming Human Rights and UPR Implementation</t>
  </si>
  <si>
    <t>ER-SPCF-1721-CAP-003</t>
  </si>
  <si>
    <t>Capacity building project for the ministry of Finance (DIM) 00088549</t>
  </si>
  <si>
    <t>ER-SPCF-1721-CAP-004</t>
  </si>
  <si>
    <t>Eritrea Labour Force Survey  and Productivity  Study-MoLHW/00100601</t>
  </si>
  <si>
    <t>ER-SPCF-1721-CAP-005</t>
  </si>
  <si>
    <t>Strenghten the NCEW'S Capacity to Promote Decent Work, Socail Dialogue and Worker'S Industrial Skills-NCEW/00085581</t>
  </si>
  <si>
    <t>ER-SPCF-1721-CAP-006</t>
  </si>
  <si>
    <t>Strengthening the Capacity of Higher Education/00101270</t>
  </si>
  <si>
    <t>ER-SPCF-1721-CAP-007</t>
  </si>
  <si>
    <t>Capacity Building for Ministry of Information/00100603</t>
  </si>
  <si>
    <t>ER-SPCF-1721-CAP-008</t>
  </si>
  <si>
    <t>Joint Program on Data for Development (D4D)/00061922</t>
  </si>
  <si>
    <t>ER-SPCF-1721-CAP-009</t>
  </si>
  <si>
    <t>Capacity Building for Public Audit in Eritrea-Office of the Auditor General/001000602</t>
  </si>
  <si>
    <t>00057874</t>
  </si>
  <si>
    <t>00096869 Human rights / Norway 00187</t>
  </si>
  <si>
    <t>Human rights / Sweden 00231</t>
  </si>
  <si>
    <t>Human rights /UNDP  00012</t>
  </si>
  <si>
    <t>Joint UNDP/DPA Prog Phase 2</t>
  </si>
  <si>
    <t>Engage Eritrean Diaspora Professionals</t>
  </si>
  <si>
    <t>Stand alone (DPC)</t>
  </si>
  <si>
    <t>ER-SPCF-1721-GEN-003</t>
  </si>
  <si>
    <t>Joint Programme on Gender Equity and Advancement of Women In Eritrea-NUEW/000568000</t>
  </si>
  <si>
    <t>ER-SPCF-1721-GEN-005</t>
  </si>
  <si>
    <t>Youth Employment and Skills Development (Norway) - NUEYS/00092244</t>
  </si>
  <si>
    <t>Stabilization through Youth and Women in Eritrea/ 00099713 (Japan) -NUEYS</t>
  </si>
  <si>
    <t>ER-SPCF-1721-ENV-003</t>
  </si>
  <si>
    <t>Food Security and Sustaiable Livelihoods</t>
  </si>
  <si>
    <t>ER-SPCF-1721-ENV-004</t>
  </si>
  <si>
    <t>Eritrea-Support to National and Local Resilience Building Initiatives (Project No. 00085583)</t>
  </si>
  <si>
    <t>ER-SPCF-1721-ENV-007</t>
  </si>
  <si>
    <t>Eritrea-Support To National and Local Resilience Building Initiatives (Project No. 00105385)</t>
  </si>
  <si>
    <t>ER-SPCF-1721-ENV-008</t>
  </si>
  <si>
    <t>Climate Change Adaptation Programme In Water and Agriculture In Anseba Region, Eritrea</t>
  </si>
  <si>
    <t>ER-SPCF-1721-ENV-009</t>
  </si>
  <si>
    <t>Sustainable Land Manageent</t>
  </si>
  <si>
    <t>ER-SPCF-1721-ENV-010</t>
  </si>
  <si>
    <t xml:space="preserve">Integrated Semenawi and Debubawi Bahri-Buri-Irrori- Hawakil Protected Area System For Conservation Of Biodiversity And Mitigation Of Land Degradation (Protected Areas Project) Project No.: 00088940   </t>
  </si>
  <si>
    <t>ER-SPCF-1721-ENV-006</t>
  </si>
  <si>
    <t>Restoring Degraded Forest Land</t>
  </si>
  <si>
    <t>ER-SPCF-1721-ENV-005</t>
  </si>
  <si>
    <t xml:space="preserve">Solar PV Mini Grids for the Rural Towns of Areza and Maidma and Surrounding Villages in Eritrea  </t>
  </si>
  <si>
    <t>ER-SPCF-1721-ENV-011</t>
  </si>
  <si>
    <t>Mainstreaming climate risk considersation in food security and IWRM in Tsilima Plain and Upper catchment area</t>
  </si>
  <si>
    <t>WHO</t>
  </si>
  <si>
    <t>ER-SPCF-1721-HAN-006</t>
  </si>
  <si>
    <t>Communicable Diseases</t>
  </si>
  <si>
    <t>ER-SPCF-1721-HAN-007</t>
  </si>
  <si>
    <t>Non Communicable Disease</t>
  </si>
  <si>
    <t>ER-SPCF-1721-HAN-008</t>
  </si>
  <si>
    <t>Promoting Health Through Life Course</t>
  </si>
  <si>
    <t>ER-SPCF-1721-HAN-009</t>
  </si>
  <si>
    <t>Health Systems</t>
  </si>
  <si>
    <t>ER-SPCF-1721-HAN-010</t>
  </si>
  <si>
    <t xml:space="preserve">Preparedness, Surveillance and Response/ WHO Health Emergency </t>
  </si>
  <si>
    <t>UNFPA</t>
  </si>
  <si>
    <t>ER-SPCF-1721-HAN-003</t>
  </si>
  <si>
    <t>Access to Comprehensive MNH Services</t>
  </si>
  <si>
    <t>Access to Comprehensive MNH Services- Eri05Mnh</t>
  </si>
  <si>
    <t>Capacity Development</t>
  </si>
  <si>
    <t>ER-SPCF-1721-CAP-010</t>
  </si>
  <si>
    <t xml:space="preserve"> Quality data for development</t>
  </si>
  <si>
    <t>ER-SPCF-1721-GEN-006</t>
  </si>
  <si>
    <t>Strengthened Systems To Address GBV &amp; Harmful Practices- Eri05GBV</t>
  </si>
  <si>
    <t>ER-SPCF-1721-GEN-007</t>
  </si>
  <si>
    <t>Acess to ASRH Info and Services Including HIV Prevention-Eri05Ayh</t>
  </si>
  <si>
    <t xml:space="preserve">UNAIDS </t>
  </si>
  <si>
    <t>ER-SPCF-1721-HAN-002</t>
  </si>
  <si>
    <t>HIV/AIDS</t>
  </si>
  <si>
    <t>Gender and HIV/AIDS</t>
  </si>
  <si>
    <t>IFAD</t>
  </si>
  <si>
    <t>Non-Resident UN Agency</t>
  </si>
  <si>
    <t>ER-SPCF-1721-ENV-012</t>
  </si>
  <si>
    <t>Catchments and Land Management Project (CLMP)</t>
  </si>
  <si>
    <t xml:space="preserve">National Agriculture Project (NAP) </t>
  </si>
  <si>
    <t xml:space="preserve">Fisheries Resources Management Programme (FREMP) </t>
  </si>
  <si>
    <t>ILO</t>
  </si>
  <si>
    <t>ER-SPCF-1721-GEN-010</t>
  </si>
  <si>
    <t>Support To NCEW  Training Centre and Youth Empowerment</t>
  </si>
  <si>
    <t>UNEP</t>
  </si>
  <si>
    <t>ER-SPCF-1721-ENV-013</t>
  </si>
  <si>
    <t>UNESCO</t>
  </si>
  <si>
    <t>ER-SPCF-1721-CAP-013</t>
  </si>
  <si>
    <t>Capacity Building in Safeguarding Intangible Cultural Heritage</t>
  </si>
  <si>
    <t>ER-SPCF-1721-CAP-014</t>
  </si>
  <si>
    <t>Strengthening Synergies for The Protection of Cultural Heritage in Eastern Africa</t>
  </si>
  <si>
    <t>ER-SPCF-1721-CAP-015</t>
  </si>
  <si>
    <t>Technical Support for Master Plan and GIS Mapping of Asmara World Heritage Tentative List Site</t>
  </si>
  <si>
    <t>Capacity building of Eritrean National Commission for UNESCO (liaison between UNESCO and GOE)</t>
  </si>
  <si>
    <t>Capacity building in Management and Conservation of Asmara World Heritage site</t>
  </si>
  <si>
    <t>Awareness raising and capacity building in the protection of underwater cultural heritage and museum inventories through participation in a regional conference and technical worskhops  (11 to 13 March 2019)</t>
  </si>
  <si>
    <t>Capacity building of Ministry of Information in Photography and Video</t>
  </si>
  <si>
    <t>ER-SPCF-1721-CAP-016</t>
  </si>
  <si>
    <t>Africa-regional
consultation on the implementation of UNESCO’s 2015 Recommendation Concerning the
Preservation of, and Access to, Documentary Heritage Including in Digital Form</t>
  </si>
  <si>
    <t>Climate Risk Informed Decision Analysis at Eastern Africa Regional training workshop</t>
  </si>
  <si>
    <t xml:space="preserve">Capacity development - East African Regional Workshop on Water-Energy-Food security (WEF) Nexus </t>
  </si>
  <si>
    <t>Capacity development - Geological Mapping and Mineral Exploration</t>
  </si>
  <si>
    <t xml:space="preserve">Education </t>
  </si>
  <si>
    <t>EDUCATION/ Support towards SDG 4</t>
  </si>
  <si>
    <t>SCIENCE/ Support for Eritrean participation in international or regional conferences and workshops related to energy, food and water; climate change</t>
  </si>
  <si>
    <t xml:space="preserve">Capacity Development </t>
  </si>
  <si>
    <t xml:space="preserve">CULTURE/ STRENGTHENING CREATIVE CAPACITIES IN ERITREA FOR SOCIAL COHESION AND SUSTAINABLE DEVELOPMENT
</t>
  </si>
  <si>
    <t>COMMUNICATIONS AND INFORMATION/Memory of the World Programme</t>
  </si>
  <si>
    <t>UNIDO</t>
  </si>
  <si>
    <t>ER-SPCF-1721-ENV-014</t>
  </si>
  <si>
    <t>ER-SPCF-1721-GEN-011</t>
  </si>
  <si>
    <t>UNODC</t>
  </si>
  <si>
    <t>Strengthening Criminal Justice Responses to Trafficking in Persons and Smuggling of Migrants in Eritrea/ Better Migration Movement (BMM) Programme</t>
  </si>
  <si>
    <t>IAEA</t>
  </si>
  <si>
    <t>ERI5010</t>
  </si>
  <si>
    <t xml:space="preserve">Increasing Small Scale Dairy Production Through Improved Feeding, Cattle Management and Higher Conception Rates, Thereby Improving Rural Livelihood and Contributing to Food Security </t>
  </si>
  <si>
    <t>OCHA</t>
  </si>
  <si>
    <t>ER-SPCF-1721-FSL-012</t>
  </si>
  <si>
    <t>TCP/ERI/3704</t>
  </si>
  <si>
    <t xml:space="preserve">Climate Change </t>
  </si>
  <si>
    <t>Water Supply and food Security</t>
  </si>
  <si>
    <t>ER-SPCF-1721-FSL-013</t>
  </si>
  <si>
    <t>TCP/ERI/3705</t>
  </si>
  <si>
    <t>Sector</t>
  </si>
  <si>
    <t>SPCF 1721 Total  Requirement</t>
  </si>
  <si>
    <t xml:space="preserve">Cummulative  SPCF Funding (2017-2018) </t>
  </si>
  <si>
    <t>Q1-2019 Funding Received</t>
  </si>
  <si>
    <t>Q2-2019 Funding Received</t>
  </si>
  <si>
    <t>Q3-2019 Funding Received</t>
  </si>
  <si>
    <t>Q4-2019 Funding Received</t>
  </si>
  <si>
    <t>2019 Donors</t>
  </si>
  <si>
    <t>Cummulative  SPCF (2017-2019) Funding Received</t>
  </si>
  <si>
    <t>Northern Red Sea</t>
  </si>
  <si>
    <t>Southern Red Sea</t>
  </si>
  <si>
    <t>Comments/Additional Information</t>
  </si>
  <si>
    <t>No</t>
  </si>
  <si>
    <t>Yes</t>
  </si>
  <si>
    <t>yes</t>
  </si>
  <si>
    <t>Fishery Control Lab. Certification (Core FAO fund)</t>
  </si>
  <si>
    <t xml:space="preserve">Seed &amp; poultry distribution (Italy(575,641) </t>
  </si>
  <si>
    <t>Fishery Netmaking (Japan(500,000))</t>
  </si>
  <si>
    <t>Improving Nutrition in Eritrea(FAO Core TCP)</t>
  </si>
  <si>
    <t>WFP</t>
  </si>
  <si>
    <t xml:space="preserve">joint funded by FAO (core)  and  WFP </t>
  </si>
  <si>
    <t>strengthen the National Statistics Office</t>
  </si>
  <si>
    <t>EU</t>
  </si>
  <si>
    <t>ooo86801</t>
  </si>
  <si>
    <t xml:space="preserve">Agriculture and Job Creation </t>
  </si>
  <si>
    <t>Health</t>
  </si>
  <si>
    <t>To conduct VRAM 37147  + 475,178 from BSRP</t>
  </si>
  <si>
    <t>Core budget</t>
  </si>
  <si>
    <t>African Rift Geothermal development Facility Project</t>
  </si>
  <si>
    <t>A total of $40K is spent for the geothermal training held in Eritrea, Asmara in April 2019</t>
  </si>
  <si>
    <t>Norway</t>
  </si>
  <si>
    <t>Project completed in 2018</t>
  </si>
  <si>
    <t>Activity completed in 2017</t>
  </si>
  <si>
    <t>Netherlands</t>
  </si>
  <si>
    <t>Projects completed  in 2018</t>
  </si>
  <si>
    <t>National Commission participation in regional conference on the protection of underwater cultural heritage and technical museum workshop 11 to 13 March 2019 in Kenya</t>
  </si>
  <si>
    <t>40,794 USD Netherlands Funds in Trust to UNESCO project launched in December 2018 and finalized in end May 2019. No payments made first quarter 2019.</t>
  </si>
  <si>
    <t>2 participants from Eritrea at the conference and workshop but price of Eritrean National Commission for UNESCO participation is included on line 10 above. This is for Director of Red Sea Museum in Massawa</t>
  </si>
  <si>
    <t>Four day training carried out 4-7 March 2019</t>
  </si>
  <si>
    <t>Activity completed in 2018</t>
  </si>
  <si>
    <t xml:space="preserve">UNESCO trained two experts from Eritrea in Climate Risk Informed Decision Analysis at Eastern Africa Regional training workshop during Sep 2019 – US$ 7,000
</t>
  </si>
  <si>
    <t>In Sep 2019, the UNESCO Nairobi Office in collaboration with Strathmore University, Kenya; Deutsche Gesellschaft für Internationale Zusammenarbeit GmbH (GIZ), Germany; the Kenya National Commission for UNESCO; and the Kenya Climate Innovation Center organized the East African Regional Workshop on Water-Energy-Food security (WEF) Nexus with the participation of two experts from Eritrea – US$ 5,500</t>
  </si>
  <si>
    <t>Three Geoscientists received training on “Geological Mapping and Mineral Exploration’’ from Korean Institute of Geoscience and Mineral Resources (KIGAM/IS-Geo) with support from United Nations Economic Commission for Africa - African Minerals Development Centre during July 2019 – US$ 9,000</t>
  </si>
  <si>
    <t>Support Eritrean particfipant in SDG4 CESA workshop on 17-19 December 2019 in Nairobi, Kenya</t>
  </si>
  <si>
    <t>Total 6 eritrean participants supported for intl workshops (budget estimate): 2 participants from Eritrea financed for water food and energy workshop in Nairobi in Sept 2019, 2 participants financed for Ugandan regional workshop on climate change and 2 participants from Eritrea sent to Korea for international workshop on environmental issues</t>
  </si>
  <si>
    <t>16274 USD for Advocacy and awareness raising workshop for ratification of UNESCO 2005 Convention on the protection and promotion of the diversity of cultural expressions (Oct 2019), 1454 USD in support for Eritrean participation in capacity building workshop on participatory cultural policy monitoring (South Africa Sept 2019)</t>
  </si>
  <si>
    <t xml:space="preserve">Expert assessment to determine possibility of initiating MoW programme,  preservation and promotion of the Islamic manuscripts of Eritrea </t>
  </si>
  <si>
    <t>#sector</t>
  </si>
  <si>
    <t>#value+funding+total+usd</t>
  </si>
  <si>
    <t>#country</t>
  </si>
  <si>
    <t>#region</t>
  </si>
  <si>
    <t>#org</t>
  </si>
  <si>
    <t>#status</t>
  </si>
  <si>
    <t>#value+funding+required+usd</t>
  </si>
  <si>
    <t xml:space="preserve">Water, Sanitation and Hygiene (WASH) </t>
  </si>
  <si>
    <t xml:space="preserve">Basic Education </t>
  </si>
  <si>
    <t>Environment, Resilience and DRM</t>
  </si>
  <si>
    <t xml:space="preserve">Food Security and Livelihoods </t>
  </si>
  <si>
    <t xml:space="preserve">Gender and Youth Empowerment </t>
  </si>
  <si>
    <t xml:space="preserve">Social Protection </t>
  </si>
  <si>
    <t>Nutrition</t>
  </si>
  <si>
    <t>#indicator+name+outcome</t>
  </si>
  <si>
    <t>#indicator+name+pillar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</si>
</sst>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409]#,##0"/>
    <numFmt numFmtId="166" formatCode="_-* #,##0_-;\-* #,##0_-;_-* &quot;-&quot;??_-;_-@_-"/>
  </numFmts>
  <fonts count="14" x14ac:knownFonts="1">
    <font>
      <sz val="11"/>
      <color theme="1"/>
      <name val="Calibri"/>
      <family val="2"/>
      <scheme val="minor"/>
    </font>
    <font>
      <sz val="11"/>
      <color theme="1"/>
      <name val="Calibri"/>
      <family val="2"/>
      <scheme val="minor"/>
    </font>
    <font>
      <b/>
      <sz val="9"/>
      <name val="Calibri"/>
      <family val="2"/>
      <scheme val="minor"/>
    </font>
    <font>
      <sz val="9"/>
      <name val="Calibri"/>
      <family val="2"/>
      <scheme val="minor"/>
    </font>
    <font>
      <sz val="9"/>
      <color theme="1"/>
      <name val="Calibri Light"/>
      <family val="2"/>
      <scheme val="major"/>
    </font>
    <font>
      <sz val="9"/>
      <color rgb="FF161513"/>
      <name val="Calibri Light"/>
      <family val="2"/>
      <scheme val="major"/>
    </font>
    <font>
      <sz val="10"/>
      <color theme="1"/>
      <name val="Calibri"/>
      <family val="2"/>
      <scheme val="minor"/>
    </font>
    <font>
      <sz val="9"/>
      <color theme="1"/>
      <name val="Calibri"/>
      <family val="2"/>
      <scheme val="minor"/>
    </font>
    <font>
      <sz val="9"/>
      <color rgb="FFFF0000"/>
      <name val="Calibri"/>
      <family val="2"/>
      <scheme val="minor"/>
    </font>
    <font>
      <sz val="9"/>
      <color rgb="FF161513"/>
      <name val="Calibri"/>
      <family val="2"/>
      <scheme val="minor"/>
    </font>
    <font>
      <b/>
      <sz val="10"/>
      <color theme="1"/>
      <name val="Arial"/>
      <family val="2"/>
    </font>
    <font>
      <b/>
      <sz val="9"/>
      <color rgb="FF161513"/>
      <name val="Calibri"/>
      <family val="2"/>
      <scheme val="minor"/>
    </font>
    <font>
      <b/>
      <sz val="9"/>
      <color theme="1"/>
      <name val="Calibri"/>
      <family val="2"/>
      <scheme val="minor"/>
    </font>
    <font>
      <sz val="8"/>
      <name val="Calibri"/>
      <family val="2"/>
      <scheme val="minor"/>
    </font>
  </fonts>
  <fills count="6">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24">
    <border>
      <left/>
      <right/>
      <top/>
      <bottom/>
      <diagonal/>
    </border>
    <border>
      <left style="thin">
        <color indexed="64"/>
      </left>
      <right/>
      <top/>
      <bottom/>
      <diagonal/>
    </border>
    <border>
      <left style="thin">
        <color indexed="64"/>
      </left>
      <right/>
      <top style="thin">
        <color rgb="FF000000"/>
      </top>
      <bottom/>
      <diagonal/>
    </border>
    <border>
      <left style="thin">
        <color indexed="64"/>
      </left>
      <right/>
      <top style="thin">
        <color indexed="64"/>
      </top>
      <bottom/>
      <diagonal/>
    </border>
    <border>
      <left style="thin">
        <color indexed="64"/>
      </left>
      <right/>
      <top style="thin">
        <color theme="4" tint="0.39997558519241921"/>
      </top>
      <bottom/>
      <diagonal/>
    </border>
    <border>
      <left style="thin">
        <color rgb="FF000000"/>
      </left>
      <right/>
      <top style="thin">
        <color indexed="64"/>
      </top>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indexed="64"/>
      </top>
      <bottom/>
      <diagonal/>
    </border>
    <border>
      <left style="thin">
        <color theme="4" tint="0.39997558519241921"/>
      </left>
      <right/>
      <top style="thin">
        <color theme="4" tint="0.39997558519241921"/>
      </top>
      <bottom/>
      <diagonal/>
    </border>
    <border>
      <left style="thin">
        <color indexed="64"/>
      </left>
      <right/>
      <top style="thin">
        <color indexed="64"/>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top style="thin">
        <color theme="4" tint="0.39997558519241921"/>
      </top>
      <bottom style="thin">
        <color theme="4" tint="0.39997558519241921"/>
      </bottom>
      <diagonal/>
    </border>
    <border>
      <left style="thin">
        <color theme="4" tint="0.39997558519241921"/>
      </left>
      <right style="thin">
        <color indexed="64"/>
      </right>
      <top style="thin">
        <color indexed="64"/>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indexed="64"/>
      </top>
      <bottom/>
      <diagonal/>
    </border>
    <border>
      <left/>
      <right/>
      <top style="thin">
        <color theme="4" tint="0.39997558519241921"/>
      </top>
      <bottom style="thin">
        <color theme="4" tint="0.39997558519241921"/>
      </bottom>
      <diagonal/>
    </border>
    <border>
      <left style="thin">
        <color indexed="64"/>
      </left>
      <right style="thin">
        <color indexed="64"/>
      </right>
      <top/>
      <bottom style="thin">
        <color indexed="64"/>
      </bottom>
      <diagonal/>
    </border>
    <border>
      <left/>
      <right/>
      <top/>
      <bottom style="thin">
        <color theme="4" tint="0.39997558519241921"/>
      </bottom>
      <diagonal/>
    </border>
    <border>
      <left style="thin">
        <color rgb="FF00000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theme="4" tint="0.39997558519241921"/>
      </top>
      <bottom/>
      <diagonal/>
    </border>
    <border>
      <left/>
      <right style="thin">
        <color indexed="64"/>
      </right>
      <top style="thin">
        <color theme="4" tint="0.39997558519241921"/>
      </top>
      <bottom style="thin">
        <color theme="4" tint="0.39997558519241921"/>
      </bottom>
      <diagonal/>
    </border>
  </borders>
  <cellStyleXfs count="3">
    <xf numFmtId="0" fontId="0" fillId="0" borderId="0"/>
    <xf numFmtId="164" fontId="1" fillId="0" borderId="0" applyFont="0" applyFill="0" applyBorder="0" applyAlignment="0" applyProtection="0"/>
    <xf numFmtId="164" fontId="1" fillId="0" borderId="0" applyFont="0" applyFill="0" applyBorder="0" applyAlignment="0" applyProtection="0"/>
  </cellStyleXfs>
  <cellXfs count="106">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6" xfId="0" applyFont="1" applyFill="1" applyBorder="1" applyAlignment="1"/>
    <xf numFmtId="0" fontId="0" fillId="0" borderId="0" xfId="0" applyAlignment="1"/>
    <xf numFmtId="0" fontId="3" fillId="0" borderId="14" xfId="0" applyFont="1" applyFill="1" applyBorder="1" applyAlignment="1">
      <alignment horizontal="left" vertical="center"/>
    </xf>
    <xf numFmtId="0" fontId="3" fillId="0" borderId="6" xfId="0" applyFont="1" applyFill="1" applyBorder="1" applyAlignment="1">
      <alignment horizontal="left" vertical="center"/>
    </xf>
    <xf numFmtId="0" fontId="2" fillId="0" borderId="16" xfId="0" applyFont="1" applyFill="1" applyBorder="1" applyAlignment="1">
      <alignment horizontal="center" vertical="center" wrapText="1"/>
    </xf>
    <xf numFmtId="165" fontId="2" fillId="0" borderId="16" xfId="0" applyNumberFormat="1" applyFont="1" applyFill="1" applyBorder="1" applyAlignment="1">
      <alignment horizontal="center" vertical="center" wrapText="1"/>
    </xf>
    <xf numFmtId="165" fontId="2" fillId="3" borderId="16" xfId="0" applyNumberFormat="1" applyFont="1" applyFill="1" applyBorder="1" applyAlignment="1">
      <alignment horizontal="center" vertical="center" wrapText="1"/>
    </xf>
    <xf numFmtId="165" fontId="2" fillId="4" borderId="16" xfId="1" applyNumberFormat="1" applyFont="1" applyFill="1" applyBorder="1" applyAlignment="1">
      <alignment horizontal="center" vertical="center" wrapText="1"/>
    </xf>
    <xf numFmtId="165" fontId="2" fillId="4" borderId="6" xfId="0" applyNumberFormat="1" applyFont="1" applyFill="1" applyBorder="1" applyAlignment="1">
      <alignment horizontal="center" vertical="center" wrapText="1"/>
    </xf>
    <xf numFmtId="165" fontId="2" fillId="4" borderId="16"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0" fontId="3" fillId="0" borderId="0" xfId="0" applyFont="1" applyAlignment="1">
      <alignment wrapText="1"/>
    </xf>
    <xf numFmtId="165" fontId="3" fillId="0" borderId="6" xfId="0" applyNumberFormat="1" applyFont="1" applyFill="1" applyBorder="1" applyAlignment="1">
      <alignment horizontal="right" vertical="center"/>
    </xf>
    <xf numFmtId="0" fontId="7" fillId="0" borderId="18" xfId="0" applyFont="1" applyFill="1" applyBorder="1" applyAlignment="1"/>
    <xf numFmtId="0" fontId="7" fillId="0" borderId="6" xfId="0" applyFont="1" applyFill="1" applyBorder="1" applyAlignment="1"/>
    <xf numFmtId="0" fontId="7" fillId="3" borderId="0" xfId="0" applyFont="1" applyFill="1" applyAlignment="1"/>
    <xf numFmtId="0" fontId="3" fillId="0" borderId="0" xfId="0" applyFont="1" applyFill="1" applyBorder="1" applyAlignment="1"/>
    <xf numFmtId="0" fontId="7" fillId="0" borderId="0" xfId="0" applyFont="1" applyAlignment="1"/>
    <xf numFmtId="165" fontId="3" fillId="0" borderId="6" xfId="0" applyNumberFormat="1" applyFont="1" applyFill="1" applyBorder="1"/>
    <xf numFmtId="165" fontId="3" fillId="0" borderId="6" xfId="1" applyNumberFormat="1" applyFont="1" applyFill="1" applyBorder="1"/>
    <xf numFmtId="165" fontId="3" fillId="0" borderId="6" xfId="1" applyNumberFormat="1" applyFont="1" applyFill="1" applyBorder="1" applyAlignment="1"/>
    <xf numFmtId="165" fontId="3" fillId="0" borderId="6" xfId="0" applyNumberFormat="1" applyFont="1" applyFill="1" applyBorder="1" applyAlignment="1">
      <alignment horizontal="right"/>
    </xf>
    <xf numFmtId="165" fontId="7" fillId="0" borderId="0" xfId="0" applyNumberFormat="1" applyFont="1" applyAlignment="1"/>
    <xf numFmtId="165" fontId="7" fillId="3" borderId="0" xfId="0" applyNumberFormat="1" applyFont="1" applyFill="1" applyAlignment="1"/>
    <xf numFmtId="165" fontId="7" fillId="3" borderId="0" xfId="1" applyNumberFormat="1" applyFont="1" applyFill="1" applyAlignment="1"/>
    <xf numFmtId="165" fontId="7" fillId="4" borderId="0" xfId="1" applyNumberFormat="1" applyFont="1" applyFill="1" applyAlignment="1"/>
    <xf numFmtId="165" fontId="3" fillId="0" borderId="6" xfId="0" applyNumberFormat="1" applyFont="1" applyFill="1" applyBorder="1" applyAlignment="1"/>
    <xf numFmtId="3" fontId="3" fillId="0" borderId="6" xfId="1" applyNumberFormat="1" applyFont="1" applyFill="1" applyBorder="1" applyAlignment="1">
      <alignment horizontal="left" vertical="center"/>
    </xf>
    <xf numFmtId="0" fontId="5" fillId="0" borderId="16" xfId="0" applyFont="1" applyFill="1" applyBorder="1" applyAlignment="1">
      <alignment vertical="center"/>
    </xf>
    <xf numFmtId="0" fontId="4" fillId="0" borderId="17" xfId="0" applyFont="1" applyFill="1" applyBorder="1" applyAlignment="1"/>
    <xf numFmtId="0" fontId="3" fillId="0" borderId="0" xfId="0" applyFont="1" applyFill="1" applyAlignment="1"/>
    <xf numFmtId="0" fontId="5" fillId="0" borderId="6" xfId="0" applyFont="1" applyFill="1" applyBorder="1" applyAlignment="1">
      <alignment vertical="center"/>
    </xf>
    <xf numFmtId="0" fontId="4" fillId="0" borderId="15" xfId="0" applyFont="1" applyFill="1" applyBorder="1" applyAlignment="1"/>
    <xf numFmtId="0" fontId="3" fillId="0" borderId="6" xfId="0" applyFont="1" applyFill="1" applyBorder="1" applyAlignment="1">
      <alignment horizontal="center" vertical="center"/>
    </xf>
    <xf numFmtId="166" fontId="3" fillId="0" borderId="6" xfId="1" applyNumberFormat="1" applyFont="1" applyFill="1" applyBorder="1" applyAlignment="1"/>
    <xf numFmtId="0" fontId="3" fillId="0" borderId="14" xfId="0" applyFont="1" applyFill="1" applyBorder="1" applyAlignment="1"/>
    <xf numFmtId="165" fontId="3" fillId="0" borderId="14" xfId="0" applyNumberFormat="1" applyFont="1" applyFill="1" applyBorder="1" applyAlignment="1"/>
    <xf numFmtId="165" fontId="3" fillId="0" borderId="14" xfId="1" applyNumberFormat="1" applyFont="1" applyFill="1" applyBorder="1" applyAlignment="1"/>
    <xf numFmtId="0" fontId="3" fillId="0" borderId="19" xfId="0" applyFont="1" applyFill="1" applyBorder="1" applyAlignment="1"/>
    <xf numFmtId="0" fontId="7" fillId="0" borderId="0" xfId="0" applyFont="1" applyFill="1" applyAlignment="1"/>
    <xf numFmtId="0" fontId="3" fillId="0" borderId="6" xfId="0" applyFont="1" applyFill="1" applyBorder="1" applyAlignment="1">
      <alignment vertical="center"/>
    </xf>
    <xf numFmtId="0" fontId="3" fillId="0" borderId="6" xfId="0" applyFont="1" applyFill="1" applyBorder="1"/>
    <xf numFmtId="0" fontId="3" fillId="0" borderId="0" xfId="0" applyFont="1" applyFill="1"/>
    <xf numFmtId="49" fontId="3" fillId="0" borderId="20" xfId="0" applyNumberFormat="1" applyFont="1" applyFill="1" applyBorder="1" applyAlignment="1">
      <alignment horizontal="left" vertical="center"/>
    </xf>
    <xf numFmtId="49" fontId="3" fillId="0" borderId="0" xfId="0" applyNumberFormat="1" applyFont="1" applyFill="1" applyAlignment="1">
      <alignment horizontal="left" vertical="center"/>
    </xf>
    <xf numFmtId="49" fontId="3" fillId="0" borderId="6" xfId="0" applyNumberFormat="1" applyFont="1" applyFill="1" applyBorder="1" applyAlignment="1">
      <alignment horizontal="left" vertical="center"/>
    </xf>
    <xf numFmtId="0" fontId="7" fillId="0" borderId="6" xfId="0" applyFont="1" applyFill="1" applyBorder="1"/>
    <xf numFmtId="165" fontId="7" fillId="0" borderId="6" xfId="0" applyNumberFormat="1" applyFont="1" applyFill="1" applyBorder="1" applyAlignment="1">
      <alignment vertical="top" wrapText="1"/>
    </xf>
    <xf numFmtId="165" fontId="8" fillId="0" borderId="6" xfId="1" applyNumberFormat="1" applyFont="1" applyFill="1" applyBorder="1"/>
    <xf numFmtId="165" fontId="3" fillId="0" borderId="0" xfId="0" applyNumberFormat="1" applyFont="1" applyFill="1"/>
    <xf numFmtId="0" fontId="0" fillId="0" borderId="6" xfId="0" applyFill="1" applyBorder="1"/>
    <xf numFmtId="0" fontId="3" fillId="0" borderId="20" xfId="0" applyFont="1" applyFill="1" applyBorder="1" applyAlignment="1">
      <alignment horizontal="left" vertical="center"/>
    </xf>
    <xf numFmtId="0" fontId="9" fillId="0" borderId="6" xfId="0" applyFont="1" applyFill="1" applyBorder="1" applyAlignment="1">
      <alignment vertical="center"/>
    </xf>
    <xf numFmtId="0" fontId="7" fillId="0" borderId="15" xfId="0" applyFont="1" applyFill="1" applyBorder="1" applyAlignment="1"/>
    <xf numFmtId="165" fontId="3" fillId="0" borderId="16" xfId="1" applyNumberFormat="1" applyFont="1" applyFill="1" applyBorder="1" applyAlignment="1"/>
    <xf numFmtId="0" fontId="3" fillId="0" borderId="21" xfId="0" applyFont="1" applyFill="1" applyBorder="1" applyAlignment="1">
      <alignment horizontal="left" vertical="center"/>
    </xf>
    <xf numFmtId="0" fontId="3" fillId="0" borderId="20" xfId="0" applyFont="1" applyFill="1" applyBorder="1" applyAlignment="1">
      <alignment vertical="center"/>
    </xf>
    <xf numFmtId="0" fontId="9" fillId="0" borderId="14" xfId="0" applyFont="1" applyFill="1" applyBorder="1" applyAlignment="1">
      <alignment vertical="center"/>
    </xf>
    <xf numFmtId="0" fontId="7" fillId="0" borderId="22" xfId="0" applyFont="1" applyFill="1" applyBorder="1" applyAlignment="1"/>
    <xf numFmtId="0" fontId="0" fillId="0" borderId="0" xfId="0" applyFill="1" applyAlignment="1"/>
    <xf numFmtId="165" fontId="7" fillId="0" borderId="0" xfId="0" applyNumberFormat="1" applyFont="1" applyFill="1" applyAlignment="1"/>
    <xf numFmtId="165" fontId="7" fillId="0" borderId="0" xfId="1" applyNumberFormat="1" applyFont="1" applyFill="1" applyAlignment="1"/>
    <xf numFmtId="0" fontId="0" fillId="0" borderId="0" xfId="0" applyFill="1"/>
    <xf numFmtId="0" fontId="3" fillId="0" borderId="3" xfId="0" applyFont="1" applyFill="1" applyBorder="1" applyAlignment="1"/>
    <xf numFmtId="0" fontId="4" fillId="0" borderId="3" xfId="0" applyFont="1" applyFill="1" applyBorder="1" applyAlignment="1"/>
    <xf numFmtId="0" fontId="5" fillId="0" borderId="3" xfId="0" applyFont="1" applyFill="1" applyBorder="1" applyAlignment="1">
      <alignment vertical="center"/>
    </xf>
    <xf numFmtId="0" fontId="4" fillId="0" borderId="4" xfId="0" applyFont="1" applyFill="1" applyBorder="1" applyAlignment="1"/>
    <xf numFmtId="0" fontId="3" fillId="0" borderId="3" xfId="0" applyFont="1" applyFill="1" applyBorder="1" applyAlignment="1">
      <alignment horizontal="left" vertical="center"/>
    </xf>
    <xf numFmtId="0" fontId="6" fillId="0" borderId="5" xfId="0" applyFont="1" applyFill="1" applyBorder="1" applyAlignment="1"/>
    <xf numFmtId="0" fontId="6" fillId="0" borderId="3" xfId="0" applyFont="1" applyFill="1" applyBorder="1" applyAlignment="1"/>
    <xf numFmtId="0" fontId="3" fillId="0" borderId="3" xfId="0" applyFont="1" applyFill="1" applyBorder="1" applyAlignment="1">
      <alignment vertical="center"/>
    </xf>
    <xf numFmtId="49" fontId="3" fillId="0" borderId="3" xfId="0" applyNumberFormat="1" applyFont="1" applyFill="1" applyBorder="1" applyAlignment="1">
      <alignment horizontal="left" vertical="center"/>
    </xf>
    <xf numFmtId="0" fontId="7" fillId="0" borderId="3" xfId="0" applyFont="1" applyFill="1" applyBorder="1" applyAlignment="1">
      <alignment horizontal="left" vertical="center"/>
    </xf>
    <xf numFmtId="0" fontId="0" fillId="0" borderId="7" xfId="0" applyFont="1" applyFill="1" applyBorder="1" applyAlignment="1"/>
    <xf numFmtId="0" fontId="0" fillId="0" borderId="8" xfId="0" applyFont="1" applyFill="1" applyBorder="1" applyAlignment="1"/>
    <xf numFmtId="0" fontId="3" fillId="0" borderId="9" xfId="0" applyFont="1" applyFill="1" applyBorder="1" applyAlignment="1">
      <alignment horizontal="left" vertical="center"/>
    </xf>
    <xf numFmtId="0" fontId="0" fillId="0" borderId="10" xfId="0" applyFont="1" applyFill="1" applyBorder="1" applyAlignment="1"/>
    <xf numFmtId="0" fontId="4" fillId="0" borderId="11" xfId="0" applyFont="1" applyFill="1" applyBorder="1" applyAlignment="1"/>
    <xf numFmtId="0" fontId="5" fillId="0" borderId="9" xfId="0" applyFont="1" applyFill="1" applyBorder="1" applyAlignment="1">
      <alignment vertical="center"/>
    </xf>
    <xf numFmtId="0" fontId="3" fillId="0" borderId="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0" fillId="0" borderId="0" xfId="0" applyFill="1" applyBorder="1"/>
    <xf numFmtId="0" fontId="2" fillId="0" borderId="1" xfId="0" applyFont="1" applyFill="1" applyBorder="1" applyAlignment="1"/>
    <xf numFmtId="0" fontId="10" fillId="0" borderId="0" xfId="0" applyFont="1"/>
    <xf numFmtId="0" fontId="2" fillId="0" borderId="20" xfId="0" applyFont="1" applyFill="1" applyBorder="1" applyAlignment="1">
      <alignment horizontal="left" vertical="center"/>
    </xf>
    <xf numFmtId="0" fontId="2" fillId="0" borderId="6" xfId="0" applyFont="1" applyFill="1" applyBorder="1" applyAlignment="1">
      <alignment horizontal="left" vertical="center"/>
    </xf>
    <xf numFmtId="165" fontId="2" fillId="0" borderId="6" xfId="0" applyNumberFormat="1" applyFont="1" applyFill="1" applyBorder="1" applyAlignment="1"/>
    <xf numFmtId="0" fontId="2" fillId="0" borderId="6" xfId="0" applyFont="1" applyFill="1" applyBorder="1" applyAlignment="1"/>
    <xf numFmtId="0" fontId="11" fillId="0" borderId="6" xfId="0" applyFont="1" applyFill="1" applyBorder="1" applyAlignment="1">
      <alignment vertical="center"/>
    </xf>
    <xf numFmtId="0" fontId="12" fillId="0" borderId="23" xfId="0" applyFont="1" applyFill="1" applyBorder="1" applyAlignment="1"/>
    <xf numFmtId="0" fontId="2" fillId="0" borderId="0" xfId="0" applyFont="1" applyFill="1" applyAlignment="1">
      <alignment wrapText="1"/>
    </xf>
    <xf numFmtId="0" fontId="2" fillId="5" borderId="6" xfId="0" applyNumberFormat="1" applyFont="1" applyFill="1" applyBorder="1" applyAlignment="1">
      <alignment horizontal="center" vertical="center" wrapText="1"/>
    </xf>
    <xf numFmtId="0" fontId="2" fillId="0" borderId="6" xfId="0" applyNumberFormat="1" applyFont="1" applyFill="1" applyBorder="1" applyAlignment="1"/>
    <xf numFmtId="0" fontId="3" fillId="0" borderId="6" xfId="0" applyNumberFormat="1" applyFont="1" applyFill="1" applyBorder="1" applyAlignment="1">
      <alignment horizontal="right" vertical="center"/>
    </xf>
    <xf numFmtId="0" fontId="7" fillId="0" borderId="0" xfId="1" applyNumberFormat="1" applyFont="1" applyFill="1" applyAlignment="1"/>
    <xf numFmtId="0" fontId="7" fillId="3" borderId="0" xfId="1" applyNumberFormat="1" applyFont="1" applyFill="1" applyAlignment="1"/>
    <xf numFmtId="0" fontId="7" fillId="4" borderId="0" xfId="1" applyNumberFormat="1" applyFont="1" applyFill="1" applyAlignment="1"/>
    <xf numFmtId="0" fontId="2" fillId="0" borderId="16" xfId="0" applyNumberFormat="1" applyFont="1" applyFill="1" applyBorder="1" applyAlignment="1">
      <alignment horizontal="center" vertical="center" wrapText="1"/>
    </xf>
    <xf numFmtId="0" fontId="3" fillId="0" borderId="6" xfId="1" applyNumberFormat="1" applyFont="1" applyFill="1" applyBorder="1" applyAlignment="1">
      <alignment horizontal="right" vertical="center"/>
    </xf>
    <xf numFmtId="0" fontId="7" fillId="0" borderId="0" xfId="0" applyNumberFormat="1" applyFont="1" applyFill="1" applyAlignment="1"/>
    <xf numFmtId="0" fontId="7" fillId="3" borderId="0" xfId="0" applyNumberFormat="1" applyFont="1" applyFill="1" applyAlignment="1"/>
    <xf numFmtId="0" fontId="7" fillId="0" borderId="0" xfId="0" applyNumberFormat="1" applyFont="1" applyAlignment="1"/>
  </cellXfs>
  <cellStyles count="3">
    <cellStyle name="Comma 2" xfId="1" xr:uid="{65416244-693D-4491-9047-C788C7153B80}"/>
    <cellStyle name="Comma 2 2" xfId="2" xr:uid="{D890C129-4F91-4428-B215-58AE95716F0E}"/>
    <cellStyle name="Normal" xfId="0" builtinId="0"/>
  </cellStyles>
  <dxfs count="249">
    <dxf>
      <font>
        <b val="0"/>
        <i val="0"/>
        <strike val="0"/>
        <condense val="0"/>
        <extend val="0"/>
        <outline val="0"/>
        <shadow val="0"/>
        <u val="none"/>
        <vertAlign val="baseline"/>
        <sz val="9"/>
        <color rgb="FF161513"/>
        <name val="Calibri Light"/>
        <family val="2"/>
        <scheme val="maj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9"/>
        <color rgb="FF161513"/>
        <name val="Calibri Light"/>
        <family val="2"/>
        <scheme val="maj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bgColor auto="1"/>
        </patternFill>
      </fill>
      <alignment horizontal="left" vertical="center" textRotation="0" wrapText="0" indent="0" justifyLastLine="0" shrinkToFit="0" readingOrder="0"/>
      <border diagonalUp="0" diagonalDown="0" outline="0">
        <left style="thin">
          <color indexed="64"/>
        </left>
        <right/>
        <top style="thin">
          <color indexed="64"/>
        </top>
        <bottom/>
      </border>
    </dxf>
    <dxf>
      <fill>
        <patternFill patternType="none">
          <bgColor auto="1"/>
        </patternFill>
      </fill>
    </dxf>
    <dxf>
      <fill>
        <patternFill patternType="none">
          <bgColor auto="1"/>
        </patternFill>
      </fill>
    </dxf>
    <dxf>
      <font>
        <b/>
        <i val="0"/>
        <strike val="0"/>
        <condense val="0"/>
        <extend val="0"/>
        <outline val="0"/>
        <shadow val="0"/>
        <u val="none"/>
        <vertAlign val="baseline"/>
        <sz val="9"/>
        <color auto="1"/>
        <name val="Calibri"/>
        <family val="2"/>
        <scheme val="minor"/>
      </font>
      <fill>
        <patternFill patternType="solid">
          <fgColor theme="4"/>
          <bgColor theme="4"/>
        </patternFill>
      </fill>
      <alignment horizontal="center" vertical="center" textRotation="0" wrapText="1" indent="0" justifyLastLine="0" shrinkToFit="0" readingOrder="0"/>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style="thin">
          <color theme="4" tint="0.39997558519241921"/>
        </bottom>
      </border>
    </dxf>
    <dxf>
      <font>
        <b val="0"/>
        <i val="0"/>
        <strike val="0"/>
        <condense val="0"/>
        <extend val="0"/>
        <outline val="0"/>
        <shadow val="0"/>
        <u val="none"/>
        <vertAlign val="baseline"/>
        <sz val="9"/>
        <color rgb="FF161513"/>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161513"/>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409]#,##0"/>
      <fill>
        <patternFill patternType="none">
          <bgColor auto="1"/>
        </patternFill>
      </fill>
    </dxf>
    <dxf>
      <numFmt numFmtId="165" formatCode="[$$-409]#,##0"/>
      <fill>
        <patternFill patternType="none">
          <bgColor auto="1"/>
        </patternFill>
      </fill>
    </dxf>
    <dxf>
      <font>
        <b val="0"/>
        <i val="0"/>
        <strike val="0"/>
        <condense val="0"/>
        <extend val="0"/>
        <outline val="0"/>
        <shadow val="0"/>
        <u val="none"/>
        <vertAlign val="baseline"/>
        <sz val="9"/>
        <color auto="1"/>
        <name val="Calibri"/>
        <family val="2"/>
        <scheme val="minor"/>
      </font>
      <numFmt numFmtId="165" formatCode="[$$-409]#,##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numFmt numFmtId="165" formatCode="[$$-409]#,##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numFmt numFmtId="165" formatCode="[$$-409]#,##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numFmt numFmtId="165" formatCode="[$$-409]#,##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fill>
        <patternFill patternType="none">
          <bgColor auto="1"/>
        </patternFill>
      </fill>
    </dxf>
    <dxf>
      <border outline="0">
        <bottom style="thin">
          <color rgb="FF000000"/>
        </bottom>
      </border>
    </dxf>
    <dxf>
      <font>
        <b/>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3" tint="0.79998168889431442"/>
        </patternFill>
      </fill>
    </dxf>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9C0006"/>
      </font>
      <fill>
        <patternFill>
          <bgColor rgb="FFFFC7CE"/>
        </patternFill>
      </fill>
    </dxf>
    <dxf>
      <fill>
        <patternFill>
          <bgColor theme="3" tint="0.79998168889431442"/>
        </patternFill>
      </fill>
    </dxf>
    <dxf>
      <fill>
        <patternFill>
          <bgColor theme="3" tint="0.79998168889431442"/>
        </patternFill>
      </fill>
    </dxf>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9</xdr:row>
      <xdr:rowOff>5045</xdr:rowOff>
    </xdr:to>
    <xdr:sp macro="" textlink="">
      <xdr:nvSpPr>
        <xdr:cNvPr id="2" name="EsriDoNotEdit">
          <a:extLst>
            <a:ext uri="{FF2B5EF4-FFF2-40B4-BE49-F238E27FC236}">
              <a16:creationId xmlns:a16="http://schemas.microsoft.com/office/drawing/2014/main" id="{6CD653F6-8271-4A0E-A0BA-DEC96F386DB8}"/>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tednations-my.sharepoint.com/Users/TTESFAI2/Dropbox/04_Information_Management/01%20Data/01%20SPCF%20BSRP/December%202017/ERI_SPCF_2017_21_Funding_Q1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tednations-my.sharepoint.com/Users/TTESFAI2/Dropbox/04_Information_Management/01%20Data/01%20SPCF%20BSRP/June%202018/ERI_SPCF_Funding_2017_2021_Cummulative_25July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TESFAI2/OneDrive%20-%20United%20Nations/04_Information_Management/01%20Data/01%20SPCF%20BSRP/2019/Q3%202019/SPCF%202019%20Q3_BSRP_cum-OCHAWKSERI186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TESFAI2/OneDrive%20-%20United%20Nations/04_Information_Management/01%20Data/01%20SPCF%20BSRP/2019/Q4%202019/20191226_SPCF%20Q4%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come"/>
      <sheetName val="Outcome_extended"/>
      <sheetName val="Agency"/>
      <sheetName val="Agency_extended"/>
      <sheetName val="Main"/>
      <sheetName val="CONTROL"/>
    </sheetNames>
    <sheetDataSet>
      <sheetData sheetId="0"/>
      <sheetData sheetId="1"/>
      <sheetData sheetId="2"/>
      <sheetData sheetId="3"/>
      <sheetData sheetId="4"/>
      <sheetData sheetId="5">
        <row r="2">
          <cell r="D2">
            <v>1</v>
          </cell>
        </row>
        <row r="3">
          <cell r="D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Main"/>
      <sheetName val="FAO"/>
      <sheetName val="Sheet2"/>
      <sheetName val="SPCF_Outcome"/>
      <sheetName val="SPCF_Agency"/>
      <sheetName val="SPCF_Sector"/>
      <sheetName val="BSRP_Outcome"/>
      <sheetName val="BSRP_Agency"/>
      <sheetName val="BSRP_Sector"/>
      <sheetName val="CONTROL"/>
    </sheetNames>
    <sheetDataSet>
      <sheetData sheetId="0"/>
      <sheetData sheetId="1"/>
      <sheetData sheetId="2"/>
      <sheetData sheetId="3"/>
      <sheetData sheetId="4"/>
      <sheetData sheetId="5"/>
      <sheetData sheetId="6"/>
      <sheetData sheetId="7"/>
      <sheetData sheetId="8"/>
      <sheetData sheetId="9"/>
      <sheetData sheetId="10"/>
      <sheetData sheetId="11">
        <row r="2">
          <cell r="A2" t="str">
            <v>AF</v>
          </cell>
          <cell r="C2" t="str">
            <v>Agriculture</v>
          </cell>
        </row>
        <row r="3">
          <cell r="A3" t="str">
            <v xml:space="preserve">AICS </v>
          </cell>
          <cell r="C3" t="str">
            <v>Capacity development</v>
          </cell>
        </row>
        <row r="4">
          <cell r="A4" t="str">
            <v>CANADA</v>
          </cell>
          <cell r="C4" t="str">
            <v>Environment</v>
          </cell>
        </row>
        <row r="5">
          <cell r="A5" t="str">
            <v>CERF</v>
          </cell>
          <cell r="C5" t="str">
            <v>Food Security</v>
          </cell>
        </row>
        <row r="6">
          <cell r="A6" t="str">
            <v xml:space="preserve">COLLECTIVE HQ DONOR FUNDS </v>
          </cell>
          <cell r="C6" t="str">
            <v>Gender</v>
          </cell>
        </row>
        <row r="7">
          <cell r="A7" t="str">
            <v>DFID</v>
          </cell>
          <cell r="C7" t="str">
            <v>Health</v>
          </cell>
        </row>
        <row r="8">
          <cell r="A8" t="str">
            <v xml:space="preserve">EU </v>
          </cell>
          <cell r="C8" t="str">
            <v>Multi sector</v>
          </cell>
        </row>
        <row r="9">
          <cell r="A9" t="str">
            <v>FLEMING FUND</v>
          </cell>
          <cell r="C9" t="str">
            <v>Population and development</v>
          </cell>
        </row>
        <row r="10">
          <cell r="A10" t="str">
            <v>GAVI</v>
          </cell>
          <cell r="C10" t="str">
            <v>WASH</v>
          </cell>
        </row>
        <row r="11">
          <cell r="A11" t="str">
            <v>GEF</v>
          </cell>
        </row>
        <row r="12">
          <cell r="A12" t="str">
            <v>Government of Japan</v>
          </cell>
        </row>
        <row r="13">
          <cell r="A13" t="str">
            <v>GPE</v>
          </cell>
        </row>
        <row r="14">
          <cell r="A14" t="str">
            <v>HQ</v>
          </cell>
        </row>
        <row r="15">
          <cell r="A15" t="str">
            <v>IRELAND</v>
          </cell>
        </row>
        <row r="16">
          <cell r="A16" t="str">
            <v>ITALIAN NATCOM</v>
          </cell>
        </row>
        <row r="17">
          <cell r="A17" t="str">
            <v>Italy</v>
          </cell>
        </row>
        <row r="18">
          <cell r="A18" t="str">
            <v>NORWAY</v>
          </cell>
        </row>
        <row r="19">
          <cell r="A19" t="str">
            <v>Sweden</v>
          </cell>
        </row>
        <row r="20">
          <cell r="A20" t="str">
            <v>SWISS</v>
          </cell>
        </row>
        <row r="21">
          <cell r="A21" t="str">
            <v>UK NATCOM</v>
          </cell>
        </row>
        <row r="22">
          <cell r="A22" t="str">
            <v>UNDP</v>
          </cell>
        </row>
        <row r="23">
          <cell r="A23" t="str">
            <v>UNICEF</v>
          </cell>
        </row>
        <row r="24">
          <cell r="A24" t="str">
            <v>UNOPS</v>
          </cell>
        </row>
        <row r="25">
          <cell r="A25" t="str">
            <v>US GOVERNMENT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F&amp;BSRP 2018 working"/>
      <sheetName val="Q3 pivot"/>
      <sheetName val="Q3"/>
      <sheetName val="UNHCR"/>
      <sheetName val="UNICEF"/>
      <sheetName val="FAO"/>
      <sheetName val="UNDP (SGU)"/>
      <sheetName val="UNDP (ISDU)"/>
      <sheetName val="WHO"/>
      <sheetName val="UNFPA"/>
      <sheetName val="UNAIDS"/>
      <sheetName val="Non-Resident UN"/>
      <sheetName val="PIVOT"/>
      <sheetName val="Requirements"/>
      <sheetName val="All"/>
      <sheetName val="3W"/>
      <sheetName val="Sheet4"/>
      <sheetName val="Sheet1"/>
      <sheetName val="ESRI_MAPINFO_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Q4"/>
      <sheetName val="3W"/>
      <sheetName val="WHO "/>
      <sheetName val="NRS"/>
      <sheetName val="UNDP-ISDU"/>
      <sheetName val="UNDP-SGU"/>
      <sheetName val="UNAIDS"/>
      <sheetName val="FAO"/>
      <sheetName val="UNICEF"/>
      <sheetName val="UNFPA"/>
      <sheetName val="UNHCR"/>
      <sheetName val="Q4 (2)"/>
      <sheetName val="ESRI_MAPINFO_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4C276F9-1C54-4F75-BA54-4706DDAB0222}" name="_Q3Funding" displayName="_Q3Funding" ref="A1:W104" totalsRowShown="0" headerRowDxfId="204" dataDxfId="202" headerRowBorderDxfId="203" tableBorderDxfId="201">
  <autoFilter ref="A1:W104" xr:uid="{0BDDC603-CF58-4D74-A575-D45E7EA085F7}"/>
  <tableColumns count="23">
    <tableColumn id="1" xr3:uid="{11BD6142-DC89-456F-8037-FA1CBE141A8D}" name="Agency" dataDxfId="200"/>
    <tableColumn id="2" xr3:uid="{76714C76-45E1-4E9C-A6CD-207C6334201A}" name="Code" dataDxfId="199"/>
    <tableColumn id="3" xr3:uid="{4CB68F2F-E322-4579-8ACC-ABC60EBF851F}" name="Programme/Category/Project Title " dataDxfId="198"/>
    <tableColumn id="24" xr3:uid="{04B06036-9296-46FB-8DB6-CA5F29C7AAC2}" name="Outcome " dataDxfId="197"/>
    <tableColumn id="5" xr3:uid="{552A38E0-786A-4B9F-A203-5E000FA3DFAE}" name="Sector" dataDxfId="196"/>
    <tableColumn id="6" xr3:uid="{0D88A73A-8E79-4C6B-9E54-D81E9498CE2E}" name="SPCF 1721 Total  Requirement" dataDxfId="195"/>
    <tableColumn id="7" xr3:uid="{C13104F8-EE65-4A60-8E39-4A13A44EE0A5}" name="Cummulative  SPCF Funding (2017-2018) " dataDxfId="194"/>
    <tableColumn id="21" xr3:uid="{FF0B7938-9D72-46CA-A457-E032DF978102}" name="Q1-2019 Funding Received" dataDxfId="193"/>
    <tableColumn id="8" xr3:uid="{1F2788A2-A1E5-4AFF-9C28-A1CE320C5F1B}" name="Q2-2019 Funding Received" dataDxfId="192"/>
    <tableColumn id="26" xr3:uid="{8EEE988A-28E3-43DD-9475-748BB50453DA}" name="Q3-2019 Funding Received" dataDxfId="191"/>
    <tableColumn id="20" xr3:uid="{534738E4-3F35-4688-BBCF-743CD979C125}" name="Q4-2019 Funding Received" dataDxfId="190"/>
    <tableColumn id="22" xr3:uid="{8B8B12E8-1808-40B4-BC5E-7EAA22F4D936}" name="2019 Donors" dataDxfId="189"/>
    <tableColumn id="23" xr3:uid="{0B78862D-A8BC-44A5-BC2C-2E15F05F166B}" name="Cummulative  SPCF (2017-2019) Funding Received" dataDxfId="188" dataCellStyle="Comma 2"/>
    <tableColumn id="10" xr3:uid="{C52F4713-9EE1-422D-87FF-55D2CFC890E1}" name="Anseba" dataDxfId="187"/>
    <tableColumn id="11" xr3:uid="{EDC936D4-D9C1-4709-823E-059A9B4197DC}" name="Debub" dataDxfId="186"/>
    <tableColumn id="12" xr3:uid="{EC7DAF72-F5DB-4A1C-B814-57772E4BCA15}" name="Gash Barka" dataDxfId="185"/>
    <tableColumn id="13" xr3:uid="{92D98EDE-B2A2-4A0E-B4BF-919BA8224BA4}" name="Maekel" dataDxfId="184"/>
    <tableColumn id="14" xr3:uid="{92999A63-6444-41C2-B79B-37D301A6D0D6}" name="Northern Red Sea" dataDxfId="183"/>
    <tableColumn id="15" xr3:uid="{BA49D851-07C1-4C03-A11A-460C6B59EB59}" name="Southern Red Sea" dataDxfId="182"/>
    <tableColumn id="16" xr3:uid="{53E8BCDC-919E-4236-B681-59050D99C72F}" name="Comments/Additional Information" dataDxfId="181"/>
    <tableColumn id="17" xr3:uid="{2CD7C4E9-3DB4-42E6-B195-22BD0BD2F54D}" name="Pillar" dataDxfId="180"/>
    <tableColumn id="18" xr3:uid="{09B4613F-31BC-4209-A954-E01CC6CE9F8E}" name="GoSE Representative" dataDxfId="179"/>
    <tableColumn id="19" xr3:uid="{EA392429-40CB-45DE-8FCB-948709037C16}" name="Category" dataDxfId="17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4EB44D-1182-4816-ABE9-CF1EC746F3A7}" name="_3W" displayName="_3W" ref="A1:J328" totalsRowShown="0" headerRowDxfId="11" dataDxfId="10">
  <autoFilter ref="A1:J328" xr:uid="{4CAC77A5-3E0A-46CA-8F98-25D4160B630D}"/>
  <tableColumns count="10">
    <tableColumn id="1" xr3:uid="{9647D989-5384-4B51-BCEB-E6FF8C28AB73}" name="Country" dataDxfId="9"/>
    <tableColumn id="2" xr3:uid="{84F0ADBD-62C5-4939-B4F3-2510B2CBC5EA}" name="Region" dataDxfId="8"/>
    <tableColumn id="4" xr3:uid="{F50B3135-055C-42DD-BDDF-EA3462E9E813}" name="Agency" dataDxfId="7"/>
    <tableColumn id="5" xr3:uid="{D6688B29-C2AB-4E8E-AE93-FA232E7B1B0F}" name="Category" dataDxfId="6"/>
    <tableColumn id="6" xr3:uid="{C6326B3D-3FFF-4BB8-99B7-F967BB64DD90}" name="SECTOR" dataDxfId="5"/>
    <tableColumn id="7" xr3:uid="{98E32667-A153-4337-9D11-EB4E8D06EACA}" name="Code" dataDxfId="4"/>
    <tableColumn id="8" xr3:uid="{83C1765E-DAC6-4D3B-83C0-B7C07A3B1D78}" name="Programme/Category/Project Title " dataDxfId="3"/>
    <tableColumn id="9" xr3:uid="{AD0DFE30-6CF8-4217-92E1-F801187F630D}" name="Outcome " dataDxfId="2"/>
    <tableColumn id="10" xr3:uid="{459BFC62-055D-4769-9873-AB034FBAE0CD}" name="Pillar" dataDxfId="1"/>
    <tableColumn id="11" xr3:uid="{9DA19037-2A5E-493A-80C3-76AA82645D60}" name="GoSE Representativ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FDB75-204A-44BC-B15E-19F9A9740BF6}">
  <sheetPr>
    <tabColor rgb="FF92D050"/>
  </sheetPr>
  <dimension ref="A1:X397"/>
  <sheetViews>
    <sheetView tabSelected="1" topLeftCell="E1" zoomScale="70" zoomScaleNormal="70" workbookViewId="0">
      <selection activeCell="U2" sqref="U2"/>
    </sheetView>
  </sheetViews>
  <sheetFormatPr defaultColWidth="8.77734375" defaultRowHeight="12" x14ac:dyDescent="0.25"/>
  <cols>
    <col min="1" max="1" width="12.77734375" style="20" bestFit="1" customWidth="1"/>
    <col min="2" max="2" width="26.6640625" style="20" customWidth="1"/>
    <col min="3" max="4" width="31.6640625" style="20" customWidth="1"/>
    <col min="5" max="5" width="25.88671875" style="20" customWidth="1"/>
    <col min="6" max="6" width="25.5546875" style="105" bestFit="1" customWidth="1"/>
    <col min="7" max="7" width="22.33203125" style="26" bestFit="1" customWidth="1"/>
    <col min="8" max="9" width="15.77734375" style="25" customWidth="1"/>
    <col min="10" max="12" width="17.5546875" style="28" customWidth="1"/>
    <col min="13" max="13" width="17.5546875" style="100" customWidth="1"/>
    <col min="14" max="14" width="7.33203125" style="20" customWidth="1"/>
    <col min="15" max="15" width="10.44140625" style="20" customWidth="1"/>
    <col min="16" max="16" width="7.88671875" style="20" customWidth="1"/>
    <col min="17" max="17" width="14.88671875" style="20" customWidth="1"/>
    <col min="18" max="18" width="7.44140625" style="20" customWidth="1"/>
    <col min="19" max="19" width="7.33203125" style="20" customWidth="1"/>
    <col min="20" max="20" width="17.109375" style="20" customWidth="1"/>
    <col min="21" max="21" width="17" style="20" customWidth="1"/>
    <col min="22" max="22" width="9" style="20" customWidth="1"/>
    <col min="23" max="24" width="8.77734375" style="20" customWidth="1"/>
    <col min="25" max="16384" width="8.77734375" style="20"/>
  </cols>
  <sheetData>
    <row r="1" spans="1:23" s="14" customFormat="1" ht="36" x14ac:dyDescent="0.25">
      <c r="A1" s="7" t="s">
        <v>2</v>
      </c>
      <c r="B1" s="7" t="s">
        <v>5</v>
      </c>
      <c r="C1" s="7" t="s">
        <v>6</v>
      </c>
      <c r="D1" s="7" t="s">
        <v>7</v>
      </c>
      <c r="E1" s="7" t="s">
        <v>227</v>
      </c>
      <c r="F1" s="101" t="s">
        <v>228</v>
      </c>
      <c r="G1" s="9" t="s">
        <v>229</v>
      </c>
      <c r="H1" s="8" t="s">
        <v>230</v>
      </c>
      <c r="I1" s="8" t="s">
        <v>231</v>
      </c>
      <c r="J1" s="10" t="s">
        <v>232</v>
      </c>
      <c r="K1" s="11" t="s">
        <v>233</v>
      </c>
      <c r="L1" s="12" t="s">
        <v>234</v>
      </c>
      <c r="M1" s="95" t="s">
        <v>235</v>
      </c>
      <c r="N1" s="13" t="s">
        <v>43</v>
      </c>
      <c r="O1" s="13" t="s">
        <v>62</v>
      </c>
      <c r="P1" s="13" t="s">
        <v>63</v>
      </c>
      <c r="Q1" s="13" t="s">
        <v>64</v>
      </c>
      <c r="R1" s="13" t="s">
        <v>236</v>
      </c>
      <c r="S1" s="13" t="s">
        <v>237</v>
      </c>
      <c r="T1" s="7" t="s">
        <v>238</v>
      </c>
      <c r="U1" s="7" t="s">
        <v>8</v>
      </c>
      <c r="V1" s="7" t="s">
        <v>9</v>
      </c>
      <c r="W1" s="7" t="s">
        <v>3</v>
      </c>
    </row>
    <row r="2" spans="1:23" s="94" customFormat="1" x14ac:dyDescent="0.25">
      <c r="A2" s="88" t="s">
        <v>278</v>
      </c>
      <c r="B2" s="89"/>
      <c r="C2" s="89"/>
      <c r="D2" s="89" t="s">
        <v>288</v>
      </c>
      <c r="E2" s="89" t="s">
        <v>274</v>
      </c>
      <c r="F2" s="96" t="s">
        <v>280</v>
      </c>
      <c r="G2" s="90"/>
      <c r="H2" s="90"/>
      <c r="I2" s="90"/>
      <c r="J2" s="90"/>
      <c r="K2" s="90"/>
      <c r="L2" s="8"/>
      <c r="M2" s="96" t="s">
        <v>275</v>
      </c>
      <c r="N2" s="91"/>
      <c r="O2" s="91"/>
      <c r="P2" s="91"/>
      <c r="Q2" s="91"/>
      <c r="R2" s="91"/>
      <c r="S2" s="91"/>
      <c r="T2" s="91"/>
      <c r="U2" s="89" t="s">
        <v>289</v>
      </c>
      <c r="V2" s="92"/>
      <c r="W2" s="93" t="s">
        <v>279</v>
      </c>
    </row>
    <row r="3" spans="1:23" s="33" customFormat="1" x14ac:dyDescent="0.25">
      <c r="A3" s="3" t="s">
        <v>12</v>
      </c>
      <c r="B3" s="3" t="s">
        <v>15</v>
      </c>
      <c r="C3" s="3" t="s">
        <v>16</v>
      </c>
      <c r="D3" s="3" t="s">
        <v>47</v>
      </c>
      <c r="E3" s="3" t="s">
        <v>252</v>
      </c>
      <c r="F3" s="97">
        <v>193170</v>
      </c>
      <c r="G3" s="15">
        <v>151543.04000000001</v>
      </c>
      <c r="H3" s="15">
        <v>24891.399999999994</v>
      </c>
      <c r="I3" s="23">
        <v>0</v>
      </c>
      <c r="J3" s="23"/>
      <c r="K3" s="23"/>
      <c r="L3" s="23"/>
      <c r="M3" s="97">
        <v>176434.44</v>
      </c>
      <c r="N3" s="30" t="s">
        <v>239</v>
      </c>
      <c r="O3" s="30" t="s">
        <v>239</v>
      </c>
      <c r="P3" s="30" t="s">
        <v>239</v>
      </c>
      <c r="Q3" s="30" t="s">
        <v>239</v>
      </c>
      <c r="R3" s="30" t="s">
        <v>240</v>
      </c>
      <c r="S3" s="30" t="s">
        <v>239</v>
      </c>
      <c r="T3" s="30"/>
      <c r="U3" s="31" t="s">
        <v>18</v>
      </c>
      <c r="V3" s="31" t="s">
        <v>19</v>
      </c>
      <c r="W3" s="32" t="s">
        <v>13</v>
      </c>
    </row>
    <row r="4" spans="1:23" s="33" customFormat="1" x14ac:dyDescent="0.25">
      <c r="A4" s="3" t="s">
        <v>12</v>
      </c>
      <c r="B4" s="3" t="s">
        <v>20</v>
      </c>
      <c r="C4" s="3" t="s">
        <v>16</v>
      </c>
      <c r="D4" s="3" t="s">
        <v>281</v>
      </c>
      <c r="E4" s="3" t="s">
        <v>48</v>
      </c>
      <c r="F4" s="97">
        <v>616140</v>
      </c>
      <c r="G4" s="15">
        <v>352553.30999999994</v>
      </c>
      <c r="H4" s="15">
        <v>49406</v>
      </c>
      <c r="I4" s="23">
        <v>0</v>
      </c>
      <c r="J4" s="23"/>
      <c r="K4" s="23"/>
      <c r="L4" s="23"/>
      <c r="M4" s="97">
        <v>401959.30999999994</v>
      </c>
      <c r="N4" s="30" t="s">
        <v>239</v>
      </c>
      <c r="O4" s="30" t="s">
        <v>239</v>
      </c>
      <c r="P4" s="30" t="s">
        <v>239</v>
      </c>
      <c r="Q4" s="30" t="s">
        <v>239</v>
      </c>
      <c r="R4" s="30" t="s">
        <v>240</v>
      </c>
      <c r="S4" s="30" t="s">
        <v>239</v>
      </c>
      <c r="T4" s="30"/>
      <c r="U4" s="34" t="s">
        <v>18</v>
      </c>
      <c r="V4" s="34" t="s">
        <v>19</v>
      </c>
      <c r="W4" s="35" t="s">
        <v>13</v>
      </c>
    </row>
    <row r="5" spans="1:23" s="33" customFormat="1" x14ac:dyDescent="0.25">
      <c r="A5" s="3" t="s">
        <v>12</v>
      </c>
      <c r="B5" s="3" t="s">
        <v>22</v>
      </c>
      <c r="C5" s="3" t="s">
        <v>16</v>
      </c>
      <c r="D5" s="3" t="s">
        <v>282</v>
      </c>
      <c r="E5" s="3" t="s">
        <v>51</v>
      </c>
      <c r="F5" s="97">
        <v>249238</v>
      </c>
      <c r="G5" s="15">
        <v>186012.96</v>
      </c>
      <c r="H5" s="15">
        <v>29996</v>
      </c>
      <c r="I5" s="23">
        <v>0</v>
      </c>
      <c r="J5" s="23"/>
      <c r="K5" s="23"/>
      <c r="L5" s="23"/>
      <c r="M5" s="97">
        <v>216008.95999999999</v>
      </c>
      <c r="N5" s="30" t="s">
        <v>239</v>
      </c>
      <c r="O5" s="30" t="s">
        <v>239</v>
      </c>
      <c r="P5" s="30" t="s">
        <v>239</v>
      </c>
      <c r="Q5" s="30" t="s">
        <v>239</v>
      </c>
      <c r="R5" s="30" t="s">
        <v>240</v>
      </c>
      <c r="S5" s="30" t="s">
        <v>239</v>
      </c>
      <c r="T5" s="30"/>
      <c r="U5" s="34" t="s">
        <v>18</v>
      </c>
      <c r="V5" s="34" t="s">
        <v>24</v>
      </c>
      <c r="W5" s="35" t="s">
        <v>13</v>
      </c>
    </row>
    <row r="6" spans="1:23" s="33" customFormat="1" x14ac:dyDescent="0.25">
      <c r="A6" s="3" t="s">
        <v>12</v>
      </c>
      <c r="B6" s="3" t="s">
        <v>25</v>
      </c>
      <c r="C6" s="3" t="s">
        <v>16</v>
      </c>
      <c r="D6" s="3" t="s">
        <v>283</v>
      </c>
      <c r="E6" s="3" t="s">
        <v>72</v>
      </c>
      <c r="F6" s="97">
        <v>348900</v>
      </c>
      <c r="G6" s="15">
        <v>198401.27</v>
      </c>
      <c r="H6" s="15">
        <v>24166.799999999988</v>
      </c>
      <c r="I6" s="23">
        <v>0</v>
      </c>
      <c r="J6" s="23"/>
      <c r="K6" s="23"/>
      <c r="L6" s="23"/>
      <c r="M6" s="97">
        <v>222568.06999999998</v>
      </c>
      <c r="N6" s="30" t="s">
        <v>239</v>
      </c>
      <c r="O6" s="30" t="s">
        <v>239</v>
      </c>
      <c r="P6" s="30" t="s">
        <v>239</v>
      </c>
      <c r="Q6" s="30" t="s">
        <v>239</v>
      </c>
      <c r="R6" s="30" t="s">
        <v>240</v>
      </c>
      <c r="S6" s="30" t="s">
        <v>239</v>
      </c>
      <c r="T6" s="30"/>
      <c r="U6" s="34" t="s">
        <v>27</v>
      </c>
      <c r="V6" s="34" t="s">
        <v>28</v>
      </c>
      <c r="W6" s="35" t="s">
        <v>13</v>
      </c>
    </row>
    <row r="7" spans="1:23" s="33" customFormat="1" x14ac:dyDescent="0.25">
      <c r="A7" s="3" t="s">
        <v>12</v>
      </c>
      <c r="B7" s="3" t="s">
        <v>29</v>
      </c>
      <c r="C7" s="3" t="s">
        <v>16</v>
      </c>
      <c r="D7" s="3" t="s">
        <v>209</v>
      </c>
      <c r="E7" s="3" t="s">
        <v>53</v>
      </c>
      <c r="F7" s="97">
        <v>237670</v>
      </c>
      <c r="G7" s="15">
        <v>302503.97000000003</v>
      </c>
      <c r="H7" s="15">
        <v>21607.200000000012</v>
      </c>
      <c r="I7" s="23">
        <v>0</v>
      </c>
      <c r="J7" s="23"/>
      <c r="K7" s="23"/>
      <c r="L7" s="23"/>
      <c r="M7" s="97">
        <v>324111.17000000004</v>
      </c>
      <c r="N7" s="30" t="s">
        <v>239</v>
      </c>
      <c r="O7" s="30" t="s">
        <v>239</v>
      </c>
      <c r="P7" s="30" t="s">
        <v>239</v>
      </c>
      <c r="Q7" s="30" t="s">
        <v>239</v>
      </c>
      <c r="R7" s="30" t="s">
        <v>240</v>
      </c>
      <c r="S7" s="30" t="s">
        <v>239</v>
      </c>
      <c r="T7" s="30"/>
      <c r="U7" s="34" t="s">
        <v>31</v>
      </c>
      <c r="V7" s="34" t="s">
        <v>32</v>
      </c>
      <c r="W7" s="35" t="s">
        <v>13</v>
      </c>
    </row>
    <row r="8" spans="1:23" s="33" customFormat="1" x14ac:dyDescent="0.25">
      <c r="A8" s="3" t="s">
        <v>12</v>
      </c>
      <c r="B8" s="3" t="s">
        <v>33</v>
      </c>
      <c r="C8" s="3" t="s">
        <v>16</v>
      </c>
      <c r="D8" s="3" t="s">
        <v>284</v>
      </c>
      <c r="E8" s="3" t="s">
        <v>67</v>
      </c>
      <c r="F8" s="97">
        <v>5314690</v>
      </c>
      <c r="G8" s="15">
        <v>2263914.6799999997</v>
      </c>
      <c r="H8" s="15">
        <v>303860.33000000007</v>
      </c>
      <c r="I8" s="23">
        <v>0</v>
      </c>
      <c r="J8" s="23"/>
      <c r="K8" s="23"/>
      <c r="L8" s="23"/>
      <c r="M8" s="97">
        <v>2567775.0099999998</v>
      </c>
      <c r="N8" s="30" t="s">
        <v>239</v>
      </c>
      <c r="O8" s="30" t="s">
        <v>239</v>
      </c>
      <c r="P8" s="30" t="s">
        <v>239</v>
      </c>
      <c r="Q8" s="30" t="s">
        <v>239</v>
      </c>
      <c r="R8" s="30" t="s">
        <v>240</v>
      </c>
      <c r="S8" s="30" t="s">
        <v>239</v>
      </c>
      <c r="T8" s="30"/>
      <c r="U8" s="34" t="s">
        <v>35</v>
      </c>
      <c r="V8" s="34" t="s">
        <v>36</v>
      </c>
      <c r="W8" s="35" t="s">
        <v>13</v>
      </c>
    </row>
    <row r="9" spans="1:23" s="33" customFormat="1" x14ac:dyDescent="0.25">
      <c r="A9" s="3" t="s">
        <v>12</v>
      </c>
      <c r="B9" s="3" t="s">
        <v>37</v>
      </c>
      <c r="C9" s="3" t="s">
        <v>16</v>
      </c>
      <c r="D9" s="3" t="s">
        <v>285</v>
      </c>
      <c r="E9" s="3" t="s">
        <v>56</v>
      </c>
      <c r="F9" s="97">
        <v>20950</v>
      </c>
      <c r="G9" s="15">
        <v>9056.01</v>
      </c>
      <c r="H9" s="15">
        <v>1549.33</v>
      </c>
      <c r="I9" s="23">
        <v>0</v>
      </c>
      <c r="J9" s="23"/>
      <c r="K9" s="23"/>
      <c r="L9" s="23"/>
      <c r="M9" s="97">
        <v>10605.34</v>
      </c>
      <c r="N9" s="30" t="s">
        <v>239</v>
      </c>
      <c r="O9" s="30" t="s">
        <v>239</v>
      </c>
      <c r="P9" s="30" t="s">
        <v>239</v>
      </c>
      <c r="Q9" s="30" t="s">
        <v>239</v>
      </c>
      <c r="R9" s="30" t="s">
        <v>240</v>
      </c>
      <c r="S9" s="30" t="s">
        <v>239</v>
      </c>
      <c r="T9" s="30"/>
      <c r="U9" s="34" t="s">
        <v>35</v>
      </c>
      <c r="V9" s="34" t="s">
        <v>39</v>
      </c>
      <c r="W9" s="35" t="s">
        <v>13</v>
      </c>
    </row>
    <row r="10" spans="1:23" s="33" customFormat="1" x14ac:dyDescent="0.25">
      <c r="A10" s="3" t="s">
        <v>12</v>
      </c>
      <c r="B10" s="3" t="s">
        <v>40</v>
      </c>
      <c r="C10" s="3" t="s">
        <v>16</v>
      </c>
      <c r="D10" s="3" t="s">
        <v>286</v>
      </c>
      <c r="E10" s="6" t="s">
        <v>59</v>
      </c>
      <c r="F10" s="97">
        <v>243930</v>
      </c>
      <c r="G10" s="15">
        <v>442679.74</v>
      </c>
      <c r="H10" s="15">
        <v>66749.929999999993</v>
      </c>
      <c r="I10" s="23">
        <v>0</v>
      </c>
      <c r="J10" s="23"/>
      <c r="K10" s="23"/>
      <c r="L10" s="23"/>
      <c r="M10" s="97">
        <v>509429.67</v>
      </c>
      <c r="N10" s="30" t="s">
        <v>239</v>
      </c>
      <c r="O10" s="30" t="s">
        <v>239</v>
      </c>
      <c r="P10" s="30" t="s">
        <v>239</v>
      </c>
      <c r="Q10" s="30" t="s">
        <v>239</v>
      </c>
      <c r="R10" s="30" t="s">
        <v>240</v>
      </c>
      <c r="S10" s="30" t="s">
        <v>239</v>
      </c>
      <c r="T10" s="30"/>
      <c r="U10" s="34" t="s">
        <v>35</v>
      </c>
      <c r="V10" s="34" t="s">
        <v>42</v>
      </c>
      <c r="W10" s="35" t="s">
        <v>13</v>
      </c>
    </row>
    <row r="11" spans="1:23" s="33" customFormat="1" x14ac:dyDescent="0.25">
      <c r="A11" s="6" t="s">
        <v>44</v>
      </c>
      <c r="B11" s="6" t="s">
        <v>46</v>
      </c>
      <c r="C11" s="6" t="s">
        <v>47</v>
      </c>
      <c r="D11" s="6" t="s">
        <v>47</v>
      </c>
      <c r="E11" s="6" t="s">
        <v>287</v>
      </c>
      <c r="F11" s="102">
        <v>19916000</v>
      </c>
      <c r="G11" s="23">
        <v>11787068.199999999</v>
      </c>
      <c r="H11" s="23">
        <v>2259673.4700000007</v>
      </c>
      <c r="I11" s="23">
        <v>203844</v>
      </c>
      <c r="J11" s="22">
        <v>4237198</v>
      </c>
      <c r="K11" s="22"/>
      <c r="L11" s="22"/>
      <c r="M11" s="97">
        <v>18723298</v>
      </c>
      <c r="N11" s="36" t="s">
        <v>240</v>
      </c>
      <c r="O11" s="36" t="s">
        <v>240</v>
      </c>
      <c r="P11" s="36" t="s">
        <v>240</v>
      </c>
      <c r="Q11" s="36" t="s">
        <v>240</v>
      </c>
      <c r="R11" s="36" t="s">
        <v>240</v>
      </c>
      <c r="S11" s="36" t="s">
        <v>240</v>
      </c>
      <c r="T11" s="37"/>
      <c r="U11" s="34" t="s">
        <v>18</v>
      </c>
      <c r="V11" s="34" t="s">
        <v>19</v>
      </c>
      <c r="W11" s="32" t="s">
        <v>13</v>
      </c>
    </row>
    <row r="12" spans="1:23" s="33" customFormat="1" x14ac:dyDescent="0.25">
      <c r="A12" s="6" t="s">
        <v>44</v>
      </c>
      <c r="B12" s="6" t="s">
        <v>49</v>
      </c>
      <c r="C12" s="6" t="s">
        <v>50</v>
      </c>
      <c r="D12" s="6" t="s">
        <v>281</v>
      </c>
      <c r="E12" s="6" t="s">
        <v>48</v>
      </c>
      <c r="F12" s="102">
        <v>13790000</v>
      </c>
      <c r="G12" s="23">
        <v>7463835.2200000007</v>
      </c>
      <c r="H12" s="22">
        <v>176669</v>
      </c>
      <c r="I12" s="23">
        <v>783557.49</v>
      </c>
      <c r="J12" s="22">
        <v>955405</v>
      </c>
      <c r="K12" s="22">
        <v>210683</v>
      </c>
      <c r="L12" s="22"/>
      <c r="M12" s="97">
        <v>8022534</v>
      </c>
      <c r="N12" s="36" t="s">
        <v>240</v>
      </c>
      <c r="O12" s="36" t="s">
        <v>240</v>
      </c>
      <c r="P12" s="36" t="s">
        <v>240</v>
      </c>
      <c r="Q12" s="36" t="s">
        <v>240</v>
      </c>
      <c r="R12" s="36" t="s">
        <v>240</v>
      </c>
      <c r="S12" s="36" t="s">
        <v>240</v>
      </c>
      <c r="T12" s="37"/>
      <c r="U12" s="34" t="s">
        <v>18</v>
      </c>
      <c r="V12" s="34" t="s">
        <v>19</v>
      </c>
      <c r="W12" s="35" t="s">
        <v>13</v>
      </c>
    </row>
    <row r="13" spans="1:23" s="33" customFormat="1" x14ac:dyDescent="0.25">
      <c r="A13" s="6" t="s">
        <v>44</v>
      </c>
      <c r="B13" s="6" t="s">
        <v>22</v>
      </c>
      <c r="C13" s="6" t="s">
        <v>52</v>
      </c>
      <c r="D13" s="6" t="s">
        <v>282</v>
      </c>
      <c r="E13" s="6" t="s">
        <v>51</v>
      </c>
      <c r="F13" s="102">
        <v>30778000</v>
      </c>
      <c r="G13" s="23">
        <v>26406676.25</v>
      </c>
      <c r="H13" s="23">
        <v>96386</v>
      </c>
      <c r="I13" s="23">
        <v>0</v>
      </c>
      <c r="J13" s="22">
        <v>331501</v>
      </c>
      <c r="K13" s="22"/>
      <c r="L13" s="22"/>
      <c r="M13" s="97">
        <v>19290135</v>
      </c>
      <c r="N13" s="36" t="s">
        <v>240</v>
      </c>
      <c r="O13" s="36" t="s">
        <v>240</v>
      </c>
      <c r="P13" s="36" t="s">
        <v>240</v>
      </c>
      <c r="Q13" s="36" t="s">
        <v>240</v>
      </c>
      <c r="R13" s="36" t="s">
        <v>240</v>
      </c>
      <c r="S13" s="36" t="s">
        <v>240</v>
      </c>
      <c r="T13" s="37"/>
      <c r="U13" s="34" t="s">
        <v>18</v>
      </c>
      <c r="V13" s="34" t="s">
        <v>24</v>
      </c>
      <c r="W13" s="35" t="s">
        <v>13</v>
      </c>
    </row>
    <row r="14" spans="1:23" s="33" customFormat="1" x14ac:dyDescent="0.25">
      <c r="A14" s="6" t="s">
        <v>44</v>
      </c>
      <c r="B14" s="6" t="s">
        <v>54</v>
      </c>
      <c r="C14" s="6" t="s">
        <v>55</v>
      </c>
      <c r="D14" s="6" t="s">
        <v>209</v>
      </c>
      <c r="E14" s="6" t="s">
        <v>53</v>
      </c>
      <c r="F14" s="102">
        <v>2600000</v>
      </c>
      <c r="G14" s="23">
        <v>857676.17</v>
      </c>
      <c r="H14" s="23">
        <v>150000</v>
      </c>
      <c r="I14" s="22">
        <v>40000</v>
      </c>
      <c r="J14" s="22">
        <v>150000</v>
      </c>
      <c r="K14" s="22"/>
      <c r="L14" s="22"/>
      <c r="M14" s="97">
        <v>1409165.98</v>
      </c>
      <c r="N14" s="36" t="s">
        <v>240</v>
      </c>
      <c r="O14" s="36" t="s">
        <v>240</v>
      </c>
      <c r="P14" s="36" t="s">
        <v>240</v>
      </c>
      <c r="Q14" s="36" t="s">
        <v>240</v>
      </c>
      <c r="R14" s="36" t="s">
        <v>240</v>
      </c>
      <c r="S14" s="36" t="s">
        <v>240</v>
      </c>
      <c r="T14" s="37"/>
      <c r="U14" s="34" t="s">
        <v>31</v>
      </c>
      <c r="V14" s="34" t="s">
        <v>32</v>
      </c>
      <c r="W14" s="35" t="s">
        <v>13</v>
      </c>
    </row>
    <row r="15" spans="1:23" s="33" customFormat="1" x14ac:dyDescent="0.25">
      <c r="A15" s="6" t="s">
        <v>44</v>
      </c>
      <c r="B15" s="6" t="s">
        <v>57</v>
      </c>
      <c r="C15" s="6" t="s">
        <v>58</v>
      </c>
      <c r="D15" s="6" t="s">
        <v>285</v>
      </c>
      <c r="E15" s="6" t="s">
        <v>56</v>
      </c>
      <c r="F15" s="102">
        <v>6996000</v>
      </c>
      <c r="G15" s="23">
        <v>370000</v>
      </c>
      <c r="H15" s="23">
        <v>60000</v>
      </c>
      <c r="I15" s="23">
        <v>0</v>
      </c>
      <c r="J15" s="23">
        <v>0</v>
      </c>
      <c r="K15" s="23"/>
      <c r="L15" s="23"/>
      <c r="M15" s="97">
        <v>448969.17000000004</v>
      </c>
      <c r="N15" s="36" t="s">
        <v>240</v>
      </c>
      <c r="O15" s="36" t="s">
        <v>240</v>
      </c>
      <c r="P15" s="36" t="s">
        <v>240</v>
      </c>
      <c r="Q15" s="36" t="s">
        <v>240</v>
      </c>
      <c r="R15" s="36" t="s">
        <v>240</v>
      </c>
      <c r="S15" s="36" t="s">
        <v>240</v>
      </c>
      <c r="T15" s="37"/>
      <c r="U15" s="34" t="s">
        <v>35</v>
      </c>
      <c r="V15" s="34" t="s">
        <v>39</v>
      </c>
      <c r="W15" s="35" t="s">
        <v>13</v>
      </c>
    </row>
    <row r="16" spans="1:23" s="33" customFormat="1" x14ac:dyDescent="0.25">
      <c r="A16" s="6" t="s">
        <v>44</v>
      </c>
      <c r="B16" s="6" t="s">
        <v>60</v>
      </c>
      <c r="C16" s="6" t="s">
        <v>61</v>
      </c>
      <c r="D16" s="6" t="s">
        <v>286</v>
      </c>
      <c r="E16" s="6" t="s">
        <v>59</v>
      </c>
      <c r="F16" s="102">
        <v>7407000</v>
      </c>
      <c r="G16" s="23">
        <v>1965094</v>
      </c>
      <c r="H16" s="22">
        <v>100000</v>
      </c>
      <c r="I16" s="23">
        <v>0</v>
      </c>
      <c r="J16" s="22">
        <v>1241000</v>
      </c>
      <c r="K16" s="22"/>
      <c r="L16" s="22"/>
      <c r="M16" s="97">
        <v>3086566.1300000004</v>
      </c>
      <c r="N16" s="36" t="s">
        <v>240</v>
      </c>
      <c r="O16" s="36" t="s">
        <v>240</v>
      </c>
      <c r="P16" s="36" t="s">
        <v>240</v>
      </c>
      <c r="Q16" s="36" t="s">
        <v>240</v>
      </c>
      <c r="R16" s="36" t="s">
        <v>240</v>
      </c>
      <c r="S16" s="36" t="s">
        <v>240</v>
      </c>
      <c r="T16" s="37"/>
      <c r="U16" s="34" t="s">
        <v>35</v>
      </c>
      <c r="V16" s="34" t="s">
        <v>42</v>
      </c>
      <c r="W16" s="35" t="s">
        <v>13</v>
      </c>
    </row>
    <row r="17" spans="1:23" s="33" customFormat="1" x14ac:dyDescent="0.25">
      <c r="A17" s="6" t="s">
        <v>66</v>
      </c>
      <c r="B17" s="6" t="s">
        <v>68</v>
      </c>
      <c r="C17" s="6" t="s">
        <v>69</v>
      </c>
      <c r="D17" s="6" t="s">
        <v>47</v>
      </c>
      <c r="E17" s="3" t="s">
        <v>67</v>
      </c>
      <c r="F17" s="97">
        <v>400000</v>
      </c>
      <c r="G17" s="29">
        <v>0</v>
      </c>
      <c r="H17" s="29">
        <v>0</v>
      </c>
      <c r="I17" s="29">
        <v>0</v>
      </c>
      <c r="J17" s="23"/>
      <c r="K17" s="23"/>
      <c r="L17" s="23"/>
      <c r="M17" s="97">
        <v>0</v>
      </c>
      <c r="N17" s="36" t="s">
        <v>239</v>
      </c>
      <c r="O17" s="36" t="s">
        <v>239</v>
      </c>
      <c r="P17" s="36" t="s">
        <v>239</v>
      </c>
      <c r="Q17" s="36" t="s">
        <v>239</v>
      </c>
      <c r="R17" s="36" t="s">
        <v>239</v>
      </c>
      <c r="S17" s="36" t="s">
        <v>239</v>
      </c>
      <c r="T17" s="3"/>
      <c r="U17" s="34" t="s">
        <v>18</v>
      </c>
      <c r="V17" s="34" t="s">
        <v>19</v>
      </c>
      <c r="W17" s="32" t="s">
        <v>13</v>
      </c>
    </row>
    <row r="18" spans="1:23" s="33" customFormat="1" x14ac:dyDescent="0.25">
      <c r="A18" s="6" t="s">
        <v>66</v>
      </c>
      <c r="B18" s="6" t="s">
        <v>71</v>
      </c>
      <c r="C18" s="6"/>
      <c r="D18" s="6" t="s">
        <v>281</v>
      </c>
      <c r="E18" s="6" t="s">
        <v>48</v>
      </c>
      <c r="F18" s="97">
        <v>200000</v>
      </c>
      <c r="G18" s="29">
        <v>0</v>
      </c>
      <c r="H18" s="29">
        <v>0</v>
      </c>
      <c r="I18" s="29">
        <v>0</v>
      </c>
      <c r="J18" s="23"/>
      <c r="K18" s="23"/>
      <c r="L18" s="23"/>
      <c r="M18" s="97">
        <v>0</v>
      </c>
      <c r="N18" s="36" t="s">
        <v>239</v>
      </c>
      <c r="O18" s="36" t="s">
        <v>239</v>
      </c>
      <c r="P18" s="36" t="s">
        <v>239</v>
      </c>
      <c r="Q18" s="36" t="s">
        <v>239</v>
      </c>
      <c r="R18" s="36" t="s">
        <v>239</v>
      </c>
      <c r="S18" s="36" t="s">
        <v>239</v>
      </c>
      <c r="T18" s="3"/>
      <c r="U18" s="34" t="s">
        <v>18</v>
      </c>
      <c r="V18" s="34" t="s">
        <v>19</v>
      </c>
      <c r="W18" s="35" t="s">
        <v>13</v>
      </c>
    </row>
    <row r="19" spans="1:23" s="33" customFormat="1" x14ac:dyDescent="0.25">
      <c r="A19" s="6" t="s">
        <v>66</v>
      </c>
      <c r="B19" s="6" t="s">
        <v>73</v>
      </c>
      <c r="C19" s="6" t="s">
        <v>74</v>
      </c>
      <c r="D19" s="6" t="s">
        <v>283</v>
      </c>
      <c r="E19" s="6" t="s">
        <v>72</v>
      </c>
      <c r="F19" s="97">
        <v>800000</v>
      </c>
      <c r="G19" s="29">
        <v>2150000</v>
      </c>
      <c r="H19" s="29">
        <v>0</v>
      </c>
      <c r="I19" s="29">
        <v>0</v>
      </c>
      <c r="J19" s="23"/>
      <c r="K19" s="23"/>
      <c r="L19" s="23"/>
      <c r="M19" s="97">
        <v>2150000</v>
      </c>
      <c r="N19" s="36" t="s">
        <v>240</v>
      </c>
      <c r="O19" s="36" t="s">
        <v>240</v>
      </c>
      <c r="P19" s="36" t="s">
        <v>240</v>
      </c>
      <c r="Q19" s="36" t="s">
        <v>240</v>
      </c>
      <c r="R19" s="36" t="s">
        <v>240</v>
      </c>
      <c r="S19" s="36" t="s">
        <v>240</v>
      </c>
      <c r="T19" s="3"/>
      <c r="U19" s="34" t="s">
        <v>27</v>
      </c>
      <c r="V19" s="34" t="s">
        <v>28</v>
      </c>
      <c r="W19" s="35" t="s">
        <v>13</v>
      </c>
    </row>
    <row r="20" spans="1:23" s="33" customFormat="1" x14ac:dyDescent="0.25">
      <c r="A20" s="6" t="s">
        <v>66</v>
      </c>
      <c r="B20" s="6" t="s">
        <v>75</v>
      </c>
      <c r="C20" s="6" t="s">
        <v>76</v>
      </c>
      <c r="D20" s="6" t="s">
        <v>209</v>
      </c>
      <c r="E20" s="6" t="s">
        <v>53</v>
      </c>
      <c r="F20" s="97"/>
      <c r="G20" s="29">
        <v>429000</v>
      </c>
      <c r="H20" s="29">
        <v>0</v>
      </c>
      <c r="I20" s="29">
        <v>0</v>
      </c>
      <c r="J20" s="23"/>
      <c r="K20" s="23"/>
      <c r="L20" s="23"/>
      <c r="M20" s="97">
        <v>429000</v>
      </c>
      <c r="N20" s="36" t="s">
        <v>239</v>
      </c>
      <c r="O20" s="36" t="s">
        <v>239</v>
      </c>
      <c r="P20" s="36" t="s">
        <v>239</v>
      </c>
      <c r="Q20" s="36" t="s">
        <v>239</v>
      </c>
      <c r="R20" s="36" t="s">
        <v>241</v>
      </c>
      <c r="S20" s="36" t="s">
        <v>241</v>
      </c>
      <c r="T20" s="3"/>
      <c r="U20" s="34" t="s">
        <v>31</v>
      </c>
      <c r="V20" s="34" t="s">
        <v>32</v>
      </c>
      <c r="W20" s="35" t="s">
        <v>13</v>
      </c>
    </row>
    <row r="21" spans="1:23" s="33" customFormat="1" x14ac:dyDescent="0.25">
      <c r="A21" s="16" t="s">
        <v>66</v>
      </c>
      <c r="B21" s="17" t="s">
        <v>77</v>
      </c>
      <c r="C21" s="6" t="s">
        <v>78</v>
      </c>
      <c r="D21" s="6" t="s">
        <v>209</v>
      </c>
      <c r="E21" s="6" t="s">
        <v>53</v>
      </c>
      <c r="F21" s="97"/>
      <c r="G21" s="29">
        <v>304000</v>
      </c>
      <c r="H21" s="29">
        <v>0</v>
      </c>
      <c r="I21" s="29">
        <v>0</v>
      </c>
      <c r="J21" s="23"/>
      <c r="K21" s="23"/>
      <c r="L21" s="23"/>
      <c r="M21" s="97">
        <v>304000</v>
      </c>
      <c r="N21" s="36" t="s">
        <v>239</v>
      </c>
      <c r="O21" s="36" t="s">
        <v>239</v>
      </c>
      <c r="P21" s="36" t="s">
        <v>239</v>
      </c>
      <c r="Q21" s="36" t="s">
        <v>239</v>
      </c>
      <c r="R21" s="36" t="s">
        <v>241</v>
      </c>
      <c r="S21" s="36" t="s">
        <v>241</v>
      </c>
      <c r="T21" s="3"/>
      <c r="U21" s="34" t="s">
        <v>31</v>
      </c>
      <c r="V21" s="34" t="s">
        <v>32</v>
      </c>
      <c r="W21" s="35" t="s">
        <v>13</v>
      </c>
    </row>
    <row r="22" spans="1:23" s="33" customFormat="1" x14ac:dyDescent="0.25">
      <c r="A22" s="6" t="s">
        <v>66</v>
      </c>
      <c r="B22" s="6" t="s">
        <v>80</v>
      </c>
      <c r="C22" s="6" t="s">
        <v>81</v>
      </c>
      <c r="D22" s="6" t="s">
        <v>284</v>
      </c>
      <c r="E22" s="6" t="s">
        <v>79</v>
      </c>
      <c r="F22" s="97">
        <v>13050000</v>
      </c>
      <c r="G22" s="29">
        <v>302000</v>
      </c>
      <c r="H22" s="29">
        <v>0</v>
      </c>
      <c r="I22" s="29">
        <v>0</v>
      </c>
      <c r="J22" s="23"/>
      <c r="K22" s="23"/>
      <c r="L22" s="23"/>
      <c r="M22" s="97">
        <v>302000</v>
      </c>
      <c r="N22" s="36" t="s">
        <v>240</v>
      </c>
      <c r="O22" s="36" t="s">
        <v>240</v>
      </c>
      <c r="P22" s="36" t="s">
        <v>240</v>
      </c>
      <c r="Q22" s="36" t="s">
        <v>240</v>
      </c>
      <c r="R22" s="36" t="s">
        <v>240</v>
      </c>
      <c r="S22" s="36" t="s">
        <v>240</v>
      </c>
      <c r="T22" s="3"/>
      <c r="U22" s="34" t="s">
        <v>35</v>
      </c>
      <c r="V22" s="34" t="s">
        <v>36</v>
      </c>
      <c r="W22" s="35" t="s">
        <v>13</v>
      </c>
    </row>
    <row r="23" spans="1:23" s="33" customFormat="1" x14ac:dyDescent="0.25">
      <c r="A23" s="6" t="s">
        <v>66</v>
      </c>
      <c r="B23" s="6" t="s">
        <v>82</v>
      </c>
      <c r="C23" s="6" t="s">
        <v>83</v>
      </c>
      <c r="D23" s="6" t="s">
        <v>284</v>
      </c>
      <c r="E23" s="6" t="s">
        <v>79</v>
      </c>
      <c r="F23" s="97"/>
      <c r="G23" s="29">
        <v>248938</v>
      </c>
      <c r="H23" s="29">
        <v>0</v>
      </c>
      <c r="I23" s="29">
        <v>0</v>
      </c>
      <c r="J23" s="23"/>
      <c r="K23" s="23"/>
      <c r="L23" s="23"/>
      <c r="M23" s="97">
        <v>248938</v>
      </c>
      <c r="N23" s="36" t="s">
        <v>240</v>
      </c>
      <c r="O23" s="36" t="s">
        <v>240</v>
      </c>
      <c r="P23" s="36" t="s">
        <v>240</v>
      </c>
      <c r="Q23" s="36" t="s">
        <v>240</v>
      </c>
      <c r="R23" s="36" t="s">
        <v>240</v>
      </c>
      <c r="S23" s="36" t="s">
        <v>239</v>
      </c>
      <c r="T23" s="3"/>
      <c r="U23" s="34" t="s">
        <v>35</v>
      </c>
      <c r="V23" s="34" t="s">
        <v>36</v>
      </c>
      <c r="W23" s="35" t="s">
        <v>13</v>
      </c>
    </row>
    <row r="24" spans="1:23" s="33" customFormat="1" x14ac:dyDescent="0.25">
      <c r="A24" s="6" t="s">
        <v>66</v>
      </c>
      <c r="B24" s="6" t="s">
        <v>84</v>
      </c>
      <c r="C24" s="6" t="s">
        <v>85</v>
      </c>
      <c r="D24" s="6" t="s">
        <v>284</v>
      </c>
      <c r="E24" s="6" t="s">
        <v>79</v>
      </c>
      <c r="F24" s="97"/>
      <c r="G24" s="29">
        <v>426000</v>
      </c>
      <c r="H24" s="29">
        <v>0</v>
      </c>
      <c r="I24" s="29">
        <v>0</v>
      </c>
      <c r="J24" s="23"/>
      <c r="K24" s="23"/>
      <c r="L24" s="23"/>
      <c r="M24" s="97">
        <v>426000</v>
      </c>
      <c r="N24" s="36" t="s">
        <v>240</v>
      </c>
      <c r="O24" s="36" t="s">
        <v>239</v>
      </c>
      <c r="P24" s="36" t="s">
        <v>239</v>
      </c>
      <c r="Q24" s="36" t="s">
        <v>239</v>
      </c>
      <c r="R24" s="36" t="s">
        <v>240</v>
      </c>
      <c r="S24" s="36" t="s">
        <v>240</v>
      </c>
      <c r="T24" s="3"/>
      <c r="U24" s="34" t="s">
        <v>35</v>
      </c>
      <c r="V24" s="34" t="s">
        <v>36</v>
      </c>
      <c r="W24" s="35" t="s">
        <v>13</v>
      </c>
    </row>
    <row r="25" spans="1:23" s="33" customFormat="1" x14ac:dyDescent="0.25">
      <c r="A25" s="6" t="s">
        <v>66</v>
      </c>
      <c r="B25" s="6" t="s">
        <v>86</v>
      </c>
      <c r="C25" s="6" t="s">
        <v>87</v>
      </c>
      <c r="D25" s="6" t="s">
        <v>284</v>
      </c>
      <c r="E25" s="3" t="s">
        <v>67</v>
      </c>
      <c r="F25" s="97"/>
      <c r="G25" s="29">
        <v>500000</v>
      </c>
      <c r="H25" s="29">
        <v>0</v>
      </c>
      <c r="I25" s="29">
        <v>0</v>
      </c>
      <c r="J25" s="23"/>
      <c r="K25" s="23"/>
      <c r="L25" s="23"/>
      <c r="M25" s="97">
        <v>500000</v>
      </c>
      <c r="N25" s="36" t="s">
        <v>240</v>
      </c>
      <c r="O25" s="36" t="s">
        <v>239</v>
      </c>
      <c r="P25" s="36" t="s">
        <v>239</v>
      </c>
      <c r="Q25" s="36" t="s">
        <v>239</v>
      </c>
      <c r="R25" s="36" t="s">
        <v>239</v>
      </c>
      <c r="S25" s="36" t="s">
        <v>239</v>
      </c>
      <c r="T25" s="3"/>
      <c r="U25" s="34" t="s">
        <v>35</v>
      </c>
      <c r="V25" s="34" t="s">
        <v>36</v>
      </c>
      <c r="W25" s="35" t="s">
        <v>13</v>
      </c>
    </row>
    <row r="26" spans="1:23" s="33" customFormat="1" x14ac:dyDescent="0.25">
      <c r="A26" s="6" t="s">
        <v>66</v>
      </c>
      <c r="B26" s="6" t="s">
        <v>88</v>
      </c>
      <c r="C26" s="6" t="s">
        <v>89</v>
      </c>
      <c r="D26" s="6" t="s">
        <v>284</v>
      </c>
      <c r="E26" s="3" t="s">
        <v>67</v>
      </c>
      <c r="F26" s="97"/>
      <c r="G26" s="29">
        <v>352000</v>
      </c>
      <c r="H26" s="29">
        <v>0</v>
      </c>
      <c r="I26" s="29">
        <v>0</v>
      </c>
      <c r="J26" s="23"/>
      <c r="K26" s="23"/>
      <c r="L26" s="23"/>
      <c r="M26" s="97">
        <v>352000</v>
      </c>
      <c r="N26" s="36" t="s">
        <v>239</v>
      </c>
      <c r="O26" s="36" t="s">
        <v>239</v>
      </c>
      <c r="P26" s="36" t="s">
        <v>239</v>
      </c>
      <c r="Q26" s="36" t="s">
        <v>239</v>
      </c>
      <c r="R26" s="36" t="s">
        <v>240</v>
      </c>
      <c r="S26" s="36" t="s">
        <v>240</v>
      </c>
      <c r="T26" s="3"/>
      <c r="U26" s="34" t="s">
        <v>35</v>
      </c>
      <c r="V26" s="34" t="s">
        <v>36</v>
      </c>
      <c r="W26" s="35" t="s">
        <v>13</v>
      </c>
    </row>
    <row r="27" spans="1:23" s="33" customFormat="1" x14ac:dyDescent="0.25">
      <c r="A27" s="6" t="s">
        <v>66</v>
      </c>
      <c r="B27" s="6" t="s">
        <v>90</v>
      </c>
      <c r="C27" s="6" t="s">
        <v>91</v>
      </c>
      <c r="D27" s="6" t="s">
        <v>284</v>
      </c>
      <c r="E27" s="3" t="s">
        <v>67</v>
      </c>
      <c r="F27" s="97"/>
      <c r="G27" s="29">
        <v>319000</v>
      </c>
      <c r="H27" s="29">
        <v>0</v>
      </c>
      <c r="I27" s="29">
        <v>0</v>
      </c>
      <c r="J27" s="23"/>
      <c r="K27" s="23"/>
      <c r="L27" s="23"/>
      <c r="M27" s="97">
        <v>319000</v>
      </c>
      <c r="N27" s="36" t="s">
        <v>239</v>
      </c>
      <c r="O27" s="36" t="s">
        <v>240</v>
      </c>
      <c r="P27" s="36" t="s">
        <v>239</v>
      </c>
      <c r="Q27" s="36" t="s">
        <v>240</v>
      </c>
      <c r="R27" s="36" t="s">
        <v>239</v>
      </c>
      <c r="S27" s="36" t="s">
        <v>239</v>
      </c>
      <c r="T27" s="3"/>
      <c r="U27" s="34" t="s">
        <v>35</v>
      </c>
      <c r="V27" s="34" t="s">
        <v>36</v>
      </c>
      <c r="W27" s="35" t="s">
        <v>13</v>
      </c>
    </row>
    <row r="28" spans="1:23" s="33" customFormat="1" x14ac:dyDescent="0.25">
      <c r="A28" s="6" t="s">
        <v>66</v>
      </c>
      <c r="B28" s="6" t="s">
        <v>92</v>
      </c>
      <c r="C28" s="6" t="s">
        <v>93</v>
      </c>
      <c r="D28" s="6" t="s">
        <v>284</v>
      </c>
      <c r="E28" s="3" t="s">
        <v>67</v>
      </c>
      <c r="F28" s="97"/>
      <c r="G28" s="29">
        <v>245000</v>
      </c>
      <c r="H28" s="29">
        <v>0</v>
      </c>
      <c r="I28" s="29">
        <v>0</v>
      </c>
      <c r="J28" s="23"/>
      <c r="K28" s="23"/>
      <c r="L28" s="23"/>
      <c r="M28" s="97">
        <v>245000</v>
      </c>
      <c r="N28" s="36" t="s">
        <v>240</v>
      </c>
      <c r="O28" s="36" t="s">
        <v>240</v>
      </c>
      <c r="P28" s="36" t="s">
        <v>240</v>
      </c>
      <c r="Q28" s="36" t="s">
        <v>240</v>
      </c>
      <c r="R28" s="36" t="s">
        <v>240</v>
      </c>
      <c r="S28" s="36" t="s">
        <v>240</v>
      </c>
      <c r="T28" s="3"/>
      <c r="U28" s="34" t="s">
        <v>35</v>
      </c>
      <c r="V28" s="34" t="s">
        <v>36</v>
      </c>
      <c r="W28" s="35" t="s">
        <v>13</v>
      </c>
    </row>
    <row r="29" spans="1:23" s="33" customFormat="1" x14ac:dyDescent="0.25">
      <c r="A29" s="6" t="s">
        <v>66</v>
      </c>
      <c r="B29" s="6" t="s">
        <v>94</v>
      </c>
      <c r="C29" s="6" t="s">
        <v>95</v>
      </c>
      <c r="D29" s="6" t="s">
        <v>284</v>
      </c>
      <c r="E29" s="3" t="s">
        <v>67</v>
      </c>
      <c r="F29" s="97"/>
      <c r="G29" s="29">
        <v>350000</v>
      </c>
      <c r="H29" s="29">
        <v>0</v>
      </c>
      <c r="I29" s="29">
        <v>0</v>
      </c>
      <c r="J29" s="23"/>
      <c r="K29" s="23"/>
      <c r="L29" s="23"/>
      <c r="M29" s="97">
        <v>350000</v>
      </c>
      <c r="N29" s="36" t="s">
        <v>240</v>
      </c>
      <c r="O29" s="36" t="s">
        <v>240</v>
      </c>
      <c r="P29" s="36" t="s">
        <v>240</v>
      </c>
      <c r="Q29" s="36" t="s">
        <v>239</v>
      </c>
      <c r="R29" s="36" t="s">
        <v>240</v>
      </c>
      <c r="S29" s="36" t="s">
        <v>239</v>
      </c>
      <c r="T29" s="3"/>
      <c r="U29" s="34" t="s">
        <v>35</v>
      </c>
      <c r="V29" s="34" t="s">
        <v>36</v>
      </c>
      <c r="W29" s="35" t="s">
        <v>13</v>
      </c>
    </row>
    <row r="30" spans="1:23" s="33" customFormat="1" x14ac:dyDescent="0.25">
      <c r="A30" s="6" t="s">
        <v>66</v>
      </c>
      <c r="B30" s="6" t="s">
        <v>96</v>
      </c>
      <c r="C30" s="17" t="s">
        <v>97</v>
      </c>
      <c r="D30" s="6" t="s">
        <v>284</v>
      </c>
      <c r="E30" s="3" t="s">
        <v>67</v>
      </c>
      <c r="F30" s="97"/>
      <c r="G30" s="29">
        <v>476593</v>
      </c>
      <c r="H30" s="29">
        <v>0</v>
      </c>
      <c r="I30" s="29">
        <v>0</v>
      </c>
      <c r="J30" s="23">
        <v>400000</v>
      </c>
      <c r="K30" s="23"/>
      <c r="L30" s="23"/>
      <c r="M30" s="97">
        <v>876593</v>
      </c>
      <c r="N30" s="36" t="s">
        <v>239</v>
      </c>
      <c r="O30" s="36" t="s">
        <v>239</v>
      </c>
      <c r="P30" s="36" t="s">
        <v>240</v>
      </c>
      <c r="Q30" s="36" t="s">
        <v>239</v>
      </c>
      <c r="R30" s="36" t="s">
        <v>239</v>
      </c>
      <c r="S30" s="36" t="s">
        <v>239</v>
      </c>
      <c r="T30" s="3"/>
      <c r="U30" s="34" t="s">
        <v>35</v>
      </c>
      <c r="V30" s="34" t="s">
        <v>36</v>
      </c>
      <c r="W30" s="35" t="s">
        <v>13</v>
      </c>
    </row>
    <row r="31" spans="1:23" s="33" customFormat="1" x14ac:dyDescent="0.25">
      <c r="A31" s="6" t="s">
        <v>66</v>
      </c>
      <c r="B31" s="6" t="s">
        <v>98</v>
      </c>
      <c r="C31" s="6" t="s">
        <v>99</v>
      </c>
      <c r="D31" s="6" t="s">
        <v>285</v>
      </c>
      <c r="E31" s="3" t="s">
        <v>67</v>
      </c>
      <c r="F31" s="97">
        <v>110000</v>
      </c>
      <c r="G31" s="29">
        <v>0</v>
      </c>
      <c r="H31" s="29">
        <v>0</v>
      </c>
      <c r="I31" s="29">
        <v>0</v>
      </c>
      <c r="J31" s="23"/>
      <c r="K31" s="23"/>
      <c r="L31" s="23"/>
      <c r="M31" s="97">
        <v>0</v>
      </c>
      <c r="N31" s="36" t="s">
        <v>239</v>
      </c>
      <c r="O31" s="36" t="s">
        <v>239</v>
      </c>
      <c r="P31" s="36" t="s">
        <v>239</v>
      </c>
      <c r="Q31" s="36" t="s">
        <v>239</v>
      </c>
      <c r="R31" s="36" t="s">
        <v>239</v>
      </c>
      <c r="S31" s="36" t="s">
        <v>239</v>
      </c>
      <c r="T31" s="3"/>
      <c r="U31" s="34" t="s">
        <v>35</v>
      </c>
      <c r="V31" s="34" t="s">
        <v>39</v>
      </c>
      <c r="W31" s="35" t="s">
        <v>13</v>
      </c>
    </row>
    <row r="32" spans="1:23" s="33" customFormat="1" x14ac:dyDescent="0.25">
      <c r="A32" s="38" t="s">
        <v>66</v>
      </c>
      <c r="B32" s="5" t="s">
        <v>101</v>
      </c>
      <c r="C32" s="38" t="s">
        <v>102</v>
      </c>
      <c r="D32" s="5" t="s">
        <v>284</v>
      </c>
      <c r="E32" s="38" t="s">
        <v>100</v>
      </c>
      <c r="F32" s="97"/>
      <c r="G32" s="39"/>
      <c r="H32" s="40">
        <v>304000</v>
      </c>
      <c r="I32" s="29">
        <v>0</v>
      </c>
      <c r="J32" s="23"/>
      <c r="K32" s="23"/>
      <c r="L32" s="23"/>
      <c r="M32" s="97">
        <v>304000</v>
      </c>
      <c r="N32" s="38" t="s">
        <v>239</v>
      </c>
      <c r="O32" s="38" t="s">
        <v>239</v>
      </c>
      <c r="P32" s="38" t="s">
        <v>239</v>
      </c>
      <c r="Q32" s="38" t="s">
        <v>239</v>
      </c>
      <c r="R32" s="38" t="s">
        <v>240</v>
      </c>
      <c r="S32" s="38" t="s">
        <v>240</v>
      </c>
      <c r="T32" s="38" t="s">
        <v>242</v>
      </c>
      <c r="U32" s="34" t="s">
        <v>35</v>
      </c>
      <c r="V32" s="34" t="s">
        <v>36</v>
      </c>
      <c r="W32" s="35" t="s">
        <v>13</v>
      </c>
    </row>
    <row r="33" spans="1:23" s="33" customFormat="1" x14ac:dyDescent="0.25">
      <c r="A33" s="38" t="s">
        <v>66</v>
      </c>
      <c r="B33" s="6" t="s">
        <v>103</v>
      </c>
      <c r="C33" s="3" t="s">
        <v>104</v>
      </c>
      <c r="D33" s="5" t="s">
        <v>284</v>
      </c>
      <c r="E33" s="3" t="s">
        <v>67</v>
      </c>
      <c r="F33" s="97"/>
      <c r="G33" s="29"/>
      <c r="H33" s="23">
        <v>575641</v>
      </c>
      <c r="I33" s="29">
        <v>0</v>
      </c>
      <c r="J33" s="23"/>
      <c r="K33" s="23"/>
      <c r="L33" s="23"/>
      <c r="M33" s="97">
        <v>575641</v>
      </c>
      <c r="N33" s="3" t="s">
        <v>239</v>
      </c>
      <c r="O33" s="3" t="s">
        <v>239</v>
      </c>
      <c r="P33" s="3" t="s">
        <v>239</v>
      </c>
      <c r="Q33" s="3" t="s">
        <v>239</v>
      </c>
      <c r="R33" s="38" t="s">
        <v>240</v>
      </c>
      <c r="S33" s="38" t="s">
        <v>240</v>
      </c>
      <c r="T33" s="41" t="s">
        <v>243</v>
      </c>
      <c r="U33" s="34" t="s">
        <v>35</v>
      </c>
      <c r="V33" s="34" t="s">
        <v>36</v>
      </c>
      <c r="W33" s="35" t="s">
        <v>13</v>
      </c>
    </row>
    <row r="34" spans="1:23" s="33" customFormat="1" x14ac:dyDescent="0.25">
      <c r="A34" s="38" t="s">
        <v>66</v>
      </c>
      <c r="B34" s="5" t="s">
        <v>105</v>
      </c>
      <c r="C34" s="3" t="s">
        <v>106</v>
      </c>
      <c r="D34" s="5" t="s">
        <v>284</v>
      </c>
      <c r="E34" s="3" t="s">
        <v>100</v>
      </c>
      <c r="F34" s="97"/>
      <c r="G34" s="29"/>
      <c r="H34" s="23">
        <v>500000</v>
      </c>
      <c r="I34" s="29">
        <v>0</v>
      </c>
      <c r="J34" s="23"/>
      <c r="K34" s="23"/>
      <c r="L34" s="23"/>
      <c r="M34" s="97">
        <v>500000</v>
      </c>
      <c r="N34" s="3" t="s">
        <v>239</v>
      </c>
      <c r="O34" s="3" t="s">
        <v>239</v>
      </c>
      <c r="P34" s="3" t="s">
        <v>239</v>
      </c>
      <c r="Q34" s="3" t="s">
        <v>239</v>
      </c>
      <c r="R34" s="38" t="s">
        <v>240</v>
      </c>
      <c r="S34" s="38" t="s">
        <v>240</v>
      </c>
      <c r="T34" s="41" t="s">
        <v>244</v>
      </c>
      <c r="U34" s="34" t="s">
        <v>35</v>
      </c>
      <c r="V34" s="34" t="s">
        <v>36</v>
      </c>
      <c r="W34" s="35" t="s">
        <v>13</v>
      </c>
    </row>
    <row r="35" spans="1:23" s="33" customFormat="1" x14ac:dyDescent="0.25">
      <c r="A35" s="19" t="s">
        <v>66</v>
      </c>
      <c r="B35" s="6" t="s">
        <v>221</v>
      </c>
      <c r="C35" s="3" t="s">
        <v>222</v>
      </c>
      <c r="D35" s="6" t="s">
        <v>284</v>
      </c>
      <c r="E35" s="3" t="s">
        <v>67</v>
      </c>
      <c r="F35" s="97"/>
      <c r="G35" s="29">
        <v>0</v>
      </c>
      <c r="H35" s="29"/>
      <c r="I35" s="23">
        <v>330000</v>
      </c>
      <c r="J35" s="23"/>
      <c r="K35" s="23"/>
      <c r="L35" s="23"/>
      <c r="M35" s="97">
        <v>330000</v>
      </c>
      <c r="N35" s="3" t="s">
        <v>240</v>
      </c>
      <c r="O35" s="3" t="s">
        <v>240</v>
      </c>
      <c r="P35" s="3" t="s">
        <v>240</v>
      </c>
      <c r="Q35" s="3" t="s">
        <v>240</v>
      </c>
      <c r="R35" s="3" t="s">
        <v>240</v>
      </c>
      <c r="S35" s="3" t="s">
        <v>240</v>
      </c>
      <c r="T35" s="42" t="s">
        <v>245</v>
      </c>
      <c r="U35" s="34" t="s">
        <v>35</v>
      </c>
      <c r="V35" s="34" t="s">
        <v>36</v>
      </c>
      <c r="W35" s="35" t="s">
        <v>13</v>
      </c>
    </row>
    <row r="36" spans="1:23" s="33" customFormat="1" x14ac:dyDescent="0.25">
      <c r="A36" s="19" t="s">
        <v>66</v>
      </c>
      <c r="B36" s="5" t="s">
        <v>225</v>
      </c>
      <c r="C36" s="6" t="s">
        <v>226</v>
      </c>
      <c r="D36" s="5" t="s">
        <v>284</v>
      </c>
      <c r="E36" s="6" t="s">
        <v>67</v>
      </c>
      <c r="F36" s="97"/>
      <c r="G36" s="23"/>
      <c r="H36" s="23"/>
      <c r="I36" s="23"/>
      <c r="J36" s="23"/>
      <c r="K36" s="23">
        <v>1500000</v>
      </c>
      <c r="L36" s="23" t="s">
        <v>246</v>
      </c>
      <c r="M36" s="97">
        <v>1500000</v>
      </c>
      <c r="N36" s="38" t="s">
        <v>240</v>
      </c>
      <c r="O36" s="38" t="s">
        <v>240</v>
      </c>
      <c r="P36" s="38" t="s">
        <v>240</v>
      </c>
      <c r="Q36" s="38" t="s">
        <v>240</v>
      </c>
      <c r="R36" s="3" t="s">
        <v>239</v>
      </c>
      <c r="S36" s="3" t="s">
        <v>239</v>
      </c>
      <c r="T36" s="3" t="s">
        <v>247</v>
      </c>
      <c r="U36" s="34" t="s">
        <v>35</v>
      </c>
      <c r="V36" s="34" t="s">
        <v>36</v>
      </c>
      <c r="W36" s="35" t="s">
        <v>13</v>
      </c>
    </row>
    <row r="37" spans="1:23" s="45" customFormat="1" x14ac:dyDescent="0.25">
      <c r="A37" s="43" t="s">
        <v>107</v>
      </c>
      <c r="B37" s="43" t="s">
        <v>77</v>
      </c>
      <c r="C37" s="6" t="s">
        <v>108</v>
      </c>
      <c r="D37" s="6" t="s">
        <v>209</v>
      </c>
      <c r="E37" s="6" t="s">
        <v>53</v>
      </c>
      <c r="F37" s="97">
        <v>15983000</v>
      </c>
      <c r="G37" s="21">
        <v>0</v>
      </c>
      <c r="H37" s="21"/>
      <c r="I37" s="21">
        <v>0</v>
      </c>
      <c r="J37" s="22"/>
      <c r="K37" s="22"/>
      <c r="L37" s="22"/>
      <c r="M37" s="97">
        <v>0</v>
      </c>
      <c r="N37" s="44" t="s">
        <v>240</v>
      </c>
      <c r="O37" s="44" t="s">
        <v>240</v>
      </c>
      <c r="P37" s="44" t="s">
        <v>240</v>
      </c>
      <c r="Q37" s="44" t="s">
        <v>240</v>
      </c>
      <c r="R37" s="44" t="s">
        <v>240</v>
      </c>
      <c r="S37" s="44" t="s">
        <v>240</v>
      </c>
      <c r="T37" s="44"/>
      <c r="U37" s="34" t="s">
        <v>31</v>
      </c>
      <c r="V37" s="34" t="s">
        <v>32</v>
      </c>
      <c r="W37" s="32" t="s">
        <v>13</v>
      </c>
    </row>
    <row r="38" spans="1:23" s="45" customFormat="1" x14ac:dyDescent="0.25">
      <c r="A38" s="6" t="s">
        <v>107</v>
      </c>
      <c r="B38" s="6" t="s">
        <v>109</v>
      </c>
      <c r="C38" s="6" t="s">
        <v>110</v>
      </c>
      <c r="D38" s="6" t="s">
        <v>209</v>
      </c>
      <c r="E38" s="6" t="s">
        <v>53</v>
      </c>
      <c r="F38" s="97"/>
      <c r="G38" s="21">
        <v>942990</v>
      </c>
      <c r="H38" s="21"/>
      <c r="I38" s="21">
        <v>0</v>
      </c>
      <c r="J38" s="22"/>
      <c r="K38" s="22"/>
      <c r="L38" s="22"/>
      <c r="M38" s="97">
        <v>942990</v>
      </c>
      <c r="N38" s="44" t="s">
        <v>240</v>
      </c>
      <c r="O38" s="44" t="s">
        <v>240</v>
      </c>
      <c r="P38" s="44" t="s">
        <v>240</v>
      </c>
      <c r="Q38" s="44" t="s">
        <v>240</v>
      </c>
      <c r="R38" s="44" t="s">
        <v>240</v>
      </c>
      <c r="S38" s="44" t="s">
        <v>240</v>
      </c>
      <c r="T38" s="44"/>
      <c r="U38" s="34" t="s">
        <v>31</v>
      </c>
      <c r="V38" s="34" t="s">
        <v>32</v>
      </c>
      <c r="W38" s="35" t="s">
        <v>13</v>
      </c>
    </row>
    <row r="39" spans="1:23" s="45" customFormat="1" x14ac:dyDescent="0.25">
      <c r="A39" s="6" t="s">
        <v>107</v>
      </c>
      <c r="B39" s="6" t="s">
        <v>111</v>
      </c>
      <c r="C39" s="6" t="s">
        <v>112</v>
      </c>
      <c r="D39" s="6" t="s">
        <v>209</v>
      </c>
      <c r="E39" s="6" t="s">
        <v>53</v>
      </c>
      <c r="F39" s="97"/>
      <c r="G39" s="21">
        <v>150000</v>
      </c>
      <c r="H39" s="21"/>
      <c r="I39" s="21">
        <v>0</v>
      </c>
      <c r="J39" s="22"/>
      <c r="K39" s="22"/>
      <c r="L39" s="22"/>
      <c r="M39" s="97">
        <v>150000</v>
      </c>
      <c r="N39" s="44" t="s">
        <v>240</v>
      </c>
      <c r="O39" s="44" t="s">
        <v>240</v>
      </c>
      <c r="P39" s="44" t="s">
        <v>240</v>
      </c>
      <c r="Q39" s="44" t="s">
        <v>240</v>
      </c>
      <c r="R39" s="44" t="s">
        <v>240</v>
      </c>
      <c r="S39" s="44" t="s">
        <v>240</v>
      </c>
      <c r="T39" s="44"/>
      <c r="U39" s="34" t="s">
        <v>31</v>
      </c>
      <c r="V39" s="34" t="s">
        <v>32</v>
      </c>
      <c r="W39" s="35" t="s">
        <v>13</v>
      </c>
    </row>
    <row r="40" spans="1:23" s="45" customFormat="1" x14ac:dyDescent="0.25">
      <c r="A40" s="6" t="s">
        <v>107</v>
      </c>
      <c r="B40" s="6" t="s">
        <v>113</v>
      </c>
      <c r="C40" s="6" t="s">
        <v>114</v>
      </c>
      <c r="D40" s="6" t="s">
        <v>209</v>
      </c>
      <c r="E40" s="6" t="s">
        <v>53</v>
      </c>
      <c r="F40" s="97"/>
      <c r="G40" s="21">
        <v>139552</v>
      </c>
      <c r="H40" s="21"/>
      <c r="I40" s="21">
        <v>0</v>
      </c>
      <c r="J40" s="22"/>
      <c r="K40" s="22"/>
      <c r="L40" s="22"/>
      <c r="M40" s="97">
        <v>139552</v>
      </c>
      <c r="N40" s="44" t="s">
        <v>240</v>
      </c>
      <c r="O40" s="44" t="s">
        <v>240</v>
      </c>
      <c r="P40" s="44" t="s">
        <v>240</v>
      </c>
      <c r="Q40" s="44" t="s">
        <v>240</v>
      </c>
      <c r="R40" s="44" t="s">
        <v>240</v>
      </c>
      <c r="S40" s="44" t="s">
        <v>240</v>
      </c>
      <c r="T40" s="44"/>
      <c r="U40" s="34" t="s">
        <v>31</v>
      </c>
      <c r="V40" s="34" t="s">
        <v>32</v>
      </c>
      <c r="W40" s="35" t="s">
        <v>13</v>
      </c>
    </row>
    <row r="41" spans="1:23" s="45" customFormat="1" x14ac:dyDescent="0.25">
      <c r="A41" s="6" t="s">
        <v>107</v>
      </c>
      <c r="B41" s="6" t="s">
        <v>115</v>
      </c>
      <c r="C41" s="6" t="s">
        <v>116</v>
      </c>
      <c r="D41" s="6" t="s">
        <v>209</v>
      </c>
      <c r="E41" s="6" t="s">
        <v>53</v>
      </c>
      <c r="F41" s="97"/>
      <c r="G41" s="21">
        <v>139634</v>
      </c>
      <c r="H41" s="21"/>
      <c r="I41" s="21">
        <v>0</v>
      </c>
      <c r="J41" s="22"/>
      <c r="K41" s="22"/>
      <c r="L41" s="22"/>
      <c r="M41" s="97">
        <v>139634</v>
      </c>
      <c r="N41" s="44" t="s">
        <v>240</v>
      </c>
      <c r="O41" s="44" t="s">
        <v>240</v>
      </c>
      <c r="P41" s="44" t="s">
        <v>240</v>
      </c>
      <c r="Q41" s="44" t="s">
        <v>240</v>
      </c>
      <c r="R41" s="44" t="s">
        <v>240</v>
      </c>
      <c r="S41" s="44" t="s">
        <v>240</v>
      </c>
      <c r="T41" s="44"/>
      <c r="U41" s="34" t="s">
        <v>31</v>
      </c>
      <c r="V41" s="34" t="s">
        <v>32</v>
      </c>
      <c r="W41" s="35" t="s">
        <v>13</v>
      </c>
    </row>
    <row r="42" spans="1:23" s="45" customFormat="1" x14ac:dyDescent="0.25">
      <c r="A42" s="6" t="s">
        <v>107</v>
      </c>
      <c r="B42" s="6" t="s">
        <v>117</v>
      </c>
      <c r="C42" s="6" t="s">
        <v>118</v>
      </c>
      <c r="D42" s="6" t="s">
        <v>209</v>
      </c>
      <c r="E42" s="6" t="s">
        <v>53</v>
      </c>
      <c r="F42" s="97"/>
      <c r="G42" s="21">
        <v>920000</v>
      </c>
      <c r="H42" s="21"/>
      <c r="I42" s="21">
        <v>0</v>
      </c>
      <c r="J42" s="22"/>
      <c r="K42" s="22"/>
      <c r="L42" s="22"/>
      <c r="M42" s="97">
        <v>920000</v>
      </c>
      <c r="N42" s="44" t="s">
        <v>240</v>
      </c>
      <c r="O42" s="44" t="s">
        <v>240</v>
      </c>
      <c r="P42" s="44" t="s">
        <v>240</v>
      </c>
      <c r="Q42" s="44" t="s">
        <v>240</v>
      </c>
      <c r="R42" s="44" t="s">
        <v>240</v>
      </c>
      <c r="S42" s="44" t="s">
        <v>240</v>
      </c>
      <c r="T42" s="44"/>
      <c r="U42" s="34" t="s">
        <v>31</v>
      </c>
      <c r="V42" s="34" t="s">
        <v>32</v>
      </c>
      <c r="W42" s="35" t="s">
        <v>13</v>
      </c>
    </row>
    <row r="43" spans="1:23" s="45" customFormat="1" x14ac:dyDescent="0.25">
      <c r="A43" s="6" t="s">
        <v>107</v>
      </c>
      <c r="B43" s="6" t="s">
        <v>119</v>
      </c>
      <c r="C43" s="6" t="s">
        <v>120</v>
      </c>
      <c r="D43" s="6" t="s">
        <v>209</v>
      </c>
      <c r="E43" s="6" t="s">
        <v>53</v>
      </c>
      <c r="F43" s="97"/>
      <c r="G43" s="21">
        <v>100000</v>
      </c>
      <c r="H43" s="21"/>
      <c r="I43" s="21">
        <v>0</v>
      </c>
      <c r="J43" s="22"/>
      <c r="K43" s="22"/>
      <c r="L43" s="22"/>
      <c r="M43" s="97">
        <v>100000</v>
      </c>
      <c r="N43" s="44" t="s">
        <v>240</v>
      </c>
      <c r="O43" s="44" t="s">
        <v>240</v>
      </c>
      <c r="P43" s="44" t="s">
        <v>240</v>
      </c>
      <c r="Q43" s="44" t="s">
        <v>240</v>
      </c>
      <c r="R43" s="44" t="s">
        <v>240</v>
      </c>
      <c r="S43" s="44" t="s">
        <v>240</v>
      </c>
      <c r="T43" s="44"/>
      <c r="U43" s="34" t="s">
        <v>31</v>
      </c>
      <c r="V43" s="34" t="s">
        <v>32</v>
      </c>
      <c r="W43" s="35" t="s">
        <v>13</v>
      </c>
    </row>
    <row r="44" spans="1:23" s="45" customFormat="1" x14ac:dyDescent="0.25">
      <c r="A44" s="6" t="s">
        <v>107</v>
      </c>
      <c r="B44" s="6" t="s">
        <v>121</v>
      </c>
      <c r="C44" s="6" t="s">
        <v>122</v>
      </c>
      <c r="D44" s="6" t="s">
        <v>209</v>
      </c>
      <c r="E44" s="6" t="s">
        <v>53</v>
      </c>
      <c r="F44" s="97"/>
      <c r="G44" s="21">
        <v>880063</v>
      </c>
      <c r="H44" s="21"/>
      <c r="I44" s="21">
        <v>0</v>
      </c>
      <c r="J44" s="22"/>
      <c r="K44" s="22"/>
      <c r="L44" s="22"/>
      <c r="M44" s="97">
        <v>880063</v>
      </c>
      <c r="N44" s="44" t="s">
        <v>240</v>
      </c>
      <c r="O44" s="44" t="s">
        <v>240</v>
      </c>
      <c r="P44" s="44" t="s">
        <v>240</v>
      </c>
      <c r="Q44" s="44" t="s">
        <v>240</v>
      </c>
      <c r="R44" s="44" t="s">
        <v>240</v>
      </c>
      <c r="S44" s="44" t="s">
        <v>240</v>
      </c>
      <c r="T44" s="44"/>
      <c r="U44" s="34" t="s">
        <v>31</v>
      </c>
      <c r="V44" s="34" t="s">
        <v>32</v>
      </c>
      <c r="W44" s="35" t="s">
        <v>13</v>
      </c>
    </row>
    <row r="45" spans="1:23" s="45" customFormat="1" x14ac:dyDescent="0.25">
      <c r="A45" s="6" t="s">
        <v>107</v>
      </c>
      <c r="B45" s="6"/>
      <c r="C45" s="46" t="s">
        <v>123</v>
      </c>
      <c r="D45" s="6" t="s">
        <v>209</v>
      </c>
      <c r="E45" s="6" t="s">
        <v>53</v>
      </c>
      <c r="F45" s="97"/>
      <c r="G45" s="21">
        <v>238860</v>
      </c>
      <c r="H45" s="21"/>
      <c r="I45" s="21">
        <v>0</v>
      </c>
      <c r="J45" s="22"/>
      <c r="K45" s="22"/>
      <c r="L45" s="22"/>
      <c r="M45" s="97">
        <v>238860</v>
      </c>
      <c r="N45" s="44" t="s">
        <v>240</v>
      </c>
      <c r="O45" s="44" t="s">
        <v>240</v>
      </c>
      <c r="P45" s="44" t="s">
        <v>240</v>
      </c>
      <c r="Q45" s="44" t="s">
        <v>240</v>
      </c>
      <c r="R45" s="44" t="s">
        <v>240</v>
      </c>
      <c r="S45" s="44" t="s">
        <v>240</v>
      </c>
      <c r="T45" s="44"/>
      <c r="U45" s="34" t="s">
        <v>31</v>
      </c>
      <c r="V45" s="34" t="s">
        <v>32</v>
      </c>
      <c r="W45" s="35" t="s">
        <v>13</v>
      </c>
    </row>
    <row r="46" spans="1:23" s="45" customFormat="1" x14ac:dyDescent="0.25">
      <c r="A46" s="6" t="s">
        <v>107</v>
      </c>
      <c r="B46" s="6"/>
      <c r="C46" s="47" t="s">
        <v>124</v>
      </c>
      <c r="D46" s="6" t="s">
        <v>209</v>
      </c>
      <c r="E46" s="6" t="s">
        <v>53</v>
      </c>
      <c r="F46" s="97"/>
      <c r="G46" s="21">
        <v>621850</v>
      </c>
      <c r="H46" s="21"/>
      <c r="I46" s="21">
        <v>0</v>
      </c>
      <c r="J46" s="22"/>
      <c r="K46" s="22"/>
      <c r="L46" s="22"/>
      <c r="M46" s="97">
        <v>621850</v>
      </c>
      <c r="N46" s="44" t="s">
        <v>240</v>
      </c>
      <c r="O46" s="44" t="s">
        <v>240</v>
      </c>
      <c r="P46" s="44" t="s">
        <v>240</v>
      </c>
      <c r="Q46" s="44" t="s">
        <v>240</v>
      </c>
      <c r="R46" s="44" t="s">
        <v>240</v>
      </c>
      <c r="S46" s="44" t="s">
        <v>240</v>
      </c>
      <c r="T46" s="44"/>
      <c r="U46" s="34" t="s">
        <v>31</v>
      </c>
      <c r="V46" s="34" t="s">
        <v>32</v>
      </c>
      <c r="W46" s="35" t="s">
        <v>13</v>
      </c>
    </row>
    <row r="47" spans="1:23" s="45" customFormat="1" x14ac:dyDescent="0.25">
      <c r="A47" s="6" t="s">
        <v>107</v>
      </c>
      <c r="B47" s="6"/>
      <c r="C47" s="46" t="s">
        <v>125</v>
      </c>
      <c r="D47" s="6" t="s">
        <v>209</v>
      </c>
      <c r="E47" s="6" t="s">
        <v>53</v>
      </c>
      <c r="F47" s="97"/>
      <c r="G47" s="21">
        <v>352561</v>
      </c>
      <c r="H47" s="21"/>
      <c r="I47" s="21">
        <v>0</v>
      </c>
      <c r="J47" s="22"/>
      <c r="K47" s="22"/>
      <c r="L47" s="22"/>
      <c r="M47" s="97">
        <v>352561</v>
      </c>
      <c r="N47" s="44" t="s">
        <v>240</v>
      </c>
      <c r="O47" s="44" t="s">
        <v>240</v>
      </c>
      <c r="P47" s="44" t="s">
        <v>240</v>
      </c>
      <c r="Q47" s="44" t="s">
        <v>240</v>
      </c>
      <c r="R47" s="44" t="s">
        <v>240</v>
      </c>
      <c r="S47" s="44" t="s">
        <v>240</v>
      </c>
      <c r="T47" s="44"/>
      <c r="U47" s="34" t="s">
        <v>31</v>
      </c>
      <c r="V47" s="34" t="s">
        <v>32</v>
      </c>
      <c r="W47" s="35" t="s">
        <v>13</v>
      </c>
    </row>
    <row r="48" spans="1:23" s="45" customFormat="1" x14ac:dyDescent="0.25">
      <c r="A48" s="6" t="s">
        <v>107</v>
      </c>
      <c r="B48" s="6"/>
      <c r="C48" s="46" t="s">
        <v>126</v>
      </c>
      <c r="D48" s="6" t="s">
        <v>209</v>
      </c>
      <c r="E48" s="6" t="s">
        <v>53</v>
      </c>
      <c r="F48" s="97"/>
      <c r="G48" s="21">
        <v>200000</v>
      </c>
      <c r="H48" s="21"/>
      <c r="I48" s="21">
        <v>0</v>
      </c>
      <c r="J48" s="22"/>
      <c r="K48" s="22"/>
      <c r="L48" s="22"/>
      <c r="M48" s="97">
        <v>200000</v>
      </c>
      <c r="N48" s="44" t="s">
        <v>240</v>
      </c>
      <c r="O48" s="44" t="s">
        <v>240</v>
      </c>
      <c r="P48" s="44" t="s">
        <v>240</v>
      </c>
      <c r="Q48" s="44" t="s">
        <v>240</v>
      </c>
      <c r="R48" s="44" t="s">
        <v>240</v>
      </c>
      <c r="S48" s="44" t="s">
        <v>240</v>
      </c>
      <c r="T48" s="44"/>
      <c r="U48" s="34" t="s">
        <v>31</v>
      </c>
      <c r="V48" s="34" t="s">
        <v>32</v>
      </c>
      <c r="W48" s="35" t="s">
        <v>13</v>
      </c>
    </row>
    <row r="49" spans="1:23" s="45" customFormat="1" x14ac:dyDescent="0.25">
      <c r="A49" s="6" t="s">
        <v>107</v>
      </c>
      <c r="B49" s="6"/>
      <c r="C49" s="46" t="s">
        <v>127</v>
      </c>
      <c r="D49" s="6" t="s">
        <v>209</v>
      </c>
      <c r="E49" s="6" t="s">
        <v>53</v>
      </c>
      <c r="F49" s="97"/>
      <c r="G49" s="21">
        <v>364400</v>
      </c>
      <c r="H49" s="21"/>
      <c r="I49" s="21">
        <v>0</v>
      </c>
      <c r="J49" s="22"/>
      <c r="K49" s="22"/>
      <c r="L49" s="22"/>
      <c r="M49" s="97">
        <v>364400</v>
      </c>
      <c r="N49" s="44" t="s">
        <v>240</v>
      </c>
      <c r="O49" s="44" t="s">
        <v>240</v>
      </c>
      <c r="P49" s="44" t="s">
        <v>240</v>
      </c>
      <c r="Q49" s="44" t="s">
        <v>240</v>
      </c>
      <c r="R49" s="44" t="s">
        <v>240</v>
      </c>
      <c r="S49" s="44" t="s">
        <v>240</v>
      </c>
      <c r="T49" s="44"/>
      <c r="U49" s="34" t="s">
        <v>31</v>
      </c>
      <c r="V49" s="34" t="s">
        <v>32</v>
      </c>
      <c r="W49" s="35" t="s">
        <v>13</v>
      </c>
    </row>
    <row r="50" spans="1:23" s="45" customFormat="1" x14ac:dyDescent="0.25">
      <c r="A50" s="6" t="s">
        <v>107</v>
      </c>
      <c r="B50" s="6"/>
      <c r="C50" s="46" t="s">
        <v>128</v>
      </c>
      <c r="D50" s="6" t="s">
        <v>209</v>
      </c>
      <c r="E50" s="6" t="s">
        <v>53</v>
      </c>
      <c r="F50" s="97"/>
      <c r="G50" s="21">
        <v>250000</v>
      </c>
      <c r="H50" s="21"/>
      <c r="I50" s="21">
        <v>0</v>
      </c>
      <c r="J50" s="22"/>
      <c r="K50" s="22"/>
      <c r="L50" s="22"/>
      <c r="M50" s="97">
        <v>250000</v>
      </c>
      <c r="N50" s="44" t="s">
        <v>240</v>
      </c>
      <c r="O50" s="44" t="s">
        <v>240</v>
      </c>
      <c r="P50" s="44" t="s">
        <v>240</v>
      </c>
      <c r="Q50" s="44" t="s">
        <v>240</v>
      </c>
      <c r="R50" s="44" t="s">
        <v>240</v>
      </c>
      <c r="S50" s="44" t="s">
        <v>240</v>
      </c>
      <c r="T50" s="44"/>
      <c r="U50" s="34" t="s">
        <v>31</v>
      </c>
      <c r="V50" s="34" t="s">
        <v>32</v>
      </c>
      <c r="W50" s="35" t="s">
        <v>13</v>
      </c>
    </row>
    <row r="51" spans="1:23" s="45" customFormat="1" x14ac:dyDescent="0.25">
      <c r="A51" s="6" t="s">
        <v>107</v>
      </c>
      <c r="B51" s="6"/>
      <c r="C51" s="46" t="s">
        <v>129</v>
      </c>
      <c r="D51" s="6" t="s">
        <v>209</v>
      </c>
      <c r="E51" s="6" t="s">
        <v>53</v>
      </c>
      <c r="F51" s="97"/>
      <c r="G51" s="21">
        <v>421000</v>
      </c>
      <c r="H51" s="21"/>
      <c r="I51" s="21">
        <v>0</v>
      </c>
      <c r="J51" s="22"/>
      <c r="K51" s="22"/>
      <c r="L51" s="22"/>
      <c r="M51" s="97">
        <v>421000</v>
      </c>
      <c r="N51" s="44" t="s">
        <v>240</v>
      </c>
      <c r="O51" s="44" t="s">
        <v>240</v>
      </c>
      <c r="P51" s="44" t="s">
        <v>240</v>
      </c>
      <c r="Q51" s="44" t="s">
        <v>240</v>
      </c>
      <c r="R51" s="44" t="s">
        <v>240</v>
      </c>
      <c r="S51" s="44" t="s">
        <v>240</v>
      </c>
      <c r="T51" s="44"/>
      <c r="U51" s="34" t="s">
        <v>31</v>
      </c>
      <c r="V51" s="34" t="s">
        <v>32</v>
      </c>
      <c r="W51" s="35" t="s">
        <v>13</v>
      </c>
    </row>
    <row r="52" spans="1:23" s="45" customFormat="1" x14ac:dyDescent="0.25">
      <c r="A52" s="6" t="s">
        <v>107</v>
      </c>
      <c r="B52" s="6"/>
      <c r="C52" s="48" t="s">
        <v>248</v>
      </c>
      <c r="D52" s="6" t="s">
        <v>209</v>
      </c>
      <c r="E52" s="6" t="s">
        <v>53</v>
      </c>
      <c r="F52" s="97"/>
      <c r="G52" s="23"/>
      <c r="H52" s="23"/>
      <c r="I52" s="23"/>
      <c r="J52" s="23"/>
      <c r="K52" s="22">
        <v>5550000</v>
      </c>
      <c r="L52" s="22" t="s">
        <v>249</v>
      </c>
      <c r="M52" s="97">
        <v>5550000</v>
      </c>
      <c r="N52" s="3"/>
      <c r="O52" s="3"/>
      <c r="P52" s="3"/>
      <c r="Q52" s="3"/>
      <c r="R52" s="3"/>
      <c r="S52" s="3"/>
      <c r="T52" s="3"/>
      <c r="U52" s="34" t="s">
        <v>31</v>
      </c>
      <c r="V52" s="34" t="s">
        <v>32</v>
      </c>
      <c r="W52" s="35" t="s">
        <v>13</v>
      </c>
    </row>
    <row r="53" spans="1:23" s="45" customFormat="1" x14ac:dyDescent="0.25">
      <c r="A53" s="6" t="s">
        <v>107</v>
      </c>
      <c r="B53" s="6" t="s">
        <v>130</v>
      </c>
      <c r="C53" s="6" t="s">
        <v>131</v>
      </c>
      <c r="D53" s="6" t="s">
        <v>285</v>
      </c>
      <c r="E53" s="6" t="s">
        <v>53</v>
      </c>
      <c r="F53" s="97">
        <v>32983000</v>
      </c>
      <c r="G53" s="21">
        <v>1463921</v>
      </c>
      <c r="H53" s="21"/>
      <c r="I53" s="21">
        <v>0</v>
      </c>
      <c r="J53" s="22"/>
      <c r="K53" s="22"/>
      <c r="L53" s="22"/>
      <c r="M53" s="97">
        <v>1463921</v>
      </c>
      <c r="N53" s="49" t="s">
        <v>240</v>
      </c>
      <c r="O53" s="49" t="s">
        <v>240</v>
      </c>
      <c r="P53" s="49" t="s">
        <v>240</v>
      </c>
      <c r="Q53" s="49" t="s">
        <v>240</v>
      </c>
      <c r="R53" s="49" t="s">
        <v>240</v>
      </c>
      <c r="S53" s="49" t="s">
        <v>240</v>
      </c>
      <c r="T53" s="44"/>
      <c r="U53" s="34" t="s">
        <v>35</v>
      </c>
      <c r="V53" s="34" t="s">
        <v>39</v>
      </c>
      <c r="W53" s="35" t="s">
        <v>13</v>
      </c>
    </row>
    <row r="54" spans="1:23" s="45" customFormat="1" x14ac:dyDescent="0.25">
      <c r="A54" s="6" t="s">
        <v>107</v>
      </c>
      <c r="B54" s="6" t="s">
        <v>132</v>
      </c>
      <c r="C54" s="6" t="s">
        <v>133</v>
      </c>
      <c r="D54" s="6" t="s">
        <v>285</v>
      </c>
      <c r="E54" s="6" t="s">
        <v>53</v>
      </c>
      <c r="F54" s="97"/>
      <c r="G54" s="21">
        <v>1500009</v>
      </c>
      <c r="H54" s="21"/>
      <c r="I54" s="21">
        <v>0</v>
      </c>
      <c r="J54" s="22"/>
      <c r="K54" s="22"/>
      <c r="L54" s="22"/>
      <c r="M54" s="97">
        <v>1500009</v>
      </c>
      <c r="N54" s="49" t="s">
        <v>240</v>
      </c>
      <c r="O54" s="49" t="s">
        <v>240</v>
      </c>
      <c r="P54" s="49" t="s">
        <v>240</v>
      </c>
      <c r="Q54" s="49" t="s">
        <v>240</v>
      </c>
      <c r="R54" s="49" t="s">
        <v>240</v>
      </c>
      <c r="S54" s="49" t="s">
        <v>239</v>
      </c>
      <c r="T54" s="44"/>
      <c r="U54" s="34" t="s">
        <v>35</v>
      </c>
      <c r="V54" s="34" t="s">
        <v>39</v>
      </c>
      <c r="W54" s="35" t="s">
        <v>13</v>
      </c>
    </row>
    <row r="55" spans="1:23" s="45" customFormat="1" x14ac:dyDescent="0.25">
      <c r="A55" s="6" t="s">
        <v>107</v>
      </c>
      <c r="B55" s="6" t="s">
        <v>105</v>
      </c>
      <c r="C55" s="6" t="s">
        <v>134</v>
      </c>
      <c r="D55" s="6" t="s">
        <v>285</v>
      </c>
      <c r="E55" s="6" t="s">
        <v>56</v>
      </c>
      <c r="F55" s="97"/>
      <c r="G55" s="21">
        <v>361501</v>
      </c>
      <c r="H55" s="21"/>
      <c r="I55" s="21">
        <v>0</v>
      </c>
      <c r="J55" s="22"/>
      <c r="K55" s="22"/>
      <c r="L55" s="22"/>
      <c r="M55" s="97">
        <v>361501</v>
      </c>
      <c r="N55" s="49" t="s">
        <v>239</v>
      </c>
      <c r="O55" s="49" t="s">
        <v>240</v>
      </c>
      <c r="P55" s="49" t="s">
        <v>239</v>
      </c>
      <c r="Q55" s="49" t="s">
        <v>240</v>
      </c>
      <c r="R55" s="49" t="s">
        <v>239</v>
      </c>
      <c r="S55" s="49" t="s">
        <v>239</v>
      </c>
      <c r="T55" s="44"/>
      <c r="U55" s="34" t="s">
        <v>35</v>
      </c>
      <c r="V55" s="34" t="s">
        <v>39</v>
      </c>
      <c r="W55" s="35" t="s">
        <v>13</v>
      </c>
    </row>
    <row r="56" spans="1:23" s="45" customFormat="1" x14ac:dyDescent="0.25">
      <c r="A56" s="6" t="s">
        <v>107</v>
      </c>
      <c r="B56" s="6" t="s">
        <v>135</v>
      </c>
      <c r="C56" s="6" t="s">
        <v>136</v>
      </c>
      <c r="D56" s="6" t="s">
        <v>283</v>
      </c>
      <c r="E56" s="3" t="s">
        <v>67</v>
      </c>
      <c r="F56" s="97">
        <v>93969000</v>
      </c>
      <c r="G56" s="21">
        <v>0</v>
      </c>
      <c r="H56" s="21"/>
      <c r="I56" s="21">
        <v>0</v>
      </c>
      <c r="J56" s="23"/>
      <c r="K56" s="23"/>
      <c r="L56" s="23"/>
      <c r="M56" s="97">
        <v>0</v>
      </c>
      <c r="N56" s="44" t="s">
        <v>239</v>
      </c>
      <c r="O56" s="44" t="s">
        <v>240</v>
      </c>
      <c r="P56" s="44" t="s">
        <v>239</v>
      </c>
      <c r="Q56" s="44" t="s">
        <v>239</v>
      </c>
      <c r="R56" s="44" t="s">
        <v>239</v>
      </c>
      <c r="S56" s="44" t="s">
        <v>239</v>
      </c>
      <c r="T56" s="44"/>
      <c r="U56" s="34" t="s">
        <v>27</v>
      </c>
      <c r="V56" s="34" t="s">
        <v>28</v>
      </c>
      <c r="W56" s="35" t="s">
        <v>13</v>
      </c>
    </row>
    <row r="57" spans="1:23" s="45" customFormat="1" x14ac:dyDescent="0.25">
      <c r="A57" s="6" t="s">
        <v>107</v>
      </c>
      <c r="B57" s="6" t="s">
        <v>137</v>
      </c>
      <c r="C57" s="6" t="s">
        <v>138</v>
      </c>
      <c r="D57" s="6" t="s">
        <v>283</v>
      </c>
      <c r="E57" s="6" t="s">
        <v>72</v>
      </c>
      <c r="F57" s="97"/>
      <c r="G57" s="50">
        <v>1250000</v>
      </c>
      <c r="H57" s="50"/>
      <c r="I57" s="21">
        <v>0</v>
      </c>
      <c r="J57" s="22"/>
      <c r="K57" s="22"/>
      <c r="L57" s="22"/>
      <c r="M57" s="97">
        <v>1250000</v>
      </c>
      <c r="N57" s="44" t="s">
        <v>240</v>
      </c>
      <c r="O57" s="44" t="s">
        <v>240</v>
      </c>
      <c r="P57" s="44" t="s">
        <v>239</v>
      </c>
      <c r="Q57" s="44" t="s">
        <v>239</v>
      </c>
      <c r="R57" s="44" t="s">
        <v>240</v>
      </c>
      <c r="S57" s="44" t="s">
        <v>239</v>
      </c>
      <c r="T57" s="44"/>
      <c r="U57" s="34" t="s">
        <v>27</v>
      </c>
      <c r="V57" s="34" t="s">
        <v>28</v>
      </c>
      <c r="W57" s="35" t="s">
        <v>13</v>
      </c>
    </row>
    <row r="58" spans="1:23" s="45" customFormat="1" x14ac:dyDescent="0.25">
      <c r="A58" s="6" t="s">
        <v>107</v>
      </c>
      <c r="B58" s="6" t="s">
        <v>139</v>
      </c>
      <c r="C58" s="6" t="s">
        <v>140</v>
      </c>
      <c r="D58" s="6" t="s">
        <v>283</v>
      </c>
      <c r="E58" s="6" t="s">
        <v>72</v>
      </c>
      <c r="F58" s="97"/>
      <c r="G58" s="50">
        <v>650000</v>
      </c>
      <c r="H58" s="50"/>
      <c r="I58" s="21">
        <v>0</v>
      </c>
      <c r="J58" s="22"/>
      <c r="K58" s="22"/>
      <c r="L58" s="22"/>
      <c r="M58" s="97">
        <v>650000</v>
      </c>
      <c r="N58" s="44" t="s">
        <v>240</v>
      </c>
      <c r="O58" s="44" t="s">
        <v>240</v>
      </c>
      <c r="P58" s="44" t="s">
        <v>240</v>
      </c>
      <c r="Q58" s="44" t="s">
        <v>240</v>
      </c>
      <c r="R58" s="44" t="s">
        <v>240</v>
      </c>
      <c r="S58" s="44" t="s">
        <v>240</v>
      </c>
      <c r="T58" s="44"/>
      <c r="U58" s="34" t="s">
        <v>27</v>
      </c>
      <c r="V58" s="34" t="s">
        <v>28</v>
      </c>
      <c r="W58" s="35" t="s">
        <v>13</v>
      </c>
    </row>
    <row r="59" spans="1:23" s="45" customFormat="1" x14ac:dyDescent="0.25">
      <c r="A59" s="6" t="s">
        <v>107</v>
      </c>
      <c r="B59" s="6" t="s">
        <v>141</v>
      </c>
      <c r="C59" s="6" t="s">
        <v>142</v>
      </c>
      <c r="D59" s="6" t="s">
        <v>283</v>
      </c>
      <c r="E59" s="6" t="s">
        <v>72</v>
      </c>
      <c r="F59" s="97"/>
      <c r="G59" s="50">
        <v>6000000</v>
      </c>
      <c r="H59" s="50"/>
      <c r="I59" s="21">
        <v>0</v>
      </c>
      <c r="J59" s="51"/>
      <c r="K59" s="51"/>
      <c r="L59" s="51"/>
      <c r="M59" s="97">
        <v>6000000</v>
      </c>
      <c r="N59" s="44" t="s">
        <v>240</v>
      </c>
      <c r="O59" s="44" t="s">
        <v>239</v>
      </c>
      <c r="P59" s="44" t="s">
        <v>239</v>
      </c>
      <c r="Q59" s="44" t="s">
        <v>239</v>
      </c>
      <c r="R59" s="44" t="s">
        <v>239</v>
      </c>
      <c r="S59" s="44" t="s">
        <v>239</v>
      </c>
      <c r="T59" s="44"/>
      <c r="U59" s="34" t="s">
        <v>27</v>
      </c>
      <c r="V59" s="34" t="s">
        <v>28</v>
      </c>
      <c r="W59" s="35" t="s">
        <v>13</v>
      </c>
    </row>
    <row r="60" spans="1:23" s="45" customFormat="1" x14ac:dyDescent="0.25">
      <c r="A60" s="6" t="s">
        <v>107</v>
      </c>
      <c r="B60" s="6" t="s">
        <v>143</v>
      </c>
      <c r="C60" s="6" t="s">
        <v>144</v>
      </c>
      <c r="D60" s="6" t="s">
        <v>283</v>
      </c>
      <c r="E60" s="6" t="s">
        <v>72</v>
      </c>
      <c r="F60" s="97"/>
      <c r="G60" s="50">
        <v>4000000</v>
      </c>
      <c r="H60" s="50"/>
      <c r="I60" s="21">
        <v>0</v>
      </c>
      <c r="J60" s="22"/>
      <c r="K60" s="22"/>
      <c r="L60" s="22"/>
      <c r="M60" s="97">
        <v>4000000</v>
      </c>
      <c r="N60" s="44" t="s">
        <v>239</v>
      </c>
      <c r="O60" s="44" t="s">
        <v>239</v>
      </c>
      <c r="P60" s="44" t="s">
        <v>239</v>
      </c>
      <c r="Q60" s="44" t="s">
        <v>240</v>
      </c>
      <c r="R60" s="44" t="s">
        <v>239</v>
      </c>
      <c r="S60" s="44" t="s">
        <v>239</v>
      </c>
      <c r="T60" s="44"/>
      <c r="U60" s="34" t="s">
        <v>27</v>
      </c>
      <c r="V60" s="34" t="s">
        <v>28</v>
      </c>
      <c r="W60" s="35" t="s">
        <v>13</v>
      </c>
    </row>
    <row r="61" spans="1:23" s="45" customFormat="1" x14ac:dyDescent="0.25">
      <c r="A61" s="6" t="s">
        <v>107</v>
      </c>
      <c r="B61" s="6" t="s">
        <v>145</v>
      </c>
      <c r="C61" s="6" t="s">
        <v>146</v>
      </c>
      <c r="D61" s="6" t="s">
        <v>283</v>
      </c>
      <c r="E61" s="6" t="s">
        <v>72</v>
      </c>
      <c r="F61" s="97"/>
      <c r="G61" s="50">
        <v>6878000</v>
      </c>
      <c r="H61" s="50"/>
      <c r="I61" s="21">
        <v>0</v>
      </c>
      <c r="J61" s="22"/>
      <c r="K61" s="22"/>
      <c r="L61" s="22"/>
      <c r="M61" s="97">
        <v>6878000</v>
      </c>
      <c r="N61" s="44" t="s">
        <v>240</v>
      </c>
      <c r="O61" s="44" t="s">
        <v>239</v>
      </c>
      <c r="P61" s="44" t="s">
        <v>239</v>
      </c>
      <c r="Q61" s="44" t="s">
        <v>240</v>
      </c>
      <c r="R61" s="44" t="s">
        <v>240</v>
      </c>
      <c r="S61" s="44" t="s">
        <v>240</v>
      </c>
      <c r="T61" s="44"/>
      <c r="U61" s="34" t="s">
        <v>27</v>
      </c>
      <c r="V61" s="34" t="s">
        <v>28</v>
      </c>
      <c r="W61" s="35" t="s">
        <v>13</v>
      </c>
    </row>
    <row r="62" spans="1:23" s="45" customFormat="1" x14ac:dyDescent="0.25">
      <c r="A62" s="6" t="s">
        <v>107</v>
      </c>
      <c r="B62" s="6" t="s">
        <v>147</v>
      </c>
      <c r="C62" s="6" t="s">
        <v>148</v>
      </c>
      <c r="D62" s="6" t="s">
        <v>283</v>
      </c>
      <c r="E62" s="6" t="s">
        <v>72</v>
      </c>
      <c r="F62" s="97"/>
      <c r="G62" s="50">
        <v>10760607</v>
      </c>
      <c r="H62" s="50"/>
      <c r="I62" s="21">
        <v>0</v>
      </c>
      <c r="J62" s="22"/>
      <c r="K62" s="22"/>
      <c r="L62" s="22"/>
      <c r="M62" s="97">
        <v>10760607</v>
      </c>
      <c r="N62" s="44" t="s">
        <v>239</v>
      </c>
      <c r="O62" s="44" t="s">
        <v>239</v>
      </c>
      <c r="P62" s="44" t="s">
        <v>239</v>
      </c>
      <c r="Q62" s="44" t="s">
        <v>239</v>
      </c>
      <c r="R62" s="44" t="s">
        <v>240</v>
      </c>
      <c r="S62" s="44" t="s">
        <v>239</v>
      </c>
      <c r="T62" s="44"/>
      <c r="U62" s="34" t="s">
        <v>27</v>
      </c>
      <c r="V62" s="34" t="s">
        <v>28</v>
      </c>
      <c r="W62" s="35" t="s">
        <v>13</v>
      </c>
    </row>
    <row r="63" spans="1:23" s="45" customFormat="1" x14ac:dyDescent="0.25">
      <c r="A63" s="6" t="s">
        <v>107</v>
      </c>
      <c r="B63" s="6" t="s">
        <v>149</v>
      </c>
      <c r="C63" s="6" t="s">
        <v>150</v>
      </c>
      <c r="D63" s="6" t="s">
        <v>283</v>
      </c>
      <c r="E63" s="6" t="s">
        <v>72</v>
      </c>
      <c r="F63" s="97"/>
      <c r="G63" s="50">
        <v>2100000</v>
      </c>
      <c r="H63" s="50"/>
      <c r="I63" s="21">
        <v>0</v>
      </c>
      <c r="J63" s="22"/>
      <c r="K63" s="22"/>
      <c r="L63" s="22"/>
      <c r="M63" s="97">
        <v>2100000</v>
      </c>
      <c r="N63" s="44" t="s">
        <v>239</v>
      </c>
      <c r="O63" s="44" t="s">
        <v>240</v>
      </c>
      <c r="P63" s="44" t="s">
        <v>239</v>
      </c>
      <c r="Q63" s="44" t="s">
        <v>239</v>
      </c>
      <c r="R63" s="44" t="s">
        <v>239</v>
      </c>
      <c r="S63" s="44" t="s">
        <v>239</v>
      </c>
      <c r="T63" s="44"/>
      <c r="U63" s="34" t="s">
        <v>27</v>
      </c>
      <c r="V63" s="34" t="s">
        <v>28</v>
      </c>
      <c r="W63" s="35" t="s">
        <v>13</v>
      </c>
    </row>
    <row r="64" spans="1:23" s="45" customFormat="1" x14ac:dyDescent="0.25">
      <c r="A64" s="6" t="s">
        <v>107</v>
      </c>
      <c r="B64" s="6" t="s">
        <v>151</v>
      </c>
      <c r="C64" s="6" t="s">
        <v>152</v>
      </c>
      <c r="D64" s="6" t="s">
        <v>283</v>
      </c>
      <c r="E64" s="3" t="s">
        <v>67</v>
      </c>
      <c r="F64" s="97"/>
      <c r="G64" s="22">
        <v>11550000</v>
      </c>
      <c r="H64" s="22"/>
      <c r="I64" s="21">
        <v>0</v>
      </c>
      <c r="J64" s="22"/>
      <c r="K64" s="52"/>
      <c r="L64" s="22"/>
      <c r="M64" s="97">
        <v>11550000</v>
      </c>
      <c r="N64" s="44" t="s">
        <v>239</v>
      </c>
      <c r="O64" s="44" t="s">
        <v>240</v>
      </c>
      <c r="P64" s="44" t="s">
        <v>239</v>
      </c>
      <c r="Q64" s="44" t="s">
        <v>239</v>
      </c>
      <c r="R64" s="44" t="s">
        <v>239</v>
      </c>
      <c r="S64" s="44" t="s">
        <v>239</v>
      </c>
      <c r="T64" s="44"/>
      <c r="U64" s="34" t="s">
        <v>27</v>
      </c>
      <c r="V64" s="34" t="s">
        <v>28</v>
      </c>
      <c r="W64" s="35" t="s">
        <v>13</v>
      </c>
    </row>
    <row r="65" spans="1:24" s="42" customFormat="1" x14ac:dyDescent="0.25">
      <c r="A65" s="6" t="s">
        <v>107</v>
      </c>
      <c r="B65" s="6" t="s">
        <v>250</v>
      </c>
      <c r="C65" s="6" t="s">
        <v>224</v>
      </c>
      <c r="D65" s="6" t="s">
        <v>283</v>
      </c>
      <c r="E65" s="3" t="s">
        <v>67</v>
      </c>
      <c r="F65" s="97"/>
      <c r="G65" s="23">
        <v>0</v>
      </c>
      <c r="H65" s="23"/>
      <c r="I65" s="23"/>
      <c r="J65" s="23">
        <f>2500000+500270</f>
        <v>3000270</v>
      </c>
      <c r="K65" s="23"/>
      <c r="L65" s="23"/>
      <c r="M65" s="97">
        <v>3000270</v>
      </c>
      <c r="N65" s="3" t="s">
        <v>240</v>
      </c>
      <c r="O65" s="3" t="s">
        <v>240</v>
      </c>
      <c r="P65" s="3" t="s">
        <v>240</v>
      </c>
      <c r="Q65" s="3" t="s">
        <v>240</v>
      </c>
      <c r="R65" s="3" t="s">
        <v>240</v>
      </c>
      <c r="S65" s="3" t="s">
        <v>240</v>
      </c>
      <c r="T65" s="3"/>
      <c r="U65" s="34" t="s">
        <v>27</v>
      </c>
      <c r="V65" s="34" t="s">
        <v>28</v>
      </c>
      <c r="W65" s="35" t="s">
        <v>13</v>
      </c>
      <c r="X65" s="45"/>
    </row>
    <row r="66" spans="1:24" s="42" customFormat="1" ht="14.4" x14ac:dyDescent="0.3">
      <c r="A66" s="6" t="s">
        <v>107</v>
      </c>
      <c r="B66" s="6"/>
      <c r="C66" s="53" t="s">
        <v>251</v>
      </c>
      <c r="D66" s="6" t="s">
        <v>283</v>
      </c>
      <c r="E66" s="3" t="s">
        <v>67</v>
      </c>
      <c r="F66" s="97"/>
      <c r="G66" s="23"/>
      <c r="H66" s="23"/>
      <c r="I66" s="23"/>
      <c r="J66" s="23"/>
      <c r="K66" s="22">
        <v>33300000</v>
      </c>
      <c r="L66" s="23" t="s">
        <v>249</v>
      </c>
      <c r="M66" s="97">
        <v>33300000</v>
      </c>
      <c r="N66" s="3"/>
      <c r="O66" s="3"/>
      <c r="P66" s="3"/>
      <c r="Q66" s="3"/>
      <c r="R66" s="3"/>
      <c r="S66" s="3"/>
      <c r="T66" s="3"/>
      <c r="U66" s="34" t="s">
        <v>27</v>
      </c>
      <c r="V66" s="34" t="s">
        <v>28</v>
      </c>
      <c r="W66" s="35" t="s">
        <v>13</v>
      </c>
      <c r="X66" s="45"/>
    </row>
    <row r="67" spans="1:24" s="45" customFormat="1" x14ac:dyDescent="0.25">
      <c r="A67" s="6" t="s">
        <v>153</v>
      </c>
      <c r="B67" s="6" t="s">
        <v>154</v>
      </c>
      <c r="C67" s="6" t="s">
        <v>155</v>
      </c>
      <c r="D67" s="6" t="s">
        <v>47</v>
      </c>
      <c r="E67" s="6" t="s">
        <v>252</v>
      </c>
      <c r="F67" s="97">
        <v>13617500</v>
      </c>
      <c r="G67" s="22">
        <v>0</v>
      </c>
      <c r="H67" s="21"/>
      <c r="I67" s="21"/>
      <c r="J67" s="21">
        <v>6000</v>
      </c>
      <c r="K67" s="21"/>
      <c r="L67" s="21"/>
      <c r="M67" s="97">
        <v>6000</v>
      </c>
      <c r="N67" s="44"/>
      <c r="O67" s="44"/>
      <c r="P67" s="44"/>
      <c r="Q67" s="44"/>
      <c r="R67" s="44"/>
      <c r="S67" s="44"/>
      <c r="T67" s="44"/>
      <c r="U67" s="34" t="s">
        <v>18</v>
      </c>
      <c r="V67" s="34" t="s">
        <v>19</v>
      </c>
      <c r="W67" s="32" t="s">
        <v>13</v>
      </c>
    </row>
    <row r="68" spans="1:24" s="45" customFormat="1" x14ac:dyDescent="0.25">
      <c r="A68" s="6" t="s">
        <v>153</v>
      </c>
      <c r="B68" s="6" t="s">
        <v>156</v>
      </c>
      <c r="C68" s="6" t="s">
        <v>157</v>
      </c>
      <c r="D68" s="6" t="s">
        <v>47</v>
      </c>
      <c r="E68" s="6" t="s">
        <v>252</v>
      </c>
      <c r="F68" s="97"/>
      <c r="G68" s="22">
        <v>0</v>
      </c>
      <c r="H68" s="50"/>
      <c r="I68" s="21"/>
      <c r="J68" s="21">
        <v>17000</v>
      </c>
      <c r="K68" s="21"/>
      <c r="L68" s="21"/>
      <c r="M68" s="97">
        <v>17000</v>
      </c>
      <c r="N68" s="44"/>
      <c r="O68" s="44"/>
      <c r="P68" s="44"/>
      <c r="Q68" s="44"/>
      <c r="R68" s="44"/>
      <c r="S68" s="44"/>
      <c r="T68" s="44"/>
      <c r="U68" s="34" t="s">
        <v>18</v>
      </c>
      <c r="V68" s="34" t="s">
        <v>19</v>
      </c>
      <c r="W68" s="32" t="s">
        <v>13</v>
      </c>
    </row>
    <row r="69" spans="1:24" s="45" customFormat="1" x14ac:dyDescent="0.25">
      <c r="A69" s="6" t="s">
        <v>153</v>
      </c>
      <c r="B69" s="6" t="s">
        <v>158</v>
      </c>
      <c r="C69" s="6" t="s">
        <v>159</v>
      </c>
      <c r="D69" s="6" t="s">
        <v>47</v>
      </c>
      <c r="E69" s="6" t="s">
        <v>252</v>
      </c>
      <c r="F69" s="97"/>
      <c r="G69" s="22">
        <v>0</v>
      </c>
      <c r="H69" s="50"/>
      <c r="I69" s="21"/>
      <c r="J69" s="21"/>
      <c r="K69" s="21"/>
      <c r="L69" s="21"/>
      <c r="M69" s="97">
        <v>0</v>
      </c>
      <c r="N69" s="44" t="s">
        <v>241</v>
      </c>
      <c r="O69" s="44" t="s">
        <v>241</v>
      </c>
      <c r="P69" s="44" t="s">
        <v>241</v>
      </c>
      <c r="Q69" s="44" t="s">
        <v>241</v>
      </c>
      <c r="R69" s="44" t="s">
        <v>241</v>
      </c>
      <c r="S69" s="44" t="s">
        <v>241</v>
      </c>
      <c r="T69" s="44"/>
      <c r="U69" s="34" t="s">
        <v>18</v>
      </c>
      <c r="V69" s="34" t="s">
        <v>19</v>
      </c>
      <c r="W69" s="32" t="s">
        <v>13</v>
      </c>
    </row>
    <row r="70" spans="1:24" s="45" customFormat="1" x14ac:dyDescent="0.25">
      <c r="A70" s="6" t="s">
        <v>153</v>
      </c>
      <c r="B70" s="6" t="s">
        <v>160</v>
      </c>
      <c r="C70" s="6" t="s">
        <v>161</v>
      </c>
      <c r="D70" s="6" t="s">
        <v>47</v>
      </c>
      <c r="E70" s="6" t="s">
        <v>252</v>
      </c>
      <c r="F70" s="97"/>
      <c r="G70" s="22"/>
      <c r="H70" s="50"/>
      <c r="I70" s="21"/>
      <c r="J70" s="21">
        <v>80000</v>
      </c>
      <c r="K70" s="21"/>
      <c r="L70" s="21"/>
      <c r="M70" s="97">
        <v>80000</v>
      </c>
      <c r="N70" s="44" t="s">
        <v>241</v>
      </c>
      <c r="O70" s="44" t="s">
        <v>241</v>
      </c>
      <c r="P70" s="44" t="s">
        <v>241</v>
      </c>
      <c r="Q70" s="44" t="s">
        <v>241</v>
      </c>
      <c r="R70" s="44" t="s">
        <v>241</v>
      </c>
      <c r="S70" s="44" t="s">
        <v>241</v>
      </c>
      <c r="T70" s="44"/>
      <c r="U70" s="34" t="s">
        <v>18</v>
      </c>
      <c r="V70" s="34" t="s">
        <v>19</v>
      </c>
      <c r="W70" s="32" t="s">
        <v>13</v>
      </c>
    </row>
    <row r="71" spans="1:24" s="45" customFormat="1" x14ac:dyDescent="0.25">
      <c r="A71" s="6" t="s">
        <v>153</v>
      </c>
      <c r="B71" s="6" t="s">
        <v>162</v>
      </c>
      <c r="C71" s="6" t="s">
        <v>163</v>
      </c>
      <c r="D71" s="6" t="s">
        <v>47</v>
      </c>
      <c r="E71" s="6" t="s">
        <v>252</v>
      </c>
      <c r="F71" s="97"/>
      <c r="G71" s="22">
        <v>3954396.27</v>
      </c>
      <c r="H71" s="50"/>
      <c r="I71" s="21">
        <v>37147</v>
      </c>
      <c r="J71" s="21">
        <f>33037+250000</f>
        <v>283037</v>
      </c>
      <c r="K71" s="21"/>
      <c r="L71" s="21"/>
      <c r="M71" s="97">
        <v>4274580.2699999996</v>
      </c>
      <c r="N71" s="44" t="s">
        <v>241</v>
      </c>
      <c r="O71" s="44" t="s">
        <v>241</v>
      </c>
      <c r="P71" s="44" t="s">
        <v>241</v>
      </c>
      <c r="Q71" s="44" t="s">
        <v>241</v>
      </c>
      <c r="R71" s="44" t="s">
        <v>241</v>
      </c>
      <c r="S71" s="44" t="s">
        <v>241</v>
      </c>
      <c r="T71" s="44" t="s">
        <v>253</v>
      </c>
      <c r="U71" s="34" t="s">
        <v>18</v>
      </c>
      <c r="V71" s="34" t="s">
        <v>19</v>
      </c>
      <c r="W71" s="32" t="s">
        <v>13</v>
      </c>
    </row>
    <row r="72" spans="1:24" s="45" customFormat="1" x14ac:dyDescent="0.25">
      <c r="A72" s="6" t="s">
        <v>164</v>
      </c>
      <c r="B72" s="6" t="s">
        <v>165</v>
      </c>
      <c r="C72" s="6" t="s">
        <v>166</v>
      </c>
      <c r="D72" s="6" t="s">
        <v>47</v>
      </c>
      <c r="E72" s="6" t="s">
        <v>252</v>
      </c>
      <c r="F72" s="97">
        <v>6500000</v>
      </c>
      <c r="G72" s="23">
        <v>2324018</v>
      </c>
      <c r="H72" s="23">
        <v>795088</v>
      </c>
      <c r="I72" s="22">
        <v>795088</v>
      </c>
      <c r="J72" s="22">
        <v>250000</v>
      </c>
      <c r="K72" s="22"/>
      <c r="L72" s="22"/>
      <c r="M72" s="97">
        <v>4164194</v>
      </c>
      <c r="N72" s="44" t="s">
        <v>240</v>
      </c>
      <c r="O72" s="44" t="s">
        <v>240</v>
      </c>
      <c r="P72" s="44" t="s">
        <v>240</v>
      </c>
      <c r="Q72" s="44" t="s">
        <v>240</v>
      </c>
      <c r="R72" s="44" t="s">
        <v>240</v>
      </c>
      <c r="S72" s="44" t="s">
        <v>240</v>
      </c>
      <c r="T72" s="44"/>
      <c r="U72" s="34" t="s">
        <v>18</v>
      </c>
      <c r="V72" s="34" t="s">
        <v>19</v>
      </c>
      <c r="W72" s="32" t="s">
        <v>13</v>
      </c>
    </row>
    <row r="73" spans="1:24" s="45" customFormat="1" x14ac:dyDescent="0.25">
      <c r="A73" s="6" t="s">
        <v>164</v>
      </c>
      <c r="B73" s="6" t="s">
        <v>165</v>
      </c>
      <c r="C73" s="6" t="s">
        <v>167</v>
      </c>
      <c r="D73" s="6" t="s">
        <v>47</v>
      </c>
      <c r="E73" s="6" t="s">
        <v>252</v>
      </c>
      <c r="F73" s="97">
        <v>2500000</v>
      </c>
      <c r="G73" s="23">
        <v>0</v>
      </c>
      <c r="H73" s="23">
        <v>0</v>
      </c>
      <c r="I73" s="22"/>
      <c r="J73" s="22"/>
      <c r="K73" s="22"/>
      <c r="L73" s="22"/>
      <c r="M73" s="97">
        <v>0</v>
      </c>
      <c r="N73" s="44" t="s">
        <v>240</v>
      </c>
      <c r="O73" s="44" t="s">
        <v>240</v>
      </c>
      <c r="P73" s="44" t="s">
        <v>240</v>
      </c>
      <c r="Q73" s="44" t="s">
        <v>240</v>
      </c>
      <c r="R73" s="44" t="s">
        <v>240</v>
      </c>
      <c r="S73" s="44" t="s">
        <v>240</v>
      </c>
      <c r="T73" s="44"/>
      <c r="U73" s="34" t="s">
        <v>18</v>
      </c>
      <c r="V73" s="34" t="s">
        <v>19</v>
      </c>
      <c r="W73" s="32" t="s">
        <v>13</v>
      </c>
    </row>
    <row r="74" spans="1:24" s="45" customFormat="1" x14ac:dyDescent="0.25">
      <c r="A74" s="6" t="s">
        <v>164</v>
      </c>
      <c r="B74" s="6" t="s">
        <v>169</v>
      </c>
      <c r="C74" s="6" t="s">
        <v>170</v>
      </c>
      <c r="D74" s="6" t="s">
        <v>209</v>
      </c>
      <c r="E74" s="6" t="s">
        <v>168</v>
      </c>
      <c r="F74" s="97">
        <v>2200000</v>
      </c>
      <c r="G74" s="23">
        <v>25606</v>
      </c>
      <c r="H74" s="23">
        <v>0</v>
      </c>
      <c r="I74" s="22"/>
      <c r="J74" s="22"/>
      <c r="K74" s="22"/>
      <c r="L74" s="22"/>
      <c r="M74" s="97">
        <v>25606</v>
      </c>
      <c r="N74" s="44" t="s">
        <v>240</v>
      </c>
      <c r="O74" s="44" t="s">
        <v>240</v>
      </c>
      <c r="P74" s="44" t="s">
        <v>240</v>
      </c>
      <c r="Q74" s="44" t="s">
        <v>240</v>
      </c>
      <c r="R74" s="44" t="s">
        <v>240</v>
      </c>
      <c r="S74" s="44" t="s">
        <v>240</v>
      </c>
      <c r="T74" s="44"/>
      <c r="U74" s="34" t="s">
        <v>31</v>
      </c>
      <c r="V74" s="34" t="s">
        <v>32</v>
      </c>
      <c r="W74" s="32" t="s">
        <v>13</v>
      </c>
    </row>
    <row r="75" spans="1:24" s="45" customFormat="1" x14ac:dyDescent="0.25">
      <c r="A75" s="6" t="s">
        <v>164</v>
      </c>
      <c r="B75" s="6" t="s">
        <v>171</v>
      </c>
      <c r="C75" s="6" t="s">
        <v>172</v>
      </c>
      <c r="D75" s="6" t="s">
        <v>285</v>
      </c>
      <c r="E75" s="6" t="s">
        <v>56</v>
      </c>
      <c r="F75" s="97">
        <v>2400000</v>
      </c>
      <c r="G75" s="23">
        <v>675846</v>
      </c>
      <c r="H75" s="23">
        <v>197851</v>
      </c>
      <c r="I75" s="22">
        <v>197851</v>
      </c>
      <c r="J75" s="22"/>
      <c r="K75" s="22"/>
      <c r="L75" s="22"/>
      <c r="M75" s="97">
        <v>1071548</v>
      </c>
      <c r="N75" s="44" t="s">
        <v>240</v>
      </c>
      <c r="O75" s="44" t="s">
        <v>240</v>
      </c>
      <c r="P75" s="44" t="s">
        <v>240</v>
      </c>
      <c r="Q75" s="44" t="s">
        <v>240</v>
      </c>
      <c r="R75" s="44" t="s">
        <v>240</v>
      </c>
      <c r="S75" s="44" t="s">
        <v>240</v>
      </c>
      <c r="T75" s="44"/>
      <c r="U75" s="34" t="s">
        <v>35</v>
      </c>
      <c r="V75" s="34" t="s">
        <v>39</v>
      </c>
      <c r="W75" s="32" t="s">
        <v>13</v>
      </c>
    </row>
    <row r="76" spans="1:24" s="45" customFormat="1" x14ac:dyDescent="0.25">
      <c r="A76" s="6" t="s">
        <v>164</v>
      </c>
      <c r="B76" s="6" t="s">
        <v>173</v>
      </c>
      <c r="C76" s="6" t="s">
        <v>174</v>
      </c>
      <c r="D76" s="6" t="s">
        <v>285</v>
      </c>
      <c r="E76" s="6" t="s">
        <v>252</v>
      </c>
      <c r="F76" s="97">
        <v>1900000</v>
      </c>
      <c r="G76" s="23">
        <v>41678</v>
      </c>
      <c r="H76" s="23">
        <v>61883</v>
      </c>
      <c r="I76" s="22">
        <v>61883</v>
      </c>
      <c r="J76" s="22"/>
      <c r="K76" s="22"/>
      <c r="L76" s="22"/>
      <c r="M76" s="97">
        <v>165444</v>
      </c>
      <c r="N76" s="44" t="s">
        <v>240</v>
      </c>
      <c r="O76" s="44" t="s">
        <v>240</v>
      </c>
      <c r="P76" s="44" t="s">
        <v>240</v>
      </c>
      <c r="Q76" s="44" t="s">
        <v>240</v>
      </c>
      <c r="R76" s="44" t="s">
        <v>240</v>
      </c>
      <c r="S76" s="44" t="s">
        <v>240</v>
      </c>
      <c r="T76" s="44"/>
      <c r="U76" s="34" t="s">
        <v>35</v>
      </c>
      <c r="V76" s="34" t="s">
        <v>39</v>
      </c>
      <c r="W76" s="32" t="s">
        <v>13</v>
      </c>
    </row>
    <row r="77" spans="1:24" s="45" customFormat="1" x14ac:dyDescent="0.25">
      <c r="A77" s="6" t="s">
        <v>175</v>
      </c>
      <c r="B77" s="6" t="s">
        <v>176</v>
      </c>
      <c r="C77" s="6" t="s">
        <v>177</v>
      </c>
      <c r="D77" s="6" t="s">
        <v>47</v>
      </c>
      <c r="E77" s="6" t="s">
        <v>252</v>
      </c>
      <c r="F77" s="97">
        <v>200000</v>
      </c>
      <c r="G77" s="22">
        <v>69730</v>
      </c>
      <c r="H77" s="22">
        <v>551</v>
      </c>
      <c r="I77" s="21">
        <v>0</v>
      </c>
      <c r="J77" s="22">
        <v>4332</v>
      </c>
      <c r="K77" s="22">
        <v>2845</v>
      </c>
      <c r="L77" s="22"/>
      <c r="M77" s="97">
        <v>77458</v>
      </c>
      <c r="N77" s="44" t="s">
        <v>240</v>
      </c>
      <c r="O77" s="44" t="s">
        <v>240</v>
      </c>
      <c r="P77" s="44" t="s">
        <v>240</v>
      </c>
      <c r="Q77" s="44" t="s">
        <v>240</v>
      </c>
      <c r="R77" s="44" t="s">
        <v>240</v>
      </c>
      <c r="S77" s="44" t="s">
        <v>240</v>
      </c>
      <c r="T77" s="44" t="s">
        <v>254</v>
      </c>
      <c r="U77" s="34" t="s">
        <v>18</v>
      </c>
      <c r="V77" s="34" t="s">
        <v>19</v>
      </c>
      <c r="W77" s="32" t="s">
        <v>13</v>
      </c>
    </row>
    <row r="78" spans="1:24" s="45" customFormat="1" x14ac:dyDescent="0.25">
      <c r="A78" s="6" t="s">
        <v>175</v>
      </c>
      <c r="B78" s="6" t="s">
        <v>101</v>
      </c>
      <c r="C78" s="6" t="s">
        <v>178</v>
      </c>
      <c r="D78" s="6" t="s">
        <v>285</v>
      </c>
      <c r="E78" s="6" t="s">
        <v>56</v>
      </c>
      <c r="F78" s="97">
        <v>30000</v>
      </c>
      <c r="G78" s="22">
        <v>3000</v>
      </c>
      <c r="H78" s="22"/>
      <c r="I78" s="21">
        <v>0</v>
      </c>
      <c r="J78" s="22">
        <v>0</v>
      </c>
      <c r="K78" s="22">
        <v>4036</v>
      </c>
      <c r="L78" s="22"/>
      <c r="M78" s="97">
        <v>7036</v>
      </c>
      <c r="N78" s="44" t="s">
        <v>240</v>
      </c>
      <c r="O78" s="44" t="s">
        <v>240</v>
      </c>
      <c r="P78" s="44" t="s">
        <v>240</v>
      </c>
      <c r="Q78" s="44" t="s">
        <v>240</v>
      </c>
      <c r="R78" s="44" t="s">
        <v>240</v>
      </c>
      <c r="S78" s="44" t="s">
        <v>240</v>
      </c>
      <c r="T78" s="44" t="s">
        <v>254</v>
      </c>
      <c r="U78" s="34" t="s">
        <v>35</v>
      </c>
      <c r="V78" s="34" t="s">
        <v>39</v>
      </c>
      <c r="W78" s="32" t="s">
        <v>13</v>
      </c>
    </row>
    <row r="79" spans="1:24" s="33" customFormat="1" x14ac:dyDescent="0.25">
      <c r="A79" s="54" t="s">
        <v>179</v>
      </c>
      <c r="B79" s="6" t="s">
        <v>181</v>
      </c>
      <c r="C79" s="6" t="s">
        <v>182</v>
      </c>
      <c r="D79" s="6" t="s">
        <v>283</v>
      </c>
      <c r="E79" s="6" t="s">
        <v>72</v>
      </c>
      <c r="F79" s="97">
        <v>300000</v>
      </c>
      <c r="G79" s="23">
        <v>300000</v>
      </c>
      <c r="H79" s="29"/>
      <c r="I79" s="23"/>
      <c r="J79" s="23"/>
      <c r="K79" s="23"/>
      <c r="L79" s="23"/>
      <c r="M79" s="97">
        <v>300000</v>
      </c>
      <c r="N79" s="3" t="s">
        <v>239</v>
      </c>
      <c r="O79" s="3" t="s">
        <v>239</v>
      </c>
      <c r="P79" s="3" t="s">
        <v>239</v>
      </c>
      <c r="Q79" s="3" t="s">
        <v>239</v>
      </c>
      <c r="R79" s="3" t="s">
        <v>239</v>
      </c>
      <c r="S79" s="3" t="s">
        <v>239</v>
      </c>
      <c r="T79" s="3"/>
      <c r="U79" s="55" t="s">
        <v>27</v>
      </c>
      <c r="V79" s="55" t="s">
        <v>28</v>
      </c>
      <c r="W79" s="56" t="s">
        <v>180</v>
      </c>
    </row>
    <row r="80" spans="1:24" s="33" customFormat="1" x14ac:dyDescent="0.25">
      <c r="A80" s="54" t="s">
        <v>179</v>
      </c>
      <c r="B80" s="6" t="s">
        <v>90</v>
      </c>
      <c r="C80" s="6" t="s">
        <v>183</v>
      </c>
      <c r="D80" s="6" t="s">
        <v>284</v>
      </c>
      <c r="E80" s="3" t="s">
        <v>67</v>
      </c>
      <c r="F80" s="97">
        <v>35000000</v>
      </c>
      <c r="G80" s="23">
        <v>35000000</v>
      </c>
      <c r="H80" s="21"/>
      <c r="I80" s="22"/>
      <c r="J80" s="22"/>
      <c r="K80" s="22"/>
      <c r="L80" s="22"/>
      <c r="M80" s="97">
        <v>35000000</v>
      </c>
      <c r="N80" s="3" t="s">
        <v>239</v>
      </c>
      <c r="O80" s="3" t="s">
        <v>239</v>
      </c>
      <c r="P80" s="3" t="s">
        <v>239</v>
      </c>
      <c r="Q80" s="3" t="s">
        <v>239</v>
      </c>
      <c r="R80" s="3" t="s">
        <v>239</v>
      </c>
      <c r="S80" s="3" t="s">
        <v>239</v>
      </c>
      <c r="T80" s="3"/>
      <c r="U80" s="55" t="s">
        <v>35</v>
      </c>
      <c r="V80" s="55" t="s">
        <v>36</v>
      </c>
      <c r="W80" s="56" t="s">
        <v>180</v>
      </c>
    </row>
    <row r="81" spans="1:23" s="33" customFormat="1" x14ac:dyDescent="0.25">
      <c r="A81" s="54" t="s">
        <v>179</v>
      </c>
      <c r="B81" s="6" t="s">
        <v>92</v>
      </c>
      <c r="C81" s="6" t="s">
        <v>184</v>
      </c>
      <c r="D81" s="6" t="s">
        <v>284</v>
      </c>
      <c r="E81" s="3" t="s">
        <v>67</v>
      </c>
      <c r="F81" s="97"/>
      <c r="G81" s="23">
        <v>0</v>
      </c>
      <c r="H81" s="21"/>
      <c r="I81" s="22">
        <v>37710000</v>
      </c>
      <c r="J81" s="22"/>
      <c r="K81" s="22"/>
      <c r="L81" s="22"/>
      <c r="M81" s="97">
        <v>37710000</v>
      </c>
      <c r="N81" s="3" t="s">
        <v>239</v>
      </c>
      <c r="O81" s="3" t="s">
        <v>239</v>
      </c>
      <c r="P81" s="3" t="s">
        <v>239</v>
      </c>
      <c r="Q81" s="3" t="s">
        <v>239</v>
      </c>
      <c r="R81" s="3" t="s">
        <v>239</v>
      </c>
      <c r="S81" s="3" t="s">
        <v>239</v>
      </c>
      <c r="T81" s="3"/>
      <c r="U81" s="55" t="s">
        <v>35</v>
      </c>
      <c r="V81" s="55" t="s">
        <v>36</v>
      </c>
      <c r="W81" s="56" t="s">
        <v>180</v>
      </c>
    </row>
    <row r="82" spans="1:23" s="33" customFormat="1" x14ac:dyDescent="0.25">
      <c r="A82" s="54" t="s">
        <v>185</v>
      </c>
      <c r="B82" s="6" t="s">
        <v>186</v>
      </c>
      <c r="C82" s="6" t="s">
        <v>187</v>
      </c>
      <c r="D82" s="6" t="s">
        <v>285</v>
      </c>
      <c r="E82" s="6" t="s">
        <v>56</v>
      </c>
      <c r="F82" s="97">
        <v>3250000</v>
      </c>
      <c r="G82" s="23">
        <v>10000</v>
      </c>
      <c r="H82" s="29"/>
      <c r="I82" s="23"/>
      <c r="J82" s="23"/>
      <c r="K82" s="23"/>
      <c r="L82" s="23"/>
      <c r="M82" s="97">
        <v>10000</v>
      </c>
      <c r="N82" s="3" t="s">
        <v>239</v>
      </c>
      <c r="O82" s="3" t="s">
        <v>239</v>
      </c>
      <c r="P82" s="3" t="s">
        <v>239</v>
      </c>
      <c r="Q82" s="3" t="s">
        <v>239</v>
      </c>
      <c r="R82" s="3" t="s">
        <v>239</v>
      </c>
      <c r="S82" s="3" t="s">
        <v>239</v>
      </c>
      <c r="T82" s="3"/>
      <c r="U82" s="55" t="s">
        <v>35</v>
      </c>
      <c r="V82" s="55" t="s">
        <v>39</v>
      </c>
      <c r="W82" s="56" t="s">
        <v>180</v>
      </c>
    </row>
    <row r="83" spans="1:23" s="33" customFormat="1" x14ac:dyDescent="0.25">
      <c r="A83" s="54" t="s">
        <v>188</v>
      </c>
      <c r="B83" s="6" t="s">
        <v>189</v>
      </c>
      <c r="C83" s="6" t="s">
        <v>255</v>
      </c>
      <c r="D83" s="6" t="s">
        <v>209</v>
      </c>
      <c r="E83" s="6" t="s">
        <v>72</v>
      </c>
      <c r="F83" s="97">
        <v>300000</v>
      </c>
      <c r="G83" s="23">
        <v>0</v>
      </c>
      <c r="H83" s="29"/>
      <c r="I83" s="23">
        <v>40000</v>
      </c>
      <c r="J83" s="23"/>
      <c r="K83" s="23"/>
      <c r="L83" s="23"/>
      <c r="M83" s="97">
        <v>40000</v>
      </c>
      <c r="N83" s="3" t="s">
        <v>239</v>
      </c>
      <c r="O83" s="3" t="s">
        <v>239</v>
      </c>
      <c r="P83" s="3" t="s">
        <v>239</v>
      </c>
      <c r="Q83" s="3" t="s">
        <v>239</v>
      </c>
      <c r="R83" s="3" t="s">
        <v>239</v>
      </c>
      <c r="S83" s="3" t="s">
        <v>239</v>
      </c>
      <c r="T83" s="3" t="s">
        <v>256</v>
      </c>
      <c r="U83" s="34" t="s">
        <v>31</v>
      </c>
      <c r="V83" s="55" t="s">
        <v>28</v>
      </c>
      <c r="W83" s="56" t="s">
        <v>180</v>
      </c>
    </row>
    <row r="84" spans="1:23" s="33" customFormat="1" x14ac:dyDescent="0.25">
      <c r="A84" s="54" t="s">
        <v>190</v>
      </c>
      <c r="B84" s="6" t="s">
        <v>191</v>
      </c>
      <c r="C84" s="6" t="s">
        <v>192</v>
      </c>
      <c r="D84" s="6" t="s">
        <v>209</v>
      </c>
      <c r="E84" s="6" t="s">
        <v>53</v>
      </c>
      <c r="F84" s="97"/>
      <c r="G84" s="23">
        <v>157482</v>
      </c>
      <c r="H84" s="29"/>
      <c r="I84" s="23"/>
      <c r="J84" s="23"/>
      <c r="K84" s="23">
        <v>4230</v>
      </c>
      <c r="L84" s="57" t="s">
        <v>257</v>
      </c>
      <c r="M84" s="97">
        <v>161712</v>
      </c>
      <c r="N84" s="3" t="s">
        <v>239</v>
      </c>
      <c r="O84" s="3" t="s">
        <v>239</v>
      </c>
      <c r="P84" s="3" t="s">
        <v>239</v>
      </c>
      <c r="Q84" s="3" t="s">
        <v>239</v>
      </c>
      <c r="R84" s="3" t="s">
        <v>239</v>
      </c>
      <c r="S84" s="3" t="s">
        <v>239</v>
      </c>
      <c r="T84" s="3" t="s">
        <v>258</v>
      </c>
      <c r="U84" s="55" t="s">
        <v>31</v>
      </c>
      <c r="V84" s="55" t="s">
        <v>32</v>
      </c>
      <c r="W84" s="56" t="s">
        <v>180</v>
      </c>
    </row>
    <row r="85" spans="1:23" s="33" customFormat="1" x14ac:dyDescent="0.25">
      <c r="A85" s="54" t="s">
        <v>190</v>
      </c>
      <c r="B85" s="6" t="s">
        <v>193</v>
      </c>
      <c r="C85" s="6" t="s">
        <v>194</v>
      </c>
      <c r="D85" s="6" t="s">
        <v>209</v>
      </c>
      <c r="E85" s="6" t="s">
        <v>53</v>
      </c>
      <c r="F85" s="97"/>
      <c r="G85" s="23">
        <v>10000</v>
      </c>
      <c r="H85" s="29"/>
      <c r="I85" s="23"/>
      <c r="J85" s="23"/>
      <c r="K85" s="23"/>
      <c r="L85" s="57"/>
      <c r="M85" s="97">
        <v>10000</v>
      </c>
      <c r="N85" s="3" t="s">
        <v>239</v>
      </c>
      <c r="O85" s="3" t="s">
        <v>239</v>
      </c>
      <c r="P85" s="3" t="s">
        <v>239</v>
      </c>
      <c r="Q85" s="3" t="s">
        <v>239</v>
      </c>
      <c r="R85" s="3" t="s">
        <v>239</v>
      </c>
      <c r="S85" s="3" t="s">
        <v>239</v>
      </c>
      <c r="T85" s="3" t="s">
        <v>259</v>
      </c>
      <c r="U85" s="55" t="s">
        <v>31</v>
      </c>
      <c r="V85" s="55" t="s">
        <v>32</v>
      </c>
      <c r="W85" s="56" t="s">
        <v>180</v>
      </c>
    </row>
    <row r="86" spans="1:23" s="33" customFormat="1" x14ac:dyDescent="0.25">
      <c r="A86" s="54" t="s">
        <v>190</v>
      </c>
      <c r="B86" s="6" t="s">
        <v>195</v>
      </c>
      <c r="C86" s="6" t="s">
        <v>196</v>
      </c>
      <c r="D86" s="6" t="s">
        <v>209</v>
      </c>
      <c r="E86" s="6" t="s">
        <v>53</v>
      </c>
      <c r="F86" s="97"/>
      <c r="G86" s="23">
        <v>60000</v>
      </c>
      <c r="H86" s="29"/>
      <c r="I86" s="23"/>
      <c r="J86" s="23"/>
      <c r="K86" s="23"/>
      <c r="L86" s="57" t="s">
        <v>260</v>
      </c>
      <c r="M86" s="97">
        <v>60000</v>
      </c>
      <c r="N86" s="3" t="s">
        <v>239</v>
      </c>
      <c r="O86" s="3" t="s">
        <v>239</v>
      </c>
      <c r="P86" s="3" t="s">
        <v>239</v>
      </c>
      <c r="Q86" s="3" t="s">
        <v>239</v>
      </c>
      <c r="R86" s="3" t="s">
        <v>239</v>
      </c>
      <c r="S86" s="3" t="s">
        <v>239</v>
      </c>
      <c r="T86" s="3" t="s">
        <v>261</v>
      </c>
      <c r="U86" s="55" t="s">
        <v>31</v>
      </c>
      <c r="V86" s="55" t="s">
        <v>32</v>
      </c>
      <c r="W86" s="56" t="s">
        <v>180</v>
      </c>
    </row>
    <row r="87" spans="1:23" s="33" customFormat="1" x14ac:dyDescent="0.25">
      <c r="A87" s="54" t="s">
        <v>190</v>
      </c>
      <c r="B87" s="6"/>
      <c r="C87" s="3" t="s">
        <v>197</v>
      </c>
      <c r="D87" s="6" t="s">
        <v>209</v>
      </c>
      <c r="E87" s="6" t="s">
        <v>53</v>
      </c>
      <c r="F87" s="97"/>
      <c r="G87" s="23">
        <v>2974</v>
      </c>
      <c r="H87" s="23">
        <v>1365</v>
      </c>
      <c r="I87" s="23"/>
      <c r="J87" s="23"/>
      <c r="K87" s="23"/>
      <c r="L87" s="23"/>
      <c r="M87" s="97">
        <v>4339</v>
      </c>
      <c r="N87" s="37" t="s">
        <v>239</v>
      </c>
      <c r="O87" s="37" t="s">
        <v>239</v>
      </c>
      <c r="P87" s="37" t="s">
        <v>239</v>
      </c>
      <c r="Q87" s="37" t="s">
        <v>239</v>
      </c>
      <c r="R87" s="37" t="s">
        <v>239</v>
      </c>
      <c r="S87" s="37" t="s">
        <v>239</v>
      </c>
      <c r="T87" s="3" t="s">
        <v>262</v>
      </c>
      <c r="U87" s="55" t="s">
        <v>31</v>
      </c>
      <c r="V87" s="55" t="s">
        <v>32</v>
      </c>
      <c r="W87" s="56" t="s">
        <v>180</v>
      </c>
    </row>
    <row r="88" spans="1:23" s="33" customFormat="1" x14ac:dyDescent="0.25">
      <c r="A88" s="54" t="s">
        <v>190</v>
      </c>
      <c r="B88" s="6"/>
      <c r="C88" s="3" t="s">
        <v>198</v>
      </c>
      <c r="D88" s="6" t="s">
        <v>209</v>
      </c>
      <c r="E88" s="6" t="s">
        <v>53</v>
      </c>
      <c r="F88" s="97"/>
      <c r="G88" s="23">
        <v>82832</v>
      </c>
      <c r="H88" s="23"/>
      <c r="I88" s="23"/>
      <c r="J88" s="23"/>
      <c r="K88" s="23"/>
      <c r="L88" s="23"/>
      <c r="M88" s="97">
        <v>82832</v>
      </c>
      <c r="N88" s="37" t="s">
        <v>239</v>
      </c>
      <c r="O88" s="37" t="s">
        <v>239</v>
      </c>
      <c r="P88" s="37" t="s">
        <v>239</v>
      </c>
      <c r="Q88" s="37" t="s">
        <v>239</v>
      </c>
      <c r="R88" s="37" t="s">
        <v>239</v>
      </c>
      <c r="S88" s="37" t="s">
        <v>239</v>
      </c>
      <c r="T88" s="3" t="s">
        <v>263</v>
      </c>
      <c r="U88" s="55" t="s">
        <v>31</v>
      </c>
      <c r="V88" s="55" t="s">
        <v>32</v>
      </c>
      <c r="W88" s="56" t="s">
        <v>180</v>
      </c>
    </row>
    <row r="89" spans="1:23" s="33" customFormat="1" x14ac:dyDescent="0.25">
      <c r="A89" s="54" t="s">
        <v>190</v>
      </c>
      <c r="B89" s="6"/>
      <c r="C89" s="3" t="s">
        <v>199</v>
      </c>
      <c r="D89" s="6" t="s">
        <v>209</v>
      </c>
      <c r="E89" s="6" t="s">
        <v>53</v>
      </c>
      <c r="F89" s="97"/>
      <c r="G89" s="23"/>
      <c r="H89" s="23">
        <v>1428</v>
      </c>
      <c r="I89" s="23"/>
      <c r="J89" s="23"/>
      <c r="K89" s="23"/>
      <c r="L89" s="23"/>
      <c r="M89" s="97">
        <v>1428</v>
      </c>
      <c r="N89" s="37"/>
      <c r="O89" s="37"/>
      <c r="P89" s="37"/>
      <c r="Q89" s="37"/>
      <c r="R89" s="37" t="s">
        <v>240</v>
      </c>
      <c r="S89" s="37"/>
      <c r="T89" s="19" t="s">
        <v>264</v>
      </c>
      <c r="U89" s="55" t="s">
        <v>31</v>
      </c>
      <c r="V89" s="55" t="s">
        <v>32</v>
      </c>
      <c r="W89" s="56" t="s">
        <v>180</v>
      </c>
    </row>
    <row r="90" spans="1:23" s="33" customFormat="1" x14ac:dyDescent="0.25">
      <c r="A90" s="54" t="s">
        <v>190</v>
      </c>
      <c r="B90" s="6"/>
      <c r="C90" s="3" t="s">
        <v>200</v>
      </c>
      <c r="D90" s="6" t="s">
        <v>209</v>
      </c>
      <c r="E90" s="6" t="s">
        <v>53</v>
      </c>
      <c r="F90" s="97"/>
      <c r="G90" s="23"/>
      <c r="H90" s="23">
        <v>7948</v>
      </c>
      <c r="I90" s="23"/>
      <c r="J90" s="23"/>
      <c r="K90" s="23"/>
      <c r="L90" s="23"/>
      <c r="M90" s="97">
        <v>7948</v>
      </c>
      <c r="N90" s="37"/>
      <c r="O90" s="37"/>
      <c r="P90" s="37"/>
      <c r="Q90" s="37"/>
      <c r="R90" s="37"/>
      <c r="S90" s="37"/>
      <c r="T90" s="42" t="s">
        <v>265</v>
      </c>
      <c r="U90" s="55" t="s">
        <v>31</v>
      </c>
      <c r="V90" s="55" t="s">
        <v>32</v>
      </c>
      <c r="W90" s="56" t="s">
        <v>180</v>
      </c>
    </row>
    <row r="91" spans="1:23" s="33" customFormat="1" x14ac:dyDescent="0.25">
      <c r="A91" s="54" t="s">
        <v>190</v>
      </c>
      <c r="B91" s="6" t="s">
        <v>201</v>
      </c>
      <c r="C91" s="6" t="s">
        <v>202</v>
      </c>
      <c r="D91" s="6" t="s">
        <v>209</v>
      </c>
      <c r="E91" s="6" t="s">
        <v>53</v>
      </c>
      <c r="F91" s="97"/>
      <c r="G91" s="23">
        <v>5000</v>
      </c>
      <c r="H91" s="29"/>
      <c r="I91" s="23"/>
      <c r="J91" s="23"/>
      <c r="K91" s="23"/>
      <c r="L91" s="23"/>
      <c r="M91" s="97">
        <v>5000</v>
      </c>
      <c r="N91" s="3" t="s">
        <v>239</v>
      </c>
      <c r="O91" s="3" t="s">
        <v>239</v>
      </c>
      <c r="P91" s="3" t="s">
        <v>239</v>
      </c>
      <c r="Q91" s="3" t="s">
        <v>239</v>
      </c>
      <c r="R91" s="3" t="s">
        <v>239</v>
      </c>
      <c r="S91" s="3" t="s">
        <v>239</v>
      </c>
      <c r="T91" s="3" t="s">
        <v>266</v>
      </c>
      <c r="U91" s="55" t="s">
        <v>31</v>
      </c>
      <c r="V91" s="55" t="s">
        <v>32</v>
      </c>
      <c r="W91" s="56" t="s">
        <v>180</v>
      </c>
    </row>
    <row r="92" spans="1:23" s="33" customFormat="1" x14ac:dyDescent="0.25">
      <c r="A92" s="58" t="s">
        <v>190</v>
      </c>
      <c r="B92" s="5"/>
      <c r="C92" s="6" t="s">
        <v>203</v>
      </c>
      <c r="D92" s="3" t="s">
        <v>283</v>
      </c>
      <c r="E92" s="3" t="s">
        <v>72</v>
      </c>
      <c r="F92" s="97"/>
      <c r="G92" s="40">
        <v>0</v>
      </c>
      <c r="H92" s="40">
        <v>0</v>
      </c>
      <c r="I92" s="40">
        <v>0</v>
      </c>
      <c r="J92" s="40">
        <v>7000</v>
      </c>
      <c r="K92" s="23"/>
      <c r="L92" s="57"/>
      <c r="M92" s="97">
        <v>7000</v>
      </c>
      <c r="N92" s="23" t="s">
        <v>239</v>
      </c>
      <c r="O92" s="3" t="s">
        <v>239</v>
      </c>
      <c r="P92" s="3" t="s">
        <v>239</v>
      </c>
      <c r="Q92" s="3" t="s">
        <v>239</v>
      </c>
      <c r="R92" s="3" t="s">
        <v>239</v>
      </c>
      <c r="S92" s="3" t="s">
        <v>239</v>
      </c>
      <c r="T92" s="3" t="s">
        <v>267</v>
      </c>
      <c r="U92" s="34" t="s">
        <v>27</v>
      </c>
      <c r="V92" s="55" t="s">
        <v>32</v>
      </c>
      <c r="W92" s="55" t="s">
        <v>180</v>
      </c>
    </row>
    <row r="93" spans="1:23" s="33" customFormat="1" x14ac:dyDescent="0.25">
      <c r="A93" s="58" t="s">
        <v>190</v>
      </c>
      <c r="B93" s="6"/>
      <c r="C93" s="6" t="s">
        <v>204</v>
      </c>
      <c r="D93" s="3" t="s">
        <v>283</v>
      </c>
      <c r="E93" s="3" t="s">
        <v>72</v>
      </c>
      <c r="F93" s="97"/>
      <c r="G93" s="23"/>
      <c r="H93" s="23"/>
      <c r="I93" s="23"/>
      <c r="J93" s="23">
        <v>5500</v>
      </c>
      <c r="K93" s="23"/>
      <c r="L93" s="57"/>
      <c r="M93" s="97">
        <v>5500</v>
      </c>
      <c r="N93" s="23" t="s">
        <v>239</v>
      </c>
      <c r="O93" s="3" t="s">
        <v>239</v>
      </c>
      <c r="P93" s="3" t="s">
        <v>239</v>
      </c>
      <c r="Q93" s="3" t="s">
        <v>239</v>
      </c>
      <c r="R93" s="3" t="s">
        <v>239</v>
      </c>
      <c r="S93" s="3" t="s">
        <v>239</v>
      </c>
      <c r="T93" s="3" t="s">
        <v>268</v>
      </c>
      <c r="U93" s="34" t="s">
        <v>27</v>
      </c>
      <c r="V93" s="55" t="s">
        <v>32</v>
      </c>
      <c r="W93" s="55" t="s">
        <v>180</v>
      </c>
    </row>
    <row r="94" spans="1:23" s="33" customFormat="1" x14ac:dyDescent="0.25">
      <c r="A94" s="58" t="s">
        <v>190</v>
      </c>
      <c r="B94" s="6"/>
      <c r="C94" s="6" t="s">
        <v>205</v>
      </c>
      <c r="D94" s="6" t="s">
        <v>209</v>
      </c>
      <c r="E94" s="6" t="s">
        <v>53</v>
      </c>
      <c r="F94" s="97"/>
      <c r="G94" s="23"/>
      <c r="H94" s="23"/>
      <c r="I94" s="23"/>
      <c r="J94" s="23">
        <v>9000</v>
      </c>
      <c r="K94" s="23"/>
      <c r="L94" s="57"/>
      <c r="M94" s="97">
        <v>9000</v>
      </c>
      <c r="N94" s="23" t="s">
        <v>239</v>
      </c>
      <c r="O94" s="3" t="s">
        <v>239</v>
      </c>
      <c r="P94" s="3" t="s">
        <v>239</v>
      </c>
      <c r="Q94" s="3" t="s">
        <v>239</v>
      </c>
      <c r="R94" s="3" t="s">
        <v>239</v>
      </c>
      <c r="S94" s="3" t="s">
        <v>239</v>
      </c>
      <c r="T94" s="3" t="s">
        <v>269</v>
      </c>
      <c r="U94" s="55" t="s">
        <v>31</v>
      </c>
      <c r="V94" s="55" t="s">
        <v>32</v>
      </c>
      <c r="W94" s="55" t="s">
        <v>180</v>
      </c>
    </row>
    <row r="95" spans="1:23" s="42" customFormat="1" x14ac:dyDescent="0.25">
      <c r="A95" s="3" t="s">
        <v>190</v>
      </c>
      <c r="B95" s="3"/>
      <c r="C95" s="3" t="s">
        <v>207</v>
      </c>
      <c r="D95" s="3" t="s">
        <v>282</v>
      </c>
      <c r="E95" s="3" t="s">
        <v>51</v>
      </c>
      <c r="F95" s="97"/>
      <c r="G95" s="15"/>
      <c r="H95" s="15"/>
      <c r="I95" s="23">
        <v>0</v>
      </c>
      <c r="J95" s="23"/>
      <c r="K95" s="23">
        <v>1150</v>
      </c>
      <c r="L95" s="23"/>
      <c r="M95" s="97">
        <v>1150</v>
      </c>
      <c r="N95" s="30" t="s">
        <v>239</v>
      </c>
      <c r="O95" s="30" t="s">
        <v>239</v>
      </c>
      <c r="P95" s="30" t="s">
        <v>239</v>
      </c>
      <c r="Q95" s="30" t="s">
        <v>239</v>
      </c>
      <c r="R95" s="30" t="s">
        <v>239</v>
      </c>
      <c r="S95" s="30" t="s">
        <v>239</v>
      </c>
      <c r="T95" s="30" t="s">
        <v>270</v>
      </c>
      <c r="U95" s="34" t="s">
        <v>18</v>
      </c>
      <c r="V95" s="55" t="s">
        <v>32</v>
      </c>
      <c r="W95" s="55" t="s">
        <v>180</v>
      </c>
    </row>
    <row r="96" spans="1:23" s="42" customFormat="1" x14ac:dyDescent="0.25">
      <c r="A96" s="3" t="s">
        <v>190</v>
      </c>
      <c r="B96" s="3"/>
      <c r="C96" s="3" t="s">
        <v>208</v>
      </c>
      <c r="D96" s="3" t="s">
        <v>283</v>
      </c>
      <c r="E96" s="3" t="s">
        <v>72</v>
      </c>
      <c r="F96" s="97"/>
      <c r="G96" s="15"/>
      <c r="H96" s="15"/>
      <c r="I96" s="23">
        <v>0</v>
      </c>
      <c r="J96" s="23"/>
      <c r="K96" s="23">
        <v>10000</v>
      </c>
      <c r="L96" s="23"/>
      <c r="M96" s="97">
        <v>10000</v>
      </c>
      <c r="N96" s="30" t="s">
        <v>239</v>
      </c>
      <c r="O96" s="30" t="s">
        <v>239</v>
      </c>
      <c r="P96" s="30" t="s">
        <v>239</v>
      </c>
      <c r="Q96" s="30" t="s">
        <v>240</v>
      </c>
      <c r="R96" s="30" t="s">
        <v>239</v>
      </c>
      <c r="S96" s="30" t="s">
        <v>239</v>
      </c>
      <c r="T96" s="30" t="s">
        <v>271</v>
      </c>
      <c r="U96" s="34" t="s">
        <v>27</v>
      </c>
      <c r="V96" s="55" t="s">
        <v>32</v>
      </c>
      <c r="W96" s="55" t="s">
        <v>180</v>
      </c>
    </row>
    <row r="97" spans="1:23" s="42" customFormat="1" x14ac:dyDescent="0.25">
      <c r="A97" s="3" t="s">
        <v>190</v>
      </c>
      <c r="B97" s="3"/>
      <c r="C97" s="3" t="s">
        <v>210</v>
      </c>
      <c r="D97" s="3" t="s">
        <v>209</v>
      </c>
      <c r="E97" s="3" t="s">
        <v>53</v>
      </c>
      <c r="F97" s="97"/>
      <c r="G97" s="15"/>
      <c r="H97" s="15"/>
      <c r="I97" s="23">
        <v>0</v>
      </c>
      <c r="J97" s="23">
        <v>1454</v>
      </c>
      <c r="K97" s="23">
        <v>16274</v>
      </c>
      <c r="L97" s="23"/>
      <c r="M97" s="97">
        <v>17728</v>
      </c>
      <c r="N97" s="30" t="s">
        <v>239</v>
      </c>
      <c r="O97" s="30" t="s">
        <v>239</v>
      </c>
      <c r="P97" s="30" t="s">
        <v>239</v>
      </c>
      <c r="Q97" s="30" t="s">
        <v>240</v>
      </c>
      <c r="R97" s="30" t="s">
        <v>239</v>
      </c>
      <c r="S97" s="30" t="s">
        <v>239</v>
      </c>
      <c r="T97" s="30" t="s">
        <v>272</v>
      </c>
      <c r="U97" s="55" t="s">
        <v>31</v>
      </c>
      <c r="V97" s="55" t="s">
        <v>32</v>
      </c>
      <c r="W97" s="55" t="s">
        <v>180</v>
      </c>
    </row>
    <row r="98" spans="1:23" s="42" customFormat="1" x14ac:dyDescent="0.25">
      <c r="A98" s="3" t="s">
        <v>190</v>
      </c>
      <c r="B98" s="3"/>
      <c r="C98" s="3" t="s">
        <v>211</v>
      </c>
      <c r="D98" s="3" t="s">
        <v>209</v>
      </c>
      <c r="E98" s="3" t="s">
        <v>53</v>
      </c>
      <c r="F98" s="97"/>
      <c r="G98" s="24">
        <v>7500</v>
      </c>
      <c r="H98" s="15"/>
      <c r="I98" s="23">
        <v>0</v>
      </c>
      <c r="J98" s="23"/>
      <c r="K98" s="23"/>
      <c r="L98" s="23"/>
      <c r="M98" s="97">
        <v>7500</v>
      </c>
      <c r="N98" s="30" t="s">
        <v>239</v>
      </c>
      <c r="O98" s="30" t="s">
        <v>239</v>
      </c>
      <c r="P98" s="30" t="s">
        <v>239</v>
      </c>
      <c r="Q98" s="30" t="s">
        <v>240</v>
      </c>
      <c r="R98" s="30" t="s">
        <v>239</v>
      </c>
      <c r="S98" s="30" t="s">
        <v>239</v>
      </c>
      <c r="T98" s="30" t="s">
        <v>273</v>
      </c>
      <c r="U98" s="55" t="s">
        <v>31</v>
      </c>
      <c r="V98" s="55" t="s">
        <v>32</v>
      </c>
      <c r="W98" s="55" t="s">
        <v>180</v>
      </c>
    </row>
    <row r="99" spans="1:23" s="33" customFormat="1" x14ac:dyDescent="0.25">
      <c r="A99" s="54" t="s">
        <v>212</v>
      </c>
      <c r="B99" s="6" t="s">
        <v>213</v>
      </c>
      <c r="C99" s="6" t="s">
        <v>99</v>
      </c>
      <c r="D99" s="6" t="s">
        <v>283</v>
      </c>
      <c r="E99" s="6" t="s">
        <v>72</v>
      </c>
      <c r="F99" s="97">
        <v>500000</v>
      </c>
      <c r="G99" s="23">
        <v>0</v>
      </c>
      <c r="H99" s="29"/>
      <c r="I99" s="23"/>
      <c r="J99" s="23"/>
      <c r="K99" s="23"/>
      <c r="L99" s="23"/>
      <c r="M99" s="97">
        <v>0</v>
      </c>
      <c r="N99" s="3" t="s">
        <v>239</v>
      </c>
      <c r="O99" s="3" t="s">
        <v>239</v>
      </c>
      <c r="P99" s="3" t="s">
        <v>239</v>
      </c>
      <c r="Q99" s="3" t="s">
        <v>239</v>
      </c>
      <c r="R99" s="3" t="s">
        <v>239</v>
      </c>
      <c r="S99" s="3" t="s">
        <v>239</v>
      </c>
      <c r="T99" s="3"/>
      <c r="U99" s="55" t="s">
        <v>27</v>
      </c>
      <c r="V99" s="55" t="s">
        <v>28</v>
      </c>
      <c r="W99" s="56" t="s">
        <v>180</v>
      </c>
    </row>
    <row r="100" spans="1:23" s="33" customFormat="1" x14ac:dyDescent="0.25">
      <c r="A100" s="54" t="s">
        <v>212</v>
      </c>
      <c r="B100" s="6" t="s">
        <v>94</v>
      </c>
      <c r="C100" s="6" t="s">
        <v>99</v>
      </c>
      <c r="D100" s="6" t="s">
        <v>284</v>
      </c>
      <c r="E100" s="3" t="s">
        <v>67</v>
      </c>
      <c r="F100" s="97">
        <v>9100000</v>
      </c>
      <c r="G100" s="23">
        <v>0</v>
      </c>
      <c r="H100" s="29"/>
      <c r="I100" s="23"/>
      <c r="J100" s="23"/>
      <c r="K100" s="23"/>
      <c r="L100" s="23"/>
      <c r="M100" s="97">
        <v>0</v>
      </c>
      <c r="N100" s="3" t="s">
        <v>239</v>
      </c>
      <c r="O100" s="3" t="s">
        <v>239</v>
      </c>
      <c r="P100" s="3" t="s">
        <v>239</v>
      </c>
      <c r="Q100" s="3" t="s">
        <v>239</v>
      </c>
      <c r="R100" s="3" t="s">
        <v>239</v>
      </c>
      <c r="S100" s="3" t="s">
        <v>239</v>
      </c>
      <c r="T100" s="3"/>
      <c r="U100" s="55" t="s">
        <v>35</v>
      </c>
      <c r="V100" s="55" t="s">
        <v>36</v>
      </c>
      <c r="W100" s="56" t="s">
        <v>180</v>
      </c>
    </row>
    <row r="101" spans="1:23" s="33" customFormat="1" x14ac:dyDescent="0.25">
      <c r="A101" s="54" t="s">
        <v>212</v>
      </c>
      <c r="B101" s="6" t="s">
        <v>214</v>
      </c>
      <c r="C101" s="6" t="s">
        <v>99</v>
      </c>
      <c r="D101" s="6" t="s">
        <v>285</v>
      </c>
      <c r="E101" s="6" t="s">
        <v>56</v>
      </c>
      <c r="F101" s="97">
        <v>2700000</v>
      </c>
      <c r="G101" s="23">
        <v>0</v>
      </c>
      <c r="H101" s="29"/>
      <c r="I101" s="23"/>
      <c r="J101" s="23"/>
      <c r="K101" s="23"/>
      <c r="L101" s="23"/>
      <c r="M101" s="97">
        <v>0</v>
      </c>
      <c r="N101" s="3" t="s">
        <v>239</v>
      </c>
      <c r="O101" s="3" t="s">
        <v>239</v>
      </c>
      <c r="P101" s="3" t="s">
        <v>239</v>
      </c>
      <c r="Q101" s="3" t="s">
        <v>239</v>
      </c>
      <c r="R101" s="3" t="s">
        <v>239</v>
      </c>
      <c r="S101" s="3" t="s">
        <v>239</v>
      </c>
      <c r="T101" s="3"/>
      <c r="U101" s="55" t="s">
        <v>35</v>
      </c>
      <c r="V101" s="55" t="s">
        <v>39</v>
      </c>
      <c r="W101" s="56" t="s">
        <v>180</v>
      </c>
    </row>
    <row r="102" spans="1:23" s="33" customFormat="1" x14ac:dyDescent="0.25">
      <c r="A102" s="59" t="s">
        <v>215</v>
      </c>
      <c r="B102" s="43" t="s">
        <v>201</v>
      </c>
      <c r="C102" s="6" t="s">
        <v>216</v>
      </c>
      <c r="D102" s="6" t="s">
        <v>209</v>
      </c>
      <c r="E102" s="6" t="s">
        <v>53</v>
      </c>
      <c r="F102" s="97">
        <v>2000000</v>
      </c>
      <c r="G102" s="23">
        <v>1525000</v>
      </c>
      <c r="H102" s="29"/>
      <c r="I102" s="23"/>
      <c r="J102" s="23"/>
      <c r="K102" s="23"/>
      <c r="L102" s="23"/>
      <c r="M102" s="97">
        <v>1525000</v>
      </c>
      <c r="N102" s="3" t="s">
        <v>239</v>
      </c>
      <c r="O102" s="3" t="s">
        <v>239</v>
      </c>
      <c r="P102" s="3" t="s">
        <v>239</v>
      </c>
      <c r="Q102" s="3" t="s">
        <v>239</v>
      </c>
      <c r="R102" s="3" t="s">
        <v>239</v>
      </c>
      <c r="S102" s="3" t="s">
        <v>239</v>
      </c>
      <c r="T102" s="3"/>
      <c r="U102" s="55" t="s">
        <v>31</v>
      </c>
      <c r="V102" s="55" t="s">
        <v>32</v>
      </c>
      <c r="W102" s="56" t="s">
        <v>180</v>
      </c>
    </row>
    <row r="103" spans="1:23" s="33" customFormat="1" x14ac:dyDescent="0.25">
      <c r="A103" s="59" t="s">
        <v>217</v>
      </c>
      <c r="B103" s="43" t="s">
        <v>218</v>
      </c>
      <c r="C103" s="6" t="s">
        <v>219</v>
      </c>
      <c r="D103" s="6" t="s">
        <v>284</v>
      </c>
      <c r="E103" s="3" t="s">
        <v>67</v>
      </c>
      <c r="F103" s="97"/>
      <c r="G103" s="23">
        <v>82300</v>
      </c>
      <c r="H103" s="29">
        <v>87090</v>
      </c>
      <c r="I103" s="23">
        <v>18978.5</v>
      </c>
      <c r="J103" s="23"/>
      <c r="K103" s="23"/>
      <c r="L103" s="23"/>
      <c r="M103" s="97">
        <v>188368.5</v>
      </c>
      <c r="N103" s="3" t="s">
        <v>239</v>
      </c>
      <c r="O103" s="3" t="s">
        <v>239</v>
      </c>
      <c r="P103" s="3" t="s">
        <v>239</v>
      </c>
      <c r="Q103" s="3" t="s">
        <v>239</v>
      </c>
      <c r="R103" s="3" t="s">
        <v>239</v>
      </c>
      <c r="S103" s="3" t="s">
        <v>239</v>
      </c>
      <c r="T103" s="3"/>
      <c r="U103" s="55" t="s">
        <v>35</v>
      </c>
      <c r="V103" s="55" t="s">
        <v>36</v>
      </c>
      <c r="W103" s="56" t="s">
        <v>180</v>
      </c>
    </row>
    <row r="104" spans="1:23" s="62" customFormat="1" ht="14.4" x14ac:dyDescent="0.3">
      <c r="A104" s="58" t="s">
        <v>220</v>
      </c>
      <c r="B104" s="5" t="s">
        <v>73</v>
      </c>
      <c r="C104" s="5"/>
      <c r="D104" s="5" t="s">
        <v>283</v>
      </c>
      <c r="E104" s="5" t="s">
        <v>72</v>
      </c>
      <c r="F104" s="97">
        <v>20000</v>
      </c>
      <c r="G104" s="40"/>
      <c r="H104" s="40"/>
      <c r="I104" s="40"/>
      <c r="J104" s="40">
        <v>0</v>
      </c>
      <c r="K104" s="40"/>
      <c r="L104" s="40"/>
      <c r="M104" s="97">
        <v>0</v>
      </c>
      <c r="N104" s="3" t="s">
        <v>239</v>
      </c>
      <c r="O104" s="3" t="s">
        <v>239</v>
      </c>
      <c r="P104" s="3" t="s">
        <v>239</v>
      </c>
      <c r="Q104" s="3" t="s">
        <v>239</v>
      </c>
      <c r="R104" s="3" t="s">
        <v>239</v>
      </c>
      <c r="S104" s="3" t="s">
        <v>239</v>
      </c>
      <c r="T104" s="38"/>
      <c r="U104" s="55" t="s">
        <v>27</v>
      </c>
      <c r="V104" s="60"/>
      <c r="W104" s="61" t="s">
        <v>13</v>
      </c>
    </row>
    <row r="105" spans="1:23" s="42" customFormat="1" x14ac:dyDescent="0.25">
      <c r="F105" s="103"/>
      <c r="G105" s="63"/>
      <c r="H105" s="63"/>
      <c r="I105" s="63"/>
      <c r="J105" s="64"/>
      <c r="K105" s="64"/>
      <c r="L105" s="64"/>
      <c r="M105" s="98"/>
    </row>
    <row r="106" spans="1:23" s="18" customFormat="1" x14ac:dyDescent="0.25">
      <c r="F106" s="104"/>
      <c r="G106" s="26"/>
      <c r="H106" s="26"/>
      <c r="I106" s="26"/>
      <c r="J106" s="27"/>
      <c r="K106" s="27"/>
      <c r="L106" s="27"/>
      <c r="M106" s="99"/>
    </row>
    <row r="107" spans="1:23" s="18" customFormat="1" x14ac:dyDescent="0.25">
      <c r="F107" s="104"/>
      <c r="G107" s="26"/>
      <c r="H107" s="26"/>
      <c r="I107" s="26"/>
      <c r="J107" s="27"/>
      <c r="K107" s="27"/>
      <c r="L107" s="27"/>
      <c r="M107" s="99"/>
    </row>
    <row r="108" spans="1:23" s="18" customFormat="1" x14ac:dyDescent="0.25">
      <c r="F108" s="104"/>
      <c r="G108" s="26"/>
      <c r="H108" s="26"/>
      <c r="I108" s="26"/>
      <c r="J108" s="27"/>
      <c r="K108" s="27"/>
      <c r="L108" s="27"/>
      <c r="M108" s="99"/>
    </row>
    <row r="109" spans="1:23" s="18" customFormat="1" x14ac:dyDescent="0.25">
      <c r="F109" s="104"/>
      <c r="G109" s="26"/>
      <c r="H109" s="26"/>
      <c r="I109" s="26"/>
      <c r="J109" s="27"/>
      <c r="K109" s="27"/>
      <c r="L109" s="27"/>
      <c r="M109" s="99"/>
    </row>
    <row r="110" spans="1:23" s="18" customFormat="1" x14ac:dyDescent="0.25">
      <c r="F110" s="104"/>
      <c r="G110" s="26"/>
      <c r="H110" s="26"/>
      <c r="I110" s="26"/>
      <c r="J110" s="27"/>
      <c r="K110" s="27"/>
      <c r="L110" s="27"/>
      <c r="M110" s="99"/>
    </row>
    <row r="111" spans="1:23" s="18" customFormat="1" x14ac:dyDescent="0.25">
      <c r="F111" s="104"/>
      <c r="G111" s="26"/>
      <c r="H111" s="26"/>
      <c r="I111" s="26"/>
      <c r="J111" s="27"/>
      <c r="K111" s="27"/>
      <c r="L111" s="27"/>
      <c r="M111" s="99"/>
    </row>
    <row r="112" spans="1:23" s="18" customFormat="1" x14ac:dyDescent="0.25">
      <c r="F112" s="104"/>
      <c r="G112" s="26"/>
      <c r="H112" s="26"/>
      <c r="I112" s="26"/>
      <c r="J112" s="27"/>
      <c r="K112" s="27"/>
      <c r="L112" s="27"/>
      <c r="M112" s="99"/>
    </row>
    <row r="113" spans="6:13" s="18" customFormat="1" x14ac:dyDescent="0.25">
      <c r="F113" s="104"/>
      <c r="G113" s="26"/>
      <c r="H113" s="26"/>
      <c r="I113" s="26"/>
      <c r="J113" s="27"/>
      <c r="K113" s="27"/>
      <c r="L113" s="27"/>
      <c r="M113" s="99"/>
    </row>
    <row r="114" spans="6:13" s="18" customFormat="1" x14ac:dyDescent="0.25">
      <c r="F114" s="104"/>
      <c r="G114" s="26"/>
      <c r="H114" s="26"/>
      <c r="I114" s="26"/>
      <c r="J114" s="27"/>
      <c r="K114" s="27"/>
      <c r="L114" s="27"/>
      <c r="M114" s="99"/>
    </row>
    <row r="115" spans="6:13" s="18" customFormat="1" x14ac:dyDescent="0.25">
      <c r="F115" s="104"/>
      <c r="G115" s="26"/>
      <c r="H115" s="26"/>
      <c r="I115" s="26"/>
      <c r="J115" s="27"/>
      <c r="K115" s="27"/>
      <c r="L115" s="27"/>
      <c r="M115" s="99"/>
    </row>
    <row r="116" spans="6:13" s="18" customFormat="1" x14ac:dyDescent="0.25">
      <c r="F116" s="104"/>
      <c r="G116" s="26"/>
      <c r="H116" s="26"/>
      <c r="I116" s="26"/>
      <c r="J116" s="27"/>
      <c r="K116" s="27"/>
      <c r="L116" s="27"/>
      <c r="M116" s="99"/>
    </row>
    <row r="117" spans="6:13" s="18" customFormat="1" x14ac:dyDescent="0.25">
      <c r="F117" s="104"/>
      <c r="G117" s="26"/>
      <c r="H117" s="26"/>
      <c r="I117" s="26"/>
      <c r="J117" s="27"/>
      <c r="K117" s="27"/>
      <c r="L117" s="27"/>
      <c r="M117" s="99"/>
    </row>
    <row r="118" spans="6:13" s="18" customFormat="1" x14ac:dyDescent="0.25">
      <c r="F118" s="104"/>
      <c r="G118" s="26"/>
      <c r="H118" s="26"/>
      <c r="I118" s="26"/>
      <c r="J118" s="27"/>
      <c r="K118" s="27"/>
      <c r="L118" s="27"/>
      <c r="M118" s="99"/>
    </row>
    <row r="119" spans="6:13" s="18" customFormat="1" x14ac:dyDescent="0.25">
      <c r="F119" s="104"/>
      <c r="G119" s="26"/>
      <c r="H119" s="26"/>
      <c r="I119" s="26"/>
      <c r="J119" s="27"/>
      <c r="K119" s="27"/>
      <c r="L119" s="27"/>
      <c r="M119" s="99"/>
    </row>
    <row r="120" spans="6:13" s="18" customFormat="1" x14ac:dyDescent="0.25">
      <c r="F120" s="104"/>
      <c r="G120" s="26"/>
      <c r="H120" s="26"/>
      <c r="I120" s="26"/>
      <c r="J120" s="27"/>
      <c r="K120" s="27"/>
      <c r="L120" s="27"/>
      <c r="M120" s="99"/>
    </row>
    <row r="121" spans="6:13" s="18" customFormat="1" x14ac:dyDescent="0.25">
      <c r="F121" s="104"/>
      <c r="G121" s="26"/>
      <c r="H121" s="26"/>
      <c r="I121" s="26"/>
      <c r="J121" s="27"/>
      <c r="K121" s="27"/>
      <c r="L121" s="27"/>
      <c r="M121" s="99"/>
    </row>
    <row r="122" spans="6:13" s="18" customFormat="1" x14ac:dyDescent="0.25">
      <c r="F122" s="104"/>
      <c r="G122" s="26"/>
      <c r="H122" s="26"/>
      <c r="I122" s="26"/>
      <c r="J122" s="27"/>
      <c r="K122" s="27"/>
      <c r="L122" s="27"/>
      <c r="M122" s="99"/>
    </row>
    <row r="123" spans="6:13" s="18" customFormat="1" x14ac:dyDescent="0.25">
      <c r="F123" s="104"/>
      <c r="G123" s="26"/>
      <c r="H123" s="26"/>
      <c r="I123" s="26"/>
      <c r="J123" s="27"/>
      <c r="K123" s="27"/>
      <c r="L123" s="27"/>
      <c r="M123" s="99"/>
    </row>
    <row r="124" spans="6:13" s="18" customFormat="1" x14ac:dyDescent="0.25">
      <c r="F124" s="104"/>
      <c r="G124" s="26"/>
      <c r="H124" s="26"/>
      <c r="I124" s="26"/>
      <c r="J124" s="27"/>
      <c r="K124" s="27"/>
      <c r="L124" s="27"/>
      <c r="M124" s="99"/>
    </row>
    <row r="125" spans="6:13" s="18" customFormat="1" x14ac:dyDescent="0.25">
      <c r="F125" s="104"/>
      <c r="G125" s="26"/>
      <c r="H125" s="26"/>
      <c r="I125" s="26"/>
      <c r="J125" s="27"/>
      <c r="K125" s="27"/>
      <c r="L125" s="27"/>
      <c r="M125" s="99"/>
    </row>
    <row r="126" spans="6:13" s="18" customFormat="1" x14ac:dyDescent="0.25">
      <c r="F126" s="104"/>
      <c r="G126" s="26"/>
      <c r="H126" s="26"/>
      <c r="I126" s="26"/>
      <c r="J126" s="27"/>
      <c r="K126" s="27"/>
      <c r="L126" s="27"/>
      <c r="M126" s="99"/>
    </row>
    <row r="127" spans="6:13" s="18" customFormat="1" x14ac:dyDescent="0.25">
      <c r="F127" s="104"/>
      <c r="G127" s="26"/>
      <c r="H127" s="26"/>
      <c r="I127" s="26"/>
      <c r="J127" s="27"/>
      <c r="K127" s="27"/>
      <c r="L127" s="27"/>
      <c r="M127" s="99"/>
    </row>
    <row r="128" spans="6:13" s="18" customFormat="1" x14ac:dyDescent="0.25">
      <c r="F128" s="104"/>
      <c r="G128" s="26"/>
      <c r="H128" s="26"/>
      <c r="I128" s="26"/>
      <c r="J128" s="27"/>
      <c r="K128" s="27"/>
      <c r="L128" s="27"/>
      <c r="M128" s="99"/>
    </row>
    <row r="129" spans="6:13" s="18" customFormat="1" x14ac:dyDescent="0.25">
      <c r="F129" s="104"/>
      <c r="G129" s="26"/>
      <c r="H129" s="26"/>
      <c r="I129" s="26"/>
      <c r="J129" s="27"/>
      <c r="K129" s="27"/>
      <c r="L129" s="27"/>
      <c r="M129" s="99"/>
    </row>
    <row r="130" spans="6:13" s="18" customFormat="1" x14ac:dyDescent="0.25">
      <c r="F130" s="104"/>
      <c r="G130" s="26"/>
      <c r="H130" s="26"/>
      <c r="I130" s="26"/>
      <c r="J130" s="27"/>
      <c r="K130" s="27"/>
      <c r="L130" s="27"/>
      <c r="M130" s="99"/>
    </row>
    <row r="131" spans="6:13" s="18" customFormat="1" x14ac:dyDescent="0.25">
      <c r="F131" s="104"/>
      <c r="G131" s="26"/>
      <c r="H131" s="26"/>
      <c r="I131" s="26"/>
      <c r="J131" s="27"/>
      <c r="K131" s="27"/>
      <c r="L131" s="27"/>
      <c r="M131" s="99"/>
    </row>
    <row r="132" spans="6:13" s="18" customFormat="1" x14ac:dyDescent="0.25">
      <c r="F132" s="104"/>
      <c r="G132" s="26"/>
      <c r="H132" s="26"/>
      <c r="I132" s="26"/>
      <c r="J132" s="27"/>
      <c r="K132" s="27"/>
      <c r="L132" s="27"/>
      <c r="M132" s="99"/>
    </row>
    <row r="133" spans="6:13" s="18" customFormat="1" x14ac:dyDescent="0.25">
      <c r="F133" s="104"/>
      <c r="G133" s="26"/>
      <c r="H133" s="26"/>
      <c r="I133" s="26"/>
      <c r="J133" s="27"/>
      <c r="K133" s="27"/>
      <c r="L133" s="27"/>
      <c r="M133" s="99"/>
    </row>
    <row r="134" spans="6:13" s="18" customFormat="1" x14ac:dyDescent="0.25">
      <c r="F134" s="104"/>
      <c r="G134" s="26"/>
      <c r="H134" s="26"/>
      <c r="I134" s="26"/>
      <c r="J134" s="27"/>
      <c r="K134" s="27"/>
      <c r="L134" s="27"/>
      <c r="M134" s="99"/>
    </row>
    <row r="135" spans="6:13" s="18" customFormat="1" x14ac:dyDescent="0.25">
      <c r="F135" s="104"/>
      <c r="G135" s="26"/>
      <c r="H135" s="26"/>
      <c r="I135" s="26"/>
      <c r="J135" s="27"/>
      <c r="K135" s="27"/>
      <c r="L135" s="27"/>
      <c r="M135" s="99"/>
    </row>
    <row r="136" spans="6:13" s="18" customFormat="1" x14ac:dyDescent="0.25">
      <c r="F136" s="104"/>
      <c r="G136" s="26"/>
      <c r="H136" s="26"/>
      <c r="I136" s="26"/>
      <c r="J136" s="27"/>
      <c r="K136" s="27"/>
      <c r="L136" s="27"/>
      <c r="M136" s="99"/>
    </row>
    <row r="137" spans="6:13" s="18" customFormat="1" x14ac:dyDescent="0.25">
      <c r="F137" s="104"/>
      <c r="G137" s="26"/>
      <c r="H137" s="26"/>
      <c r="I137" s="26"/>
      <c r="J137" s="27"/>
      <c r="K137" s="27"/>
      <c r="L137" s="27"/>
      <c r="M137" s="99"/>
    </row>
    <row r="138" spans="6:13" s="18" customFormat="1" x14ac:dyDescent="0.25">
      <c r="F138" s="104"/>
      <c r="G138" s="26"/>
      <c r="H138" s="26"/>
      <c r="I138" s="26"/>
      <c r="J138" s="27"/>
      <c r="K138" s="27"/>
      <c r="L138" s="27"/>
      <c r="M138" s="99"/>
    </row>
    <row r="139" spans="6:13" s="18" customFormat="1" x14ac:dyDescent="0.25">
      <c r="F139" s="104"/>
      <c r="G139" s="26"/>
      <c r="H139" s="26"/>
      <c r="I139" s="26"/>
      <c r="J139" s="27"/>
      <c r="K139" s="27"/>
      <c r="L139" s="27"/>
      <c r="M139" s="99"/>
    </row>
    <row r="140" spans="6:13" s="18" customFormat="1" x14ac:dyDescent="0.25">
      <c r="F140" s="104"/>
      <c r="G140" s="26"/>
      <c r="H140" s="26"/>
      <c r="I140" s="26"/>
      <c r="J140" s="27"/>
      <c r="K140" s="27"/>
      <c r="L140" s="27"/>
      <c r="M140" s="99"/>
    </row>
    <row r="141" spans="6:13" s="18" customFormat="1" x14ac:dyDescent="0.25">
      <c r="F141" s="104"/>
      <c r="G141" s="26"/>
      <c r="H141" s="26"/>
      <c r="I141" s="26"/>
      <c r="J141" s="27"/>
      <c r="K141" s="27"/>
      <c r="L141" s="27"/>
      <c r="M141" s="99"/>
    </row>
    <row r="142" spans="6:13" s="18" customFormat="1" x14ac:dyDescent="0.25">
      <c r="F142" s="104"/>
      <c r="G142" s="26"/>
      <c r="H142" s="26"/>
      <c r="I142" s="26"/>
      <c r="J142" s="27"/>
      <c r="K142" s="27"/>
      <c r="L142" s="27"/>
      <c r="M142" s="99"/>
    </row>
    <row r="143" spans="6:13" s="18" customFormat="1" x14ac:dyDescent="0.25">
      <c r="F143" s="104"/>
      <c r="G143" s="26"/>
      <c r="H143" s="26"/>
      <c r="I143" s="26"/>
      <c r="J143" s="27"/>
      <c r="K143" s="27"/>
      <c r="L143" s="27"/>
      <c r="M143" s="99"/>
    </row>
    <row r="144" spans="6:13" s="18" customFormat="1" x14ac:dyDescent="0.25">
      <c r="F144" s="104"/>
      <c r="G144" s="26"/>
      <c r="H144" s="26"/>
      <c r="I144" s="26"/>
      <c r="J144" s="27"/>
      <c r="K144" s="27"/>
      <c r="L144" s="27"/>
      <c r="M144" s="99"/>
    </row>
    <row r="145" spans="6:13" s="18" customFormat="1" x14ac:dyDescent="0.25">
      <c r="F145" s="104"/>
      <c r="G145" s="26"/>
      <c r="H145" s="26"/>
      <c r="I145" s="26"/>
      <c r="J145" s="27"/>
      <c r="K145" s="27"/>
      <c r="L145" s="27"/>
      <c r="M145" s="99"/>
    </row>
    <row r="146" spans="6:13" s="18" customFormat="1" x14ac:dyDescent="0.25">
      <c r="F146" s="104"/>
      <c r="G146" s="26"/>
      <c r="H146" s="26"/>
      <c r="I146" s="26"/>
      <c r="J146" s="27"/>
      <c r="K146" s="27"/>
      <c r="L146" s="27"/>
      <c r="M146" s="99"/>
    </row>
    <row r="147" spans="6:13" s="18" customFormat="1" x14ac:dyDescent="0.25">
      <c r="F147" s="104"/>
      <c r="G147" s="26"/>
      <c r="H147" s="26"/>
      <c r="I147" s="26"/>
      <c r="J147" s="27"/>
      <c r="K147" s="27"/>
      <c r="L147" s="27"/>
      <c r="M147" s="99"/>
    </row>
    <row r="148" spans="6:13" s="18" customFormat="1" x14ac:dyDescent="0.25">
      <c r="F148" s="104"/>
      <c r="G148" s="26"/>
      <c r="H148" s="26"/>
      <c r="I148" s="26"/>
      <c r="J148" s="27"/>
      <c r="K148" s="27"/>
      <c r="L148" s="27"/>
      <c r="M148" s="99"/>
    </row>
    <row r="149" spans="6:13" s="18" customFormat="1" x14ac:dyDescent="0.25">
      <c r="F149" s="104"/>
      <c r="G149" s="26"/>
      <c r="H149" s="26"/>
      <c r="I149" s="26"/>
      <c r="J149" s="27"/>
      <c r="K149" s="27"/>
      <c r="L149" s="27"/>
      <c r="M149" s="99"/>
    </row>
    <row r="150" spans="6:13" s="18" customFormat="1" x14ac:dyDescent="0.25">
      <c r="F150" s="104"/>
      <c r="G150" s="26"/>
      <c r="H150" s="26"/>
      <c r="I150" s="26"/>
      <c r="J150" s="27"/>
      <c r="K150" s="27"/>
      <c r="L150" s="27"/>
      <c r="M150" s="99"/>
    </row>
    <row r="151" spans="6:13" s="18" customFormat="1" x14ac:dyDescent="0.25">
      <c r="F151" s="104"/>
      <c r="G151" s="26"/>
      <c r="H151" s="26"/>
      <c r="I151" s="26"/>
      <c r="J151" s="27"/>
      <c r="K151" s="27"/>
      <c r="L151" s="27"/>
      <c r="M151" s="99"/>
    </row>
    <row r="152" spans="6:13" s="18" customFormat="1" x14ac:dyDescent="0.25">
      <c r="F152" s="104"/>
      <c r="G152" s="26"/>
      <c r="H152" s="26"/>
      <c r="I152" s="26"/>
      <c r="J152" s="27"/>
      <c r="K152" s="27"/>
      <c r="L152" s="27"/>
      <c r="M152" s="99"/>
    </row>
    <row r="153" spans="6:13" s="18" customFormat="1" x14ac:dyDescent="0.25">
      <c r="F153" s="104"/>
      <c r="G153" s="26"/>
      <c r="H153" s="26"/>
      <c r="I153" s="26"/>
      <c r="J153" s="27"/>
      <c r="K153" s="27"/>
      <c r="L153" s="27"/>
      <c r="M153" s="99"/>
    </row>
    <row r="154" spans="6:13" s="18" customFormat="1" x14ac:dyDescent="0.25">
      <c r="F154" s="104"/>
      <c r="G154" s="26"/>
      <c r="H154" s="26"/>
      <c r="I154" s="26"/>
      <c r="J154" s="27"/>
      <c r="K154" s="27"/>
      <c r="L154" s="27"/>
      <c r="M154" s="99"/>
    </row>
    <row r="155" spans="6:13" s="18" customFormat="1" x14ac:dyDescent="0.25">
      <c r="F155" s="104"/>
      <c r="G155" s="26"/>
      <c r="H155" s="26"/>
      <c r="I155" s="26"/>
      <c r="J155" s="27"/>
      <c r="K155" s="27"/>
      <c r="L155" s="27"/>
      <c r="M155" s="99"/>
    </row>
    <row r="156" spans="6:13" s="18" customFormat="1" x14ac:dyDescent="0.25">
      <c r="F156" s="104"/>
      <c r="G156" s="26"/>
      <c r="H156" s="26"/>
      <c r="I156" s="26"/>
      <c r="J156" s="27"/>
      <c r="K156" s="27"/>
      <c r="L156" s="27"/>
      <c r="M156" s="99"/>
    </row>
    <row r="157" spans="6:13" s="18" customFormat="1" x14ac:dyDescent="0.25">
      <c r="F157" s="104"/>
      <c r="G157" s="26"/>
      <c r="H157" s="26"/>
      <c r="I157" s="26"/>
      <c r="J157" s="27"/>
      <c r="K157" s="27"/>
      <c r="L157" s="27"/>
      <c r="M157" s="99"/>
    </row>
    <row r="158" spans="6:13" s="18" customFormat="1" x14ac:dyDescent="0.25">
      <c r="F158" s="104"/>
      <c r="G158" s="26"/>
      <c r="H158" s="26"/>
      <c r="I158" s="26"/>
      <c r="J158" s="27"/>
      <c r="K158" s="27"/>
      <c r="L158" s="27"/>
      <c r="M158" s="99"/>
    </row>
    <row r="159" spans="6:13" s="18" customFormat="1" x14ac:dyDescent="0.25">
      <c r="F159" s="104"/>
      <c r="G159" s="26"/>
      <c r="H159" s="26"/>
      <c r="I159" s="26"/>
      <c r="J159" s="27"/>
      <c r="K159" s="27"/>
      <c r="L159" s="27"/>
      <c r="M159" s="99"/>
    </row>
    <row r="160" spans="6:13" s="18" customFormat="1" x14ac:dyDescent="0.25">
      <c r="F160" s="104"/>
      <c r="G160" s="26"/>
      <c r="H160" s="26"/>
      <c r="I160" s="26"/>
      <c r="J160" s="27"/>
      <c r="K160" s="27"/>
      <c r="L160" s="27"/>
      <c r="M160" s="99"/>
    </row>
    <row r="161" spans="6:13" s="18" customFormat="1" x14ac:dyDescent="0.25">
      <c r="F161" s="104"/>
      <c r="G161" s="26"/>
      <c r="H161" s="26"/>
      <c r="I161" s="26"/>
      <c r="J161" s="27"/>
      <c r="K161" s="27"/>
      <c r="L161" s="27"/>
      <c r="M161" s="99"/>
    </row>
    <row r="162" spans="6:13" s="18" customFormat="1" x14ac:dyDescent="0.25">
      <c r="F162" s="104"/>
      <c r="G162" s="26"/>
      <c r="H162" s="26"/>
      <c r="I162" s="26"/>
      <c r="J162" s="27"/>
      <c r="K162" s="27"/>
      <c r="L162" s="27"/>
      <c r="M162" s="99"/>
    </row>
    <row r="163" spans="6:13" s="18" customFormat="1" x14ac:dyDescent="0.25">
      <c r="F163" s="104"/>
      <c r="G163" s="26"/>
      <c r="H163" s="26"/>
      <c r="I163" s="26"/>
      <c r="J163" s="27"/>
      <c r="K163" s="27"/>
      <c r="L163" s="27"/>
      <c r="M163" s="99"/>
    </row>
    <row r="164" spans="6:13" s="18" customFormat="1" x14ac:dyDescent="0.25">
      <c r="F164" s="104"/>
      <c r="G164" s="26"/>
      <c r="H164" s="26"/>
      <c r="I164" s="26"/>
      <c r="J164" s="27"/>
      <c r="K164" s="27"/>
      <c r="L164" s="27"/>
      <c r="M164" s="99"/>
    </row>
    <row r="165" spans="6:13" s="18" customFormat="1" x14ac:dyDescent="0.25">
      <c r="F165" s="104"/>
      <c r="G165" s="26"/>
      <c r="H165" s="26"/>
      <c r="I165" s="26"/>
      <c r="J165" s="27"/>
      <c r="K165" s="27"/>
      <c r="L165" s="27"/>
      <c r="M165" s="99"/>
    </row>
    <row r="166" spans="6:13" s="18" customFormat="1" x14ac:dyDescent="0.25">
      <c r="F166" s="104"/>
      <c r="G166" s="26"/>
      <c r="H166" s="26"/>
      <c r="I166" s="26"/>
      <c r="J166" s="27"/>
      <c r="K166" s="27"/>
      <c r="L166" s="27"/>
      <c r="M166" s="99"/>
    </row>
    <row r="167" spans="6:13" s="18" customFormat="1" x14ac:dyDescent="0.25">
      <c r="F167" s="104"/>
      <c r="G167" s="26"/>
      <c r="H167" s="26"/>
      <c r="I167" s="26"/>
      <c r="J167" s="27"/>
      <c r="K167" s="27"/>
      <c r="L167" s="27"/>
      <c r="M167" s="99"/>
    </row>
    <row r="168" spans="6:13" s="18" customFormat="1" x14ac:dyDescent="0.25">
      <c r="F168" s="104"/>
      <c r="G168" s="26"/>
      <c r="H168" s="26"/>
      <c r="I168" s="26"/>
      <c r="J168" s="27"/>
      <c r="K168" s="27"/>
      <c r="L168" s="27"/>
      <c r="M168" s="99"/>
    </row>
    <row r="169" spans="6:13" s="18" customFormat="1" x14ac:dyDescent="0.25">
      <c r="F169" s="104"/>
      <c r="G169" s="26"/>
      <c r="H169" s="26"/>
      <c r="I169" s="26"/>
      <c r="J169" s="27"/>
      <c r="K169" s="27"/>
      <c r="L169" s="27"/>
      <c r="M169" s="99"/>
    </row>
    <row r="170" spans="6:13" s="18" customFormat="1" x14ac:dyDescent="0.25">
      <c r="F170" s="104"/>
      <c r="G170" s="26"/>
      <c r="H170" s="26"/>
      <c r="I170" s="26"/>
      <c r="J170" s="27"/>
      <c r="K170" s="27"/>
      <c r="L170" s="27"/>
      <c r="M170" s="99"/>
    </row>
    <row r="171" spans="6:13" s="18" customFormat="1" x14ac:dyDescent="0.25">
      <c r="F171" s="104"/>
      <c r="G171" s="26"/>
      <c r="H171" s="26"/>
      <c r="I171" s="26"/>
      <c r="J171" s="27"/>
      <c r="K171" s="27"/>
      <c r="L171" s="27"/>
      <c r="M171" s="99"/>
    </row>
    <row r="172" spans="6:13" s="18" customFormat="1" x14ac:dyDescent="0.25">
      <c r="F172" s="104"/>
      <c r="G172" s="26"/>
      <c r="H172" s="26"/>
      <c r="I172" s="26"/>
      <c r="J172" s="27"/>
      <c r="K172" s="27"/>
      <c r="L172" s="27"/>
      <c r="M172" s="99"/>
    </row>
    <row r="173" spans="6:13" s="18" customFormat="1" x14ac:dyDescent="0.25">
      <c r="F173" s="104"/>
      <c r="G173" s="26"/>
      <c r="H173" s="26"/>
      <c r="I173" s="26"/>
      <c r="J173" s="27"/>
      <c r="K173" s="27"/>
      <c r="L173" s="27"/>
      <c r="M173" s="99"/>
    </row>
    <row r="174" spans="6:13" s="18" customFormat="1" x14ac:dyDescent="0.25">
      <c r="F174" s="104"/>
      <c r="G174" s="26"/>
      <c r="H174" s="26"/>
      <c r="I174" s="26"/>
      <c r="J174" s="27"/>
      <c r="K174" s="27"/>
      <c r="L174" s="27"/>
      <c r="M174" s="99"/>
    </row>
    <row r="175" spans="6:13" s="18" customFormat="1" x14ac:dyDescent="0.25">
      <c r="F175" s="104"/>
      <c r="G175" s="26"/>
      <c r="H175" s="26"/>
      <c r="I175" s="26"/>
      <c r="J175" s="27"/>
      <c r="K175" s="27"/>
      <c r="L175" s="27"/>
      <c r="M175" s="99"/>
    </row>
    <row r="176" spans="6:13" s="18" customFormat="1" x14ac:dyDescent="0.25">
      <c r="F176" s="104"/>
      <c r="G176" s="26"/>
      <c r="H176" s="26"/>
      <c r="I176" s="26"/>
      <c r="J176" s="27"/>
      <c r="K176" s="27"/>
      <c r="L176" s="27"/>
      <c r="M176" s="99"/>
    </row>
    <row r="177" spans="6:13" s="18" customFormat="1" x14ac:dyDescent="0.25">
      <c r="F177" s="104"/>
      <c r="G177" s="26"/>
      <c r="H177" s="26"/>
      <c r="I177" s="26"/>
      <c r="J177" s="27"/>
      <c r="K177" s="27"/>
      <c r="L177" s="27"/>
      <c r="M177" s="99"/>
    </row>
    <row r="178" spans="6:13" s="18" customFormat="1" x14ac:dyDescent="0.25">
      <c r="F178" s="104"/>
      <c r="G178" s="26"/>
      <c r="H178" s="26"/>
      <c r="I178" s="26"/>
      <c r="J178" s="27"/>
      <c r="K178" s="27"/>
      <c r="L178" s="27"/>
      <c r="M178" s="99"/>
    </row>
    <row r="179" spans="6:13" s="18" customFormat="1" x14ac:dyDescent="0.25">
      <c r="F179" s="104"/>
      <c r="G179" s="26"/>
      <c r="H179" s="26"/>
      <c r="I179" s="26"/>
      <c r="J179" s="27"/>
      <c r="K179" s="27"/>
      <c r="L179" s="27"/>
      <c r="M179" s="99"/>
    </row>
    <row r="180" spans="6:13" s="18" customFormat="1" x14ac:dyDescent="0.25">
      <c r="F180" s="104"/>
      <c r="G180" s="26"/>
      <c r="H180" s="26"/>
      <c r="I180" s="26"/>
      <c r="J180" s="27"/>
      <c r="K180" s="27"/>
      <c r="L180" s="27"/>
      <c r="M180" s="99"/>
    </row>
    <row r="181" spans="6:13" s="18" customFormat="1" x14ac:dyDescent="0.25">
      <c r="F181" s="104"/>
      <c r="G181" s="26"/>
      <c r="H181" s="26"/>
      <c r="I181" s="26"/>
      <c r="J181" s="27"/>
      <c r="K181" s="27"/>
      <c r="L181" s="27"/>
      <c r="M181" s="99"/>
    </row>
    <row r="182" spans="6:13" s="18" customFormat="1" x14ac:dyDescent="0.25">
      <c r="F182" s="104"/>
      <c r="G182" s="26"/>
      <c r="H182" s="26"/>
      <c r="I182" s="26"/>
      <c r="J182" s="27"/>
      <c r="K182" s="27"/>
      <c r="L182" s="27"/>
      <c r="M182" s="99"/>
    </row>
    <row r="183" spans="6:13" s="18" customFormat="1" x14ac:dyDescent="0.25">
      <c r="F183" s="104"/>
      <c r="G183" s="26"/>
      <c r="H183" s="26"/>
      <c r="I183" s="26"/>
      <c r="J183" s="27"/>
      <c r="K183" s="27"/>
      <c r="L183" s="27"/>
      <c r="M183" s="99"/>
    </row>
    <row r="184" spans="6:13" s="18" customFormat="1" x14ac:dyDescent="0.25">
      <c r="F184" s="104"/>
      <c r="G184" s="26"/>
      <c r="H184" s="26"/>
      <c r="I184" s="26"/>
      <c r="J184" s="27"/>
      <c r="K184" s="27"/>
      <c r="L184" s="27"/>
      <c r="M184" s="99"/>
    </row>
    <row r="185" spans="6:13" s="18" customFormat="1" x14ac:dyDescent="0.25">
      <c r="F185" s="104"/>
      <c r="G185" s="26"/>
      <c r="H185" s="26"/>
      <c r="I185" s="26"/>
      <c r="J185" s="27"/>
      <c r="K185" s="27"/>
      <c r="L185" s="27"/>
      <c r="M185" s="99"/>
    </row>
    <row r="186" spans="6:13" s="18" customFormat="1" x14ac:dyDescent="0.25">
      <c r="F186" s="104"/>
      <c r="G186" s="26"/>
      <c r="H186" s="26"/>
      <c r="I186" s="26"/>
      <c r="J186" s="27"/>
      <c r="K186" s="27"/>
      <c r="L186" s="27"/>
      <c r="M186" s="99"/>
    </row>
    <row r="187" spans="6:13" s="18" customFormat="1" x14ac:dyDescent="0.25">
      <c r="F187" s="104"/>
      <c r="G187" s="26"/>
      <c r="H187" s="26"/>
      <c r="I187" s="26"/>
      <c r="J187" s="27"/>
      <c r="K187" s="27"/>
      <c r="L187" s="27"/>
      <c r="M187" s="99"/>
    </row>
    <row r="188" spans="6:13" s="18" customFormat="1" x14ac:dyDescent="0.25">
      <c r="F188" s="104"/>
      <c r="G188" s="26"/>
      <c r="H188" s="26"/>
      <c r="I188" s="26"/>
      <c r="J188" s="27"/>
      <c r="K188" s="27"/>
      <c r="L188" s="27"/>
      <c r="M188" s="99"/>
    </row>
    <row r="189" spans="6:13" s="18" customFormat="1" x14ac:dyDescent="0.25">
      <c r="F189" s="104"/>
      <c r="G189" s="26"/>
      <c r="H189" s="26"/>
      <c r="I189" s="26"/>
      <c r="J189" s="27"/>
      <c r="K189" s="27"/>
      <c r="L189" s="27"/>
      <c r="M189" s="99"/>
    </row>
    <row r="190" spans="6:13" s="18" customFormat="1" x14ac:dyDescent="0.25">
      <c r="F190" s="104"/>
      <c r="G190" s="26"/>
      <c r="H190" s="26"/>
      <c r="I190" s="26"/>
      <c r="J190" s="27"/>
      <c r="K190" s="27"/>
      <c r="L190" s="27"/>
      <c r="M190" s="99"/>
    </row>
    <row r="191" spans="6:13" s="18" customFormat="1" x14ac:dyDescent="0.25">
      <c r="F191" s="104"/>
      <c r="G191" s="26"/>
      <c r="H191" s="26"/>
      <c r="I191" s="26"/>
      <c r="J191" s="27"/>
      <c r="K191" s="27"/>
      <c r="L191" s="27"/>
      <c r="M191" s="99"/>
    </row>
    <row r="192" spans="6:13" s="18" customFormat="1" x14ac:dyDescent="0.25">
      <c r="F192" s="104"/>
      <c r="G192" s="26"/>
      <c r="H192" s="26"/>
      <c r="I192" s="26"/>
      <c r="J192" s="27"/>
      <c r="K192" s="27"/>
      <c r="L192" s="27"/>
      <c r="M192" s="99"/>
    </row>
    <row r="193" spans="6:13" s="18" customFormat="1" x14ac:dyDescent="0.25">
      <c r="F193" s="104"/>
      <c r="G193" s="26"/>
      <c r="H193" s="26"/>
      <c r="I193" s="26"/>
      <c r="J193" s="27"/>
      <c r="K193" s="27"/>
      <c r="L193" s="27"/>
      <c r="M193" s="99"/>
    </row>
    <row r="194" spans="6:13" s="18" customFormat="1" x14ac:dyDescent="0.25">
      <c r="F194" s="104"/>
      <c r="G194" s="26"/>
      <c r="H194" s="26"/>
      <c r="I194" s="26"/>
      <c r="J194" s="27"/>
      <c r="K194" s="27"/>
      <c r="L194" s="27"/>
      <c r="M194" s="99"/>
    </row>
    <row r="195" spans="6:13" s="18" customFormat="1" x14ac:dyDescent="0.25">
      <c r="F195" s="104"/>
      <c r="G195" s="26"/>
      <c r="H195" s="26"/>
      <c r="I195" s="26"/>
      <c r="J195" s="27"/>
      <c r="K195" s="27"/>
      <c r="L195" s="27"/>
      <c r="M195" s="99"/>
    </row>
    <row r="196" spans="6:13" s="18" customFormat="1" x14ac:dyDescent="0.25">
      <c r="F196" s="104"/>
      <c r="G196" s="26"/>
      <c r="H196" s="26"/>
      <c r="I196" s="26"/>
      <c r="J196" s="27"/>
      <c r="K196" s="27"/>
      <c r="L196" s="27"/>
      <c r="M196" s="99"/>
    </row>
    <row r="197" spans="6:13" s="18" customFormat="1" x14ac:dyDescent="0.25">
      <c r="F197" s="104"/>
      <c r="G197" s="26"/>
      <c r="H197" s="26"/>
      <c r="I197" s="26"/>
      <c r="J197" s="27"/>
      <c r="K197" s="27"/>
      <c r="L197" s="27"/>
      <c r="M197" s="99"/>
    </row>
    <row r="198" spans="6:13" s="18" customFormat="1" x14ac:dyDescent="0.25">
      <c r="F198" s="104"/>
      <c r="G198" s="26"/>
      <c r="H198" s="26"/>
      <c r="I198" s="26"/>
      <c r="J198" s="27"/>
      <c r="K198" s="27"/>
      <c r="L198" s="27"/>
      <c r="M198" s="99"/>
    </row>
    <row r="199" spans="6:13" s="18" customFormat="1" x14ac:dyDescent="0.25">
      <c r="F199" s="104"/>
      <c r="G199" s="26"/>
      <c r="H199" s="26"/>
      <c r="I199" s="26"/>
      <c r="J199" s="27"/>
      <c r="K199" s="27"/>
      <c r="L199" s="27"/>
      <c r="M199" s="99"/>
    </row>
    <row r="200" spans="6:13" s="18" customFormat="1" x14ac:dyDescent="0.25">
      <c r="F200" s="104"/>
      <c r="G200" s="26"/>
      <c r="H200" s="26"/>
      <c r="I200" s="26"/>
      <c r="J200" s="27"/>
      <c r="K200" s="27"/>
      <c r="L200" s="27"/>
      <c r="M200" s="99"/>
    </row>
    <row r="201" spans="6:13" s="18" customFormat="1" x14ac:dyDescent="0.25">
      <c r="F201" s="104"/>
      <c r="G201" s="26"/>
      <c r="H201" s="26"/>
      <c r="I201" s="26"/>
      <c r="J201" s="27"/>
      <c r="K201" s="27"/>
      <c r="L201" s="27"/>
      <c r="M201" s="99"/>
    </row>
    <row r="202" spans="6:13" s="18" customFormat="1" x14ac:dyDescent="0.25">
      <c r="F202" s="104"/>
      <c r="G202" s="26"/>
      <c r="H202" s="26"/>
      <c r="I202" s="26"/>
      <c r="J202" s="27"/>
      <c r="K202" s="27"/>
      <c r="L202" s="27"/>
      <c r="M202" s="99"/>
    </row>
    <row r="203" spans="6:13" s="18" customFormat="1" x14ac:dyDescent="0.25">
      <c r="F203" s="104"/>
      <c r="G203" s="26"/>
      <c r="H203" s="26"/>
      <c r="I203" s="26"/>
      <c r="J203" s="27"/>
      <c r="K203" s="27"/>
      <c r="L203" s="27"/>
      <c r="M203" s="99"/>
    </row>
    <row r="204" spans="6:13" s="18" customFormat="1" x14ac:dyDescent="0.25">
      <c r="F204" s="104"/>
      <c r="G204" s="26"/>
      <c r="H204" s="26"/>
      <c r="I204" s="26"/>
      <c r="J204" s="27"/>
      <c r="K204" s="27"/>
      <c r="L204" s="27"/>
      <c r="M204" s="99"/>
    </row>
    <row r="205" spans="6:13" s="18" customFormat="1" x14ac:dyDescent="0.25">
      <c r="F205" s="104"/>
      <c r="G205" s="26"/>
      <c r="H205" s="26"/>
      <c r="I205" s="26"/>
      <c r="J205" s="27"/>
      <c r="K205" s="27"/>
      <c r="L205" s="27"/>
      <c r="M205" s="99"/>
    </row>
    <row r="206" spans="6:13" s="18" customFormat="1" x14ac:dyDescent="0.25">
      <c r="F206" s="104"/>
      <c r="G206" s="26"/>
      <c r="H206" s="26"/>
      <c r="I206" s="26"/>
      <c r="J206" s="27"/>
      <c r="K206" s="27"/>
      <c r="L206" s="27"/>
      <c r="M206" s="99"/>
    </row>
    <row r="207" spans="6:13" s="18" customFormat="1" x14ac:dyDescent="0.25">
      <c r="F207" s="104"/>
      <c r="G207" s="26"/>
      <c r="H207" s="26"/>
      <c r="I207" s="26"/>
      <c r="J207" s="27"/>
      <c r="K207" s="27"/>
      <c r="L207" s="27"/>
      <c r="M207" s="99"/>
    </row>
    <row r="208" spans="6:13" s="18" customFormat="1" x14ac:dyDescent="0.25">
      <c r="F208" s="104"/>
      <c r="G208" s="26"/>
      <c r="H208" s="26"/>
      <c r="I208" s="26"/>
      <c r="J208" s="27"/>
      <c r="K208" s="27"/>
      <c r="L208" s="27"/>
      <c r="M208" s="99"/>
    </row>
    <row r="209" spans="6:13" s="18" customFormat="1" x14ac:dyDescent="0.25">
      <c r="F209" s="104"/>
      <c r="G209" s="26"/>
      <c r="H209" s="26"/>
      <c r="I209" s="26"/>
      <c r="J209" s="27"/>
      <c r="K209" s="27"/>
      <c r="L209" s="27"/>
      <c r="M209" s="99"/>
    </row>
    <row r="210" spans="6:13" s="18" customFormat="1" x14ac:dyDescent="0.25">
      <c r="F210" s="104"/>
      <c r="G210" s="26"/>
      <c r="H210" s="26"/>
      <c r="I210" s="26"/>
      <c r="J210" s="27"/>
      <c r="K210" s="27"/>
      <c r="L210" s="27"/>
      <c r="M210" s="99"/>
    </row>
    <row r="211" spans="6:13" s="18" customFormat="1" x14ac:dyDescent="0.25">
      <c r="F211" s="104"/>
      <c r="G211" s="26"/>
      <c r="H211" s="26"/>
      <c r="I211" s="26"/>
      <c r="J211" s="27"/>
      <c r="K211" s="27"/>
      <c r="L211" s="27"/>
      <c r="M211" s="99"/>
    </row>
    <row r="212" spans="6:13" s="18" customFormat="1" x14ac:dyDescent="0.25">
      <c r="F212" s="104"/>
      <c r="G212" s="26"/>
      <c r="H212" s="26"/>
      <c r="I212" s="26"/>
      <c r="J212" s="27"/>
      <c r="K212" s="27"/>
      <c r="L212" s="27"/>
      <c r="M212" s="99"/>
    </row>
    <row r="213" spans="6:13" s="18" customFormat="1" x14ac:dyDescent="0.25">
      <c r="F213" s="104"/>
      <c r="G213" s="26"/>
      <c r="H213" s="26"/>
      <c r="I213" s="26"/>
      <c r="J213" s="27"/>
      <c r="K213" s="27"/>
      <c r="L213" s="27"/>
      <c r="M213" s="99"/>
    </row>
    <row r="214" spans="6:13" s="18" customFormat="1" x14ac:dyDescent="0.25">
      <c r="F214" s="104"/>
      <c r="G214" s="26"/>
      <c r="H214" s="26"/>
      <c r="I214" s="26"/>
      <c r="J214" s="27"/>
      <c r="K214" s="27"/>
      <c r="L214" s="27"/>
      <c r="M214" s="99"/>
    </row>
    <row r="215" spans="6:13" s="18" customFormat="1" x14ac:dyDescent="0.25">
      <c r="F215" s="104"/>
      <c r="G215" s="26"/>
      <c r="H215" s="26"/>
      <c r="I215" s="26"/>
      <c r="J215" s="27"/>
      <c r="K215" s="27"/>
      <c r="L215" s="27"/>
      <c r="M215" s="99"/>
    </row>
    <row r="216" spans="6:13" s="18" customFormat="1" x14ac:dyDescent="0.25">
      <c r="F216" s="104"/>
      <c r="G216" s="26"/>
      <c r="H216" s="26"/>
      <c r="I216" s="26"/>
      <c r="J216" s="27"/>
      <c r="K216" s="27"/>
      <c r="L216" s="27"/>
      <c r="M216" s="99"/>
    </row>
    <row r="217" spans="6:13" s="18" customFormat="1" x14ac:dyDescent="0.25">
      <c r="F217" s="104"/>
      <c r="G217" s="26"/>
      <c r="H217" s="26"/>
      <c r="I217" s="26"/>
      <c r="J217" s="27"/>
      <c r="K217" s="27"/>
      <c r="L217" s="27"/>
      <c r="M217" s="99"/>
    </row>
    <row r="218" spans="6:13" s="18" customFormat="1" x14ac:dyDescent="0.25">
      <c r="F218" s="104"/>
      <c r="G218" s="26"/>
      <c r="H218" s="26"/>
      <c r="I218" s="26"/>
      <c r="J218" s="27"/>
      <c r="K218" s="27"/>
      <c r="L218" s="27"/>
      <c r="M218" s="99"/>
    </row>
    <row r="219" spans="6:13" s="18" customFormat="1" x14ac:dyDescent="0.25">
      <c r="F219" s="104"/>
      <c r="G219" s="26"/>
      <c r="H219" s="26"/>
      <c r="I219" s="26"/>
      <c r="J219" s="27"/>
      <c r="K219" s="27"/>
      <c r="L219" s="27"/>
      <c r="M219" s="99"/>
    </row>
    <row r="220" spans="6:13" s="18" customFormat="1" x14ac:dyDescent="0.25">
      <c r="F220" s="104"/>
      <c r="G220" s="26"/>
      <c r="H220" s="26"/>
      <c r="I220" s="26"/>
      <c r="J220" s="27"/>
      <c r="K220" s="27"/>
      <c r="L220" s="27"/>
      <c r="M220" s="99"/>
    </row>
    <row r="221" spans="6:13" s="18" customFormat="1" x14ac:dyDescent="0.25">
      <c r="F221" s="104"/>
      <c r="G221" s="26"/>
      <c r="H221" s="26"/>
      <c r="I221" s="26"/>
      <c r="J221" s="27"/>
      <c r="K221" s="27"/>
      <c r="L221" s="27"/>
      <c r="M221" s="99"/>
    </row>
    <row r="222" spans="6:13" s="18" customFormat="1" x14ac:dyDescent="0.25">
      <c r="F222" s="104"/>
      <c r="G222" s="26"/>
      <c r="H222" s="26"/>
      <c r="I222" s="26"/>
      <c r="J222" s="27"/>
      <c r="K222" s="27"/>
      <c r="L222" s="27"/>
      <c r="M222" s="99"/>
    </row>
    <row r="223" spans="6:13" s="18" customFormat="1" x14ac:dyDescent="0.25">
      <c r="F223" s="104"/>
      <c r="G223" s="26"/>
      <c r="H223" s="26"/>
      <c r="I223" s="26"/>
      <c r="J223" s="27"/>
      <c r="K223" s="27"/>
      <c r="L223" s="27"/>
      <c r="M223" s="99"/>
    </row>
    <row r="224" spans="6:13" s="18" customFormat="1" x14ac:dyDescent="0.25">
      <c r="F224" s="104"/>
      <c r="G224" s="26"/>
      <c r="H224" s="26"/>
      <c r="I224" s="26"/>
      <c r="J224" s="27"/>
      <c r="K224" s="27"/>
      <c r="L224" s="27"/>
      <c r="M224" s="99"/>
    </row>
    <row r="225" spans="6:13" s="18" customFormat="1" x14ac:dyDescent="0.25">
      <c r="F225" s="104"/>
      <c r="G225" s="26"/>
      <c r="H225" s="26"/>
      <c r="I225" s="26"/>
      <c r="J225" s="27"/>
      <c r="K225" s="27"/>
      <c r="L225" s="27"/>
      <c r="M225" s="99"/>
    </row>
    <row r="226" spans="6:13" s="18" customFormat="1" x14ac:dyDescent="0.25">
      <c r="F226" s="104"/>
      <c r="G226" s="26"/>
      <c r="H226" s="26"/>
      <c r="I226" s="26"/>
      <c r="J226" s="27"/>
      <c r="K226" s="27"/>
      <c r="L226" s="27"/>
      <c r="M226" s="99"/>
    </row>
    <row r="227" spans="6:13" s="18" customFormat="1" x14ac:dyDescent="0.25">
      <c r="F227" s="104"/>
      <c r="G227" s="26"/>
      <c r="H227" s="26"/>
      <c r="I227" s="26"/>
      <c r="J227" s="27"/>
      <c r="K227" s="27"/>
      <c r="L227" s="27"/>
      <c r="M227" s="99"/>
    </row>
    <row r="228" spans="6:13" s="18" customFormat="1" x14ac:dyDescent="0.25">
      <c r="F228" s="104"/>
      <c r="G228" s="26"/>
      <c r="H228" s="26"/>
      <c r="I228" s="26"/>
      <c r="J228" s="27"/>
      <c r="K228" s="27"/>
      <c r="L228" s="27"/>
      <c r="M228" s="99"/>
    </row>
    <row r="229" spans="6:13" s="18" customFormat="1" x14ac:dyDescent="0.25">
      <c r="F229" s="104"/>
      <c r="G229" s="26"/>
      <c r="H229" s="26"/>
      <c r="I229" s="26"/>
      <c r="J229" s="27"/>
      <c r="K229" s="27"/>
      <c r="L229" s="27"/>
      <c r="M229" s="99"/>
    </row>
    <row r="230" spans="6:13" s="18" customFormat="1" x14ac:dyDescent="0.25">
      <c r="F230" s="104"/>
      <c r="G230" s="26"/>
      <c r="H230" s="26"/>
      <c r="I230" s="26"/>
      <c r="J230" s="27"/>
      <c r="K230" s="27"/>
      <c r="L230" s="27"/>
      <c r="M230" s="99"/>
    </row>
    <row r="231" spans="6:13" s="18" customFormat="1" x14ac:dyDescent="0.25">
      <c r="F231" s="104"/>
      <c r="G231" s="26"/>
      <c r="H231" s="26"/>
      <c r="I231" s="26"/>
      <c r="J231" s="27"/>
      <c r="K231" s="27"/>
      <c r="L231" s="27"/>
      <c r="M231" s="99"/>
    </row>
    <row r="232" spans="6:13" s="18" customFormat="1" x14ac:dyDescent="0.25">
      <c r="F232" s="104"/>
      <c r="G232" s="26"/>
      <c r="H232" s="26"/>
      <c r="I232" s="26"/>
      <c r="J232" s="27"/>
      <c r="K232" s="27"/>
      <c r="L232" s="27"/>
      <c r="M232" s="99"/>
    </row>
    <row r="233" spans="6:13" s="18" customFormat="1" x14ac:dyDescent="0.25">
      <c r="F233" s="104"/>
      <c r="G233" s="26"/>
      <c r="H233" s="26"/>
      <c r="I233" s="26"/>
      <c r="J233" s="27"/>
      <c r="K233" s="27"/>
      <c r="L233" s="27"/>
      <c r="M233" s="99"/>
    </row>
    <row r="234" spans="6:13" s="18" customFormat="1" x14ac:dyDescent="0.25">
      <c r="F234" s="104"/>
      <c r="G234" s="26"/>
      <c r="H234" s="26"/>
      <c r="I234" s="26"/>
      <c r="J234" s="27"/>
      <c r="K234" s="27"/>
      <c r="L234" s="27"/>
      <c r="M234" s="99"/>
    </row>
    <row r="235" spans="6:13" s="18" customFormat="1" x14ac:dyDescent="0.25">
      <c r="F235" s="104"/>
      <c r="G235" s="26"/>
      <c r="H235" s="26"/>
      <c r="I235" s="26"/>
      <c r="J235" s="27"/>
      <c r="K235" s="27"/>
      <c r="L235" s="27"/>
      <c r="M235" s="99"/>
    </row>
    <row r="236" spans="6:13" s="18" customFormat="1" x14ac:dyDescent="0.25">
      <c r="F236" s="104"/>
      <c r="G236" s="26"/>
      <c r="H236" s="26"/>
      <c r="I236" s="26"/>
      <c r="J236" s="27"/>
      <c r="K236" s="27"/>
      <c r="L236" s="27"/>
      <c r="M236" s="99"/>
    </row>
    <row r="237" spans="6:13" s="18" customFormat="1" x14ac:dyDescent="0.25">
      <c r="F237" s="104"/>
      <c r="G237" s="26"/>
      <c r="H237" s="26"/>
      <c r="I237" s="26"/>
      <c r="J237" s="27"/>
      <c r="K237" s="27"/>
      <c r="L237" s="27"/>
      <c r="M237" s="99"/>
    </row>
    <row r="238" spans="6:13" s="18" customFormat="1" x14ac:dyDescent="0.25">
      <c r="F238" s="104"/>
      <c r="G238" s="26"/>
      <c r="H238" s="26"/>
      <c r="I238" s="26"/>
      <c r="J238" s="27"/>
      <c r="K238" s="27"/>
      <c r="L238" s="27"/>
      <c r="M238" s="99"/>
    </row>
    <row r="239" spans="6:13" s="18" customFormat="1" x14ac:dyDescent="0.25">
      <c r="F239" s="104"/>
      <c r="G239" s="26"/>
      <c r="H239" s="26"/>
      <c r="I239" s="26"/>
      <c r="J239" s="27"/>
      <c r="K239" s="27"/>
      <c r="L239" s="27"/>
      <c r="M239" s="99"/>
    </row>
    <row r="240" spans="6:13" s="18" customFormat="1" x14ac:dyDescent="0.25">
      <c r="F240" s="104"/>
      <c r="G240" s="26"/>
      <c r="H240" s="26"/>
      <c r="I240" s="26"/>
      <c r="J240" s="27"/>
      <c r="K240" s="27"/>
      <c r="L240" s="27"/>
      <c r="M240" s="99"/>
    </row>
    <row r="241" spans="6:13" s="18" customFormat="1" x14ac:dyDescent="0.25">
      <c r="F241" s="104"/>
      <c r="G241" s="26"/>
      <c r="H241" s="26"/>
      <c r="I241" s="26"/>
      <c r="J241" s="27"/>
      <c r="K241" s="27"/>
      <c r="L241" s="27"/>
      <c r="M241" s="99"/>
    </row>
    <row r="242" spans="6:13" s="18" customFormat="1" x14ac:dyDescent="0.25">
      <c r="F242" s="104"/>
      <c r="G242" s="26"/>
      <c r="H242" s="26"/>
      <c r="I242" s="26"/>
      <c r="J242" s="27"/>
      <c r="K242" s="27"/>
      <c r="L242" s="27"/>
      <c r="M242" s="99"/>
    </row>
    <row r="243" spans="6:13" s="18" customFormat="1" x14ac:dyDescent="0.25">
      <c r="F243" s="104"/>
      <c r="G243" s="26"/>
      <c r="H243" s="26"/>
      <c r="I243" s="26"/>
      <c r="J243" s="27"/>
      <c r="K243" s="27"/>
      <c r="L243" s="27"/>
      <c r="M243" s="99"/>
    </row>
    <row r="244" spans="6:13" s="18" customFormat="1" x14ac:dyDescent="0.25">
      <c r="F244" s="104"/>
      <c r="G244" s="26"/>
      <c r="H244" s="26"/>
      <c r="I244" s="26"/>
      <c r="J244" s="27"/>
      <c r="K244" s="27"/>
      <c r="L244" s="27"/>
      <c r="M244" s="99"/>
    </row>
    <row r="245" spans="6:13" s="18" customFormat="1" x14ac:dyDescent="0.25">
      <c r="F245" s="104"/>
      <c r="G245" s="26"/>
      <c r="H245" s="26"/>
      <c r="I245" s="26"/>
      <c r="J245" s="27"/>
      <c r="K245" s="27"/>
      <c r="L245" s="27"/>
      <c r="M245" s="99"/>
    </row>
    <row r="246" spans="6:13" s="18" customFormat="1" x14ac:dyDescent="0.25">
      <c r="F246" s="104"/>
      <c r="G246" s="26"/>
      <c r="H246" s="26"/>
      <c r="I246" s="26"/>
      <c r="J246" s="27"/>
      <c r="K246" s="27"/>
      <c r="L246" s="27"/>
      <c r="M246" s="99"/>
    </row>
    <row r="247" spans="6:13" s="18" customFormat="1" x14ac:dyDescent="0.25">
      <c r="F247" s="104"/>
      <c r="G247" s="26"/>
      <c r="H247" s="26"/>
      <c r="I247" s="26"/>
      <c r="J247" s="27"/>
      <c r="K247" s="27"/>
      <c r="L247" s="27"/>
      <c r="M247" s="99"/>
    </row>
    <row r="248" spans="6:13" s="18" customFormat="1" x14ac:dyDescent="0.25">
      <c r="F248" s="104"/>
      <c r="G248" s="26"/>
      <c r="H248" s="26"/>
      <c r="I248" s="26"/>
      <c r="J248" s="27"/>
      <c r="K248" s="27"/>
      <c r="L248" s="27"/>
      <c r="M248" s="99"/>
    </row>
    <row r="249" spans="6:13" s="18" customFormat="1" x14ac:dyDescent="0.25">
      <c r="F249" s="104"/>
      <c r="G249" s="26"/>
      <c r="H249" s="26"/>
      <c r="I249" s="26"/>
      <c r="J249" s="27"/>
      <c r="K249" s="27"/>
      <c r="L249" s="27"/>
      <c r="M249" s="99"/>
    </row>
    <row r="250" spans="6:13" s="18" customFormat="1" x14ac:dyDescent="0.25">
      <c r="F250" s="104"/>
      <c r="G250" s="26"/>
      <c r="H250" s="26"/>
      <c r="I250" s="26"/>
      <c r="J250" s="27"/>
      <c r="K250" s="27"/>
      <c r="L250" s="27"/>
      <c r="M250" s="99"/>
    </row>
    <row r="251" spans="6:13" s="18" customFormat="1" x14ac:dyDescent="0.25">
      <c r="F251" s="104"/>
      <c r="G251" s="26"/>
      <c r="H251" s="26"/>
      <c r="I251" s="26"/>
      <c r="J251" s="27"/>
      <c r="K251" s="27"/>
      <c r="L251" s="27"/>
      <c r="M251" s="99"/>
    </row>
    <row r="252" spans="6:13" s="18" customFormat="1" x14ac:dyDescent="0.25">
      <c r="F252" s="104"/>
      <c r="G252" s="26"/>
      <c r="H252" s="26"/>
      <c r="I252" s="26"/>
      <c r="J252" s="27"/>
      <c r="K252" s="27"/>
      <c r="L252" s="27"/>
      <c r="M252" s="99"/>
    </row>
    <row r="253" spans="6:13" s="18" customFormat="1" x14ac:dyDescent="0.25">
      <c r="F253" s="104"/>
      <c r="G253" s="26"/>
      <c r="H253" s="26"/>
      <c r="I253" s="26"/>
      <c r="J253" s="27"/>
      <c r="K253" s="27"/>
      <c r="L253" s="27"/>
      <c r="M253" s="99"/>
    </row>
    <row r="254" spans="6:13" s="18" customFormat="1" x14ac:dyDescent="0.25">
      <c r="F254" s="104"/>
      <c r="G254" s="26"/>
      <c r="H254" s="26"/>
      <c r="I254" s="26"/>
      <c r="J254" s="27"/>
      <c r="K254" s="27"/>
      <c r="L254" s="27"/>
      <c r="M254" s="99"/>
    </row>
    <row r="255" spans="6:13" s="18" customFormat="1" x14ac:dyDescent="0.25">
      <c r="F255" s="104"/>
      <c r="G255" s="26"/>
      <c r="H255" s="26"/>
      <c r="I255" s="26"/>
      <c r="J255" s="27"/>
      <c r="K255" s="27"/>
      <c r="L255" s="27"/>
      <c r="M255" s="99"/>
    </row>
    <row r="256" spans="6:13" s="18" customFormat="1" x14ac:dyDescent="0.25">
      <c r="F256" s="104"/>
      <c r="G256" s="26"/>
      <c r="H256" s="26"/>
      <c r="I256" s="26"/>
      <c r="J256" s="27"/>
      <c r="K256" s="27"/>
      <c r="L256" s="27"/>
      <c r="M256" s="99"/>
    </row>
    <row r="257" spans="6:13" s="18" customFormat="1" x14ac:dyDescent="0.25">
      <c r="F257" s="104"/>
      <c r="G257" s="26"/>
      <c r="H257" s="26"/>
      <c r="I257" s="26"/>
      <c r="J257" s="27"/>
      <c r="K257" s="27"/>
      <c r="L257" s="27"/>
      <c r="M257" s="99"/>
    </row>
    <row r="258" spans="6:13" s="18" customFormat="1" x14ac:dyDescent="0.25">
      <c r="F258" s="104"/>
      <c r="G258" s="26"/>
      <c r="H258" s="26"/>
      <c r="I258" s="26"/>
      <c r="J258" s="27"/>
      <c r="K258" s="27"/>
      <c r="L258" s="27"/>
      <c r="M258" s="99"/>
    </row>
    <row r="259" spans="6:13" s="18" customFormat="1" x14ac:dyDescent="0.25">
      <c r="F259" s="104"/>
      <c r="G259" s="26"/>
      <c r="H259" s="26"/>
      <c r="I259" s="26"/>
      <c r="J259" s="27"/>
      <c r="K259" s="27"/>
      <c r="L259" s="27"/>
      <c r="M259" s="99"/>
    </row>
    <row r="260" spans="6:13" s="18" customFormat="1" x14ac:dyDescent="0.25">
      <c r="F260" s="104"/>
      <c r="G260" s="26"/>
      <c r="H260" s="26"/>
      <c r="I260" s="26"/>
      <c r="J260" s="27"/>
      <c r="K260" s="27"/>
      <c r="L260" s="27"/>
      <c r="M260" s="99"/>
    </row>
    <row r="261" spans="6:13" s="18" customFormat="1" x14ac:dyDescent="0.25">
      <c r="F261" s="104"/>
      <c r="G261" s="26"/>
      <c r="H261" s="26"/>
      <c r="I261" s="26"/>
      <c r="J261" s="27"/>
      <c r="K261" s="27"/>
      <c r="L261" s="27"/>
      <c r="M261" s="99"/>
    </row>
    <row r="262" spans="6:13" s="18" customFormat="1" x14ac:dyDescent="0.25">
      <c r="F262" s="104"/>
      <c r="G262" s="26"/>
      <c r="H262" s="26"/>
      <c r="I262" s="26"/>
      <c r="J262" s="27"/>
      <c r="K262" s="27"/>
      <c r="L262" s="27"/>
      <c r="M262" s="99"/>
    </row>
    <row r="263" spans="6:13" s="18" customFormat="1" x14ac:dyDescent="0.25">
      <c r="F263" s="104"/>
      <c r="G263" s="26"/>
      <c r="H263" s="26"/>
      <c r="I263" s="26"/>
      <c r="J263" s="27"/>
      <c r="K263" s="27"/>
      <c r="L263" s="27"/>
      <c r="M263" s="99"/>
    </row>
    <row r="264" spans="6:13" s="18" customFormat="1" x14ac:dyDescent="0.25">
      <c r="F264" s="104"/>
      <c r="G264" s="26"/>
      <c r="H264" s="26"/>
      <c r="I264" s="26"/>
      <c r="J264" s="27"/>
      <c r="K264" s="27"/>
      <c r="L264" s="27"/>
      <c r="M264" s="99"/>
    </row>
    <row r="265" spans="6:13" s="18" customFormat="1" x14ac:dyDescent="0.25">
      <c r="F265" s="104"/>
      <c r="G265" s="26"/>
      <c r="H265" s="26"/>
      <c r="I265" s="26"/>
      <c r="J265" s="27"/>
      <c r="K265" s="27"/>
      <c r="L265" s="27"/>
      <c r="M265" s="99"/>
    </row>
    <row r="266" spans="6:13" s="18" customFormat="1" x14ac:dyDescent="0.25">
      <c r="F266" s="104"/>
      <c r="G266" s="26"/>
      <c r="H266" s="26"/>
      <c r="I266" s="26"/>
      <c r="J266" s="27"/>
      <c r="K266" s="27"/>
      <c r="L266" s="27"/>
      <c r="M266" s="99"/>
    </row>
    <row r="267" spans="6:13" s="18" customFormat="1" x14ac:dyDescent="0.25">
      <c r="F267" s="104"/>
      <c r="G267" s="26"/>
      <c r="H267" s="26"/>
      <c r="I267" s="26"/>
      <c r="J267" s="27"/>
      <c r="K267" s="27"/>
      <c r="L267" s="27"/>
      <c r="M267" s="99"/>
    </row>
    <row r="268" spans="6:13" s="18" customFormat="1" x14ac:dyDescent="0.25">
      <c r="F268" s="104"/>
      <c r="G268" s="26"/>
      <c r="H268" s="26"/>
      <c r="I268" s="26"/>
      <c r="J268" s="27"/>
      <c r="K268" s="27"/>
      <c r="L268" s="27"/>
      <c r="M268" s="99"/>
    </row>
    <row r="269" spans="6:13" s="18" customFormat="1" x14ac:dyDescent="0.25">
      <c r="F269" s="104"/>
      <c r="G269" s="26"/>
      <c r="H269" s="26"/>
      <c r="I269" s="26"/>
      <c r="J269" s="27"/>
      <c r="K269" s="27"/>
      <c r="L269" s="27"/>
      <c r="M269" s="99"/>
    </row>
    <row r="270" spans="6:13" s="18" customFormat="1" x14ac:dyDescent="0.25">
      <c r="F270" s="104"/>
      <c r="G270" s="26"/>
      <c r="H270" s="26"/>
      <c r="I270" s="26"/>
      <c r="J270" s="27"/>
      <c r="K270" s="27"/>
      <c r="L270" s="27"/>
      <c r="M270" s="99"/>
    </row>
    <row r="271" spans="6:13" s="18" customFormat="1" x14ac:dyDescent="0.25">
      <c r="F271" s="104"/>
      <c r="G271" s="26"/>
      <c r="H271" s="26"/>
      <c r="I271" s="26"/>
      <c r="J271" s="27"/>
      <c r="K271" s="27"/>
      <c r="L271" s="27"/>
      <c r="M271" s="99"/>
    </row>
    <row r="272" spans="6:13" s="18" customFormat="1" x14ac:dyDescent="0.25">
      <c r="F272" s="104"/>
      <c r="G272" s="26"/>
      <c r="H272" s="26"/>
      <c r="I272" s="26"/>
      <c r="J272" s="27"/>
      <c r="K272" s="27"/>
      <c r="L272" s="27"/>
      <c r="M272" s="99"/>
    </row>
    <row r="273" spans="6:13" s="18" customFormat="1" x14ac:dyDescent="0.25">
      <c r="F273" s="104"/>
      <c r="G273" s="26"/>
      <c r="H273" s="26"/>
      <c r="I273" s="26"/>
      <c r="J273" s="27"/>
      <c r="K273" s="27"/>
      <c r="L273" s="27"/>
      <c r="M273" s="99"/>
    </row>
    <row r="274" spans="6:13" s="18" customFormat="1" x14ac:dyDescent="0.25">
      <c r="F274" s="104"/>
      <c r="G274" s="26"/>
      <c r="H274" s="26"/>
      <c r="I274" s="26"/>
      <c r="J274" s="27"/>
      <c r="K274" s="27"/>
      <c r="L274" s="27"/>
      <c r="M274" s="99"/>
    </row>
    <row r="275" spans="6:13" s="18" customFormat="1" x14ac:dyDescent="0.25">
      <c r="F275" s="104"/>
      <c r="G275" s="26"/>
      <c r="H275" s="26"/>
      <c r="I275" s="26"/>
      <c r="J275" s="27"/>
      <c r="K275" s="27"/>
      <c r="L275" s="27"/>
      <c r="M275" s="99"/>
    </row>
    <row r="276" spans="6:13" s="18" customFormat="1" x14ac:dyDescent="0.25">
      <c r="F276" s="104"/>
      <c r="G276" s="26"/>
      <c r="H276" s="26"/>
      <c r="I276" s="26"/>
      <c r="J276" s="27"/>
      <c r="K276" s="27"/>
      <c r="L276" s="27"/>
      <c r="M276" s="99"/>
    </row>
    <row r="277" spans="6:13" s="18" customFormat="1" x14ac:dyDescent="0.25">
      <c r="F277" s="104"/>
      <c r="G277" s="26"/>
      <c r="H277" s="26"/>
      <c r="I277" s="26"/>
      <c r="J277" s="27"/>
      <c r="K277" s="27"/>
      <c r="L277" s="27"/>
      <c r="M277" s="99"/>
    </row>
    <row r="278" spans="6:13" s="18" customFormat="1" x14ac:dyDescent="0.25">
      <c r="F278" s="104"/>
      <c r="G278" s="26"/>
      <c r="H278" s="26"/>
      <c r="I278" s="26"/>
      <c r="J278" s="27"/>
      <c r="K278" s="27"/>
      <c r="L278" s="27"/>
      <c r="M278" s="99"/>
    </row>
    <row r="279" spans="6:13" s="18" customFormat="1" x14ac:dyDescent="0.25">
      <c r="F279" s="104"/>
      <c r="G279" s="26"/>
      <c r="H279" s="26"/>
      <c r="I279" s="26"/>
      <c r="J279" s="27"/>
      <c r="K279" s="27"/>
      <c r="L279" s="27"/>
      <c r="M279" s="99"/>
    </row>
    <row r="280" spans="6:13" s="18" customFormat="1" x14ac:dyDescent="0.25">
      <c r="F280" s="104"/>
      <c r="G280" s="26"/>
      <c r="H280" s="26"/>
      <c r="I280" s="26"/>
      <c r="J280" s="27"/>
      <c r="K280" s="27"/>
      <c r="L280" s="27"/>
      <c r="M280" s="99"/>
    </row>
    <row r="281" spans="6:13" s="18" customFormat="1" x14ac:dyDescent="0.25">
      <c r="F281" s="104"/>
      <c r="G281" s="26"/>
      <c r="H281" s="26"/>
      <c r="I281" s="26"/>
      <c r="J281" s="27"/>
      <c r="K281" s="27"/>
      <c r="L281" s="27"/>
      <c r="M281" s="99"/>
    </row>
    <row r="282" spans="6:13" s="18" customFormat="1" x14ac:dyDescent="0.25">
      <c r="F282" s="104"/>
      <c r="G282" s="26"/>
      <c r="H282" s="26"/>
      <c r="I282" s="26"/>
      <c r="J282" s="27"/>
      <c r="K282" s="27"/>
      <c r="L282" s="27"/>
      <c r="M282" s="99"/>
    </row>
    <row r="283" spans="6:13" s="18" customFormat="1" x14ac:dyDescent="0.25">
      <c r="F283" s="104"/>
      <c r="G283" s="26"/>
      <c r="H283" s="26"/>
      <c r="I283" s="26"/>
      <c r="J283" s="27"/>
      <c r="K283" s="27"/>
      <c r="L283" s="27"/>
      <c r="M283" s="99"/>
    </row>
    <row r="284" spans="6:13" s="18" customFormat="1" x14ac:dyDescent="0.25">
      <c r="F284" s="104"/>
      <c r="G284" s="26"/>
      <c r="H284" s="26"/>
      <c r="I284" s="26"/>
      <c r="J284" s="27"/>
      <c r="K284" s="27"/>
      <c r="L284" s="27"/>
      <c r="M284" s="99"/>
    </row>
    <row r="285" spans="6:13" s="18" customFormat="1" x14ac:dyDescent="0.25">
      <c r="F285" s="104"/>
      <c r="G285" s="26"/>
      <c r="H285" s="26"/>
      <c r="I285" s="26"/>
      <c r="J285" s="27"/>
      <c r="K285" s="27"/>
      <c r="L285" s="27"/>
      <c r="M285" s="99"/>
    </row>
    <row r="286" spans="6:13" s="18" customFormat="1" x14ac:dyDescent="0.25">
      <c r="F286" s="104"/>
      <c r="G286" s="26"/>
      <c r="H286" s="26"/>
      <c r="I286" s="26"/>
      <c r="J286" s="27"/>
      <c r="K286" s="27"/>
      <c r="L286" s="27"/>
      <c r="M286" s="99"/>
    </row>
    <row r="287" spans="6:13" s="18" customFormat="1" x14ac:dyDescent="0.25">
      <c r="F287" s="104"/>
      <c r="G287" s="26"/>
      <c r="H287" s="26"/>
      <c r="I287" s="26"/>
      <c r="J287" s="27"/>
      <c r="K287" s="27"/>
      <c r="L287" s="27"/>
      <c r="M287" s="99"/>
    </row>
    <row r="288" spans="6:13" s="18" customFormat="1" x14ac:dyDescent="0.25">
      <c r="F288" s="104"/>
      <c r="G288" s="26"/>
      <c r="H288" s="26"/>
      <c r="I288" s="26"/>
      <c r="J288" s="27"/>
      <c r="K288" s="27"/>
      <c r="L288" s="27"/>
      <c r="M288" s="99"/>
    </row>
    <row r="289" spans="6:13" s="18" customFormat="1" x14ac:dyDescent="0.25">
      <c r="F289" s="104"/>
      <c r="G289" s="26"/>
      <c r="H289" s="26"/>
      <c r="I289" s="26"/>
      <c r="J289" s="27"/>
      <c r="K289" s="27"/>
      <c r="L289" s="27"/>
      <c r="M289" s="99"/>
    </row>
    <row r="290" spans="6:13" s="18" customFormat="1" x14ac:dyDescent="0.25">
      <c r="F290" s="104"/>
      <c r="G290" s="26"/>
      <c r="H290" s="26"/>
      <c r="I290" s="26"/>
      <c r="J290" s="27"/>
      <c r="K290" s="27"/>
      <c r="L290" s="27"/>
      <c r="M290" s="99"/>
    </row>
    <row r="291" spans="6:13" s="18" customFormat="1" x14ac:dyDescent="0.25">
      <c r="F291" s="104"/>
      <c r="G291" s="26"/>
      <c r="H291" s="26"/>
      <c r="I291" s="26"/>
      <c r="J291" s="27"/>
      <c r="K291" s="27"/>
      <c r="L291" s="27"/>
      <c r="M291" s="99"/>
    </row>
    <row r="292" spans="6:13" s="18" customFormat="1" x14ac:dyDescent="0.25">
      <c r="F292" s="104"/>
      <c r="G292" s="26"/>
      <c r="H292" s="26"/>
      <c r="I292" s="26"/>
      <c r="J292" s="27"/>
      <c r="K292" s="27"/>
      <c r="L292" s="27"/>
      <c r="M292" s="99"/>
    </row>
    <row r="293" spans="6:13" s="18" customFormat="1" x14ac:dyDescent="0.25">
      <c r="F293" s="104"/>
      <c r="G293" s="26"/>
      <c r="H293" s="26"/>
      <c r="I293" s="26"/>
      <c r="J293" s="27"/>
      <c r="K293" s="27"/>
      <c r="L293" s="27"/>
      <c r="M293" s="99"/>
    </row>
    <row r="294" spans="6:13" s="18" customFormat="1" x14ac:dyDescent="0.25">
      <c r="F294" s="104"/>
      <c r="G294" s="26"/>
      <c r="H294" s="26"/>
      <c r="I294" s="26"/>
      <c r="J294" s="27"/>
      <c r="K294" s="27"/>
      <c r="L294" s="27"/>
      <c r="M294" s="99"/>
    </row>
    <row r="295" spans="6:13" s="18" customFormat="1" x14ac:dyDescent="0.25">
      <c r="F295" s="104"/>
      <c r="G295" s="26"/>
      <c r="H295" s="26"/>
      <c r="I295" s="26"/>
      <c r="J295" s="27"/>
      <c r="K295" s="27"/>
      <c r="L295" s="27"/>
      <c r="M295" s="99"/>
    </row>
    <row r="296" spans="6:13" s="18" customFormat="1" x14ac:dyDescent="0.25">
      <c r="F296" s="104"/>
      <c r="G296" s="26"/>
      <c r="H296" s="26"/>
      <c r="I296" s="26"/>
      <c r="J296" s="27"/>
      <c r="K296" s="27"/>
      <c r="L296" s="27"/>
      <c r="M296" s="99"/>
    </row>
    <row r="297" spans="6:13" s="18" customFormat="1" x14ac:dyDescent="0.25">
      <c r="F297" s="104"/>
      <c r="G297" s="26"/>
      <c r="H297" s="26"/>
      <c r="I297" s="26"/>
      <c r="J297" s="27"/>
      <c r="K297" s="27"/>
      <c r="L297" s="27"/>
      <c r="M297" s="99"/>
    </row>
    <row r="298" spans="6:13" s="18" customFormat="1" x14ac:dyDescent="0.25">
      <c r="F298" s="104"/>
      <c r="G298" s="26"/>
      <c r="H298" s="26"/>
      <c r="I298" s="26"/>
      <c r="J298" s="27"/>
      <c r="K298" s="27"/>
      <c r="L298" s="27"/>
      <c r="M298" s="99"/>
    </row>
    <row r="299" spans="6:13" s="18" customFormat="1" x14ac:dyDescent="0.25">
      <c r="F299" s="104"/>
      <c r="G299" s="26"/>
      <c r="H299" s="26"/>
      <c r="I299" s="26"/>
      <c r="J299" s="27"/>
      <c r="K299" s="27"/>
      <c r="L299" s="27"/>
      <c r="M299" s="99"/>
    </row>
    <row r="300" spans="6:13" s="18" customFormat="1" x14ac:dyDescent="0.25">
      <c r="F300" s="104"/>
      <c r="G300" s="26"/>
      <c r="H300" s="26"/>
      <c r="I300" s="26"/>
      <c r="J300" s="27"/>
      <c r="K300" s="27"/>
      <c r="L300" s="27"/>
      <c r="M300" s="99"/>
    </row>
    <row r="301" spans="6:13" s="18" customFormat="1" x14ac:dyDescent="0.25">
      <c r="F301" s="104"/>
      <c r="G301" s="26"/>
      <c r="H301" s="26"/>
      <c r="I301" s="26"/>
      <c r="J301" s="27"/>
      <c r="K301" s="27"/>
      <c r="L301" s="27"/>
      <c r="M301" s="99"/>
    </row>
    <row r="302" spans="6:13" s="18" customFormat="1" x14ac:dyDescent="0.25">
      <c r="F302" s="104"/>
      <c r="G302" s="26"/>
      <c r="H302" s="26"/>
      <c r="I302" s="26"/>
      <c r="J302" s="27"/>
      <c r="K302" s="27"/>
      <c r="L302" s="27"/>
      <c r="M302" s="99"/>
    </row>
    <row r="303" spans="6:13" s="18" customFormat="1" x14ac:dyDescent="0.25">
      <c r="F303" s="104"/>
      <c r="G303" s="26"/>
      <c r="H303" s="26"/>
      <c r="I303" s="26"/>
      <c r="J303" s="27"/>
      <c r="K303" s="27"/>
      <c r="L303" s="27"/>
      <c r="M303" s="99"/>
    </row>
    <row r="304" spans="6:13" s="18" customFormat="1" x14ac:dyDescent="0.25">
      <c r="F304" s="104"/>
      <c r="G304" s="26"/>
      <c r="H304" s="26"/>
      <c r="I304" s="26"/>
      <c r="J304" s="27"/>
      <c r="K304" s="27"/>
      <c r="L304" s="27"/>
      <c r="M304" s="99"/>
    </row>
    <row r="305" spans="6:13" s="18" customFormat="1" x14ac:dyDescent="0.25">
      <c r="F305" s="104"/>
      <c r="G305" s="26"/>
      <c r="H305" s="26"/>
      <c r="I305" s="26"/>
      <c r="J305" s="27"/>
      <c r="K305" s="27"/>
      <c r="L305" s="27"/>
      <c r="M305" s="99"/>
    </row>
    <row r="306" spans="6:13" s="18" customFormat="1" x14ac:dyDescent="0.25">
      <c r="F306" s="104"/>
      <c r="G306" s="26"/>
      <c r="H306" s="26"/>
      <c r="I306" s="26"/>
      <c r="J306" s="27"/>
      <c r="K306" s="27"/>
      <c r="L306" s="27"/>
      <c r="M306" s="99"/>
    </row>
    <row r="307" spans="6:13" s="18" customFormat="1" x14ac:dyDescent="0.25">
      <c r="F307" s="104"/>
      <c r="G307" s="26"/>
      <c r="H307" s="26"/>
      <c r="I307" s="26"/>
      <c r="J307" s="27"/>
      <c r="K307" s="27"/>
      <c r="L307" s="27"/>
      <c r="M307" s="99"/>
    </row>
    <row r="308" spans="6:13" s="18" customFormat="1" x14ac:dyDescent="0.25">
      <c r="F308" s="104"/>
      <c r="G308" s="26"/>
      <c r="H308" s="26"/>
      <c r="I308" s="26"/>
      <c r="J308" s="27"/>
      <c r="K308" s="27"/>
      <c r="L308" s="27"/>
      <c r="M308" s="99"/>
    </row>
    <row r="309" spans="6:13" s="18" customFormat="1" x14ac:dyDescent="0.25">
      <c r="F309" s="104"/>
      <c r="G309" s="26"/>
      <c r="H309" s="26"/>
      <c r="I309" s="26"/>
      <c r="J309" s="27"/>
      <c r="K309" s="27"/>
      <c r="L309" s="27"/>
      <c r="M309" s="99"/>
    </row>
    <row r="310" spans="6:13" s="18" customFormat="1" x14ac:dyDescent="0.25">
      <c r="F310" s="104"/>
      <c r="G310" s="26"/>
      <c r="H310" s="26"/>
      <c r="I310" s="26"/>
      <c r="J310" s="27"/>
      <c r="K310" s="27"/>
      <c r="L310" s="27"/>
      <c r="M310" s="99"/>
    </row>
    <row r="311" spans="6:13" s="18" customFormat="1" x14ac:dyDescent="0.25">
      <c r="F311" s="104"/>
      <c r="G311" s="26"/>
      <c r="H311" s="26"/>
      <c r="I311" s="26"/>
      <c r="J311" s="27"/>
      <c r="K311" s="27"/>
      <c r="L311" s="27"/>
      <c r="M311" s="99"/>
    </row>
    <row r="312" spans="6:13" s="18" customFormat="1" x14ac:dyDescent="0.25">
      <c r="F312" s="104"/>
      <c r="G312" s="26"/>
      <c r="H312" s="26"/>
      <c r="I312" s="26"/>
      <c r="J312" s="27"/>
      <c r="K312" s="27"/>
      <c r="L312" s="27"/>
      <c r="M312" s="99"/>
    </row>
    <row r="313" spans="6:13" s="18" customFormat="1" x14ac:dyDescent="0.25">
      <c r="F313" s="104"/>
      <c r="G313" s="26"/>
      <c r="H313" s="26"/>
      <c r="I313" s="26"/>
      <c r="J313" s="27"/>
      <c r="K313" s="27"/>
      <c r="L313" s="27"/>
      <c r="M313" s="99"/>
    </row>
    <row r="314" spans="6:13" s="18" customFormat="1" x14ac:dyDescent="0.25">
      <c r="F314" s="104"/>
      <c r="G314" s="26"/>
      <c r="H314" s="26"/>
      <c r="I314" s="26"/>
      <c r="J314" s="27"/>
      <c r="K314" s="27"/>
      <c r="L314" s="27"/>
      <c r="M314" s="99"/>
    </row>
    <row r="315" spans="6:13" s="18" customFormat="1" x14ac:dyDescent="0.25">
      <c r="F315" s="104"/>
      <c r="G315" s="26"/>
      <c r="H315" s="26"/>
      <c r="I315" s="26"/>
      <c r="J315" s="27"/>
      <c r="K315" s="27"/>
      <c r="L315" s="27"/>
      <c r="M315" s="99"/>
    </row>
    <row r="316" spans="6:13" s="18" customFormat="1" x14ac:dyDescent="0.25">
      <c r="F316" s="104"/>
      <c r="G316" s="26"/>
      <c r="H316" s="26"/>
      <c r="I316" s="26"/>
      <c r="J316" s="27"/>
      <c r="K316" s="27"/>
      <c r="L316" s="27"/>
      <c r="M316" s="99"/>
    </row>
    <row r="317" spans="6:13" s="18" customFormat="1" x14ac:dyDescent="0.25">
      <c r="F317" s="104"/>
      <c r="G317" s="26"/>
      <c r="H317" s="26"/>
      <c r="I317" s="26"/>
      <c r="J317" s="27"/>
      <c r="K317" s="27"/>
      <c r="L317" s="27"/>
      <c r="M317" s="99"/>
    </row>
    <row r="318" spans="6:13" s="18" customFormat="1" x14ac:dyDescent="0.25">
      <c r="F318" s="104"/>
      <c r="G318" s="26"/>
      <c r="H318" s="26"/>
      <c r="I318" s="26"/>
      <c r="J318" s="28"/>
      <c r="K318" s="28"/>
      <c r="L318" s="28"/>
      <c r="M318" s="100"/>
    </row>
    <row r="319" spans="6:13" s="18" customFormat="1" x14ac:dyDescent="0.25">
      <c r="F319" s="104"/>
      <c r="G319" s="26"/>
      <c r="H319" s="26"/>
      <c r="I319" s="26"/>
      <c r="J319" s="28"/>
      <c r="K319" s="28"/>
      <c r="L319" s="28"/>
      <c r="M319" s="100"/>
    </row>
    <row r="320" spans="6:13" s="18" customFormat="1" x14ac:dyDescent="0.25">
      <c r="F320" s="104"/>
      <c r="G320" s="26"/>
      <c r="H320" s="26"/>
      <c r="I320" s="26"/>
      <c r="J320" s="28"/>
      <c r="K320" s="28"/>
      <c r="L320" s="28"/>
      <c r="M320" s="100"/>
    </row>
    <row r="321" spans="6:13" s="18" customFormat="1" x14ac:dyDescent="0.25">
      <c r="F321" s="104"/>
      <c r="G321" s="26"/>
      <c r="H321" s="26"/>
      <c r="I321" s="26"/>
      <c r="J321" s="28"/>
      <c r="K321" s="28"/>
      <c r="L321" s="28"/>
      <c r="M321" s="100"/>
    </row>
    <row r="322" spans="6:13" s="18" customFormat="1" x14ac:dyDescent="0.25">
      <c r="F322" s="104"/>
      <c r="G322" s="26"/>
      <c r="H322" s="26"/>
      <c r="I322" s="26"/>
      <c r="J322" s="28"/>
      <c r="K322" s="28"/>
      <c r="L322" s="28"/>
      <c r="M322" s="100"/>
    </row>
    <row r="323" spans="6:13" s="18" customFormat="1" x14ac:dyDescent="0.25">
      <c r="F323" s="104"/>
      <c r="G323" s="26"/>
      <c r="H323" s="26"/>
      <c r="I323" s="26"/>
      <c r="J323" s="28"/>
      <c r="K323" s="28"/>
      <c r="L323" s="28"/>
      <c r="M323" s="100"/>
    </row>
    <row r="324" spans="6:13" s="18" customFormat="1" x14ac:dyDescent="0.25">
      <c r="F324" s="104"/>
      <c r="G324" s="26"/>
      <c r="H324" s="26"/>
      <c r="I324" s="26"/>
      <c r="J324" s="28"/>
      <c r="K324" s="28"/>
      <c r="L324" s="28"/>
      <c r="M324" s="100"/>
    </row>
    <row r="325" spans="6:13" s="18" customFormat="1" x14ac:dyDescent="0.25">
      <c r="F325" s="104"/>
      <c r="G325" s="26"/>
      <c r="H325" s="26"/>
      <c r="I325" s="26"/>
      <c r="J325" s="28"/>
      <c r="K325" s="28"/>
      <c r="L325" s="28"/>
      <c r="M325" s="100"/>
    </row>
    <row r="326" spans="6:13" s="18" customFormat="1" x14ac:dyDescent="0.25">
      <c r="F326" s="104"/>
      <c r="G326" s="26"/>
      <c r="H326" s="26"/>
      <c r="I326" s="26"/>
      <c r="J326" s="28"/>
      <c r="K326" s="28"/>
      <c r="L326" s="28"/>
      <c r="M326" s="100"/>
    </row>
    <row r="327" spans="6:13" s="18" customFormat="1" x14ac:dyDescent="0.25">
      <c r="F327" s="104"/>
      <c r="G327" s="26"/>
      <c r="H327" s="26"/>
      <c r="I327" s="26"/>
      <c r="J327" s="28"/>
      <c r="K327" s="28"/>
      <c r="L327" s="28"/>
      <c r="M327" s="100"/>
    </row>
    <row r="328" spans="6:13" s="18" customFormat="1" x14ac:dyDescent="0.25">
      <c r="F328" s="104"/>
      <c r="G328" s="26"/>
      <c r="H328" s="26"/>
      <c r="I328" s="26"/>
      <c r="J328" s="28"/>
      <c r="K328" s="28"/>
      <c r="L328" s="28"/>
      <c r="M328" s="100"/>
    </row>
    <row r="329" spans="6:13" s="18" customFormat="1" x14ac:dyDescent="0.25">
      <c r="F329" s="104"/>
      <c r="G329" s="26"/>
      <c r="H329" s="26"/>
      <c r="I329" s="26"/>
      <c r="J329" s="28"/>
      <c r="K329" s="28"/>
      <c r="L329" s="28"/>
      <c r="M329" s="100"/>
    </row>
    <row r="330" spans="6:13" s="18" customFormat="1" x14ac:dyDescent="0.25">
      <c r="F330" s="104"/>
      <c r="G330" s="26"/>
      <c r="H330" s="26"/>
      <c r="I330" s="26"/>
      <c r="J330" s="28"/>
      <c r="K330" s="28"/>
      <c r="L330" s="28"/>
      <c r="M330" s="100"/>
    </row>
    <row r="331" spans="6:13" s="18" customFormat="1" x14ac:dyDescent="0.25">
      <c r="F331" s="104"/>
      <c r="G331" s="26"/>
      <c r="H331" s="26"/>
      <c r="I331" s="26"/>
      <c r="J331" s="28"/>
      <c r="K331" s="28"/>
      <c r="L331" s="28"/>
      <c r="M331" s="100"/>
    </row>
    <row r="332" spans="6:13" s="18" customFormat="1" x14ac:dyDescent="0.25">
      <c r="F332" s="104"/>
      <c r="G332" s="26"/>
      <c r="H332" s="26"/>
      <c r="I332" s="26"/>
      <c r="J332" s="28"/>
      <c r="K332" s="28"/>
      <c r="L332" s="28"/>
      <c r="M332" s="100"/>
    </row>
    <row r="333" spans="6:13" s="18" customFormat="1" x14ac:dyDescent="0.25">
      <c r="F333" s="104"/>
      <c r="G333" s="26"/>
      <c r="H333" s="26"/>
      <c r="I333" s="26"/>
      <c r="J333" s="28"/>
      <c r="K333" s="28"/>
      <c r="L333" s="28"/>
      <c r="M333" s="100"/>
    </row>
    <row r="334" spans="6:13" s="18" customFormat="1" x14ac:dyDescent="0.25">
      <c r="F334" s="104"/>
      <c r="G334" s="26"/>
      <c r="H334" s="26"/>
      <c r="I334" s="26"/>
      <c r="J334" s="28"/>
      <c r="K334" s="28"/>
      <c r="L334" s="28"/>
      <c r="M334" s="100"/>
    </row>
    <row r="335" spans="6:13" s="18" customFormat="1" x14ac:dyDescent="0.25">
      <c r="F335" s="104"/>
      <c r="G335" s="26"/>
      <c r="H335" s="26"/>
      <c r="I335" s="26"/>
      <c r="J335" s="28"/>
      <c r="K335" s="28"/>
      <c r="L335" s="28"/>
      <c r="M335" s="100"/>
    </row>
    <row r="336" spans="6:13" s="18" customFormat="1" x14ac:dyDescent="0.25">
      <c r="F336" s="104"/>
      <c r="G336" s="26"/>
      <c r="H336" s="26"/>
      <c r="I336" s="26"/>
      <c r="J336" s="28"/>
      <c r="K336" s="28"/>
      <c r="L336" s="28"/>
      <c r="M336" s="100"/>
    </row>
    <row r="337" spans="6:13" s="18" customFormat="1" x14ac:dyDescent="0.25">
      <c r="F337" s="104"/>
      <c r="G337" s="26"/>
      <c r="H337" s="26"/>
      <c r="I337" s="26"/>
      <c r="J337" s="28"/>
      <c r="K337" s="28"/>
      <c r="L337" s="28"/>
      <c r="M337" s="100"/>
    </row>
    <row r="338" spans="6:13" s="18" customFormat="1" x14ac:dyDescent="0.25">
      <c r="F338" s="104"/>
      <c r="G338" s="26"/>
      <c r="H338" s="26"/>
      <c r="I338" s="26"/>
      <c r="J338" s="28"/>
      <c r="K338" s="28"/>
      <c r="L338" s="28"/>
      <c r="M338" s="100"/>
    </row>
    <row r="339" spans="6:13" s="18" customFormat="1" x14ac:dyDescent="0.25">
      <c r="F339" s="104"/>
      <c r="G339" s="26"/>
      <c r="H339" s="26"/>
      <c r="I339" s="26"/>
      <c r="J339" s="28"/>
      <c r="K339" s="28"/>
      <c r="L339" s="28"/>
      <c r="M339" s="100"/>
    </row>
    <row r="340" spans="6:13" s="18" customFormat="1" x14ac:dyDescent="0.25">
      <c r="F340" s="104"/>
      <c r="G340" s="26"/>
      <c r="H340" s="26"/>
      <c r="I340" s="26"/>
      <c r="J340" s="28"/>
      <c r="K340" s="28"/>
      <c r="L340" s="28"/>
      <c r="M340" s="100"/>
    </row>
    <row r="341" spans="6:13" s="18" customFormat="1" x14ac:dyDescent="0.25">
      <c r="F341" s="104"/>
      <c r="G341" s="26"/>
      <c r="H341" s="26"/>
      <c r="I341" s="26"/>
      <c r="J341" s="28"/>
      <c r="K341" s="28"/>
      <c r="L341" s="28"/>
      <c r="M341" s="100"/>
    </row>
    <row r="342" spans="6:13" s="18" customFormat="1" x14ac:dyDescent="0.25">
      <c r="F342" s="104"/>
      <c r="G342" s="26"/>
      <c r="H342" s="26"/>
      <c r="I342" s="26"/>
      <c r="J342" s="28"/>
      <c r="K342" s="28"/>
      <c r="L342" s="28"/>
      <c r="M342" s="100"/>
    </row>
    <row r="343" spans="6:13" s="18" customFormat="1" x14ac:dyDescent="0.25">
      <c r="F343" s="104"/>
      <c r="G343" s="26"/>
      <c r="H343" s="26"/>
      <c r="I343" s="26"/>
      <c r="J343" s="28"/>
      <c r="K343" s="28"/>
      <c r="L343" s="28"/>
      <c r="M343" s="100"/>
    </row>
    <row r="344" spans="6:13" s="18" customFormat="1" x14ac:dyDescent="0.25">
      <c r="F344" s="104"/>
      <c r="G344" s="26"/>
      <c r="H344" s="26"/>
      <c r="I344" s="26"/>
      <c r="J344" s="28"/>
      <c r="K344" s="28"/>
      <c r="L344" s="28"/>
      <c r="M344" s="100"/>
    </row>
    <row r="345" spans="6:13" s="18" customFormat="1" x14ac:dyDescent="0.25">
      <c r="F345" s="104"/>
      <c r="G345" s="26"/>
      <c r="H345" s="26"/>
      <c r="I345" s="26"/>
      <c r="J345" s="28"/>
      <c r="K345" s="28"/>
      <c r="L345" s="28"/>
      <c r="M345" s="100"/>
    </row>
    <row r="346" spans="6:13" s="18" customFormat="1" x14ac:dyDescent="0.25">
      <c r="F346" s="104"/>
      <c r="G346" s="26"/>
      <c r="H346" s="26"/>
      <c r="I346" s="26"/>
      <c r="J346" s="28"/>
      <c r="K346" s="28"/>
      <c r="L346" s="28"/>
      <c r="M346" s="100"/>
    </row>
    <row r="347" spans="6:13" s="18" customFormat="1" x14ac:dyDescent="0.25">
      <c r="F347" s="104"/>
      <c r="G347" s="26"/>
      <c r="H347" s="26"/>
      <c r="I347" s="26"/>
      <c r="J347" s="28"/>
      <c r="K347" s="28"/>
      <c r="L347" s="28"/>
      <c r="M347" s="100"/>
    </row>
    <row r="348" spans="6:13" s="18" customFormat="1" x14ac:dyDescent="0.25">
      <c r="F348" s="104"/>
      <c r="G348" s="26"/>
      <c r="H348" s="26"/>
      <c r="I348" s="26"/>
      <c r="J348" s="28"/>
      <c r="K348" s="28"/>
      <c r="L348" s="28"/>
      <c r="M348" s="100"/>
    </row>
    <row r="349" spans="6:13" s="18" customFormat="1" x14ac:dyDescent="0.25">
      <c r="F349" s="104"/>
      <c r="G349" s="26"/>
      <c r="H349" s="26"/>
      <c r="I349" s="26"/>
      <c r="J349" s="28"/>
      <c r="K349" s="28"/>
      <c r="L349" s="28"/>
      <c r="M349" s="100"/>
    </row>
    <row r="350" spans="6:13" s="18" customFormat="1" x14ac:dyDescent="0.25">
      <c r="F350" s="104"/>
      <c r="G350" s="26"/>
      <c r="H350" s="26"/>
      <c r="I350" s="26"/>
      <c r="J350" s="28"/>
      <c r="K350" s="28"/>
      <c r="L350" s="28"/>
      <c r="M350" s="100"/>
    </row>
    <row r="351" spans="6:13" s="18" customFormat="1" x14ac:dyDescent="0.25">
      <c r="F351" s="104"/>
      <c r="G351" s="26"/>
      <c r="H351" s="26"/>
      <c r="I351" s="26"/>
      <c r="J351" s="28"/>
      <c r="K351" s="28"/>
      <c r="L351" s="28"/>
      <c r="M351" s="100"/>
    </row>
    <row r="352" spans="6:13" s="18" customFormat="1" x14ac:dyDescent="0.25">
      <c r="F352" s="104"/>
      <c r="G352" s="26"/>
      <c r="H352" s="26"/>
      <c r="I352" s="26"/>
      <c r="J352" s="28"/>
      <c r="K352" s="28"/>
      <c r="L352" s="28"/>
      <c r="M352" s="100"/>
    </row>
    <row r="353" spans="6:13" s="18" customFormat="1" x14ac:dyDescent="0.25">
      <c r="F353" s="104"/>
      <c r="G353" s="26"/>
      <c r="H353" s="26"/>
      <c r="I353" s="26"/>
      <c r="J353" s="28"/>
      <c r="K353" s="28"/>
      <c r="L353" s="28"/>
      <c r="M353" s="100"/>
    </row>
    <row r="354" spans="6:13" s="18" customFormat="1" x14ac:dyDescent="0.25">
      <c r="F354" s="104"/>
      <c r="G354" s="26"/>
      <c r="H354" s="26"/>
      <c r="I354" s="26"/>
      <c r="J354" s="28"/>
      <c r="K354" s="28"/>
      <c r="L354" s="28"/>
      <c r="M354" s="100"/>
    </row>
    <row r="355" spans="6:13" s="18" customFormat="1" x14ac:dyDescent="0.25">
      <c r="F355" s="104"/>
      <c r="G355" s="26"/>
      <c r="H355" s="26"/>
      <c r="I355" s="26"/>
      <c r="J355" s="28"/>
      <c r="K355" s="28"/>
      <c r="L355" s="28"/>
      <c r="M355" s="100"/>
    </row>
    <row r="356" spans="6:13" s="18" customFormat="1" x14ac:dyDescent="0.25">
      <c r="F356" s="104"/>
      <c r="G356" s="26"/>
      <c r="H356" s="26"/>
      <c r="I356" s="26"/>
      <c r="J356" s="28"/>
      <c r="K356" s="28"/>
      <c r="L356" s="28"/>
      <c r="M356" s="100"/>
    </row>
    <row r="357" spans="6:13" s="18" customFormat="1" x14ac:dyDescent="0.25">
      <c r="F357" s="104"/>
      <c r="G357" s="26"/>
      <c r="H357" s="26"/>
      <c r="I357" s="26"/>
      <c r="J357" s="28"/>
      <c r="K357" s="28"/>
      <c r="L357" s="28"/>
      <c r="M357" s="100"/>
    </row>
    <row r="358" spans="6:13" s="18" customFormat="1" x14ac:dyDescent="0.25">
      <c r="F358" s="104"/>
      <c r="G358" s="26"/>
      <c r="H358" s="26"/>
      <c r="I358" s="26"/>
      <c r="J358" s="28"/>
      <c r="K358" s="28"/>
      <c r="L358" s="28"/>
      <c r="M358" s="100"/>
    </row>
    <row r="359" spans="6:13" s="18" customFormat="1" x14ac:dyDescent="0.25">
      <c r="F359" s="104"/>
      <c r="G359" s="26"/>
      <c r="H359" s="26"/>
      <c r="I359" s="26"/>
      <c r="J359" s="28"/>
      <c r="K359" s="28"/>
      <c r="L359" s="28"/>
      <c r="M359" s="100"/>
    </row>
    <row r="360" spans="6:13" s="18" customFormat="1" x14ac:dyDescent="0.25">
      <c r="F360" s="104"/>
      <c r="G360" s="26"/>
      <c r="H360" s="26"/>
      <c r="I360" s="26"/>
      <c r="J360" s="28"/>
      <c r="K360" s="28"/>
      <c r="L360" s="28"/>
      <c r="M360" s="100"/>
    </row>
    <row r="361" spans="6:13" s="18" customFormat="1" x14ac:dyDescent="0.25">
      <c r="F361" s="104"/>
      <c r="G361" s="26"/>
      <c r="H361" s="26"/>
      <c r="I361" s="26"/>
      <c r="J361" s="28"/>
      <c r="K361" s="28"/>
      <c r="L361" s="28"/>
      <c r="M361" s="100"/>
    </row>
    <row r="362" spans="6:13" s="18" customFormat="1" x14ac:dyDescent="0.25">
      <c r="F362" s="104"/>
      <c r="G362" s="26"/>
      <c r="H362" s="26"/>
      <c r="I362" s="26"/>
      <c r="J362" s="28"/>
      <c r="K362" s="28"/>
      <c r="L362" s="28"/>
      <c r="M362" s="100"/>
    </row>
    <row r="363" spans="6:13" s="18" customFormat="1" x14ac:dyDescent="0.25">
      <c r="F363" s="104"/>
      <c r="G363" s="26"/>
      <c r="H363" s="26"/>
      <c r="I363" s="26"/>
      <c r="J363" s="28"/>
      <c r="K363" s="28"/>
      <c r="L363" s="28"/>
      <c r="M363" s="100"/>
    </row>
    <row r="364" spans="6:13" s="18" customFormat="1" x14ac:dyDescent="0.25">
      <c r="F364" s="104"/>
      <c r="G364" s="26"/>
      <c r="H364" s="26"/>
      <c r="I364" s="26"/>
      <c r="J364" s="28"/>
      <c r="K364" s="28"/>
      <c r="L364" s="28"/>
      <c r="M364" s="100"/>
    </row>
    <row r="365" spans="6:13" s="18" customFormat="1" x14ac:dyDescent="0.25">
      <c r="F365" s="104"/>
      <c r="G365" s="26"/>
      <c r="H365" s="26"/>
      <c r="I365" s="26"/>
      <c r="J365" s="28"/>
      <c r="K365" s="28"/>
      <c r="L365" s="28"/>
      <c r="M365" s="100"/>
    </row>
    <row r="366" spans="6:13" s="18" customFormat="1" x14ac:dyDescent="0.25">
      <c r="F366" s="104"/>
      <c r="G366" s="26"/>
      <c r="H366" s="26"/>
      <c r="I366" s="26"/>
      <c r="J366" s="28"/>
      <c r="K366" s="28"/>
      <c r="L366" s="28"/>
      <c r="M366" s="100"/>
    </row>
    <row r="367" spans="6:13" s="18" customFormat="1" x14ac:dyDescent="0.25">
      <c r="F367" s="104"/>
      <c r="G367" s="26"/>
      <c r="H367" s="26"/>
      <c r="I367" s="26"/>
      <c r="J367" s="28"/>
      <c r="K367" s="28"/>
      <c r="L367" s="28"/>
      <c r="M367" s="100"/>
    </row>
    <row r="368" spans="6:13" s="18" customFormat="1" x14ac:dyDescent="0.25">
      <c r="F368" s="104"/>
      <c r="G368" s="26"/>
      <c r="H368" s="26"/>
      <c r="I368" s="26"/>
      <c r="J368" s="28"/>
      <c r="K368" s="28"/>
      <c r="L368" s="28"/>
      <c r="M368" s="100"/>
    </row>
    <row r="369" spans="6:13" s="18" customFormat="1" x14ac:dyDescent="0.25">
      <c r="F369" s="104"/>
      <c r="G369" s="26"/>
      <c r="H369" s="26"/>
      <c r="I369" s="26"/>
      <c r="J369" s="28"/>
      <c r="K369" s="28"/>
      <c r="L369" s="28"/>
      <c r="M369" s="100"/>
    </row>
    <row r="370" spans="6:13" s="18" customFormat="1" x14ac:dyDescent="0.25">
      <c r="F370" s="104"/>
      <c r="G370" s="26"/>
      <c r="H370" s="26"/>
      <c r="I370" s="26"/>
      <c r="J370" s="28"/>
      <c r="K370" s="28"/>
      <c r="L370" s="28"/>
      <c r="M370" s="100"/>
    </row>
    <row r="371" spans="6:13" s="18" customFormat="1" x14ac:dyDescent="0.25">
      <c r="F371" s="104"/>
      <c r="G371" s="26"/>
      <c r="H371" s="26"/>
      <c r="I371" s="26"/>
      <c r="J371" s="28"/>
      <c r="K371" s="28"/>
      <c r="L371" s="28"/>
      <c r="M371" s="100"/>
    </row>
    <row r="372" spans="6:13" s="18" customFormat="1" x14ac:dyDescent="0.25">
      <c r="F372" s="104"/>
      <c r="G372" s="26"/>
      <c r="H372" s="26"/>
      <c r="I372" s="26"/>
      <c r="J372" s="28"/>
      <c r="K372" s="28"/>
      <c r="L372" s="28"/>
      <c r="M372" s="100"/>
    </row>
    <row r="373" spans="6:13" s="18" customFormat="1" x14ac:dyDescent="0.25">
      <c r="F373" s="104"/>
      <c r="G373" s="26"/>
      <c r="H373" s="26"/>
      <c r="I373" s="26"/>
      <c r="J373" s="28"/>
      <c r="K373" s="28"/>
      <c r="L373" s="28"/>
      <c r="M373" s="100"/>
    </row>
    <row r="374" spans="6:13" s="18" customFormat="1" x14ac:dyDescent="0.25">
      <c r="F374" s="104"/>
      <c r="G374" s="26"/>
      <c r="H374" s="26"/>
      <c r="I374" s="26"/>
      <c r="J374" s="28"/>
      <c r="K374" s="28"/>
      <c r="L374" s="28"/>
      <c r="M374" s="100"/>
    </row>
    <row r="375" spans="6:13" s="18" customFormat="1" x14ac:dyDescent="0.25">
      <c r="F375" s="104"/>
      <c r="G375" s="26"/>
      <c r="H375" s="26"/>
      <c r="I375" s="26"/>
      <c r="J375" s="28"/>
      <c r="K375" s="28"/>
      <c r="L375" s="28"/>
      <c r="M375" s="100"/>
    </row>
    <row r="376" spans="6:13" s="18" customFormat="1" x14ac:dyDescent="0.25">
      <c r="F376" s="104"/>
      <c r="G376" s="26"/>
      <c r="H376" s="26"/>
      <c r="I376" s="26"/>
      <c r="J376" s="28"/>
      <c r="K376" s="28"/>
      <c r="L376" s="28"/>
      <c r="M376" s="100"/>
    </row>
    <row r="377" spans="6:13" s="18" customFormat="1" x14ac:dyDescent="0.25">
      <c r="F377" s="104"/>
      <c r="G377" s="26"/>
      <c r="H377" s="26"/>
      <c r="I377" s="26"/>
      <c r="J377" s="28"/>
      <c r="K377" s="28"/>
      <c r="L377" s="28"/>
      <c r="M377" s="100"/>
    </row>
    <row r="378" spans="6:13" s="18" customFormat="1" x14ac:dyDescent="0.25">
      <c r="F378" s="104"/>
      <c r="G378" s="26"/>
      <c r="H378" s="26"/>
      <c r="I378" s="26"/>
      <c r="J378" s="28"/>
      <c r="K378" s="28"/>
      <c r="L378" s="28"/>
      <c r="M378" s="100"/>
    </row>
    <row r="379" spans="6:13" s="18" customFormat="1" x14ac:dyDescent="0.25">
      <c r="F379" s="104"/>
      <c r="G379" s="26"/>
      <c r="H379" s="26"/>
      <c r="I379" s="26"/>
      <c r="J379" s="28"/>
      <c r="K379" s="28"/>
      <c r="L379" s="28"/>
      <c r="M379" s="100"/>
    </row>
    <row r="380" spans="6:13" s="18" customFormat="1" x14ac:dyDescent="0.25">
      <c r="F380" s="104"/>
      <c r="G380" s="26"/>
      <c r="H380" s="26"/>
      <c r="I380" s="26"/>
      <c r="J380" s="28"/>
      <c r="K380" s="28"/>
      <c r="L380" s="28"/>
      <c r="M380" s="100"/>
    </row>
    <row r="381" spans="6:13" s="18" customFormat="1" x14ac:dyDescent="0.25">
      <c r="F381" s="104"/>
      <c r="G381" s="26"/>
      <c r="H381" s="26"/>
      <c r="I381" s="26"/>
      <c r="J381" s="28"/>
      <c r="K381" s="28"/>
      <c r="L381" s="28"/>
      <c r="M381" s="100"/>
    </row>
    <row r="382" spans="6:13" s="18" customFormat="1" x14ac:dyDescent="0.25">
      <c r="F382" s="104"/>
      <c r="G382" s="26"/>
      <c r="H382" s="26"/>
      <c r="I382" s="26"/>
      <c r="J382" s="28"/>
      <c r="K382" s="28"/>
      <c r="L382" s="28"/>
      <c r="M382" s="100"/>
    </row>
    <row r="383" spans="6:13" s="18" customFormat="1" x14ac:dyDescent="0.25">
      <c r="F383" s="104"/>
      <c r="G383" s="26"/>
      <c r="H383" s="26"/>
      <c r="I383" s="26"/>
      <c r="J383" s="28"/>
      <c r="K383" s="28"/>
      <c r="L383" s="28"/>
      <c r="M383" s="100"/>
    </row>
    <row r="384" spans="6:13" s="18" customFormat="1" x14ac:dyDescent="0.25">
      <c r="F384" s="104"/>
      <c r="G384" s="26"/>
      <c r="H384" s="26"/>
      <c r="I384" s="26"/>
      <c r="J384" s="28"/>
      <c r="K384" s="28"/>
      <c r="L384" s="28"/>
      <c r="M384" s="100"/>
    </row>
    <row r="385" spans="6:13" s="18" customFormat="1" x14ac:dyDescent="0.25">
      <c r="F385" s="104"/>
      <c r="G385" s="26"/>
      <c r="H385" s="26"/>
      <c r="I385" s="26"/>
      <c r="J385" s="28"/>
      <c r="K385" s="28"/>
      <c r="L385" s="28"/>
      <c r="M385" s="100"/>
    </row>
    <row r="386" spans="6:13" s="18" customFormat="1" x14ac:dyDescent="0.25">
      <c r="F386" s="104"/>
      <c r="G386" s="26"/>
      <c r="H386" s="26"/>
      <c r="I386" s="26"/>
      <c r="J386" s="28"/>
      <c r="K386" s="28"/>
      <c r="L386" s="28"/>
      <c r="M386" s="100"/>
    </row>
    <row r="387" spans="6:13" s="18" customFormat="1" x14ac:dyDescent="0.25">
      <c r="F387" s="104"/>
      <c r="G387" s="26"/>
      <c r="H387" s="26"/>
      <c r="I387" s="26"/>
      <c r="J387" s="28"/>
      <c r="K387" s="28"/>
      <c r="L387" s="28"/>
      <c r="M387" s="100"/>
    </row>
    <row r="388" spans="6:13" s="18" customFormat="1" x14ac:dyDescent="0.25">
      <c r="F388" s="104"/>
      <c r="G388" s="26"/>
      <c r="H388" s="26"/>
      <c r="I388" s="26"/>
      <c r="J388" s="28"/>
      <c r="K388" s="28"/>
      <c r="L388" s="28"/>
      <c r="M388" s="100"/>
    </row>
    <row r="389" spans="6:13" s="18" customFormat="1" x14ac:dyDescent="0.25">
      <c r="F389" s="104"/>
      <c r="G389" s="26"/>
      <c r="H389" s="26"/>
      <c r="I389" s="26"/>
      <c r="J389" s="28"/>
      <c r="K389" s="28"/>
      <c r="L389" s="28"/>
      <c r="M389" s="100"/>
    </row>
    <row r="390" spans="6:13" s="18" customFormat="1" x14ac:dyDescent="0.25">
      <c r="F390" s="104"/>
      <c r="G390" s="26"/>
      <c r="H390" s="26"/>
      <c r="I390" s="26"/>
      <c r="J390" s="28"/>
      <c r="K390" s="28"/>
      <c r="L390" s="28"/>
      <c r="M390" s="100"/>
    </row>
    <row r="391" spans="6:13" s="18" customFormat="1" x14ac:dyDescent="0.25">
      <c r="F391" s="104"/>
      <c r="G391" s="26"/>
      <c r="H391" s="26"/>
      <c r="I391" s="26"/>
      <c r="J391" s="28"/>
      <c r="K391" s="28"/>
      <c r="L391" s="28"/>
      <c r="M391" s="100"/>
    </row>
    <row r="392" spans="6:13" s="18" customFormat="1" x14ac:dyDescent="0.25">
      <c r="F392" s="104"/>
      <c r="G392" s="26"/>
      <c r="H392" s="26"/>
      <c r="I392" s="26"/>
      <c r="J392" s="28"/>
      <c r="K392" s="28"/>
      <c r="L392" s="28"/>
      <c r="M392" s="100"/>
    </row>
    <row r="393" spans="6:13" s="18" customFormat="1" x14ac:dyDescent="0.25">
      <c r="F393" s="104"/>
      <c r="G393" s="26"/>
      <c r="H393" s="26"/>
      <c r="I393" s="26"/>
      <c r="J393" s="28"/>
      <c r="K393" s="28"/>
      <c r="L393" s="28"/>
      <c r="M393" s="100"/>
    </row>
    <row r="394" spans="6:13" s="18" customFormat="1" x14ac:dyDescent="0.25">
      <c r="F394" s="104"/>
      <c r="G394" s="26"/>
      <c r="H394" s="26"/>
      <c r="I394" s="26"/>
      <c r="J394" s="28"/>
      <c r="K394" s="28"/>
      <c r="L394" s="28"/>
      <c r="M394" s="100"/>
    </row>
    <row r="395" spans="6:13" s="18" customFormat="1" x14ac:dyDescent="0.25">
      <c r="F395" s="104"/>
      <c r="G395" s="26"/>
      <c r="H395" s="26"/>
      <c r="I395" s="26"/>
      <c r="J395" s="28"/>
      <c r="K395" s="28"/>
      <c r="L395" s="28"/>
      <c r="M395" s="100"/>
    </row>
    <row r="396" spans="6:13" s="18" customFormat="1" x14ac:dyDescent="0.25">
      <c r="F396" s="104"/>
      <c r="G396" s="26"/>
      <c r="H396" s="26"/>
      <c r="I396" s="26"/>
      <c r="J396" s="28"/>
      <c r="K396" s="28"/>
      <c r="L396" s="28"/>
      <c r="M396" s="100"/>
    </row>
    <row r="397" spans="6:13" s="18" customFormat="1" x14ac:dyDescent="0.25">
      <c r="F397" s="104"/>
      <c r="G397" s="26"/>
      <c r="H397" s="26"/>
      <c r="I397" s="26"/>
      <c r="J397" s="28"/>
      <c r="K397" s="28"/>
      <c r="L397" s="28"/>
      <c r="M397" s="100"/>
    </row>
  </sheetData>
  <phoneticPr fontId="13" type="noConversion"/>
  <conditionalFormatting sqref="N3:T3">
    <cfRule type="containsText" dxfId="248" priority="46" operator="containsText" text="No">
      <formula>NOT(ISERROR(SEARCH("No",N3)))</formula>
    </cfRule>
  </conditionalFormatting>
  <conditionalFormatting sqref="N4:T10">
    <cfRule type="containsText" dxfId="247" priority="45" operator="containsText" text="No">
      <formula>NOT(ISERROR(SEARCH("No",N4)))</formula>
    </cfRule>
  </conditionalFormatting>
  <conditionalFormatting sqref="N3:T10">
    <cfRule type="expression" dxfId="246" priority="47">
      <formula>$C3=1</formula>
    </cfRule>
  </conditionalFormatting>
  <conditionalFormatting sqref="B11:B15 B22:B31 B91">
    <cfRule type="expression" dxfId="245" priority="43">
      <formula>$E11=1</formula>
    </cfRule>
  </conditionalFormatting>
  <conditionalFormatting sqref="E13">
    <cfRule type="expression" dxfId="244" priority="44">
      <formula>$C13=1</formula>
    </cfRule>
  </conditionalFormatting>
  <conditionalFormatting sqref="B16">
    <cfRule type="expression" dxfId="243" priority="42">
      <formula>$E16=1</formula>
    </cfRule>
  </conditionalFormatting>
  <conditionalFormatting sqref="B18:B20">
    <cfRule type="expression" dxfId="242" priority="40">
      <formula>$E18=1</formula>
    </cfRule>
  </conditionalFormatting>
  <conditionalFormatting sqref="B17">
    <cfRule type="expression" dxfId="241" priority="39">
      <formula>$E17=1</formula>
    </cfRule>
  </conditionalFormatting>
  <conditionalFormatting sqref="E18">
    <cfRule type="expression" dxfId="240" priority="41">
      <formula>$C18=1</formula>
    </cfRule>
  </conditionalFormatting>
  <conditionalFormatting sqref="N17:S31">
    <cfRule type="containsText" dxfId="239" priority="38" operator="containsText" text="No">
      <formula>NOT(ISERROR(SEARCH("No",N17)))</formula>
    </cfRule>
  </conditionalFormatting>
  <conditionalFormatting sqref="B32:B34">
    <cfRule type="expression" dxfId="238" priority="37">
      <formula>$E32=1</formula>
    </cfRule>
  </conditionalFormatting>
  <conditionalFormatting sqref="B35">
    <cfRule type="expression" dxfId="237" priority="36">
      <formula>$E35=1</formula>
    </cfRule>
  </conditionalFormatting>
  <conditionalFormatting sqref="B37:B55">
    <cfRule type="expression" dxfId="236" priority="34">
      <formula>$E37=1</formula>
    </cfRule>
  </conditionalFormatting>
  <conditionalFormatting sqref="E37:E38">
    <cfRule type="expression" dxfId="235" priority="35">
      <formula>$C37=1</formula>
    </cfRule>
  </conditionalFormatting>
  <conditionalFormatting sqref="N37:S52">
    <cfRule type="containsText" dxfId="234" priority="33" operator="containsText" text="NO">
      <formula>NOT(ISERROR(SEARCH("NO",N37)))</formula>
    </cfRule>
  </conditionalFormatting>
  <conditionalFormatting sqref="B56:B64">
    <cfRule type="expression" dxfId="233" priority="31">
      <formula>$E56=1</formula>
    </cfRule>
  </conditionalFormatting>
  <conditionalFormatting sqref="C64 E57:E63">
    <cfRule type="expression" dxfId="232" priority="32">
      <formula>$C57=1</formula>
    </cfRule>
  </conditionalFormatting>
  <conditionalFormatting sqref="N56:S64">
    <cfRule type="containsText" dxfId="231" priority="30" operator="containsText" text="NO">
      <formula>NOT(ISERROR(SEARCH("NO",N56)))</formula>
    </cfRule>
  </conditionalFormatting>
  <conditionalFormatting sqref="B67:B70">
    <cfRule type="expression" dxfId="230" priority="29">
      <formula>$E67=1</formula>
    </cfRule>
  </conditionalFormatting>
  <conditionalFormatting sqref="B71">
    <cfRule type="expression" dxfId="229" priority="28">
      <formula>$E71=1</formula>
    </cfRule>
  </conditionalFormatting>
  <conditionalFormatting sqref="B72:B76">
    <cfRule type="expression" dxfId="228" priority="27">
      <formula>$E72=1</formula>
    </cfRule>
  </conditionalFormatting>
  <conditionalFormatting sqref="C73 A73 E73">
    <cfRule type="expression" dxfId="227" priority="26">
      <formula>#REF!=1</formula>
    </cfRule>
  </conditionalFormatting>
  <conditionalFormatting sqref="B77:B78">
    <cfRule type="expression" dxfId="226" priority="23">
      <formula>$E77=1</formula>
    </cfRule>
  </conditionalFormatting>
  <conditionalFormatting sqref="C78">
    <cfRule type="expression" dxfId="225" priority="24">
      <formula>$C78=1</formula>
    </cfRule>
  </conditionalFormatting>
  <conditionalFormatting sqref="B102:B103">
    <cfRule type="expression" dxfId="224" priority="21">
      <formula>$E102=1</formula>
    </cfRule>
  </conditionalFormatting>
  <conditionalFormatting sqref="B79:B81">
    <cfRule type="expression" dxfId="223" priority="20">
      <formula>$E79=1</formula>
    </cfRule>
  </conditionalFormatting>
  <conditionalFormatting sqref="B82">
    <cfRule type="expression" dxfId="222" priority="19">
      <formula>$E82=1</formula>
    </cfRule>
  </conditionalFormatting>
  <conditionalFormatting sqref="B83">
    <cfRule type="expression" dxfId="221" priority="18">
      <formula>$E83=1</formula>
    </cfRule>
  </conditionalFormatting>
  <conditionalFormatting sqref="B84:B88">
    <cfRule type="expression" dxfId="220" priority="17">
      <formula>$E84=1</formula>
    </cfRule>
  </conditionalFormatting>
  <conditionalFormatting sqref="B99:B101">
    <cfRule type="expression" dxfId="219" priority="16">
      <formula>$E99=1</formula>
    </cfRule>
  </conditionalFormatting>
  <conditionalFormatting sqref="E79 E83:E88 E91 E99 E101:E102">
    <cfRule type="expression" dxfId="218" priority="22">
      <formula>$C79=1</formula>
    </cfRule>
  </conditionalFormatting>
  <conditionalFormatting sqref="B89:B90">
    <cfRule type="expression" dxfId="217" priority="14">
      <formula>$E89=1</formula>
    </cfRule>
  </conditionalFormatting>
  <conditionalFormatting sqref="E89:E90">
    <cfRule type="expression" dxfId="216" priority="15">
      <formula>$C89=1</formula>
    </cfRule>
  </conditionalFormatting>
  <conditionalFormatting sqref="T104">
    <cfRule type="cellIs" dxfId="215" priority="12" operator="equal">
      <formula>"No"</formula>
    </cfRule>
  </conditionalFormatting>
  <conditionalFormatting sqref="B36">
    <cfRule type="expression" dxfId="214" priority="8">
      <formula>$E36=1</formula>
    </cfRule>
  </conditionalFormatting>
  <conditionalFormatting sqref="N95:T98">
    <cfRule type="expression" dxfId="213" priority="7">
      <formula>$C95=1</formula>
    </cfRule>
  </conditionalFormatting>
  <conditionalFormatting sqref="E94">
    <cfRule type="expression" dxfId="212" priority="6">
      <formula>$C94=1</formula>
    </cfRule>
  </conditionalFormatting>
  <conditionalFormatting sqref="N95:T98">
    <cfRule type="containsText" dxfId="211" priority="5" operator="containsText" text="No">
      <formula>NOT(ISERROR(SEARCH("No",N95)))</formula>
    </cfRule>
  </conditionalFormatting>
  <conditionalFormatting sqref="D64">
    <cfRule type="expression" dxfId="210" priority="3">
      <formula>$C64=1</formula>
    </cfRule>
  </conditionalFormatting>
  <conditionalFormatting sqref="D73">
    <cfRule type="expression" dxfId="209" priority="2">
      <formula>#REF!=1</formula>
    </cfRule>
  </conditionalFormatting>
  <dataValidations count="1">
    <dataValidation type="list" allowBlank="1" showInputMessage="1" showErrorMessage="1" sqref="E82:E91 E94 E18:E24 E10:E16 E37:E55 E57:E63 E67:E79 E99 E101:E102" xr:uid="{6128D621-EAE7-44F0-9731-F20DD1F51CF4}">
      <formula1>Sector</formula1>
    </dataValidation>
  </dataValidations>
  <pageMargins left="0.7" right="0.7" top="0.75" bottom="0.75" header="0.3" footer="0.3"/>
  <pageSetup orientation="portrait" horizontalDpi="4294967293"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3" id="{76B1FCAF-490C-4533-A232-A0BC3AE5F436}">
            <xm:f>'\Users\TTESFAI2\OneDrive - United Nations\04_Information_Management\01 Data\01 SPCF BSRP\2019\Q3 2019\[SPCF 2019 Q3_BSRP_cum-OCHAWKSERI1869.xlsx]Requirements'!#REF!=1</xm:f>
            <x14:dxf>
              <fill>
                <patternFill>
                  <bgColor theme="3" tint="0.79998168889431442"/>
                </patternFill>
              </fill>
            </x14:dxf>
          </x14:cfRule>
          <xm:sqref>B104</xm:sqref>
        </x14:conditionalFormatting>
        <x14:conditionalFormatting xmlns:xm="http://schemas.microsoft.com/office/excel/2006/main">
          <x14:cfRule type="expression" priority="11" id="{9D394C6D-F13E-4F7E-A8D3-CD5D8BDDDBF1}">
            <xm:f>'\Users\TTESFAI2\OneDrive - United Nations\04_Information_Management\01 Data\01 SPCF BSRP\2019\Q4 2019\[20191226_SPCF Q4 updated.xlsx]UNDP-ISDU'!#REF!=1</xm:f>
            <x14:dxf>
              <fill>
                <patternFill>
                  <bgColor theme="3" tint="0.79998168889431442"/>
                </patternFill>
              </fill>
            </x14:dxf>
          </x14:cfRule>
          <xm:sqref>B65:B66</xm:sqref>
        </x14:conditionalFormatting>
        <x14:conditionalFormatting xmlns:xm="http://schemas.microsoft.com/office/excel/2006/main">
          <x14:cfRule type="containsText" priority="10" operator="containsText" text="NO" id="{3A9B0B2D-E74F-4ABC-8580-7C8BDC9E11A1}">
            <xm:f>NOT(ISERROR(SEARCH("NO",'\Users\TTESFAI2\OneDrive - United Nations\04_Information_Management\01 Data\01 SPCF BSRP\2019\Q4 2019\[20191226_SPCF Q4 updated.xlsx]UNDP-ISDU'!#REF!)))</xm:f>
            <x14:dxf>
              <font>
                <color rgb="FF9C0006"/>
              </font>
              <fill>
                <patternFill>
                  <bgColor rgb="FFFFC7CE"/>
                </patternFill>
              </fill>
            </x14:dxf>
          </x14:cfRule>
          <xm:sqref>N65:S66</xm:sqref>
        </x14:conditionalFormatting>
        <x14:conditionalFormatting xmlns:xm="http://schemas.microsoft.com/office/excel/2006/main">
          <x14:cfRule type="expression" priority="1" id="{6866F7D6-4B86-47B2-9BE1-C4445203C45D}">
            <xm:f>'\Users\TTESFAI2\OneDrive - United Nations\04_Information_Management\01 Data\01 SPCF BSRP\2019\Q4 2019\[20191226_SPCF Q4 updated.xlsx]UNDP-ISDU'!#REF!=1</xm:f>
            <x14:dxf>
              <fill>
                <patternFill>
                  <bgColor theme="3" tint="0.79998168889431442"/>
                </patternFill>
              </fill>
            </x14:dxf>
          </x14:cfRule>
          <xm:sqref>D65:D66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581E-0F10-4183-9C8F-DCF2F8C4E26E}">
  <dimension ref="A1:J330"/>
  <sheetViews>
    <sheetView zoomScale="90" zoomScaleNormal="90" workbookViewId="0">
      <selection activeCell="H2" sqref="H2"/>
    </sheetView>
  </sheetViews>
  <sheetFormatPr defaultRowHeight="14.4" x14ac:dyDescent="0.3"/>
  <cols>
    <col min="1" max="1" width="10" customWidth="1"/>
    <col min="2" max="2" width="15.109375" bestFit="1" customWidth="1"/>
    <col min="3" max="3" width="17.44140625" customWidth="1"/>
    <col min="4" max="4" width="18.21875" style="4" customWidth="1"/>
    <col min="5" max="5" width="24.6640625" customWidth="1"/>
    <col min="6" max="6" width="26" style="4" customWidth="1"/>
    <col min="7" max="7" width="39.77734375" style="4" customWidth="1"/>
    <col min="8" max="8" width="28.5546875" style="4" customWidth="1"/>
    <col min="9" max="9" width="55.6640625" style="4" bestFit="1" customWidth="1"/>
    <col min="10" max="10" width="18.21875" style="4" customWidth="1"/>
  </cols>
  <sheetData>
    <row r="1" spans="1:10" x14ac:dyDescent="0.3">
      <c r="A1" t="s">
        <v>0</v>
      </c>
      <c r="B1" t="s">
        <v>1</v>
      </c>
      <c r="C1" s="1" t="s">
        <v>2</v>
      </c>
      <c r="D1" s="1" t="s">
        <v>3</v>
      </c>
      <c r="E1" t="s">
        <v>4</v>
      </c>
      <c r="F1" s="2" t="s">
        <v>5</v>
      </c>
      <c r="G1" s="2" t="s">
        <v>6</v>
      </c>
      <c r="H1" s="2" t="s">
        <v>7</v>
      </c>
      <c r="I1" s="2" t="s">
        <v>8</v>
      </c>
      <c r="J1" s="2" t="s">
        <v>9</v>
      </c>
    </row>
    <row r="2" spans="1:10" s="65" customFormat="1" x14ac:dyDescent="0.3">
      <c r="A2" s="87" t="s">
        <v>276</v>
      </c>
      <c r="B2" s="87" t="s">
        <v>277</v>
      </c>
      <c r="C2" s="87" t="s">
        <v>278</v>
      </c>
      <c r="D2" s="87" t="s">
        <v>279</v>
      </c>
      <c r="E2" s="87" t="s">
        <v>274</v>
      </c>
      <c r="F2" s="86"/>
      <c r="G2" s="6"/>
      <c r="H2" s="87"/>
      <c r="I2" s="87"/>
      <c r="J2" s="68"/>
    </row>
    <row r="3" spans="1:10" x14ac:dyDescent="0.3">
      <c r="A3" s="65" t="s">
        <v>10</v>
      </c>
      <c r="B3" s="66" t="s">
        <v>11</v>
      </c>
      <c r="C3" s="66" t="s">
        <v>12</v>
      </c>
      <c r="D3" s="67" t="s">
        <v>13</v>
      </c>
      <c r="E3" s="66" t="s">
        <v>14</v>
      </c>
      <c r="F3" s="66" t="s">
        <v>15</v>
      </c>
      <c r="G3" s="66" t="s">
        <v>16</v>
      </c>
      <c r="H3" s="66" t="s">
        <v>17</v>
      </c>
      <c r="I3" s="68" t="s">
        <v>18</v>
      </c>
      <c r="J3" s="68" t="s">
        <v>19</v>
      </c>
    </row>
    <row r="4" spans="1:10" x14ac:dyDescent="0.3">
      <c r="A4" s="65" t="s">
        <v>10</v>
      </c>
      <c r="B4" s="66" t="s">
        <v>11</v>
      </c>
      <c r="C4" s="66" t="s">
        <v>12</v>
      </c>
      <c r="D4" s="69" t="s">
        <v>13</v>
      </c>
      <c r="E4" s="66" t="s">
        <v>14</v>
      </c>
      <c r="F4" s="66" t="s">
        <v>20</v>
      </c>
      <c r="G4" s="66" t="s">
        <v>16</v>
      </c>
      <c r="H4" s="66" t="s">
        <v>21</v>
      </c>
      <c r="I4" s="68" t="s">
        <v>18</v>
      </c>
      <c r="J4" s="68" t="s">
        <v>19</v>
      </c>
    </row>
    <row r="5" spans="1:10" x14ac:dyDescent="0.3">
      <c r="A5" s="65" t="s">
        <v>10</v>
      </c>
      <c r="B5" s="66" t="s">
        <v>11</v>
      </c>
      <c r="C5" s="66" t="s">
        <v>12</v>
      </c>
      <c r="D5" s="69" t="s">
        <v>13</v>
      </c>
      <c r="E5" s="66" t="s">
        <v>14</v>
      </c>
      <c r="F5" s="66" t="s">
        <v>22</v>
      </c>
      <c r="G5" s="66" t="s">
        <v>16</v>
      </c>
      <c r="H5" s="66" t="s">
        <v>23</v>
      </c>
      <c r="I5" s="68" t="s">
        <v>18</v>
      </c>
      <c r="J5" s="68" t="s">
        <v>24</v>
      </c>
    </row>
    <row r="6" spans="1:10" x14ac:dyDescent="0.3">
      <c r="A6" s="65" t="s">
        <v>10</v>
      </c>
      <c r="B6" s="66" t="s">
        <v>11</v>
      </c>
      <c r="C6" s="66" t="s">
        <v>12</v>
      </c>
      <c r="D6" s="69" t="s">
        <v>13</v>
      </c>
      <c r="E6" s="66" t="s">
        <v>14</v>
      </c>
      <c r="F6" s="66" t="s">
        <v>25</v>
      </c>
      <c r="G6" s="66" t="s">
        <v>16</v>
      </c>
      <c r="H6" s="66" t="s">
        <v>26</v>
      </c>
      <c r="I6" s="68" t="s">
        <v>27</v>
      </c>
      <c r="J6" s="68" t="s">
        <v>28</v>
      </c>
    </row>
    <row r="7" spans="1:10" x14ac:dyDescent="0.3">
      <c r="A7" s="65" t="s">
        <v>10</v>
      </c>
      <c r="B7" s="66" t="s">
        <v>11</v>
      </c>
      <c r="C7" s="66" t="s">
        <v>12</v>
      </c>
      <c r="D7" s="69" t="s">
        <v>13</v>
      </c>
      <c r="E7" s="66" t="s">
        <v>14</v>
      </c>
      <c r="F7" s="66" t="s">
        <v>29</v>
      </c>
      <c r="G7" s="66" t="s">
        <v>16</v>
      </c>
      <c r="H7" s="66" t="s">
        <v>30</v>
      </c>
      <c r="I7" s="68" t="s">
        <v>31</v>
      </c>
      <c r="J7" s="68" t="s">
        <v>32</v>
      </c>
    </row>
    <row r="8" spans="1:10" x14ac:dyDescent="0.3">
      <c r="A8" s="65" t="s">
        <v>10</v>
      </c>
      <c r="B8" s="66" t="s">
        <v>11</v>
      </c>
      <c r="C8" s="66" t="s">
        <v>12</v>
      </c>
      <c r="D8" s="69" t="s">
        <v>13</v>
      </c>
      <c r="E8" s="66" t="s">
        <v>14</v>
      </c>
      <c r="F8" s="66" t="s">
        <v>33</v>
      </c>
      <c r="G8" s="66" t="s">
        <v>16</v>
      </c>
      <c r="H8" s="66" t="s">
        <v>34</v>
      </c>
      <c r="I8" s="68" t="s">
        <v>35</v>
      </c>
      <c r="J8" s="68" t="s">
        <v>36</v>
      </c>
    </row>
    <row r="9" spans="1:10" x14ac:dyDescent="0.3">
      <c r="A9" s="65" t="s">
        <v>10</v>
      </c>
      <c r="B9" s="66" t="s">
        <v>11</v>
      </c>
      <c r="C9" s="66" t="s">
        <v>12</v>
      </c>
      <c r="D9" s="69" t="s">
        <v>13</v>
      </c>
      <c r="E9" s="66" t="s">
        <v>14</v>
      </c>
      <c r="F9" s="66" t="s">
        <v>37</v>
      </c>
      <c r="G9" s="66" t="s">
        <v>16</v>
      </c>
      <c r="H9" s="66" t="s">
        <v>38</v>
      </c>
      <c r="I9" s="68" t="s">
        <v>35</v>
      </c>
      <c r="J9" s="68" t="s">
        <v>39</v>
      </c>
    </row>
    <row r="10" spans="1:10" x14ac:dyDescent="0.3">
      <c r="A10" s="65" t="s">
        <v>10</v>
      </c>
      <c r="B10" s="66" t="s">
        <v>11</v>
      </c>
      <c r="C10" s="66" t="s">
        <v>12</v>
      </c>
      <c r="D10" s="69" t="s">
        <v>13</v>
      </c>
      <c r="E10" s="66" t="s">
        <v>14</v>
      </c>
      <c r="F10" s="66" t="s">
        <v>40</v>
      </c>
      <c r="G10" s="66" t="s">
        <v>16</v>
      </c>
      <c r="H10" s="66" t="s">
        <v>41</v>
      </c>
      <c r="I10" s="68" t="s">
        <v>35</v>
      </c>
      <c r="J10" s="68" t="s">
        <v>42</v>
      </c>
    </row>
    <row r="11" spans="1:10" x14ac:dyDescent="0.3">
      <c r="A11" s="65" t="s">
        <v>10</v>
      </c>
      <c r="B11" s="70" t="s">
        <v>43</v>
      </c>
      <c r="C11" s="70" t="s">
        <v>44</v>
      </c>
      <c r="D11" s="69" t="s">
        <v>13</v>
      </c>
      <c r="E11" s="70" t="s">
        <v>45</v>
      </c>
      <c r="F11" s="70" t="s">
        <v>46</v>
      </c>
      <c r="G11" s="70" t="s">
        <v>47</v>
      </c>
      <c r="H11" s="70" t="s">
        <v>17</v>
      </c>
      <c r="I11" s="68" t="s">
        <v>18</v>
      </c>
      <c r="J11" s="68" t="s">
        <v>19</v>
      </c>
    </row>
    <row r="12" spans="1:10" x14ac:dyDescent="0.3">
      <c r="A12" s="65" t="s">
        <v>10</v>
      </c>
      <c r="B12" s="70" t="s">
        <v>43</v>
      </c>
      <c r="C12" s="70" t="s">
        <v>44</v>
      </c>
      <c r="D12" s="69" t="s">
        <v>13</v>
      </c>
      <c r="E12" s="70" t="s">
        <v>48</v>
      </c>
      <c r="F12" s="70" t="s">
        <v>49</v>
      </c>
      <c r="G12" s="70" t="s">
        <v>50</v>
      </c>
      <c r="H12" s="70" t="s">
        <v>21</v>
      </c>
      <c r="I12" s="68" t="s">
        <v>18</v>
      </c>
      <c r="J12" s="68" t="s">
        <v>19</v>
      </c>
    </row>
    <row r="13" spans="1:10" x14ac:dyDescent="0.3">
      <c r="A13" s="65" t="s">
        <v>10</v>
      </c>
      <c r="B13" s="70" t="s">
        <v>43</v>
      </c>
      <c r="C13" s="70" t="s">
        <v>44</v>
      </c>
      <c r="D13" s="69" t="s">
        <v>13</v>
      </c>
      <c r="E13" s="70" t="s">
        <v>51</v>
      </c>
      <c r="F13" s="70" t="s">
        <v>22</v>
      </c>
      <c r="G13" s="70" t="s">
        <v>52</v>
      </c>
      <c r="H13" s="70" t="s">
        <v>23</v>
      </c>
      <c r="I13" s="68" t="s">
        <v>18</v>
      </c>
      <c r="J13" s="68" t="s">
        <v>24</v>
      </c>
    </row>
    <row r="14" spans="1:10" x14ac:dyDescent="0.3">
      <c r="A14" s="65" t="s">
        <v>10</v>
      </c>
      <c r="B14" s="70" t="s">
        <v>43</v>
      </c>
      <c r="C14" s="70" t="s">
        <v>44</v>
      </c>
      <c r="D14" s="69" t="s">
        <v>13</v>
      </c>
      <c r="E14" s="70" t="s">
        <v>53</v>
      </c>
      <c r="F14" s="70" t="s">
        <v>54</v>
      </c>
      <c r="G14" s="70" t="s">
        <v>55</v>
      </c>
      <c r="H14" s="70" t="s">
        <v>30</v>
      </c>
      <c r="I14" s="68" t="s">
        <v>31</v>
      </c>
      <c r="J14" s="68" t="s">
        <v>32</v>
      </c>
    </row>
    <row r="15" spans="1:10" x14ac:dyDescent="0.3">
      <c r="A15" s="65" t="s">
        <v>10</v>
      </c>
      <c r="B15" s="70" t="s">
        <v>43</v>
      </c>
      <c r="C15" s="70" t="s">
        <v>44</v>
      </c>
      <c r="D15" s="69" t="s">
        <v>13</v>
      </c>
      <c r="E15" s="70" t="s">
        <v>56</v>
      </c>
      <c r="F15" s="70" t="s">
        <v>57</v>
      </c>
      <c r="G15" s="70" t="s">
        <v>58</v>
      </c>
      <c r="H15" s="70" t="s">
        <v>38</v>
      </c>
      <c r="I15" s="68" t="s">
        <v>35</v>
      </c>
      <c r="J15" s="68" t="s">
        <v>39</v>
      </c>
    </row>
    <row r="16" spans="1:10" x14ac:dyDescent="0.3">
      <c r="A16" s="65" t="s">
        <v>10</v>
      </c>
      <c r="B16" s="70" t="s">
        <v>43</v>
      </c>
      <c r="C16" s="70" t="s">
        <v>44</v>
      </c>
      <c r="D16" s="69" t="s">
        <v>13</v>
      </c>
      <c r="E16" s="70" t="s">
        <v>59</v>
      </c>
      <c r="F16" s="70" t="s">
        <v>60</v>
      </c>
      <c r="G16" s="70" t="s">
        <v>61</v>
      </c>
      <c r="H16" s="70" t="s">
        <v>41</v>
      </c>
      <c r="I16" s="68" t="s">
        <v>35</v>
      </c>
      <c r="J16" s="68" t="s">
        <v>42</v>
      </c>
    </row>
    <row r="17" spans="1:10" x14ac:dyDescent="0.3">
      <c r="A17" s="65" t="s">
        <v>10</v>
      </c>
      <c r="B17" s="70" t="s">
        <v>62</v>
      </c>
      <c r="C17" s="70" t="s">
        <v>44</v>
      </c>
      <c r="D17" s="69" t="s">
        <v>13</v>
      </c>
      <c r="E17" s="70" t="s">
        <v>45</v>
      </c>
      <c r="F17" s="70" t="s">
        <v>46</v>
      </c>
      <c r="G17" s="70" t="s">
        <v>47</v>
      </c>
      <c r="H17" s="70" t="s">
        <v>17</v>
      </c>
      <c r="I17" s="68" t="s">
        <v>18</v>
      </c>
      <c r="J17" s="68" t="s">
        <v>19</v>
      </c>
    </row>
    <row r="18" spans="1:10" x14ac:dyDescent="0.3">
      <c r="A18" s="65" t="s">
        <v>10</v>
      </c>
      <c r="B18" s="70" t="s">
        <v>62</v>
      </c>
      <c r="C18" s="70" t="s">
        <v>44</v>
      </c>
      <c r="D18" s="69" t="s">
        <v>13</v>
      </c>
      <c r="E18" s="70" t="s">
        <v>48</v>
      </c>
      <c r="F18" s="70" t="s">
        <v>49</v>
      </c>
      <c r="G18" s="70" t="s">
        <v>50</v>
      </c>
      <c r="H18" s="70" t="s">
        <v>21</v>
      </c>
      <c r="I18" s="68" t="s">
        <v>18</v>
      </c>
      <c r="J18" s="68" t="s">
        <v>19</v>
      </c>
    </row>
    <row r="19" spans="1:10" x14ac:dyDescent="0.3">
      <c r="A19" s="65" t="s">
        <v>10</v>
      </c>
      <c r="B19" s="70" t="s">
        <v>62</v>
      </c>
      <c r="C19" s="70" t="s">
        <v>44</v>
      </c>
      <c r="D19" s="69" t="s">
        <v>13</v>
      </c>
      <c r="E19" s="70" t="s">
        <v>51</v>
      </c>
      <c r="F19" s="70" t="s">
        <v>22</v>
      </c>
      <c r="G19" s="70" t="s">
        <v>52</v>
      </c>
      <c r="H19" s="70" t="s">
        <v>23</v>
      </c>
      <c r="I19" s="68" t="s">
        <v>18</v>
      </c>
      <c r="J19" s="68" t="s">
        <v>24</v>
      </c>
    </row>
    <row r="20" spans="1:10" x14ac:dyDescent="0.3">
      <c r="A20" s="65" t="s">
        <v>10</v>
      </c>
      <c r="B20" s="70" t="s">
        <v>62</v>
      </c>
      <c r="C20" s="70" t="s">
        <v>44</v>
      </c>
      <c r="D20" s="69" t="s">
        <v>13</v>
      </c>
      <c r="E20" s="70" t="s">
        <v>53</v>
      </c>
      <c r="F20" s="70" t="s">
        <v>54</v>
      </c>
      <c r="G20" s="70" t="s">
        <v>55</v>
      </c>
      <c r="H20" s="70" t="s">
        <v>30</v>
      </c>
      <c r="I20" s="68" t="s">
        <v>31</v>
      </c>
      <c r="J20" s="68" t="s">
        <v>32</v>
      </c>
    </row>
    <row r="21" spans="1:10" x14ac:dyDescent="0.3">
      <c r="A21" s="65" t="s">
        <v>10</v>
      </c>
      <c r="B21" s="70" t="s">
        <v>62</v>
      </c>
      <c r="C21" s="70" t="s">
        <v>44</v>
      </c>
      <c r="D21" s="69" t="s">
        <v>13</v>
      </c>
      <c r="E21" s="70" t="s">
        <v>56</v>
      </c>
      <c r="F21" s="70" t="s">
        <v>57</v>
      </c>
      <c r="G21" s="70" t="s">
        <v>58</v>
      </c>
      <c r="H21" s="70" t="s">
        <v>38</v>
      </c>
      <c r="I21" s="68" t="s">
        <v>35</v>
      </c>
      <c r="J21" s="68" t="s">
        <v>39</v>
      </c>
    </row>
    <row r="22" spans="1:10" x14ac:dyDescent="0.3">
      <c r="A22" s="65" t="s">
        <v>10</v>
      </c>
      <c r="B22" s="70" t="s">
        <v>62</v>
      </c>
      <c r="C22" s="70" t="s">
        <v>44</v>
      </c>
      <c r="D22" s="69" t="s">
        <v>13</v>
      </c>
      <c r="E22" s="70" t="s">
        <v>59</v>
      </c>
      <c r="F22" s="70" t="s">
        <v>60</v>
      </c>
      <c r="G22" s="70" t="s">
        <v>61</v>
      </c>
      <c r="H22" s="70" t="s">
        <v>41</v>
      </c>
      <c r="I22" s="68" t="s">
        <v>35</v>
      </c>
      <c r="J22" s="68" t="s">
        <v>42</v>
      </c>
    </row>
    <row r="23" spans="1:10" x14ac:dyDescent="0.3">
      <c r="A23" s="65" t="s">
        <v>10</v>
      </c>
      <c r="B23" s="70" t="s">
        <v>63</v>
      </c>
      <c r="C23" s="70" t="s">
        <v>44</v>
      </c>
      <c r="D23" s="69" t="s">
        <v>13</v>
      </c>
      <c r="E23" s="70" t="s">
        <v>45</v>
      </c>
      <c r="F23" s="70" t="s">
        <v>46</v>
      </c>
      <c r="G23" s="70" t="s">
        <v>47</v>
      </c>
      <c r="H23" s="70" t="s">
        <v>17</v>
      </c>
      <c r="I23" s="68" t="s">
        <v>18</v>
      </c>
      <c r="J23" s="68" t="s">
        <v>19</v>
      </c>
    </row>
    <row r="24" spans="1:10" x14ac:dyDescent="0.3">
      <c r="A24" s="65" t="s">
        <v>10</v>
      </c>
      <c r="B24" s="70" t="s">
        <v>63</v>
      </c>
      <c r="C24" s="70" t="s">
        <v>44</v>
      </c>
      <c r="D24" s="69" t="s">
        <v>13</v>
      </c>
      <c r="E24" s="70" t="s">
        <v>48</v>
      </c>
      <c r="F24" s="70" t="s">
        <v>49</v>
      </c>
      <c r="G24" s="70" t="s">
        <v>50</v>
      </c>
      <c r="H24" s="70" t="s">
        <v>21</v>
      </c>
      <c r="I24" s="68" t="s">
        <v>18</v>
      </c>
      <c r="J24" s="68" t="s">
        <v>19</v>
      </c>
    </row>
    <row r="25" spans="1:10" x14ac:dyDescent="0.3">
      <c r="A25" s="65" t="s">
        <v>10</v>
      </c>
      <c r="B25" s="70" t="s">
        <v>63</v>
      </c>
      <c r="C25" s="70" t="s">
        <v>44</v>
      </c>
      <c r="D25" s="69" t="s">
        <v>13</v>
      </c>
      <c r="E25" s="70" t="s">
        <v>51</v>
      </c>
      <c r="F25" s="70" t="s">
        <v>22</v>
      </c>
      <c r="G25" s="70" t="s">
        <v>52</v>
      </c>
      <c r="H25" s="70" t="s">
        <v>23</v>
      </c>
      <c r="I25" s="68" t="s">
        <v>18</v>
      </c>
      <c r="J25" s="68" t="s">
        <v>24</v>
      </c>
    </row>
    <row r="26" spans="1:10" x14ac:dyDescent="0.3">
      <c r="A26" s="65" t="s">
        <v>10</v>
      </c>
      <c r="B26" s="70" t="s">
        <v>63</v>
      </c>
      <c r="C26" s="70" t="s">
        <v>44</v>
      </c>
      <c r="D26" s="69" t="s">
        <v>13</v>
      </c>
      <c r="E26" s="70" t="s">
        <v>53</v>
      </c>
      <c r="F26" s="70" t="s">
        <v>54</v>
      </c>
      <c r="G26" s="70" t="s">
        <v>55</v>
      </c>
      <c r="H26" s="70" t="s">
        <v>30</v>
      </c>
      <c r="I26" s="68" t="s">
        <v>31</v>
      </c>
      <c r="J26" s="68" t="s">
        <v>32</v>
      </c>
    </row>
    <row r="27" spans="1:10" x14ac:dyDescent="0.3">
      <c r="A27" s="65" t="s">
        <v>10</v>
      </c>
      <c r="B27" s="70" t="s">
        <v>63</v>
      </c>
      <c r="C27" s="70" t="s">
        <v>44</v>
      </c>
      <c r="D27" s="69" t="s">
        <v>13</v>
      </c>
      <c r="E27" s="70" t="s">
        <v>56</v>
      </c>
      <c r="F27" s="70" t="s">
        <v>57</v>
      </c>
      <c r="G27" s="70" t="s">
        <v>58</v>
      </c>
      <c r="H27" s="70" t="s">
        <v>38</v>
      </c>
      <c r="I27" s="68" t="s">
        <v>35</v>
      </c>
      <c r="J27" s="68" t="s">
        <v>39</v>
      </c>
    </row>
    <row r="28" spans="1:10" x14ac:dyDescent="0.3">
      <c r="A28" s="65" t="s">
        <v>10</v>
      </c>
      <c r="B28" s="70" t="s">
        <v>63</v>
      </c>
      <c r="C28" s="70" t="s">
        <v>44</v>
      </c>
      <c r="D28" s="69" t="s">
        <v>13</v>
      </c>
      <c r="E28" s="70" t="s">
        <v>59</v>
      </c>
      <c r="F28" s="70" t="s">
        <v>60</v>
      </c>
      <c r="G28" s="70" t="s">
        <v>61</v>
      </c>
      <c r="H28" s="70" t="s">
        <v>41</v>
      </c>
      <c r="I28" s="68" t="s">
        <v>35</v>
      </c>
      <c r="J28" s="68" t="s">
        <v>42</v>
      </c>
    </row>
    <row r="29" spans="1:10" x14ac:dyDescent="0.3">
      <c r="A29" s="65" t="s">
        <v>10</v>
      </c>
      <c r="B29" s="70" t="s">
        <v>64</v>
      </c>
      <c r="C29" s="70" t="s">
        <v>44</v>
      </c>
      <c r="D29" s="69" t="s">
        <v>13</v>
      </c>
      <c r="E29" s="70" t="s">
        <v>45</v>
      </c>
      <c r="F29" s="70" t="s">
        <v>46</v>
      </c>
      <c r="G29" s="70" t="s">
        <v>47</v>
      </c>
      <c r="H29" s="70" t="s">
        <v>17</v>
      </c>
      <c r="I29" s="68" t="s">
        <v>18</v>
      </c>
      <c r="J29" s="68" t="s">
        <v>19</v>
      </c>
    </row>
    <row r="30" spans="1:10" x14ac:dyDescent="0.3">
      <c r="A30" s="65" t="s">
        <v>10</v>
      </c>
      <c r="B30" s="70" t="s">
        <v>64</v>
      </c>
      <c r="C30" s="70" t="s">
        <v>44</v>
      </c>
      <c r="D30" s="69" t="s">
        <v>13</v>
      </c>
      <c r="E30" s="70" t="s">
        <v>48</v>
      </c>
      <c r="F30" s="70" t="s">
        <v>49</v>
      </c>
      <c r="G30" s="70" t="s">
        <v>50</v>
      </c>
      <c r="H30" s="70" t="s">
        <v>21</v>
      </c>
      <c r="I30" s="68" t="s">
        <v>18</v>
      </c>
      <c r="J30" s="68" t="s">
        <v>19</v>
      </c>
    </row>
    <row r="31" spans="1:10" x14ac:dyDescent="0.3">
      <c r="A31" s="65" t="s">
        <v>10</v>
      </c>
      <c r="B31" s="70" t="s">
        <v>64</v>
      </c>
      <c r="C31" s="70" t="s">
        <v>44</v>
      </c>
      <c r="D31" s="69" t="s">
        <v>13</v>
      </c>
      <c r="E31" s="70" t="s">
        <v>51</v>
      </c>
      <c r="F31" s="70" t="s">
        <v>22</v>
      </c>
      <c r="G31" s="70" t="s">
        <v>52</v>
      </c>
      <c r="H31" s="70" t="s">
        <v>23</v>
      </c>
      <c r="I31" s="68" t="s">
        <v>18</v>
      </c>
      <c r="J31" s="68" t="s">
        <v>24</v>
      </c>
    </row>
    <row r="32" spans="1:10" x14ac:dyDescent="0.3">
      <c r="A32" s="65" t="s">
        <v>10</v>
      </c>
      <c r="B32" s="70" t="s">
        <v>64</v>
      </c>
      <c r="C32" s="70" t="s">
        <v>44</v>
      </c>
      <c r="D32" s="69" t="s">
        <v>13</v>
      </c>
      <c r="E32" s="70" t="s">
        <v>53</v>
      </c>
      <c r="F32" s="70" t="s">
        <v>54</v>
      </c>
      <c r="G32" s="70" t="s">
        <v>55</v>
      </c>
      <c r="H32" s="70" t="s">
        <v>30</v>
      </c>
      <c r="I32" s="68" t="s">
        <v>31</v>
      </c>
      <c r="J32" s="68" t="s">
        <v>32</v>
      </c>
    </row>
    <row r="33" spans="1:10" x14ac:dyDescent="0.3">
      <c r="A33" s="65" t="s">
        <v>10</v>
      </c>
      <c r="B33" s="70" t="s">
        <v>64</v>
      </c>
      <c r="C33" s="70" t="s">
        <v>44</v>
      </c>
      <c r="D33" s="69" t="s">
        <v>13</v>
      </c>
      <c r="E33" s="70" t="s">
        <v>56</v>
      </c>
      <c r="F33" s="70" t="s">
        <v>57</v>
      </c>
      <c r="G33" s="70" t="s">
        <v>58</v>
      </c>
      <c r="H33" s="70" t="s">
        <v>38</v>
      </c>
      <c r="I33" s="68" t="s">
        <v>35</v>
      </c>
      <c r="J33" s="68" t="s">
        <v>39</v>
      </c>
    </row>
    <row r="34" spans="1:10" x14ac:dyDescent="0.3">
      <c r="A34" s="65" t="s">
        <v>10</v>
      </c>
      <c r="B34" s="70" t="s">
        <v>64</v>
      </c>
      <c r="C34" s="70" t="s">
        <v>44</v>
      </c>
      <c r="D34" s="69" t="s">
        <v>13</v>
      </c>
      <c r="E34" s="70" t="s">
        <v>59</v>
      </c>
      <c r="F34" s="70" t="s">
        <v>60</v>
      </c>
      <c r="G34" s="70" t="s">
        <v>61</v>
      </c>
      <c r="H34" s="70" t="s">
        <v>41</v>
      </c>
      <c r="I34" s="68" t="s">
        <v>35</v>
      </c>
      <c r="J34" s="68" t="s">
        <v>42</v>
      </c>
    </row>
    <row r="35" spans="1:10" x14ac:dyDescent="0.3">
      <c r="A35" s="65" t="s">
        <v>10</v>
      </c>
      <c r="B35" s="70" t="s">
        <v>11</v>
      </c>
      <c r="C35" s="70" t="s">
        <v>44</v>
      </c>
      <c r="D35" s="69" t="s">
        <v>13</v>
      </c>
      <c r="E35" s="70" t="s">
        <v>45</v>
      </c>
      <c r="F35" s="70" t="s">
        <v>46</v>
      </c>
      <c r="G35" s="70" t="s">
        <v>47</v>
      </c>
      <c r="H35" s="70" t="s">
        <v>17</v>
      </c>
      <c r="I35" s="68" t="s">
        <v>18</v>
      </c>
      <c r="J35" s="68" t="s">
        <v>19</v>
      </c>
    </row>
    <row r="36" spans="1:10" x14ac:dyDescent="0.3">
      <c r="A36" s="65" t="s">
        <v>10</v>
      </c>
      <c r="B36" s="70" t="s">
        <v>11</v>
      </c>
      <c r="C36" s="70" t="s">
        <v>44</v>
      </c>
      <c r="D36" s="69" t="s">
        <v>13</v>
      </c>
      <c r="E36" s="70" t="s">
        <v>48</v>
      </c>
      <c r="F36" s="70" t="s">
        <v>49</v>
      </c>
      <c r="G36" s="70" t="s">
        <v>50</v>
      </c>
      <c r="H36" s="70" t="s">
        <v>21</v>
      </c>
      <c r="I36" s="68" t="s">
        <v>18</v>
      </c>
      <c r="J36" s="68" t="s">
        <v>19</v>
      </c>
    </row>
    <row r="37" spans="1:10" x14ac:dyDescent="0.3">
      <c r="A37" s="65" t="s">
        <v>10</v>
      </c>
      <c r="B37" s="70" t="s">
        <v>11</v>
      </c>
      <c r="C37" s="70" t="s">
        <v>44</v>
      </c>
      <c r="D37" s="69" t="s">
        <v>13</v>
      </c>
      <c r="E37" s="70" t="s">
        <v>51</v>
      </c>
      <c r="F37" s="70" t="s">
        <v>22</v>
      </c>
      <c r="G37" s="70" t="s">
        <v>52</v>
      </c>
      <c r="H37" s="70" t="s">
        <v>23</v>
      </c>
      <c r="I37" s="68" t="s">
        <v>18</v>
      </c>
      <c r="J37" s="68" t="s">
        <v>24</v>
      </c>
    </row>
    <row r="38" spans="1:10" x14ac:dyDescent="0.3">
      <c r="A38" s="65" t="s">
        <v>10</v>
      </c>
      <c r="B38" s="70" t="s">
        <v>11</v>
      </c>
      <c r="C38" s="70" t="s">
        <v>44</v>
      </c>
      <c r="D38" s="69" t="s">
        <v>13</v>
      </c>
      <c r="E38" s="70" t="s">
        <v>53</v>
      </c>
      <c r="F38" s="70" t="s">
        <v>54</v>
      </c>
      <c r="G38" s="70" t="s">
        <v>55</v>
      </c>
      <c r="H38" s="70" t="s">
        <v>30</v>
      </c>
      <c r="I38" s="68" t="s">
        <v>31</v>
      </c>
      <c r="J38" s="68" t="s">
        <v>32</v>
      </c>
    </row>
    <row r="39" spans="1:10" x14ac:dyDescent="0.3">
      <c r="A39" s="65" t="s">
        <v>10</v>
      </c>
      <c r="B39" s="70" t="s">
        <v>11</v>
      </c>
      <c r="C39" s="70" t="s">
        <v>44</v>
      </c>
      <c r="D39" s="69" t="s">
        <v>13</v>
      </c>
      <c r="E39" s="70" t="s">
        <v>56</v>
      </c>
      <c r="F39" s="70" t="s">
        <v>57</v>
      </c>
      <c r="G39" s="70" t="s">
        <v>58</v>
      </c>
      <c r="H39" s="70" t="s">
        <v>38</v>
      </c>
      <c r="I39" s="68" t="s">
        <v>35</v>
      </c>
      <c r="J39" s="68" t="s">
        <v>39</v>
      </c>
    </row>
    <row r="40" spans="1:10" x14ac:dyDescent="0.3">
      <c r="A40" s="65" t="s">
        <v>10</v>
      </c>
      <c r="B40" s="70" t="s">
        <v>11</v>
      </c>
      <c r="C40" s="70" t="s">
        <v>44</v>
      </c>
      <c r="D40" s="69" t="s">
        <v>13</v>
      </c>
      <c r="E40" s="70" t="s">
        <v>59</v>
      </c>
      <c r="F40" s="70" t="s">
        <v>60</v>
      </c>
      <c r="G40" s="70" t="s">
        <v>61</v>
      </c>
      <c r="H40" s="70" t="s">
        <v>41</v>
      </c>
      <c r="I40" s="68" t="s">
        <v>35</v>
      </c>
      <c r="J40" s="68" t="s">
        <v>42</v>
      </c>
    </row>
    <row r="41" spans="1:10" x14ac:dyDescent="0.3">
      <c r="A41" s="65" t="s">
        <v>10</v>
      </c>
      <c r="B41" s="70" t="s">
        <v>65</v>
      </c>
      <c r="C41" s="70" t="s">
        <v>44</v>
      </c>
      <c r="D41" s="69" t="s">
        <v>13</v>
      </c>
      <c r="E41" s="70" t="s">
        <v>45</v>
      </c>
      <c r="F41" s="70" t="s">
        <v>46</v>
      </c>
      <c r="G41" s="70" t="s">
        <v>47</v>
      </c>
      <c r="H41" s="70" t="s">
        <v>17</v>
      </c>
      <c r="I41" s="68" t="s">
        <v>18</v>
      </c>
      <c r="J41" s="68" t="s">
        <v>19</v>
      </c>
    </row>
    <row r="42" spans="1:10" x14ac:dyDescent="0.3">
      <c r="A42" s="65" t="s">
        <v>10</v>
      </c>
      <c r="B42" s="70" t="s">
        <v>65</v>
      </c>
      <c r="C42" s="70" t="s">
        <v>44</v>
      </c>
      <c r="D42" s="69" t="s">
        <v>13</v>
      </c>
      <c r="E42" s="70" t="s">
        <v>48</v>
      </c>
      <c r="F42" s="70" t="s">
        <v>49</v>
      </c>
      <c r="G42" s="70" t="s">
        <v>50</v>
      </c>
      <c r="H42" s="70" t="s">
        <v>21</v>
      </c>
      <c r="I42" s="68" t="s">
        <v>18</v>
      </c>
      <c r="J42" s="68" t="s">
        <v>19</v>
      </c>
    </row>
    <row r="43" spans="1:10" x14ac:dyDescent="0.3">
      <c r="A43" s="65" t="s">
        <v>10</v>
      </c>
      <c r="B43" s="70" t="s">
        <v>65</v>
      </c>
      <c r="C43" s="70" t="s">
        <v>44</v>
      </c>
      <c r="D43" s="69" t="s">
        <v>13</v>
      </c>
      <c r="E43" s="70" t="s">
        <v>51</v>
      </c>
      <c r="F43" s="70" t="s">
        <v>22</v>
      </c>
      <c r="G43" s="70" t="s">
        <v>52</v>
      </c>
      <c r="H43" s="70" t="s">
        <v>23</v>
      </c>
      <c r="I43" s="68" t="s">
        <v>18</v>
      </c>
      <c r="J43" s="68" t="s">
        <v>24</v>
      </c>
    </row>
    <row r="44" spans="1:10" x14ac:dyDescent="0.3">
      <c r="A44" s="65" t="s">
        <v>10</v>
      </c>
      <c r="B44" s="70" t="s">
        <v>65</v>
      </c>
      <c r="C44" s="70" t="s">
        <v>44</v>
      </c>
      <c r="D44" s="69" t="s">
        <v>13</v>
      </c>
      <c r="E44" s="70" t="s">
        <v>53</v>
      </c>
      <c r="F44" s="70" t="s">
        <v>54</v>
      </c>
      <c r="G44" s="70" t="s">
        <v>55</v>
      </c>
      <c r="H44" s="70" t="s">
        <v>30</v>
      </c>
      <c r="I44" s="68" t="s">
        <v>31</v>
      </c>
      <c r="J44" s="68" t="s">
        <v>32</v>
      </c>
    </row>
    <row r="45" spans="1:10" x14ac:dyDescent="0.3">
      <c r="A45" s="65" t="s">
        <v>10</v>
      </c>
      <c r="B45" s="70" t="s">
        <v>65</v>
      </c>
      <c r="C45" s="70" t="s">
        <v>44</v>
      </c>
      <c r="D45" s="69" t="s">
        <v>13</v>
      </c>
      <c r="E45" s="70" t="s">
        <v>56</v>
      </c>
      <c r="F45" s="70" t="s">
        <v>57</v>
      </c>
      <c r="G45" s="70" t="s">
        <v>58</v>
      </c>
      <c r="H45" s="70" t="s">
        <v>38</v>
      </c>
      <c r="I45" s="68" t="s">
        <v>35</v>
      </c>
      <c r="J45" s="68" t="s">
        <v>39</v>
      </c>
    </row>
    <row r="46" spans="1:10" x14ac:dyDescent="0.3">
      <c r="A46" s="65" t="s">
        <v>10</v>
      </c>
      <c r="B46" s="70" t="s">
        <v>65</v>
      </c>
      <c r="C46" s="70" t="s">
        <v>44</v>
      </c>
      <c r="D46" s="69" t="s">
        <v>13</v>
      </c>
      <c r="E46" s="70" t="s">
        <v>59</v>
      </c>
      <c r="F46" s="70" t="s">
        <v>60</v>
      </c>
      <c r="G46" s="70" t="s">
        <v>61</v>
      </c>
      <c r="H46" s="70" t="s">
        <v>41</v>
      </c>
      <c r="I46" s="68" t="s">
        <v>35</v>
      </c>
      <c r="J46" s="68" t="s">
        <v>42</v>
      </c>
    </row>
    <row r="47" spans="1:10" x14ac:dyDescent="0.3">
      <c r="A47" s="65" t="s">
        <v>10</v>
      </c>
      <c r="B47" s="70" t="s">
        <v>63</v>
      </c>
      <c r="C47" s="70" t="s">
        <v>66</v>
      </c>
      <c r="D47" s="69" t="s">
        <v>13</v>
      </c>
      <c r="E47" s="70" t="s">
        <v>67</v>
      </c>
      <c r="F47" s="70" t="s">
        <v>68</v>
      </c>
      <c r="G47" s="70" t="s">
        <v>69</v>
      </c>
      <c r="H47" s="70" t="s">
        <v>17</v>
      </c>
      <c r="I47" s="68" t="s">
        <v>18</v>
      </c>
      <c r="J47" s="68" t="s">
        <v>19</v>
      </c>
    </row>
    <row r="48" spans="1:10" x14ac:dyDescent="0.3">
      <c r="A48" s="65" t="s">
        <v>10</v>
      </c>
      <c r="B48" s="70" t="s">
        <v>70</v>
      </c>
      <c r="C48" s="70" t="s">
        <v>66</v>
      </c>
      <c r="D48" s="69" t="s">
        <v>13</v>
      </c>
      <c r="E48" s="70" t="s">
        <v>48</v>
      </c>
      <c r="F48" s="70" t="s">
        <v>71</v>
      </c>
      <c r="G48" s="70"/>
      <c r="H48" s="70" t="s">
        <v>21</v>
      </c>
      <c r="I48" s="68" t="s">
        <v>18</v>
      </c>
      <c r="J48" s="68" t="s">
        <v>19</v>
      </c>
    </row>
    <row r="49" spans="1:10" x14ac:dyDescent="0.3">
      <c r="A49" s="65" t="s">
        <v>10</v>
      </c>
      <c r="B49" s="70" t="s">
        <v>43</v>
      </c>
      <c r="C49" s="70" t="s">
        <v>66</v>
      </c>
      <c r="D49" s="69" t="s">
        <v>13</v>
      </c>
      <c r="E49" s="70" t="s">
        <v>72</v>
      </c>
      <c r="F49" s="70" t="s">
        <v>73</v>
      </c>
      <c r="G49" s="70" t="s">
        <v>74</v>
      </c>
      <c r="H49" s="70" t="s">
        <v>26</v>
      </c>
      <c r="I49" s="68" t="s">
        <v>27</v>
      </c>
      <c r="J49" s="68" t="s">
        <v>28</v>
      </c>
    </row>
    <row r="50" spans="1:10" x14ac:dyDescent="0.3">
      <c r="A50" s="65" t="s">
        <v>10</v>
      </c>
      <c r="B50" s="70" t="s">
        <v>62</v>
      </c>
      <c r="C50" s="70" t="s">
        <v>66</v>
      </c>
      <c r="D50" s="69" t="s">
        <v>13</v>
      </c>
      <c r="E50" s="70" t="s">
        <v>72</v>
      </c>
      <c r="F50" s="70" t="s">
        <v>73</v>
      </c>
      <c r="G50" s="70" t="s">
        <v>74</v>
      </c>
      <c r="H50" s="70" t="s">
        <v>26</v>
      </c>
      <c r="I50" s="68" t="s">
        <v>27</v>
      </c>
      <c r="J50" s="68" t="s">
        <v>28</v>
      </c>
    </row>
    <row r="51" spans="1:10" x14ac:dyDescent="0.3">
      <c r="A51" s="65" t="s">
        <v>10</v>
      </c>
      <c r="B51" s="70" t="s">
        <v>64</v>
      </c>
      <c r="C51" s="70" t="s">
        <v>66</v>
      </c>
      <c r="D51" s="69" t="s">
        <v>13</v>
      </c>
      <c r="E51" s="70" t="s">
        <v>72</v>
      </c>
      <c r="F51" s="70" t="s">
        <v>73</v>
      </c>
      <c r="G51" s="70" t="s">
        <v>74</v>
      </c>
      <c r="H51" s="70" t="s">
        <v>26</v>
      </c>
      <c r="I51" s="68" t="s">
        <v>27</v>
      </c>
      <c r="J51" s="68" t="s">
        <v>28</v>
      </c>
    </row>
    <row r="52" spans="1:10" x14ac:dyDescent="0.3">
      <c r="A52" s="65" t="s">
        <v>10</v>
      </c>
      <c r="B52" s="70" t="s">
        <v>63</v>
      </c>
      <c r="C52" s="70" t="s">
        <v>66</v>
      </c>
      <c r="D52" s="69" t="s">
        <v>13</v>
      </c>
      <c r="E52" s="70" t="s">
        <v>72</v>
      </c>
      <c r="F52" s="70" t="s">
        <v>73</v>
      </c>
      <c r="G52" s="70" t="s">
        <v>74</v>
      </c>
      <c r="H52" s="70" t="s">
        <v>26</v>
      </c>
      <c r="I52" s="68" t="s">
        <v>27</v>
      </c>
      <c r="J52" s="68" t="s">
        <v>28</v>
      </c>
    </row>
    <row r="53" spans="1:10" x14ac:dyDescent="0.3">
      <c r="A53" s="65" t="s">
        <v>10</v>
      </c>
      <c r="B53" s="70" t="s">
        <v>11</v>
      </c>
      <c r="C53" s="70" t="s">
        <v>66</v>
      </c>
      <c r="D53" s="69" t="s">
        <v>13</v>
      </c>
      <c r="E53" s="70" t="s">
        <v>72</v>
      </c>
      <c r="F53" s="70" t="s">
        <v>73</v>
      </c>
      <c r="G53" s="70" t="s">
        <v>74</v>
      </c>
      <c r="H53" s="70" t="s">
        <v>26</v>
      </c>
      <c r="I53" s="68" t="s">
        <v>27</v>
      </c>
      <c r="J53" s="68" t="s">
        <v>28</v>
      </c>
    </row>
    <row r="54" spans="1:10" x14ac:dyDescent="0.3">
      <c r="A54" s="65" t="s">
        <v>10</v>
      </c>
      <c r="B54" s="70" t="s">
        <v>65</v>
      </c>
      <c r="C54" s="70" t="s">
        <v>66</v>
      </c>
      <c r="D54" s="69" t="s">
        <v>13</v>
      </c>
      <c r="E54" s="70" t="s">
        <v>72</v>
      </c>
      <c r="F54" s="70" t="s">
        <v>73</v>
      </c>
      <c r="G54" s="70" t="s">
        <v>74</v>
      </c>
      <c r="H54" s="70" t="s">
        <v>26</v>
      </c>
      <c r="I54" s="68" t="s">
        <v>27</v>
      </c>
      <c r="J54" s="68" t="s">
        <v>28</v>
      </c>
    </row>
    <row r="55" spans="1:10" x14ac:dyDescent="0.3">
      <c r="A55" s="65" t="s">
        <v>10</v>
      </c>
      <c r="B55" s="70" t="s">
        <v>11</v>
      </c>
      <c r="C55" s="70" t="s">
        <v>66</v>
      </c>
      <c r="D55" s="69" t="s">
        <v>13</v>
      </c>
      <c r="E55" s="70" t="s">
        <v>53</v>
      </c>
      <c r="F55" s="70" t="s">
        <v>75</v>
      </c>
      <c r="G55" s="70" t="s">
        <v>76</v>
      </c>
      <c r="H55" s="70" t="s">
        <v>30</v>
      </c>
      <c r="I55" s="68" t="s">
        <v>31</v>
      </c>
      <c r="J55" s="68" t="s">
        <v>32</v>
      </c>
    </row>
    <row r="56" spans="1:10" x14ac:dyDescent="0.3">
      <c r="A56" s="65" t="s">
        <v>10</v>
      </c>
      <c r="B56" s="70" t="s">
        <v>65</v>
      </c>
      <c r="C56" s="70" t="s">
        <v>66</v>
      </c>
      <c r="D56" s="69" t="s">
        <v>13</v>
      </c>
      <c r="E56" s="70" t="s">
        <v>53</v>
      </c>
      <c r="F56" s="70" t="s">
        <v>75</v>
      </c>
      <c r="G56" s="70" t="s">
        <v>76</v>
      </c>
      <c r="H56" s="70" t="s">
        <v>30</v>
      </c>
      <c r="I56" s="68" t="s">
        <v>31</v>
      </c>
      <c r="J56" s="68" t="s">
        <v>32</v>
      </c>
    </row>
    <row r="57" spans="1:10" x14ac:dyDescent="0.3">
      <c r="A57" s="65" t="s">
        <v>10</v>
      </c>
      <c r="B57" s="70" t="s">
        <v>11</v>
      </c>
      <c r="C57" s="71" t="s">
        <v>66</v>
      </c>
      <c r="D57" s="69" t="s">
        <v>13</v>
      </c>
      <c r="E57" s="70" t="s">
        <v>53</v>
      </c>
      <c r="F57" s="72" t="s">
        <v>77</v>
      </c>
      <c r="G57" s="70" t="s">
        <v>78</v>
      </c>
      <c r="H57" s="70" t="s">
        <v>30</v>
      </c>
      <c r="I57" s="68" t="s">
        <v>31</v>
      </c>
      <c r="J57" s="68" t="s">
        <v>32</v>
      </c>
    </row>
    <row r="58" spans="1:10" x14ac:dyDescent="0.3">
      <c r="A58" s="65" t="s">
        <v>10</v>
      </c>
      <c r="B58" s="70" t="s">
        <v>65</v>
      </c>
      <c r="C58" s="71" t="s">
        <v>66</v>
      </c>
      <c r="D58" s="69" t="s">
        <v>13</v>
      </c>
      <c r="E58" s="70" t="s">
        <v>53</v>
      </c>
      <c r="F58" s="72" t="s">
        <v>77</v>
      </c>
      <c r="G58" s="70" t="s">
        <v>78</v>
      </c>
      <c r="H58" s="70" t="s">
        <v>30</v>
      </c>
      <c r="I58" s="68" t="s">
        <v>31</v>
      </c>
      <c r="J58" s="68" t="s">
        <v>32</v>
      </c>
    </row>
    <row r="59" spans="1:10" x14ac:dyDescent="0.3">
      <c r="A59" s="65" t="s">
        <v>10</v>
      </c>
      <c r="B59" s="70" t="s">
        <v>43</v>
      </c>
      <c r="C59" s="70" t="s">
        <v>66</v>
      </c>
      <c r="D59" s="69" t="s">
        <v>13</v>
      </c>
      <c r="E59" s="70" t="s">
        <v>79</v>
      </c>
      <c r="F59" s="70" t="s">
        <v>80</v>
      </c>
      <c r="G59" s="70" t="s">
        <v>81</v>
      </c>
      <c r="H59" s="70" t="s">
        <v>34</v>
      </c>
      <c r="I59" s="68" t="s">
        <v>35</v>
      </c>
      <c r="J59" s="68" t="s">
        <v>36</v>
      </c>
    </row>
    <row r="60" spans="1:10" x14ac:dyDescent="0.3">
      <c r="A60" s="65" t="s">
        <v>10</v>
      </c>
      <c r="B60" s="70" t="s">
        <v>62</v>
      </c>
      <c r="C60" s="70" t="s">
        <v>66</v>
      </c>
      <c r="D60" s="69" t="s">
        <v>13</v>
      </c>
      <c r="E60" s="70" t="s">
        <v>79</v>
      </c>
      <c r="F60" s="70" t="s">
        <v>80</v>
      </c>
      <c r="G60" s="70" t="s">
        <v>81</v>
      </c>
      <c r="H60" s="70" t="s">
        <v>34</v>
      </c>
      <c r="I60" s="68" t="s">
        <v>35</v>
      </c>
      <c r="J60" s="68" t="s">
        <v>36</v>
      </c>
    </row>
    <row r="61" spans="1:10" x14ac:dyDescent="0.3">
      <c r="A61" s="65" t="s">
        <v>10</v>
      </c>
      <c r="B61" s="70" t="s">
        <v>64</v>
      </c>
      <c r="C61" s="70" t="s">
        <v>66</v>
      </c>
      <c r="D61" s="69" t="s">
        <v>13</v>
      </c>
      <c r="E61" s="70" t="s">
        <v>79</v>
      </c>
      <c r="F61" s="70" t="s">
        <v>80</v>
      </c>
      <c r="G61" s="70" t="s">
        <v>81</v>
      </c>
      <c r="H61" s="70" t="s">
        <v>34</v>
      </c>
      <c r="I61" s="68" t="s">
        <v>35</v>
      </c>
      <c r="J61" s="68" t="s">
        <v>36</v>
      </c>
    </row>
    <row r="62" spans="1:10" x14ac:dyDescent="0.3">
      <c r="A62" s="65" t="s">
        <v>10</v>
      </c>
      <c r="B62" s="70" t="s">
        <v>63</v>
      </c>
      <c r="C62" s="70" t="s">
        <v>66</v>
      </c>
      <c r="D62" s="69" t="s">
        <v>13</v>
      </c>
      <c r="E62" s="70" t="s">
        <v>79</v>
      </c>
      <c r="F62" s="70" t="s">
        <v>80</v>
      </c>
      <c r="G62" s="70" t="s">
        <v>81</v>
      </c>
      <c r="H62" s="70" t="s">
        <v>34</v>
      </c>
      <c r="I62" s="68" t="s">
        <v>35</v>
      </c>
      <c r="J62" s="68" t="s">
        <v>36</v>
      </c>
    </row>
    <row r="63" spans="1:10" x14ac:dyDescent="0.3">
      <c r="A63" s="65" t="s">
        <v>10</v>
      </c>
      <c r="B63" s="70" t="s">
        <v>11</v>
      </c>
      <c r="C63" s="70" t="s">
        <v>66</v>
      </c>
      <c r="D63" s="69" t="s">
        <v>13</v>
      </c>
      <c r="E63" s="70" t="s">
        <v>79</v>
      </c>
      <c r="F63" s="70" t="s">
        <v>80</v>
      </c>
      <c r="G63" s="70" t="s">
        <v>81</v>
      </c>
      <c r="H63" s="70" t="s">
        <v>34</v>
      </c>
      <c r="I63" s="68" t="s">
        <v>35</v>
      </c>
      <c r="J63" s="68" t="s">
        <v>36</v>
      </c>
    </row>
    <row r="64" spans="1:10" x14ac:dyDescent="0.3">
      <c r="A64" s="65" t="s">
        <v>10</v>
      </c>
      <c r="B64" s="70" t="s">
        <v>65</v>
      </c>
      <c r="C64" s="70" t="s">
        <v>66</v>
      </c>
      <c r="D64" s="69" t="s">
        <v>13</v>
      </c>
      <c r="E64" s="70" t="s">
        <v>79</v>
      </c>
      <c r="F64" s="70" t="s">
        <v>80</v>
      </c>
      <c r="G64" s="70" t="s">
        <v>81</v>
      </c>
      <c r="H64" s="70" t="s">
        <v>34</v>
      </c>
      <c r="I64" s="68" t="s">
        <v>35</v>
      </c>
      <c r="J64" s="68" t="s">
        <v>36</v>
      </c>
    </row>
    <row r="65" spans="1:10" x14ac:dyDescent="0.3">
      <c r="A65" s="65" t="s">
        <v>10</v>
      </c>
      <c r="B65" s="70" t="s">
        <v>43</v>
      </c>
      <c r="C65" s="70" t="s">
        <v>66</v>
      </c>
      <c r="D65" s="69" t="s">
        <v>13</v>
      </c>
      <c r="E65" s="70" t="s">
        <v>79</v>
      </c>
      <c r="F65" s="70" t="s">
        <v>82</v>
      </c>
      <c r="G65" s="70" t="s">
        <v>83</v>
      </c>
      <c r="H65" s="70" t="s">
        <v>34</v>
      </c>
      <c r="I65" s="68" t="s">
        <v>35</v>
      </c>
      <c r="J65" s="68" t="s">
        <v>36</v>
      </c>
    </row>
    <row r="66" spans="1:10" x14ac:dyDescent="0.3">
      <c r="A66" s="65" t="s">
        <v>10</v>
      </c>
      <c r="B66" s="70" t="s">
        <v>62</v>
      </c>
      <c r="C66" s="70" t="s">
        <v>66</v>
      </c>
      <c r="D66" s="69" t="s">
        <v>13</v>
      </c>
      <c r="E66" s="70" t="s">
        <v>79</v>
      </c>
      <c r="F66" s="70" t="s">
        <v>82</v>
      </c>
      <c r="G66" s="70" t="s">
        <v>83</v>
      </c>
      <c r="H66" s="70" t="s">
        <v>34</v>
      </c>
      <c r="I66" s="68" t="s">
        <v>35</v>
      </c>
      <c r="J66" s="68" t="s">
        <v>36</v>
      </c>
    </row>
    <row r="67" spans="1:10" x14ac:dyDescent="0.3">
      <c r="A67" s="65" t="s">
        <v>10</v>
      </c>
      <c r="B67" s="70" t="s">
        <v>64</v>
      </c>
      <c r="C67" s="70" t="s">
        <v>66</v>
      </c>
      <c r="D67" s="69" t="s">
        <v>13</v>
      </c>
      <c r="E67" s="70" t="s">
        <v>79</v>
      </c>
      <c r="F67" s="70" t="s">
        <v>82</v>
      </c>
      <c r="G67" s="70" t="s">
        <v>83</v>
      </c>
      <c r="H67" s="70" t="s">
        <v>34</v>
      </c>
      <c r="I67" s="68" t="s">
        <v>35</v>
      </c>
      <c r="J67" s="68" t="s">
        <v>36</v>
      </c>
    </row>
    <row r="68" spans="1:10" x14ac:dyDescent="0.3">
      <c r="A68" s="65" t="s">
        <v>10</v>
      </c>
      <c r="B68" s="70" t="s">
        <v>63</v>
      </c>
      <c r="C68" s="70" t="s">
        <v>66</v>
      </c>
      <c r="D68" s="69" t="s">
        <v>13</v>
      </c>
      <c r="E68" s="70" t="s">
        <v>79</v>
      </c>
      <c r="F68" s="70" t="s">
        <v>82</v>
      </c>
      <c r="G68" s="70" t="s">
        <v>83</v>
      </c>
      <c r="H68" s="70" t="s">
        <v>34</v>
      </c>
      <c r="I68" s="68" t="s">
        <v>35</v>
      </c>
      <c r="J68" s="68" t="s">
        <v>36</v>
      </c>
    </row>
    <row r="69" spans="1:10" x14ac:dyDescent="0.3">
      <c r="A69" s="65" t="s">
        <v>10</v>
      </c>
      <c r="B69" s="70" t="s">
        <v>11</v>
      </c>
      <c r="C69" s="70" t="s">
        <v>66</v>
      </c>
      <c r="D69" s="69" t="s">
        <v>13</v>
      </c>
      <c r="E69" s="70" t="s">
        <v>79</v>
      </c>
      <c r="F69" s="70" t="s">
        <v>82</v>
      </c>
      <c r="G69" s="70" t="s">
        <v>83</v>
      </c>
      <c r="H69" s="70" t="s">
        <v>34</v>
      </c>
      <c r="I69" s="68" t="s">
        <v>35</v>
      </c>
      <c r="J69" s="68" t="s">
        <v>36</v>
      </c>
    </row>
    <row r="70" spans="1:10" x14ac:dyDescent="0.3">
      <c r="A70" s="65" t="s">
        <v>10</v>
      </c>
      <c r="B70" s="70" t="s">
        <v>43</v>
      </c>
      <c r="C70" s="70" t="s">
        <v>66</v>
      </c>
      <c r="D70" s="69" t="s">
        <v>13</v>
      </c>
      <c r="E70" s="70" t="s">
        <v>79</v>
      </c>
      <c r="F70" s="70" t="s">
        <v>84</v>
      </c>
      <c r="G70" s="70" t="s">
        <v>85</v>
      </c>
      <c r="H70" s="70" t="s">
        <v>34</v>
      </c>
      <c r="I70" s="68" t="s">
        <v>35</v>
      </c>
      <c r="J70" s="68" t="s">
        <v>36</v>
      </c>
    </row>
    <row r="71" spans="1:10" x14ac:dyDescent="0.3">
      <c r="A71" s="65" t="s">
        <v>10</v>
      </c>
      <c r="B71" s="70" t="s">
        <v>11</v>
      </c>
      <c r="C71" s="70" t="s">
        <v>66</v>
      </c>
      <c r="D71" s="69" t="s">
        <v>13</v>
      </c>
      <c r="E71" s="70" t="s">
        <v>79</v>
      </c>
      <c r="F71" s="70" t="s">
        <v>84</v>
      </c>
      <c r="G71" s="70" t="s">
        <v>85</v>
      </c>
      <c r="H71" s="70" t="s">
        <v>34</v>
      </c>
      <c r="I71" s="68" t="s">
        <v>35</v>
      </c>
      <c r="J71" s="68" t="s">
        <v>36</v>
      </c>
    </row>
    <row r="72" spans="1:10" x14ac:dyDescent="0.3">
      <c r="A72" s="65" t="s">
        <v>10</v>
      </c>
      <c r="B72" s="70" t="s">
        <v>65</v>
      </c>
      <c r="C72" s="70" t="s">
        <v>66</v>
      </c>
      <c r="D72" s="69" t="s">
        <v>13</v>
      </c>
      <c r="E72" s="70" t="s">
        <v>79</v>
      </c>
      <c r="F72" s="70" t="s">
        <v>84</v>
      </c>
      <c r="G72" s="70" t="s">
        <v>85</v>
      </c>
      <c r="H72" s="70" t="s">
        <v>34</v>
      </c>
      <c r="I72" s="68" t="s">
        <v>35</v>
      </c>
      <c r="J72" s="68" t="s">
        <v>36</v>
      </c>
    </row>
    <row r="73" spans="1:10" x14ac:dyDescent="0.3">
      <c r="A73" s="65" t="s">
        <v>10</v>
      </c>
      <c r="B73" s="70" t="s">
        <v>43</v>
      </c>
      <c r="C73" s="70" t="s">
        <v>66</v>
      </c>
      <c r="D73" s="69" t="s">
        <v>13</v>
      </c>
      <c r="E73" s="70" t="s">
        <v>67</v>
      </c>
      <c r="F73" s="70" t="s">
        <v>86</v>
      </c>
      <c r="G73" s="70" t="s">
        <v>87</v>
      </c>
      <c r="H73" s="70" t="s">
        <v>34</v>
      </c>
      <c r="I73" s="68" t="s">
        <v>35</v>
      </c>
      <c r="J73" s="68" t="s">
        <v>36</v>
      </c>
    </row>
    <row r="74" spans="1:10" x14ac:dyDescent="0.3">
      <c r="A74" s="65" t="s">
        <v>10</v>
      </c>
      <c r="B74" s="70" t="s">
        <v>11</v>
      </c>
      <c r="C74" s="70" t="s">
        <v>66</v>
      </c>
      <c r="D74" s="69" t="s">
        <v>13</v>
      </c>
      <c r="E74" s="70" t="s">
        <v>67</v>
      </c>
      <c r="F74" s="70" t="s">
        <v>88</v>
      </c>
      <c r="G74" s="70" t="s">
        <v>89</v>
      </c>
      <c r="H74" s="70" t="s">
        <v>34</v>
      </c>
      <c r="I74" s="68" t="s">
        <v>35</v>
      </c>
      <c r="J74" s="68" t="s">
        <v>36</v>
      </c>
    </row>
    <row r="75" spans="1:10" x14ac:dyDescent="0.3">
      <c r="A75" s="65" t="s">
        <v>10</v>
      </c>
      <c r="B75" s="70" t="s">
        <v>65</v>
      </c>
      <c r="C75" s="70" t="s">
        <v>66</v>
      </c>
      <c r="D75" s="69" t="s">
        <v>13</v>
      </c>
      <c r="E75" s="70" t="s">
        <v>67</v>
      </c>
      <c r="F75" s="70" t="s">
        <v>88</v>
      </c>
      <c r="G75" s="70" t="s">
        <v>89</v>
      </c>
      <c r="H75" s="70" t="s">
        <v>34</v>
      </c>
      <c r="I75" s="68" t="s">
        <v>35</v>
      </c>
      <c r="J75" s="68" t="s">
        <v>36</v>
      </c>
    </row>
    <row r="76" spans="1:10" x14ac:dyDescent="0.3">
      <c r="A76" s="65" t="s">
        <v>10</v>
      </c>
      <c r="B76" s="70" t="s">
        <v>62</v>
      </c>
      <c r="C76" s="70" t="s">
        <v>66</v>
      </c>
      <c r="D76" s="69" t="s">
        <v>13</v>
      </c>
      <c r="E76" s="70" t="s">
        <v>67</v>
      </c>
      <c r="F76" s="70" t="s">
        <v>90</v>
      </c>
      <c r="G76" s="70" t="s">
        <v>91</v>
      </c>
      <c r="H76" s="70" t="s">
        <v>34</v>
      </c>
      <c r="I76" s="68" t="s">
        <v>35</v>
      </c>
      <c r="J76" s="68" t="s">
        <v>36</v>
      </c>
    </row>
    <row r="77" spans="1:10" x14ac:dyDescent="0.3">
      <c r="A77" s="65" t="s">
        <v>10</v>
      </c>
      <c r="B77" s="70" t="s">
        <v>64</v>
      </c>
      <c r="C77" s="70" t="s">
        <v>66</v>
      </c>
      <c r="D77" s="69" t="s">
        <v>13</v>
      </c>
      <c r="E77" s="70" t="s">
        <v>67</v>
      </c>
      <c r="F77" s="70" t="s">
        <v>90</v>
      </c>
      <c r="G77" s="70" t="s">
        <v>91</v>
      </c>
      <c r="H77" s="70" t="s">
        <v>34</v>
      </c>
      <c r="I77" s="68" t="s">
        <v>35</v>
      </c>
      <c r="J77" s="68" t="s">
        <v>36</v>
      </c>
    </row>
    <row r="78" spans="1:10" x14ac:dyDescent="0.3">
      <c r="A78" s="65" t="s">
        <v>10</v>
      </c>
      <c r="B78" s="70" t="s">
        <v>43</v>
      </c>
      <c r="C78" s="70" t="s">
        <v>66</v>
      </c>
      <c r="D78" s="69" t="s">
        <v>13</v>
      </c>
      <c r="E78" s="70" t="s">
        <v>67</v>
      </c>
      <c r="F78" s="70" t="s">
        <v>92</v>
      </c>
      <c r="G78" s="70" t="s">
        <v>93</v>
      </c>
      <c r="H78" s="70" t="s">
        <v>34</v>
      </c>
      <c r="I78" s="68" t="s">
        <v>35</v>
      </c>
      <c r="J78" s="68" t="s">
        <v>36</v>
      </c>
    </row>
    <row r="79" spans="1:10" x14ac:dyDescent="0.3">
      <c r="A79" s="65" t="s">
        <v>10</v>
      </c>
      <c r="B79" s="70" t="s">
        <v>62</v>
      </c>
      <c r="C79" s="70" t="s">
        <v>66</v>
      </c>
      <c r="D79" s="69" t="s">
        <v>13</v>
      </c>
      <c r="E79" s="70" t="s">
        <v>67</v>
      </c>
      <c r="F79" s="70" t="s">
        <v>92</v>
      </c>
      <c r="G79" s="70" t="s">
        <v>93</v>
      </c>
      <c r="H79" s="70" t="s">
        <v>34</v>
      </c>
      <c r="I79" s="68" t="s">
        <v>35</v>
      </c>
      <c r="J79" s="68" t="s">
        <v>36</v>
      </c>
    </row>
    <row r="80" spans="1:10" x14ac:dyDescent="0.3">
      <c r="A80" s="65" t="s">
        <v>10</v>
      </c>
      <c r="B80" s="70" t="s">
        <v>64</v>
      </c>
      <c r="C80" s="70" t="s">
        <v>66</v>
      </c>
      <c r="D80" s="69" t="s">
        <v>13</v>
      </c>
      <c r="E80" s="70" t="s">
        <v>67</v>
      </c>
      <c r="F80" s="70" t="s">
        <v>92</v>
      </c>
      <c r="G80" s="70" t="s">
        <v>93</v>
      </c>
      <c r="H80" s="70" t="s">
        <v>34</v>
      </c>
      <c r="I80" s="68" t="s">
        <v>35</v>
      </c>
      <c r="J80" s="68" t="s">
        <v>36</v>
      </c>
    </row>
    <row r="81" spans="1:10" x14ac:dyDescent="0.3">
      <c r="A81" s="65" t="s">
        <v>10</v>
      </c>
      <c r="B81" s="70" t="s">
        <v>63</v>
      </c>
      <c r="C81" s="70" t="s">
        <v>66</v>
      </c>
      <c r="D81" s="69" t="s">
        <v>13</v>
      </c>
      <c r="E81" s="70" t="s">
        <v>67</v>
      </c>
      <c r="F81" s="70" t="s">
        <v>92</v>
      </c>
      <c r="G81" s="70" t="s">
        <v>93</v>
      </c>
      <c r="H81" s="70" t="s">
        <v>34</v>
      </c>
      <c r="I81" s="68" t="s">
        <v>35</v>
      </c>
      <c r="J81" s="68" t="s">
        <v>36</v>
      </c>
    </row>
    <row r="82" spans="1:10" x14ac:dyDescent="0.3">
      <c r="A82" s="65" t="s">
        <v>10</v>
      </c>
      <c r="B82" s="70" t="s">
        <v>11</v>
      </c>
      <c r="C82" s="70" t="s">
        <v>66</v>
      </c>
      <c r="D82" s="69" t="s">
        <v>13</v>
      </c>
      <c r="E82" s="70" t="s">
        <v>67</v>
      </c>
      <c r="F82" s="70" t="s">
        <v>92</v>
      </c>
      <c r="G82" s="70" t="s">
        <v>93</v>
      </c>
      <c r="H82" s="70" t="s">
        <v>34</v>
      </c>
      <c r="I82" s="68" t="s">
        <v>35</v>
      </c>
      <c r="J82" s="68" t="s">
        <v>36</v>
      </c>
    </row>
    <row r="83" spans="1:10" x14ac:dyDescent="0.3">
      <c r="A83" s="65" t="s">
        <v>10</v>
      </c>
      <c r="B83" s="70" t="s">
        <v>65</v>
      </c>
      <c r="C83" s="70" t="s">
        <v>66</v>
      </c>
      <c r="D83" s="69" t="s">
        <v>13</v>
      </c>
      <c r="E83" s="70" t="s">
        <v>67</v>
      </c>
      <c r="F83" s="70" t="s">
        <v>92</v>
      </c>
      <c r="G83" s="70" t="s">
        <v>93</v>
      </c>
      <c r="H83" s="70" t="s">
        <v>34</v>
      </c>
      <c r="I83" s="68" t="s">
        <v>35</v>
      </c>
      <c r="J83" s="68" t="s">
        <v>36</v>
      </c>
    </row>
    <row r="84" spans="1:10" x14ac:dyDescent="0.3">
      <c r="A84" s="65" t="s">
        <v>10</v>
      </c>
      <c r="B84" s="70" t="s">
        <v>43</v>
      </c>
      <c r="C84" s="70" t="s">
        <v>66</v>
      </c>
      <c r="D84" s="69" t="s">
        <v>13</v>
      </c>
      <c r="E84" s="70" t="s">
        <v>67</v>
      </c>
      <c r="F84" s="70" t="s">
        <v>94</v>
      </c>
      <c r="G84" s="70" t="s">
        <v>95</v>
      </c>
      <c r="H84" s="70" t="s">
        <v>34</v>
      </c>
      <c r="I84" s="68" t="s">
        <v>35</v>
      </c>
      <c r="J84" s="68" t="s">
        <v>36</v>
      </c>
    </row>
    <row r="85" spans="1:10" x14ac:dyDescent="0.3">
      <c r="A85" s="65" t="s">
        <v>10</v>
      </c>
      <c r="B85" s="70" t="s">
        <v>62</v>
      </c>
      <c r="C85" s="70" t="s">
        <v>66</v>
      </c>
      <c r="D85" s="69" t="s">
        <v>13</v>
      </c>
      <c r="E85" s="70" t="s">
        <v>67</v>
      </c>
      <c r="F85" s="70" t="s">
        <v>94</v>
      </c>
      <c r="G85" s="70" t="s">
        <v>95</v>
      </c>
      <c r="H85" s="70" t="s">
        <v>34</v>
      </c>
      <c r="I85" s="68" t="s">
        <v>35</v>
      </c>
      <c r="J85" s="68" t="s">
        <v>36</v>
      </c>
    </row>
    <row r="86" spans="1:10" x14ac:dyDescent="0.3">
      <c r="A86" s="65" t="s">
        <v>10</v>
      </c>
      <c r="B86" s="70" t="s">
        <v>63</v>
      </c>
      <c r="C86" s="70" t="s">
        <v>66</v>
      </c>
      <c r="D86" s="69" t="s">
        <v>13</v>
      </c>
      <c r="E86" s="70" t="s">
        <v>67</v>
      </c>
      <c r="F86" s="70" t="s">
        <v>94</v>
      </c>
      <c r="G86" s="70" t="s">
        <v>95</v>
      </c>
      <c r="H86" s="70" t="s">
        <v>34</v>
      </c>
      <c r="I86" s="68" t="s">
        <v>35</v>
      </c>
      <c r="J86" s="68" t="s">
        <v>36</v>
      </c>
    </row>
    <row r="87" spans="1:10" x14ac:dyDescent="0.3">
      <c r="A87" s="65" t="s">
        <v>10</v>
      </c>
      <c r="B87" s="70" t="s">
        <v>11</v>
      </c>
      <c r="C87" s="70" t="s">
        <v>66</v>
      </c>
      <c r="D87" s="69" t="s">
        <v>13</v>
      </c>
      <c r="E87" s="70" t="s">
        <v>67</v>
      </c>
      <c r="F87" s="70" t="s">
        <v>94</v>
      </c>
      <c r="G87" s="70" t="s">
        <v>95</v>
      </c>
      <c r="H87" s="70" t="s">
        <v>34</v>
      </c>
      <c r="I87" s="68" t="s">
        <v>35</v>
      </c>
      <c r="J87" s="68" t="s">
        <v>36</v>
      </c>
    </row>
    <row r="88" spans="1:10" x14ac:dyDescent="0.3">
      <c r="A88" s="65" t="s">
        <v>10</v>
      </c>
      <c r="B88" s="70" t="s">
        <v>63</v>
      </c>
      <c r="C88" s="70" t="s">
        <v>66</v>
      </c>
      <c r="D88" s="69" t="s">
        <v>13</v>
      </c>
      <c r="E88" s="70" t="s">
        <v>67</v>
      </c>
      <c r="F88" s="70" t="s">
        <v>96</v>
      </c>
      <c r="G88" s="72" t="s">
        <v>97</v>
      </c>
      <c r="H88" s="70" t="s">
        <v>34</v>
      </c>
      <c r="I88" s="68" t="s">
        <v>35</v>
      </c>
      <c r="J88" s="68" t="s">
        <v>36</v>
      </c>
    </row>
    <row r="89" spans="1:10" x14ac:dyDescent="0.3">
      <c r="A89" s="65" t="s">
        <v>10</v>
      </c>
      <c r="B89" s="70" t="s">
        <v>70</v>
      </c>
      <c r="C89" s="70" t="s">
        <v>66</v>
      </c>
      <c r="D89" s="69" t="s">
        <v>13</v>
      </c>
      <c r="E89" s="70" t="s">
        <v>67</v>
      </c>
      <c r="F89" s="70" t="s">
        <v>98</v>
      </c>
      <c r="G89" s="70" t="s">
        <v>99</v>
      </c>
      <c r="H89" s="70" t="s">
        <v>38</v>
      </c>
      <c r="I89" s="68" t="s">
        <v>35</v>
      </c>
      <c r="J89" s="68" t="s">
        <v>39</v>
      </c>
    </row>
    <row r="90" spans="1:10" x14ac:dyDescent="0.3">
      <c r="A90" s="65" t="s">
        <v>10</v>
      </c>
      <c r="B90" s="66" t="s">
        <v>11</v>
      </c>
      <c r="C90" s="66" t="s">
        <v>66</v>
      </c>
      <c r="D90" s="69" t="s">
        <v>13</v>
      </c>
      <c r="E90" s="66" t="s">
        <v>100</v>
      </c>
      <c r="F90" s="70" t="s">
        <v>101</v>
      </c>
      <c r="G90" s="66" t="s">
        <v>102</v>
      </c>
      <c r="H90" s="70" t="s">
        <v>34</v>
      </c>
      <c r="I90" s="68" t="s">
        <v>35</v>
      </c>
      <c r="J90" s="68" t="s">
        <v>36</v>
      </c>
    </row>
    <row r="91" spans="1:10" x14ac:dyDescent="0.3">
      <c r="A91" s="65" t="s">
        <v>10</v>
      </c>
      <c r="B91" s="66" t="s">
        <v>65</v>
      </c>
      <c r="C91" s="66" t="s">
        <v>66</v>
      </c>
      <c r="D91" s="69" t="s">
        <v>13</v>
      </c>
      <c r="E91" s="66" t="s">
        <v>100</v>
      </c>
      <c r="F91" s="70" t="s">
        <v>101</v>
      </c>
      <c r="G91" s="66" t="s">
        <v>102</v>
      </c>
      <c r="H91" s="70" t="s">
        <v>34</v>
      </c>
      <c r="I91" s="68" t="s">
        <v>35</v>
      </c>
      <c r="J91" s="68" t="s">
        <v>36</v>
      </c>
    </row>
    <row r="92" spans="1:10" x14ac:dyDescent="0.3">
      <c r="A92" s="65" t="s">
        <v>10</v>
      </c>
      <c r="B92" s="66" t="s">
        <v>11</v>
      </c>
      <c r="C92" s="66" t="s">
        <v>66</v>
      </c>
      <c r="D92" s="69" t="s">
        <v>13</v>
      </c>
      <c r="E92" s="66" t="s">
        <v>67</v>
      </c>
      <c r="F92" s="70" t="s">
        <v>103</v>
      </c>
      <c r="G92" s="66" t="s">
        <v>104</v>
      </c>
      <c r="H92" s="70" t="s">
        <v>34</v>
      </c>
      <c r="I92" s="68" t="s">
        <v>35</v>
      </c>
      <c r="J92" s="68" t="s">
        <v>36</v>
      </c>
    </row>
    <row r="93" spans="1:10" x14ac:dyDescent="0.3">
      <c r="A93" s="65" t="s">
        <v>10</v>
      </c>
      <c r="B93" s="66" t="s">
        <v>65</v>
      </c>
      <c r="C93" s="66" t="s">
        <v>66</v>
      </c>
      <c r="D93" s="69" t="s">
        <v>13</v>
      </c>
      <c r="E93" s="66" t="s">
        <v>67</v>
      </c>
      <c r="F93" s="70" t="s">
        <v>103</v>
      </c>
      <c r="G93" s="66" t="s">
        <v>104</v>
      </c>
      <c r="H93" s="70" t="s">
        <v>34</v>
      </c>
      <c r="I93" s="68" t="s">
        <v>35</v>
      </c>
      <c r="J93" s="68" t="s">
        <v>36</v>
      </c>
    </row>
    <row r="94" spans="1:10" x14ac:dyDescent="0.3">
      <c r="A94" s="65" t="s">
        <v>10</v>
      </c>
      <c r="B94" s="66" t="s">
        <v>11</v>
      </c>
      <c r="C94" s="66" t="s">
        <v>66</v>
      </c>
      <c r="D94" s="69" t="s">
        <v>13</v>
      </c>
      <c r="E94" s="66" t="s">
        <v>100</v>
      </c>
      <c r="F94" s="70" t="s">
        <v>105</v>
      </c>
      <c r="G94" s="66" t="s">
        <v>106</v>
      </c>
      <c r="H94" s="70" t="s">
        <v>34</v>
      </c>
      <c r="I94" s="68" t="s">
        <v>35</v>
      </c>
      <c r="J94" s="68" t="s">
        <v>36</v>
      </c>
    </row>
    <row r="95" spans="1:10" x14ac:dyDescent="0.3">
      <c r="A95" s="65" t="s">
        <v>10</v>
      </c>
      <c r="B95" s="66" t="s">
        <v>65</v>
      </c>
      <c r="C95" s="66" t="s">
        <v>66</v>
      </c>
      <c r="D95" s="69" t="s">
        <v>13</v>
      </c>
      <c r="E95" s="66" t="s">
        <v>100</v>
      </c>
      <c r="F95" s="70" t="s">
        <v>105</v>
      </c>
      <c r="G95" s="66" t="s">
        <v>106</v>
      </c>
      <c r="H95" s="70" t="s">
        <v>34</v>
      </c>
      <c r="I95" s="68" t="s">
        <v>35</v>
      </c>
      <c r="J95" s="68" t="s">
        <v>36</v>
      </c>
    </row>
    <row r="96" spans="1:10" x14ac:dyDescent="0.3">
      <c r="A96" s="65" t="s">
        <v>10</v>
      </c>
      <c r="B96" s="70" t="s">
        <v>43</v>
      </c>
      <c r="C96" s="70" t="s">
        <v>107</v>
      </c>
      <c r="D96" s="69" t="s">
        <v>13</v>
      </c>
      <c r="E96" s="70" t="s">
        <v>53</v>
      </c>
      <c r="F96" s="73" t="s">
        <v>77</v>
      </c>
      <c r="G96" s="70" t="s">
        <v>108</v>
      </c>
      <c r="H96" s="70" t="s">
        <v>30</v>
      </c>
      <c r="I96" s="68" t="s">
        <v>31</v>
      </c>
      <c r="J96" s="68" t="s">
        <v>32</v>
      </c>
    </row>
    <row r="97" spans="1:10" x14ac:dyDescent="0.3">
      <c r="A97" s="65" t="s">
        <v>10</v>
      </c>
      <c r="B97" s="70" t="s">
        <v>43</v>
      </c>
      <c r="C97" s="70" t="s">
        <v>107</v>
      </c>
      <c r="D97" s="69" t="s">
        <v>13</v>
      </c>
      <c r="E97" s="70" t="s">
        <v>53</v>
      </c>
      <c r="F97" s="70" t="s">
        <v>109</v>
      </c>
      <c r="G97" s="70" t="s">
        <v>110</v>
      </c>
      <c r="H97" s="70" t="s">
        <v>30</v>
      </c>
      <c r="I97" s="68" t="s">
        <v>31</v>
      </c>
      <c r="J97" s="68" t="s">
        <v>32</v>
      </c>
    </row>
    <row r="98" spans="1:10" x14ac:dyDescent="0.3">
      <c r="A98" s="65" t="s">
        <v>10</v>
      </c>
      <c r="B98" s="70" t="s">
        <v>43</v>
      </c>
      <c r="C98" s="70" t="s">
        <v>107</v>
      </c>
      <c r="D98" s="69" t="s">
        <v>13</v>
      </c>
      <c r="E98" s="70" t="s">
        <v>53</v>
      </c>
      <c r="F98" s="70" t="s">
        <v>111</v>
      </c>
      <c r="G98" s="70" t="s">
        <v>112</v>
      </c>
      <c r="H98" s="70" t="s">
        <v>30</v>
      </c>
      <c r="I98" s="68" t="s">
        <v>31</v>
      </c>
      <c r="J98" s="68" t="s">
        <v>32</v>
      </c>
    </row>
    <row r="99" spans="1:10" x14ac:dyDescent="0.3">
      <c r="A99" s="65" t="s">
        <v>10</v>
      </c>
      <c r="B99" s="70" t="s">
        <v>43</v>
      </c>
      <c r="C99" s="70" t="s">
        <v>107</v>
      </c>
      <c r="D99" s="69" t="s">
        <v>13</v>
      </c>
      <c r="E99" s="70" t="s">
        <v>53</v>
      </c>
      <c r="F99" s="70" t="s">
        <v>113</v>
      </c>
      <c r="G99" s="70" t="s">
        <v>114</v>
      </c>
      <c r="H99" s="70" t="s">
        <v>30</v>
      </c>
      <c r="I99" s="68" t="s">
        <v>31</v>
      </c>
      <c r="J99" s="68" t="s">
        <v>32</v>
      </c>
    </row>
    <row r="100" spans="1:10" x14ac:dyDescent="0.3">
      <c r="A100" s="65" t="s">
        <v>10</v>
      </c>
      <c r="B100" s="70" t="s">
        <v>43</v>
      </c>
      <c r="C100" s="70" t="s">
        <v>107</v>
      </c>
      <c r="D100" s="69" t="s">
        <v>13</v>
      </c>
      <c r="E100" s="70" t="s">
        <v>53</v>
      </c>
      <c r="F100" s="70" t="s">
        <v>115</v>
      </c>
      <c r="G100" s="70" t="s">
        <v>116</v>
      </c>
      <c r="H100" s="70" t="s">
        <v>30</v>
      </c>
      <c r="I100" s="68" t="s">
        <v>31</v>
      </c>
      <c r="J100" s="68" t="s">
        <v>32</v>
      </c>
    </row>
    <row r="101" spans="1:10" x14ac:dyDescent="0.3">
      <c r="A101" s="65" t="s">
        <v>10</v>
      </c>
      <c r="B101" s="70" t="s">
        <v>43</v>
      </c>
      <c r="C101" s="70" t="s">
        <v>107</v>
      </c>
      <c r="D101" s="69" t="s">
        <v>13</v>
      </c>
      <c r="E101" s="70" t="s">
        <v>53</v>
      </c>
      <c r="F101" s="70" t="s">
        <v>117</v>
      </c>
      <c r="G101" s="70" t="s">
        <v>118</v>
      </c>
      <c r="H101" s="70" t="s">
        <v>30</v>
      </c>
      <c r="I101" s="68" t="s">
        <v>31</v>
      </c>
      <c r="J101" s="68" t="s">
        <v>32</v>
      </c>
    </row>
    <row r="102" spans="1:10" x14ac:dyDescent="0.3">
      <c r="A102" s="65" t="s">
        <v>10</v>
      </c>
      <c r="B102" s="70" t="s">
        <v>43</v>
      </c>
      <c r="C102" s="70" t="s">
        <v>107</v>
      </c>
      <c r="D102" s="69" t="s">
        <v>13</v>
      </c>
      <c r="E102" s="70" t="s">
        <v>53</v>
      </c>
      <c r="F102" s="70" t="s">
        <v>119</v>
      </c>
      <c r="G102" s="70" t="s">
        <v>120</v>
      </c>
      <c r="H102" s="70" t="s">
        <v>30</v>
      </c>
      <c r="I102" s="68" t="s">
        <v>31</v>
      </c>
      <c r="J102" s="68" t="s">
        <v>32</v>
      </c>
    </row>
    <row r="103" spans="1:10" x14ac:dyDescent="0.3">
      <c r="A103" s="65" t="s">
        <v>10</v>
      </c>
      <c r="B103" s="70" t="s">
        <v>43</v>
      </c>
      <c r="C103" s="70" t="s">
        <v>107</v>
      </c>
      <c r="D103" s="69" t="s">
        <v>13</v>
      </c>
      <c r="E103" s="70" t="s">
        <v>53</v>
      </c>
      <c r="F103" s="70" t="s">
        <v>121</v>
      </c>
      <c r="G103" s="70" t="s">
        <v>122</v>
      </c>
      <c r="H103" s="70" t="s">
        <v>30</v>
      </c>
      <c r="I103" s="68" t="s">
        <v>31</v>
      </c>
      <c r="J103" s="68" t="s">
        <v>32</v>
      </c>
    </row>
    <row r="104" spans="1:10" x14ac:dyDescent="0.3">
      <c r="A104" s="65" t="s">
        <v>10</v>
      </c>
      <c r="B104" s="70" t="s">
        <v>43</v>
      </c>
      <c r="C104" s="70" t="s">
        <v>107</v>
      </c>
      <c r="D104" s="69" t="s">
        <v>13</v>
      </c>
      <c r="E104" s="70" t="s">
        <v>53</v>
      </c>
      <c r="F104" s="70"/>
      <c r="G104" s="74" t="s">
        <v>123</v>
      </c>
      <c r="H104" s="70" t="s">
        <v>30</v>
      </c>
      <c r="I104" s="68" t="s">
        <v>31</v>
      </c>
      <c r="J104" s="68" t="s">
        <v>32</v>
      </c>
    </row>
    <row r="105" spans="1:10" x14ac:dyDescent="0.3">
      <c r="A105" s="65" t="s">
        <v>10</v>
      </c>
      <c r="B105" s="70" t="s">
        <v>43</v>
      </c>
      <c r="C105" s="70" t="s">
        <v>107</v>
      </c>
      <c r="D105" s="69" t="s">
        <v>13</v>
      </c>
      <c r="E105" s="70" t="s">
        <v>53</v>
      </c>
      <c r="F105" s="70"/>
      <c r="G105" s="74" t="s">
        <v>124</v>
      </c>
      <c r="H105" s="70" t="s">
        <v>30</v>
      </c>
      <c r="I105" s="68" t="s">
        <v>31</v>
      </c>
      <c r="J105" s="68" t="s">
        <v>32</v>
      </c>
    </row>
    <row r="106" spans="1:10" x14ac:dyDescent="0.3">
      <c r="A106" s="65" t="s">
        <v>10</v>
      </c>
      <c r="B106" s="70" t="s">
        <v>43</v>
      </c>
      <c r="C106" s="70" t="s">
        <v>107</v>
      </c>
      <c r="D106" s="69" t="s">
        <v>13</v>
      </c>
      <c r="E106" s="70" t="s">
        <v>53</v>
      </c>
      <c r="F106" s="70"/>
      <c r="G106" s="74" t="s">
        <v>125</v>
      </c>
      <c r="H106" s="70" t="s">
        <v>30</v>
      </c>
      <c r="I106" s="68" t="s">
        <v>31</v>
      </c>
      <c r="J106" s="68" t="s">
        <v>32</v>
      </c>
    </row>
    <row r="107" spans="1:10" x14ac:dyDescent="0.3">
      <c r="A107" s="65" t="s">
        <v>10</v>
      </c>
      <c r="B107" s="70" t="s">
        <v>43</v>
      </c>
      <c r="C107" s="70" t="s">
        <v>107</v>
      </c>
      <c r="D107" s="69" t="s">
        <v>13</v>
      </c>
      <c r="E107" s="70" t="s">
        <v>53</v>
      </c>
      <c r="F107" s="70"/>
      <c r="G107" s="74" t="s">
        <v>126</v>
      </c>
      <c r="H107" s="70" t="s">
        <v>30</v>
      </c>
      <c r="I107" s="68" t="s">
        <v>31</v>
      </c>
      <c r="J107" s="68" t="s">
        <v>32</v>
      </c>
    </row>
    <row r="108" spans="1:10" x14ac:dyDescent="0.3">
      <c r="A108" s="65" t="s">
        <v>10</v>
      </c>
      <c r="B108" s="70" t="s">
        <v>43</v>
      </c>
      <c r="C108" s="70" t="s">
        <v>107</v>
      </c>
      <c r="D108" s="69" t="s">
        <v>13</v>
      </c>
      <c r="E108" s="70" t="s">
        <v>53</v>
      </c>
      <c r="F108" s="70"/>
      <c r="G108" s="74" t="s">
        <v>127</v>
      </c>
      <c r="H108" s="70" t="s">
        <v>30</v>
      </c>
      <c r="I108" s="68" t="s">
        <v>31</v>
      </c>
      <c r="J108" s="68" t="s">
        <v>32</v>
      </c>
    </row>
    <row r="109" spans="1:10" x14ac:dyDescent="0.3">
      <c r="A109" s="65" t="s">
        <v>10</v>
      </c>
      <c r="B109" s="70" t="s">
        <v>43</v>
      </c>
      <c r="C109" s="70" t="s">
        <v>107</v>
      </c>
      <c r="D109" s="69" t="s">
        <v>13</v>
      </c>
      <c r="E109" s="70" t="s">
        <v>53</v>
      </c>
      <c r="F109" s="70"/>
      <c r="G109" s="74" t="s">
        <v>128</v>
      </c>
      <c r="H109" s="70" t="s">
        <v>30</v>
      </c>
      <c r="I109" s="68" t="s">
        <v>31</v>
      </c>
      <c r="J109" s="68" t="s">
        <v>32</v>
      </c>
    </row>
    <row r="110" spans="1:10" x14ac:dyDescent="0.3">
      <c r="A110" s="65" t="s">
        <v>10</v>
      </c>
      <c r="B110" s="70" t="s">
        <v>43</v>
      </c>
      <c r="C110" s="70" t="s">
        <v>107</v>
      </c>
      <c r="D110" s="69" t="s">
        <v>13</v>
      </c>
      <c r="E110" s="70" t="s">
        <v>53</v>
      </c>
      <c r="F110" s="70"/>
      <c r="G110" s="74" t="s">
        <v>129</v>
      </c>
      <c r="H110" s="70" t="s">
        <v>30</v>
      </c>
      <c r="I110" s="68" t="s">
        <v>31</v>
      </c>
      <c r="J110" s="68" t="s">
        <v>32</v>
      </c>
    </row>
    <row r="111" spans="1:10" x14ac:dyDescent="0.3">
      <c r="A111" s="65" t="s">
        <v>10</v>
      </c>
      <c r="B111" s="70" t="s">
        <v>43</v>
      </c>
      <c r="C111" s="70" t="s">
        <v>107</v>
      </c>
      <c r="D111" s="69" t="s">
        <v>13</v>
      </c>
      <c r="E111" s="70" t="s">
        <v>53</v>
      </c>
      <c r="F111" s="70" t="s">
        <v>130</v>
      </c>
      <c r="G111" s="70" t="s">
        <v>131</v>
      </c>
      <c r="H111" s="70" t="s">
        <v>38</v>
      </c>
      <c r="I111" s="68" t="s">
        <v>35</v>
      </c>
      <c r="J111" s="68" t="s">
        <v>39</v>
      </c>
    </row>
    <row r="112" spans="1:10" x14ac:dyDescent="0.3">
      <c r="A112" s="65" t="s">
        <v>10</v>
      </c>
      <c r="B112" s="70" t="s">
        <v>62</v>
      </c>
      <c r="C112" s="70" t="s">
        <v>107</v>
      </c>
      <c r="D112" s="69" t="s">
        <v>13</v>
      </c>
      <c r="E112" s="70" t="s">
        <v>53</v>
      </c>
      <c r="F112" s="73" t="s">
        <v>77</v>
      </c>
      <c r="G112" s="70" t="s">
        <v>108</v>
      </c>
      <c r="H112" s="70" t="s">
        <v>30</v>
      </c>
      <c r="I112" s="68" t="s">
        <v>31</v>
      </c>
      <c r="J112" s="68" t="s">
        <v>32</v>
      </c>
    </row>
    <row r="113" spans="1:10" x14ac:dyDescent="0.3">
      <c r="A113" s="65" t="s">
        <v>10</v>
      </c>
      <c r="B113" s="70" t="s">
        <v>62</v>
      </c>
      <c r="C113" s="70" t="s">
        <v>107</v>
      </c>
      <c r="D113" s="69" t="s">
        <v>13</v>
      </c>
      <c r="E113" s="70" t="s">
        <v>53</v>
      </c>
      <c r="F113" s="70" t="s">
        <v>109</v>
      </c>
      <c r="G113" s="70" t="s">
        <v>110</v>
      </c>
      <c r="H113" s="70" t="s">
        <v>30</v>
      </c>
      <c r="I113" s="68" t="s">
        <v>31</v>
      </c>
      <c r="J113" s="68" t="s">
        <v>32</v>
      </c>
    </row>
    <row r="114" spans="1:10" x14ac:dyDescent="0.3">
      <c r="A114" s="65" t="s">
        <v>10</v>
      </c>
      <c r="B114" s="70" t="s">
        <v>62</v>
      </c>
      <c r="C114" s="70" t="s">
        <v>107</v>
      </c>
      <c r="D114" s="69" t="s">
        <v>13</v>
      </c>
      <c r="E114" s="70" t="s">
        <v>53</v>
      </c>
      <c r="F114" s="70" t="s">
        <v>111</v>
      </c>
      <c r="G114" s="70" t="s">
        <v>112</v>
      </c>
      <c r="H114" s="70" t="s">
        <v>30</v>
      </c>
      <c r="I114" s="68" t="s">
        <v>31</v>
      </c>
      <c r="J114" s="68" t="s">
        <v>32</v>
      </c>
    </row>
    <row r="115" spans="1:10" x14ac:dyDescent="0.3">
      <c r="A115" s="65" t="s">
        <v>10</v>
      </c>
      <c r="B115" s="70" t="s">
        <v>62</v>
      </c>
      <c r="C115" s="70" t="s">
        <v>107</v>
      </c>
      <c r="D115" s="69" t="s">
        <v>13</v>
      </c>
      <c r="E115" s="70" t="s">
        <v>53</v>
      </c>
      <c r="F115" s="70" t="s">
        <v>113</v>
      </c>
      <c r="G115" s="70" t="s">
        <v>114</v>
      </c>
      <c r="H115" s="70" t="s">
        <v>30</v>
      </c>
      <c r="I115" s="68" t="s">
        <v>31</v>
      </c>
      <c r="J115" s="68" t="s">
        <v>32</v>
      </c>
    </row>
    <row r="116" spans="1:10" x14ac:dyDescent="0.3">
      <c r="A116" s="65" t="s">
        <v>10</v>
      </c>
      <c r="B116" s="70" t="s">
        <v>62</v>
      </c>
      <c r="C116" s="70" t="s">
        <v>107</v>
      </c>
      <c r="D116" s="69" t="s">
        <v>13</v>
      </c>
      <c r="E116" s="70" t="s">
        <v>53</v>
      </c>
      <c r="F116" s="70" t="s">
        <v>115</v>
      </c>
      <c r="G116" s="70" t="s">
        <v>116</v>
      </c>
      <c r="H116" s="70" t="s">
        <v>30</v>
      </c>
      <c r="I116" s="68" t="s">
        <v>31</v>
      </c>
      <c r="J116" s="68" t="s">
        <v>32</v>
      </c>
    </row>
    <row r="117" spans="1:10" x14ac:dyDescent="0.3">
      <c r="A117" s="65" t="s">
        <v>10</v>
      </c>
      <c r="B117" s="70" t="s">
        <v>62</v>
      </c>
      <c r="C117" s="70" t="s">
        <v>107</v>
      </c>
      <c r="D117" s="69" t="s">
        <v>13</v>
      </c>
      <c r="E117" s="70" t="s">
        <v>53</v>
      </c>
      <c r="F117" s="70" t="s">
        <v>117</v>
      </c>
      <c r="G117" s="70" t="s">
        <v>118</v>
      </c>
      <c r="H117" s="70" t="s">
        <v>30</v>
      </c>
      <c r="I117" s="68" t="s">
        <v>31</v>
      </c>
      <c r="J117" s="68" t="s">
        <v>32</v>
      </c>
    </row>
    <row r="118" spans="1:10" x14ac:dyDescent="0.3">
      <c r="A118" s="65" t="s">
        <v>10</v>
      </c>
      <c r="B118" s="70" t="s">
        <v>62</v>
      </c>
      <c r="C118" s="70" t="s">
        <v>107</v>
      </c>
      <c r="D118" s="69" t="s">
        <v>13</v>
      </c>
      <c r="E118" s="70" t="s">
        <v>53</v>
      </c>
      <c r="F118" s="70" t="s">
        <v>119</v>
      </c>
      <c r="G118" s="70" t="s">
        <v>120</v>
      </c>
      <c r="H118" s="70" t="s">
        <v>30</v>
      </c>
      <c r="I118" s="68" t="s">
        <v>31</v>
      </c>
      <c r="J118" s="68" t="s">
        <v>32</v>
      </c>
    </row>
    <row r="119" spans="1:10" x14ac:dyDescent="0.3">
      <c r="A119" s="65" t="s">
        <v>10</v>
      </c>
      <c r="B119" s="70" t="s">
        <v>62</v>
      </c>
      <c r="C119" s="70" t="s">
        <v>107</v>
      </c>
      <c r="D119" s="69" t="s">
        <v>13</v>
      </c>
      <c r="E119" s="70" t="s">
        <v>53</v>
      </c>
      <c r="F119" s="70" t="s">
        <v>121</v>
      </c>
      <c r="G119" s="70" t="s">
        <v>122</v>
      </c>
      <c r="H119" s="70" t="s">
        <v>30</v>
      </c>
      <c r="I119" s="68" t="s">
        <v>31</v>
      </c>
      <c r="J119" s="68" t="s">
        <v>32</v>
      </c>
    </row>
    <row r="120" spans="1:10" x14ac:dyDescent="0.3">
      <c r="A120" s="65" t="s">
        <v>10</v>
      </c>
      <c r="B120" s="70" t="s">
        <v>62</v>
      </c>
      <c r="C120" s="70" t="s">
        <v>107</v>
      </c>
      <c r="D120" s="69" t="s">
        <v>13</v>
      </c>
      <c r="E120" s="70" t="s">
        <v>53</v>
      </c>
      <c r="F120" s="70"/>
      <c r="G120" s="74" t="s">
        <v>123</v>
      </c>
      <c r="H120" s="70" t="s">
        <v>30</v>
      </c>
      <c r="I120" s="68" t="s">
        <v>31</v>
      </c>
      <c r="J120" s="68" t="s">
        <v>32</v>
      </c>
    </row>
    <row r="121" spans="1:10" x14ac:dyDescent="0.3">
      <c r="A121" s="65" t="s">
        <v>10</v>
      </c>
      <c r="B121" s="70" t="s">
        <v>62</v>
      </c>
      <c r="C121" s="70" t="s">
        <v>107</v>
      </c>
      <c r="D121" s="69" t="s">
        <v>13</v>
      </c>
      <c r="E121" s="70" t="s">
        <v>53</v>
      </c>
      <c r="F121" s="70"/>
      <c r="G121" s="74" t="s">
        <v>124</v>
      </c>
      <c r="H121" s="70" t="s">
        <v>30</v>
      </c>
      <c r="I121" s="68" t="s">
        <v>31</v>
      </c>
      <c r="J121" s="68" t="s">
        <v>32</v>
      </c>
    </row>
    <row r="122" spans="1:10" x14ac:dyDescent="0.3">
      <c r="A122" s="65" t="s">
        <v>10</v>
      </c>
      <c r="B122" s="70" t="s">
        <v>62</v>
      </c>
      <c r="C122" s="70" t="s">
        <v>107</v>
      </c>
      <c r="D122" s="69" t="s">
        <v>13</v>
      </c>
      <c r="E122" s="70" t="s">
        <v>53</v>
      </c>
      <c r="F122" s="70"/>
      <c r="G122" s="74" t="s">
        <v>125</v>
      </c>
      <c r="H122" s="70" t="s">
        <v>30</v>
      </c>
      <c r="I122" s="68" t="s">
        <v>31</v>
      </c>
      <c r="J122" s="68" t="s">
        <v>32</v>
      </c>
    </row>
    <row r="123" spans="1:10" x14ac:dyDescent="0.3">
      <c r="A123" s="65" t="s">
        <v>10</v>
      </c>
      <c r="B123" s="70" t="s">
        <v>62</v>
      </c>
      <c r="C123" s="70" t="s">
        <v>107</v>
      </c>
      <c r="D123" s="69" t="s">
        <v>13</v>
      </c>
      <c r="E123" s="70" t="s">
        <v>53</v>
      </c>
      <c r="F123" s="70"/>
      <c r="G123" s="74" t="s">
        <v>126</v>
      </c>
      <c r="H123" s="70" t="s">
        <v>30</v>
      </c>
      <c r="I123" s="68" t="s">
        <v>31</v>
      </c>
      <c r="J123" s="68" t="s">
        <v>32</v>
      </c>
    </row>
    <row r="124" spans="1:10" x14ac:dyDescent="0.3">
      <c r="A124" s="65" t="s">
        <v>10</v>
      </c>
      <c r="B124" s="70" t="s">
        <v>62</v>
      </c>
      <c r="C124" s="70" t="s">
        <v>107</v>
      </c>
      <c r="D124" s="69" t="s">
        <v>13</v>
      </c>
      <c r="E124" s="70" t="s">
        <v>53</v>
      </c>
      <c r="F124" s="70"/>
      <c r="G124" s="74" t="s">
        <v>127</v>
      </c>
      <c r="H124" s="70" t="s">
        <v>30</v>
      </c>
      <c r="I124" s="68" t="s">
        <v>31</v>
      </c>
      <c r="J124" s="68" t="s">
        <v>32</v>
      </c>
    </row>
    <row r="125" spans="1:10" x14ac:dyDescent="0.3">
      <c r="A125" s="65" t="s">
        <v>10</v>
      </c>
      <c r="B125" s="70" t="s">
        <v>62</v>
      </c>
      <c r="C125" s="70" t="s">
        <v>107</v>
      </c>
      <c r="D125" s="69" t="s">
        <v>13</v>
      </c>
      <c r="E125" s="70" t="s">
        <v>53</v>
      </c>
      <c r="F125" s="70"/>
      <c r="G125" s="74" t="s">
        <v>128</v>
      </c>
      <c r="H125" s="70" t="s">
        <v>30</v>
      </c>
      <c r="I125" s="68" t="s">
        <v>31</v>
      </c>
      <c r="J125" s="68" t="s">
        <v>32</v>
      </c>
    </row>
    <row r="126" spans="1:10" x14ac:dyDescent="0.3">
      <c r="A126" s="65" t="s">
        <v>10</v>
      </c>
      <c r="B126" s="70" t="s">
        <v>62</v>
      </c>
      <c r="C126" s="70" t="s">
        <v>107</v>
      </c>
      <c r="D126" s="69" t="s">
        <v>13</v>
      </c>
      <c r="E126" s="70" t="s">
        <v>53</v>
      </c>
      <c r="F126" s="70"/>
      <c r="G126" s="74" t="s">
        <v>129</v>
      </c>
      <c r="H126" s="70" t="s">
        <v>30</v>
      </c>
      <c r="I126" s="68" t="s">
        <v>31</v>
      </c>
      <c r="J126" s="68" t="s">
        <v>32</v>
      </c>
    </row>
    <row r="127" spans="1:10" x14ac:dyDescent="0.3">
      <c r="A127" s="65" t="s">
        <v>10</v>
      </c>
      <c r="B127" s="70" t="s">
        <v>62</v>
      </c>
      <c r="C127" s="70" t="s">
        <v>107</v>
      </c>
      <c r="D127" s="69" t="s">
        <v>13</v>
      </c>
      <c r="E127" s="70" t="s">
        <v>53</v>
      </c>
      <c r="F127" s="70" t="s">
        <v>130</v>
      </c>
      <c r="G127" s="70" t="s">
        <v>131</v>
      </c>
      <c r="H127" s="70" t="s">
        <v>38</v>
      </c>
      <c r="I127" s="68" t="s">
        <v>35</v>
      </c>
      <c r="J127" s="68" t="s">
        <v>39</v>
      </c>
    </row>
    <row r="128" spans="1:10" x14ac:dyDescent="0.3">
      <c r="A128" s="65" t="s">
        <v>10</v>
      </c>
      <c r="B128" s="70" t="s">
        <v>64</v>
      </c>
      <c r="C128" s="70" t="s">
        <v>107</v>
      </c>
      <c r="D128" s="69" t="s">
        <v>13</v>
      </c>
      <c r="E128" s="70" t="s">
        <v>53</v>
      </c>
      <c r="F128" s="73" t="s">
        <v>77</v>
      </c>
      <c r="G128" s="70" t="s">
        <v>108</v>
      </c>
      <c r="H128" s="70" t="s">
        <v>30</v>
      </c>
      <c r="I128" s="68" t="s">
        <v>31</v>
      </c>
      <c r="J128" s="68" t="s">
        <v>32</v>
      </c>
    </row>
    <row r="129" spans="1:10" x14ac:dyDescent="0.3">
      <c r="A129" s="65" t="s">
        <v>10</v>
      </c>
      <c r="B129" s="70" t="s">
        <v>64</v>
      </c>
      <c r="C129" s="70" t="s">
        <v>107</v>
      </c>
      <c r="D129" s="69" t="s">
        <v>13</v>
      </c>
      <c r="E129" s="70" t="s">
        <v>53</v>
      </c>
      <c r="F129" s="70" t="s">
        <v>109</v>
      </c>
      <c r="G129" s="70" t="s">
        <v>110</v>
      </c>
      <c r="H129" s="70" t="s">
        <v>30</v>
      </c>
      <c r="I129" s="68" t="s">
        <v>31</v>
      </c>
      <c r="J129" s="68" t="s">
        <v>32</v>
      </c>
    </row>
    <row r="130" spans="1:10" x14ac:dyDescent="0.3">
      <c r="A130" s="65" t="s">
        <v>10</v>
      </c>
      <c r="B130" s="70" t="s">
        <v>64</v>
      </c>
      <c r="C130" s="70" t="s">
        <v>107</v>
      </c>
      <c r="D130" s="69" t="s">
        <v>13</v>
      </c>
      <c r="E130" s="70" t="s">
        <v>53</v>
      </c>
      <c r="F130" s="70" t="s">
        <v>111</v>
      </c>
      <c r="G130" s="70" t="s">
        <v>112</v>
      </c>
      <c r="H130" s="70" t="s">
        <v>30</v>
      </c>
      <c r="I130" s="68" t="s">
        <v>31</v>
      </c>
      <c r="J130" s="68" t="s">
        <v>32</v>
      </c>
    </row>
    <row r="131" spans="1:10" x14ac:dyDescent="0.3">
      <c r="A131" s="65" t="s">
        <v>10</v>
      </c>
      <c r="B131" s="70" t="s">
        <v>64</v>
      </c>
      <c r="C131" s="70" t="s">
        <v>107</v>
      </c>
      <c r="D131" s="69" t="s">
        <v>13</v>
      </c>
      <c r="E131" s="70" t="s">
        <v>53</v>
      </c>
      <c r="F131" s="70" t="s">
        <v>113</v>
      </c>
      <c r="G131" s="70" t="s">
        <v>114</v>
      </c>
      <c r="H131" s="70" t="s">
        <v>30</v>
      </c>
      <c r="I131" s="68" t="s">
        <v>31</v>
      </c>
      <c r="J131" s="68" t="s">
        <v>32</v>
      </c>
    </row>
    <row r="132" spans="1:10" x14ac:dyDescent="0.3">
      <c r="A132" s="65" t="s">
        <v>10</v>
      </c>
      <c r="B132" s="70" t="s">
        <v>64</v>
      </c>
      <c r="C132" s="70" t="s">
        <v>107</v>
      </c>
      <c r="D132" s="69" t="s">
        <v>13</v>
      </c>
      <c r="E132" s="70" t="s">
        <v>53</v>
      </c>
      <c r="F132" s="70" t="s">
        <v>115</v>
      </c>
      <c r="G132" s="70" t="s">
        <v>116</v>
      </c>
      <c r="H132" s="70" t="s">
        <v>30</v>
      </c>
      <c r="I132" s="68" t="s">
        <v>31</v>
      </c>
      <c r="J132" s="68" t="s">
        <v>32</v>
      </c>
    </row>
    <row r="133" spans="1:10" x14ac:dyDescent="0.3">
      <c r="A133" s="65" t="s">
        <v>10</v>
      </c>
      <c r="B133" s="70" t="s">
        <v>64</v>
      </c>
      <c r="C133" s="70" t="s">
        <v>107</v>
      </c>
      <c r="D133" s="69" t="s">
        <v>13</v>
      </c>
      <c r="E133" s="70" t="s">
        <v>53</v>
      </c>
      <c r="F133" s="70" t="s">
        <v>117</v>
      </c>
      <c r="G133" s="70" t="s">
        <v>118</v>
      </c>
      <c r="H133" s="70" t="s">
        <v>30</v>
      </c>
      <c r="I133" s="68" t="s">
        <v>31</v>
      </c>
      <c r="J133" s="68" t="s">
        <v>32</v>
      </c>
    </row>
    <row r="134" spans="1:10" x14ac:dyDescent="0.3">
      <c r="A134" s="65" t="s">
        <v>10</v>
      </c>
      <c r="B134" s="70" t="s">
        <v>64</v>
      </c>
      <c r="C134" s="70" t="s">
        <v>107</v>
      </c>
      <c r="D134" s="69" t="s">
        <v>13</v>
      </c>
      <c r="E134" s="70" t="s">
        <v>53</v>
      </c>
      <c r="F134" s="70" t="s">
        <v>119</v>
      </c>
      <c r="G134" s="70" t="s">
        <v>120</v>
      </c>
      <c r="H134" s="70" t="s">
        <v>30</v>
      </c>
      <c r="I134" s="68" t="s">
        <v>31</v>
      </c>
      <c r="J134" s="68" t="s">
        <v>32</v>
      </c>
    </row>
    <row r="135" spans="1:10" x14ac:dyDescent="0.3">
      <c r="A135" s="65" t="s">
        <v>10</v>
      </c>
      <c r="B135" s="70" t="s">
        <v>64</v>
      </c>
      <c r="C135" s="70" t="s">
        <v>107</v>
      </c>
      <c r="D135" s="69" t="s">
        <v>13</v>
      </c>
      <c r="E135" s="70" t="s">
        <v>53</v>
      </c>
      <c r="F135" s="70" t="s">
        <v>121</v>
      </c>
      <c r="G135" s="70" t="s">
        <v>122</v>
      </c>
      <c r="H135" s="70" t="s">
        <v>30</v>
      </c>
      <c r="I135" s="68" t="s">
        <v>31</v>
      </c>
      <c r="J135" s="68" t="s">
        <v>32</v>
      </c>
    </row>
    <row r="136" spans="1:10" x14ac:dyDescent="0.3">
      <c r="A136" s="65" t="s">
        <v>10</v>
      </c>
      <c r="B136" s="70" t="s">
        <v>64</v>
      </c>
      <c r="C136" s="70" t="s">
        <v>107</v>
      </c>
      <c r="D136" s="69" t="s">
        <v>13</v>
      </c>
      <c r="E136" s="70" t="s">
        <v>53</v>
      </c>
      <c r="F136" s="70"/>
      <c r="G136" s="74" t="s">
        <v>123</v>
      </c>
      <c r="H136" s="70" t="s">
        <v>30</v>
      </c>
      <c r="I136" s="68" t="s">
        <v>31</v>
      </c>
      <c r="J136" s="68" t="s">
        <v>32</v>
      </c>
    </row>
    <row r="137" spans="1:10" x14ac:dyDescent="0.3">
      <c r="A137" s="65" t="s">
        <v>10</v>
      </c>
      <c r="B137" s="70" t="s">
        <v>64</v>
      </c>
      <c r="C137" s="70" t="s">
        <v>107</v>
      </c>
      <c r="D137" s="69" t="s">
        <v>13</v>
      </c>
      <c r="E137" s="70" t="s">
        <v>53</v>
      </c>
      <c r="F137" s="70"/>
      <c r="G137" s="74" t="s">
        <v>124</v>
      </c>
      <c r="H137" s="70" t="s">
        <v>30</v>
      </c>
      <c r="I137" s="68" t="s">
        <v>31</v>
      </c>
      <c r="J137" s="68" t="s">
        <v>32</v>
      </c>
    </row>
    <row r="138" spans="1:10" x14ac:dyDescent="0.3">
      <c r="A138" s="65" t="s">
        <v>10</v>
      </c>
      <c r="B138" s="70" t="s">
        <v>64</v>
      </c>
      <c r="C138" s="70" t="s">
        <v>107</v>
      </c>
      <c r="D138" s="69" t="s">
        <v>13</v>
      </c>
      <c r="E138" s="70" t="s">
        <v>53</v>
      </c>
      <c r="F138" s="70"/>
      <c r="G138" s="74" t="s">
        <v>125</v>
      </c>
      <c r="H138" s="70" t="s">
        <v>30</v>
      </c>
      <c r="I138" s="68" t="s">
        <v>31</v>
      </c>
      <c r="J138" s="68" t="s">
        <v>32</v>
      </c>
    </row>
    <row r="139" spans="1:10" x14ac:dyDescent="0.3">
      <c r="A139" s="65" t="s">
        <v>10</v>
      </c>
      <c r="B139" s="70" t="s">
        <v>64</v>
      </c>
      <c r="C139" s="70" t="s">
        <v>107</v>
      </c>
      <c r="D139" s="69" t="s">
        <v>13</v>
      </c>
      <c r="E139" s="70" t="s">
        <v>53</v>
      </c>
      <c r="F139" s="70"/>
      <c r="G139" s="74" t="s">
        <v>126</v>
      </c>
      <c r="H139" s="70" t="s">
        <v>30</v>
      </c>
      <c r="I139" s="68" t="s">
        <v>31</v>
      </c>
      <c r="J139" s="68" t="s">
        <v>32</v>
      </c>
    </row>
    <row r="140" spans="1:10" x14ac:dyDescent="0.3">
      <c r="A140" s="65" t="s">
        <v>10</v>
      </c>
      <c r="B140" s="70" t="s">
        <v>64</v>
      </c>
      <c r="C140" s="70" t="s">
        <v>107</v>
      </c>
      <c r="D140" s="69" t="s">
        <v>13</v>
      </c>
      <c r="E140" s="70" t="s">
        <v>53</v>
      </c>
      <c r="F140" s="70"/>
      <c r="G140" s="74" t="s">
        <v>127</v>
      </c>
      <c r="H140" s="70" t="s">
        <v>30</v>
      </c>
      <c r="I140" s="68" t="s">
        <v>31</v>
      </c>
      <c r="J140" s="68" t="s">
        <v>32</v>
      </c>
    </row>
    <row r="141" spans="1:10" x14ac:dyDescent="0.3">
      <c r="A141" s="65" t="s">
        <v>10</v>
      </c>
      <c r="B141" s="70" t="s">
        <v>64</v>
      </c>
      <c r="C141" s="70" t="s">
        <v>107</v>
      </c>
      <c r="D141" s="69" t="s">
        <v>13</v>
      </c>
      <c r="E141" s="70" t="s">
        <v>53</v>
      </c>
      <c r="F141" s="70"/>
      <c r="G141" s="74" t="s">
        <v>128</v>
      </c>
      <c r="H141" s="70" t="s">
        <v>30</v>
      </c>
      <c r="I141" s="68" t="s">
        <v>31</v>
      </c>
      <c r="J141" s="68" t="s">
        <v>32</v>
      </c>
    </row>
    <row r="142" spans="1:10" x14ac:dyDescent="0.3">
      <c r="A142" s="65" t="s">
        <v>10</v>
      </c>
      <c r="B142" s="70" t="s">
        <v>64</v>
      </c>
      <c r="C142" s="70" t="s">
        <v>107</v>
      </c>
      <c r="D142" s="69" t="s">
        <v>13</v>
      </c>
      <c r="E142" s="70" t="s">
        <v>53</v>
      </c>
      <c r="F142" s="70"/>
      <c r="G142" s="74" t="s">
        <v>129</v>
      </c>
      <c r="H142" s="70" t="s">
        <v>30</v>
      </c>
      <c r="I142" s="68" t="s">
        <v>31</v>
      </c>
      <c r="J142" s="68" t="s">
        <v>32</v>
      </c>
    </row>
    <row r="143" spans="1:10" x14ac:dyDescent="0.3">
      <c r="A143" s="65" t="s">
        <v>10</v>
      </c>
      <c r="B143" s="70" t="s">
        <v>64</v>
      </c>
      <c r="C143" s="70" t="s">
        <v>107</v>
      </c>
      <c r="D143" s="69" t="s">
        <v>13</v>
      </c>
      <c r="E143" s="70" t="s">
        <v>53</v>
      </c>
      <c r="F143" s="70" t="s">
        <v>130</v>
      </c>
      <c r="G143" s="70" t="s">
        <v>131</v>
      </c>
      <c r="H143" s="70" t="s">
        <v>38</v>
      </c>
      <c r="I143" s="68" t="s">
        <v>35</v>
      </c>
      <c r="J143" s="68" t="s">
        <v>39</v>
      </c>
    </row>
    <row r="144" spans="1:10" x14ac:dyDescent="0.3">
      <c r="A144" s="65" t="s">
        <v>10</v>
      </c>
      <c r="B144" s="70" t="s">
        <v>63</v>
      </c>
      <c r="C144" s="70" t="s">
        <v>107</v>
      </c>
      <c r="D144" s="69" t="s">
        <v>13</v>
      </c>
      <c r="E144" s="70" t="s">
        <v>53</v>
      </c>
      <c r="F144" s="73" t="s">
        <v>77</v>
      </c>
      <c r="G144" s="70" t="s">
        <v>108</v>
      </c>
      <c r="H144" s="70" t="s">
        <v>30</v>
      </c>
      <c r="I144" s="68" t="s">
        <v>31</v>
      </c>
      <c r="J144" s="68" t="s">
        <v>32</v>
      </c>
    </row>
    <row r="145" spans="1:10" x14ac:dyDescent="0.3">
      <c r="A145" s="65" t="s">
        <v>10</v>
      </c>
      <c r="B145" s="70" t="s">
        <v>63</v>
      </c>
      <c r="C145" s="70" t="s">
        <v>107</v>
      </c>
      <c r="D145" s="69" t="s">
        <v>13</v>
      </c>
      <c r="E145" s="70" t="s">
        <v>53</v>
      </c>
      <c r="F145" s="70" t="s">
        <v>109</v>
      </c>
      <c r="G145" s="70" t="s">
        <v>110</v>
      </c>
      <c r="H145" s="70" t="s">
        <v>30</v>
      </c>
      <c r="I145" s="68" t="s">
        <v>31</v>
      </c>
      <c r="J145" s="68" t="s">
        <v>32</v>
      </c>
    </row>
    <row r="146" spans="1:10" x14ac:dyDescent="0.3">
      <c r="A146" s="65" t="s">
        <v>10</v>
      </c>
      <c r="B146" s="70" t="s">
        <v>63</v>
      </c>
      <c r="C146" s="70" t="s">
        <v>107</v>
      </c>
      <c r="D146" s="69" t="s">
        <v>13</v>
      </c>
      <c r="E146" s="70" t="s">
        <v>53</v>
      </c>
      <c r="F146" s="70" t="s">
        <v>111</v>
      </c>
      <c r="G146" s="70" t="s">
        <v>112</v>
      </c>
      <c r="H146" s="70" t="s">
        <v>30</v>
      </c>
      <c r="I146" s="68" t="s">
        <v>31</v>
      </c>
      <c r="J146" s="68" t="s">
        <v>32</v>
      </c>
    </row>
    <row r="147" spans="1:10" x14ac:dyDescent="0.3">
      <c r="A147" s="65" t="s">
        <v>10</v>
      </c>
      <c r="B147" s="70" t="s">
        <v>63</v>
      </c>
      <c r="C147" s="70" t="s">
        <v>107</v>
      </c>
      <c r="D147" s="69" t="s">
        <v>13</v>
      </c>
      <c r="E147" s="70" t="s">
        <v>53</v>
      </c>
      <c r="F147" s="70" t="s">
        <v>113</v>
      </c>
      <c r="G147" s="70" t="s">
        <v>114</v>
      </c>
      <c r="H147" s="70" t="s">
        <v>30</v>
      </c>
      <c r="I147" s="68" t="s">
        <v>31</v>
      </c>
      <c r="J147" s="68" t="s">
        <v>32</v>
      </c>
    </row>
    <row r="148" spans="1:10" x14ac:dyDescent="0.3">
      <c r="A148" s="65" t="s">
        <v>10</v>
      </c>
      <c r="B148" s="70" t="s">
        <v>63</v>
      </c>
      <c r="C148" s="70" t="s">
        <v>107</v>
      </c>
      <c r="D148" s="69" t="s">
        <v>13</v>
      </c>
      <c r="E148" s="70" t="s">
        <v>53</v>
      </c>
      <c r="F148" s="70" t="s">
        <v>115</v>
      </c>
      <c r="G148" s="70" t="s">
        <v>116</v>
      </c>
      <c r="H148" s="70" t="s">
        <v>30</v>
      </c>
      <c r="I148" s="68" t="s">
        <v>31</v>
      </c>
      <c r="J148" s="68" t="s">
        <v>32</v>
      </c>
    </row>
    <row r="149" spans="1:10" x14ac:dyDescent="0.3">
      <c r="A149" s="65" t="s">
        <v>10</v>
      </c>
      <c r="B149" s="70" t="s">
        <v>63</v>
      </c>
      <c r="C149" s="70" t="s">
        <v>107</v>
      </c>
      <c r="D149" s="69" t="s">
        <v>13</v>
      </c>
      <c r="E149" s="70" t="s">
        <v>53</v>
      </c>
      <c r="F149" s="70" t="s">
        <v>117</v>
      </c>
      <c r="G149" s="70" t="s">
        <v>118</v>
      </c>
      <c r="H149" s="70" t="s">
        <v>30</v>
      </c>
      <c r="I149" s="68" t="s">
        <v>31</v>
      </c>
      <c r="J149" s="68" t="s">
        <v>32</v>
      </c>
    </row>
    <row r="150" spans="1:10" x14ac:dyDescent="0.3">
      <c r="A150" s="65" t="s">
        <v>10</v>
      </c>
      <c r="B150" s="70" t="s">
        <v>63</v>
      </c>
      <c r="C150" s="70" t="s">
        <v>107</v>
      </c>
      <c r="D150" s="69" t="s">
        <v>13</v>
      </c>
      <c r="E150" s="70" t="s">
        <v>53</v>
      </c>
      <c r="F150" s="70" t="s">
        <v>119</v>
      </c>
      <c r="G150" s="70" t="s">
        <v>120</v>
      </c>
      <c r="H150" s="70" t="s">
        <v>30</v>
      </c>
      <c r="I150" s="68" t="s">
        <v>31</v>
      </c>
      <c r="J150" s="68" t="s">
        <v>32</v>
      </c>
    </row>
    <row r="151" spans="1:10" x14ac:dyDescent="0.3">
      <c r="A151" s="65" t="s">
        <v>10</v>
      </c>
      <c r="B151" s="70" t="s">
        <v>63</v>
      </c>
      <c r="C151" s="70" t="s">
        <v>107</v>
      </c>
      <c r="D151" s="69" t="s">
        <v>13</v>
      </c>
      <c r="E151" s="70" t="s">
        <v>53</v>
      </c>
      <c r="F151" s="70" t="s">
        <v>121</v>
      </c>
      <c r="G151" s="70" t="s">
        <v>122</v>
      </c>
      <c r="H151" s="70" t="s">
        <v>30</v>
      </c>
      <c r="I151" s="68" t="s">
        <v>31</v>
      </c>
      <c r="J151" s="68" t="s">
        <v>32</v>
      </c>
    </row>
    <row r="152" spans="1:10" x14ac:dyDescent="0.3">
      <c r="A152" s="65" t="s">
        <v>10</v>
      </c>
      <c r="B152" s="70" t="s">
        <v>63</v>
      </c>
      <c r="C152" s="70" t="s">
        <v>107</v>
      </c>
      <c r="D152" s="69" t="s">
        <v>13</v>
      </c>
      <c r="E152" s="70" t="s">
        <v>53</v>
      </c>
      <c r="F152" s="70"/>
      <c r="G152" s="74" t="s">
        <v>123</v>
      </c>
      <c r="H152" s="70" t="s">
        <v>30</v>
      </c>
      <c r="I152" s="68" t="s">
        <v>31</v>
      </c>
      <c r="J152" s="68" t="s">
        <v>32</v>
      </c>
    </row>
    <row r="153" spans="1:10" x14ac:dyDescent="0.3">
      <c r="A153" s="65" t="s">
        <v>10</v>
      </c>
      <c r="B153" s="70" t="s">
        <v>63</v>
      </c>
      <c r="C153" s="70" t="s">
        <v>107</v>
      </c>
      <c r="D153" s="69" t="s">
        <v>13</v>
      </c>
      <c r="E153" s="70" t="s">
        <v>53</v>
      </c>
      <c r="F153" s="70"/>
      <c r="G153" s="74" t="s">
        <v>124</v>
      </c>
      <c r="H153" s="70" t="s">
        <v>30</v>
      </c>
      <c r="I153" s="68" t="s">
        <v>31</v>
      </c>
      <c r="J153" s="68" t="s">
        <v>32</v>
      </c>
    </row>
    <row r="154" spans="1:10" x14ac:dyDescent="0.3">
      <c r="A154" s="65" t="s">
        <v>10</v>
      </c>
      <c r="B154" s="70" t="s">
        <v>63</v>
      </c>
      <c r="C154" s="70" t="s">
        <v>107</v>
      </c>
      <c r="D154" s="69" t="s">
        <v>13</v>
      </c>
      <c r="E154" s="70" t="s">
        <v>53</v>
      </c>
      <c r="F154" s="70"/>
      <c r="G154" s="74" t="s">
        <v>125</v>
      </c>
      <c r="H154" s="70" t="s">
        <v>30</v>
      </c>
      <c r="I154" s="68" t="s">
        <v>31</v>
      </c>
      <c r="J154" s="68" t="s">
        <v>32</v>
      </c>
    </row>
    <row r="155" spans="1:10" x14ac:dyDescent="0.3">
      <c r="A155" s="65" t="s">
        <v>10</v>
      </c>
      <c r="B155" s="70" t="s">
        <v>63</v>
      </c>
      <c r="C155" s="70" t="s">
        <v>107</v>
      </c>
      <c r="D155" s="69" t="s">
        <v>13</v>
      </c>
      <c r="E155" s="70" t="s">
        <v>53</v>
      </c>
      <c r="F155" s="70"/>
      <c r="G155" s="74" t="s">
        <v>126</v>
      </c>
      <c r="H155" s="70" t="s">
        <v>30</v>
      </c>
      <c r="I155" s="68" t="s">
        <v>31</v>
      </c>
      <c r="J155" s="68" t="s">
        <v>32</v>
      </c>
    </row>
    <row r="156" spans="1:10" x14ac:dyDescent="0.3">
      <c r="A156" s="65" t="s">
        <v>10</v>
      </c>
      <c r="B156" s="70" t="s">
        <v>63</v>
      </c>
      <c r="C156" s="70" t="s">
        <v>107</v>
      </c>
      <c r="D156" s="69" t="s">
        <v>13</v>
      </c>
      <c r="E156" s="70" t="s">
        <v>53</v>
      </c>
      <c r="F156" s="70"/>
      <c r="G156" s="74" t="s">
        <v>127</v>
      </c>
      <c r="H156" s="70" t="s">
        <v>30</v>
      </c>
      <c r="I156" s="68" t="s">
        <v>31</v>
      </c>
      <c r="J156" s="68" t="s">
        <v>32</v>
      </c>
    </row>
    <row r="157" spans="1:10" x14ac:dyDescent="0.3">
      <c r="A157" s="65" t="s">
        <v>10</v>
      </c>
      <c r="B157" s="70" t="s">
        <v>63</v>
      </c>
      <c r="C157" s="70" t="s">
        <v>107</v>
      </c>
      <c r="D157" s="69" t="s">
        <v>13</v>
      </c>
      <c r="E157" s="70" t="s">
        <v>53</v>
      </c>
      <c r="F157" s="70"/>
      <c r="G157" s="74" t="s">
        <v>128</v>
      </c>
      <c r="H157" s="70" t="s">
        <v>30</v>
      </c>
      <c r="I157" s="68" t="s">
        <v>31</v>
      </c>
      <c r="J157" s="68" t="s">
        <v>32</v>
      </c>
    </row>
    <row r="158" spans="1:10" x14ac:dyDescent="0.3">
      <c r="A158" s="65" t="s">
        <v>10</v>
      </c>
      <c r="B158" s="70" t="s">
        <v>63</v>
      </c>
      <c r="C158" s="70" t="s">
        <v>107</v>
      </c>
      <c r="D158" s="69" t="s">
        <v>13</v>
      </c>
      <c r="E158" s="70" t="s">
        <v>53</v>
      </c>
      <c r="F158" s="70"/>
      <c r="G158" s="74" t="s">
        <v>129</v>
      </c>
      <c r="H158" s="70" t="s">
        <v>30</v>
      </c>
      <c r="I158" s="68" t="s">
        <v>31</v>
      </c>
      <c r="J158" s="68" t="s">
        <v>32</v>
      </c>
    </row>
    <row r="159" spans="1:10" x14ac:dyDescent="0.3">
      <c r="A159" s="65" t="s">
        <v>10</v>
      </c>
      <c r="B159" s="70" t="s">
        <v>63</v>
      </c>
      <c r="C159" s="70" t="s">
        <v>107</v>
      </c>
      <c r="D159" s="69" t="s">
        <v>13</v>
      </c>
      <c r="E159" s="70" t="s">
        <v>53</v>
      </c>
      <c r="F159" s="70" t="s">
        <v>130</v>
      </c>
      <c r="G159" s="70" t="s">
        <v>131</v>
      </c>
      <c r="H159" s="70" t="s">
        <v>38</v>
      </c>
      <c r="I159" s="68" t="s">
        <v>35</v>
      </c>
      <c r="J159" s="68" t="s">
        <v>39</v>
      </c>
    </row>
    <row r="160" spans="1:10" x14ac:dyDescent="0.3">
      <c r="A160" s="65" t="s">
        <v>10</v>
      </c>
      <c r="B160" s="70" t="s">
        <v>11</v>
      </c>
      <c r="C160" s="70" t="s">
        <v>107</v>
      </c>
      <c r="D160" s="69" t="s">
        <v>13</v>
      </c>
      <c r="E160" s="70" t="s">
        <v>53</v>
      </c>
      <c r="F160" s="73" t="s">
        <v>77</v>
      </c>
      <c r="G160" s="70" t="s">
        <v>108</v>
      </c>
      <c r="H160" s="70" t="s">
        <v>30</v>
      </c>
      <c r="I160" s="68" t="s">
        <v>31</v>
      </c>
      <c r="J160" s="68" t="s">
        <v>32</v>
      </c>
    </row>
    <row r="161" spans="1:10" x14ac:dyDescent="0.3">
      <c r="A161" s="65" t="s">
        <v>10</v>
      </c>
      <c r="B161" s="70" t="s">
        <v>11</v>
      </c>
      <c r="C161" s="70" t="s">
        <v>107</v>
      </c>
      <c r="D161" s="69" t="s">
        <v>13</v>
      </c>
      <c r="E161" s="70" t="s">
        <v>53</v>
      </c>
      <c r="F161" s="70" t="s">
        <v>109</v>
      </c>
      <c r="G161" s="70" t="s">
        <v>110</v>
      </c>
      <c r="H161" s="70" t="s">
        <v>30</v>
      </c>
      <c r="I161" s="68" t="s">
        <v>31</v>
      </c>
      <c r="J161" s="68" t="s">
        <v>32</v>
      </c>
    </row>
    <row r="162" spans="1:10" x14ac:dyDescent="0.3">
      <c r="A162" s="65" t="s">
        <v>10</v>
      </c>
      <c r="B162" s="70" t="s">
        <v>11</v>
      </c>
      <c r="C162" s="70" t="s">
        <v>107</v>
      </c>
      <c r="D162" s="69" t="s">
        <v>13</v>
      </c>
      <c r="E162" s="70" t="s">
        <v>53</v>
      </c>
      <c r="F162" s="70" t="s">
        <v>111</v>
      </c>
      <c r="G162" s="70" t="s">
        <v>112</v>
      </c>
      <c r="H162" s="70" t="s">
        <v>30</v>
      </c>
      <c r="I162" s="68" t="s">
        <v>31</v>
      </c>
      <c r="J162" s="68" t="s">
        <v>32</v>
      </c>
    </row>
    <row r="163" spans="1:10" x14ac:dyDescent="0.3">
      <c r="A163" s="65" t="s">
        <v>10</v>
      </c>
      <c r="B163" s="70" t="s">
        <v>11</v>
      </c>
      <c r="C163" s="70" t="s">
        <v>107</v>
      </c>
      <c r="D163" s="69" t="s">
        <v>13</v>
      </c>
      <c r="E163" s="70" t="s">
        <v>53</v>
      </c>
      <c r="F163" s="70" t="s">
        <v>113</v>
      </c>
      <c r="G163" s="70" t="s">
        <v>114</v>
      </c>
      <c r="H163" s="70" t="s">
        <v>30</v>
      </c>
      <c r="I163" s="68" t="s">
        <v>31</v>
      </c>
      <c r="J163" s="68" t="s">
        <v>32</v>
      </c>
    </row>
    <row r="164" spans="1:10" x14ac:dyDescent="0.3">
      <c r="A164" s="65" t="s">
        <v>10</v>
      </c>
      <c r="B164" s="70" t="s">
        <v>11</v>
      </c>
      <c r="C164" s="70" t="s">
        <v>107</v>
      </c>
      <c r="D164" s="69" t="s">
        <v>13</v>
      </c>
      <c r="E164" s="70" t="s">
        <v>53</v>
      </c>
      <c r="F164" s="70" t="s">
        <v>115</v>
      </c>
      <c r="G164" s="70" t="s">
        <v>116</v>
      </c>
      <c r="H164" s="70" t="s">
        <v>30</v>
      </c>
      <c r="I164" s="68" t="s">
        <v>31</v>
      </c>
      <c r="J164" s="68" t="s">
        <v>32</v>
      </c>
    </row>
    <row r="165" spans="1:10" x14ac:dyDescent="0.3">
      <c r="A165" s="65" t="s">
        <v>10</v>
      </c>
      <c r="B165" s="70" t="s">
        <v>11</v>
      </c>
      <c r="C165" s="70" t="s">
        <v>107</v>
      </c>
      <c r="D165" s="69" t="s">
        <v>13</v>
      </c>
      <c r="E165" s="70" t="s">
        <v>53</v>
      </c>
      <c r="F165" s="70" t="s">
        <v>117</v>
      </c>
      <c r="G165" s="70" t="s">
        <v>118</v>
      </c>
      <c r="H165" s="70" t="s">
        <v>30</v>
      </c>
      <c r="I165" s="68" t="s">
        <v>31</v>
      </c>
      <c r="J165" s="68" t="s">
        <v>32</v>
      </c>
    </row>
    <row r="166" spans="1:10" x14ac:dyDescent="0.3">
      <c r="A166" s="65" t="s">
        <v>10</v>
      </c>
      <c r="B166" s="70" t="s">
        <v>11</v>
      </c>
      <c r="C166" s="70" t="s">
        <v>107</v>
      </c>
      <c r="D166" s="69" t="s">
        <v>13</v>
      </c>
      <c r="E166" s="70" t="s">
        <v>53</v>
      </c>
      <c r="F166" s="70" t="s">
        <v>119</v>
      </c>
      <c r="G166" s="70" t="s">
        <v>120</v>
      </c>
      <c r="H166" s="70" t="s">
        <v>30</v>
      </c>
      <c r="I166" s="68" t="s">
        <v>31</v>
      </c>
      <c r="J166" s="68" t="s">
        <v>32</v>
      </c>
    </row>
    <row r="167" spans="1:10" x14ac:dyDescent="0.3">
      <c r="A167" s="65" t="s">
        <v>10</v>
      </c>
      <c r="B167" s="70" t="s">
        <v>11</v>
      </c>
      <c r="C167" s="70" t="s">
        <v>107</v>
      </c>
      <c r="D167" s="69" t="s">
        <v>13</v>
      </c>
      <c r="E167" s="70" t="s">
        <v>53</v>
      </c>
      <c r="F167" s="70" t="s">
        <v>121</v>
      </c>
      <c r="G167" s="70" t="s">
        <v>122</v>
      </c>
      <c r="H167" s="70" t="s">
        <v>30</v>
      </c>
      <c r="I167" s="68" t="s">
        <v>31</v>
      </c>
      <c r="J167" s="68" t="s">
        <v>32</v>
      </c>
    </row>
    <row r="168" spans="1:10" x14ac:dyDescent="0.3">
      <c r="A168" s="65" t="s">
        <v>10</v>
      </c>
      <c r="B168" s="70" t="s">
        <v>11</v>
      </c>
      <c r="C168" s="70" t="s">
        <v>107</v>
      </c>
      <c r="D168" s="69" t="s">
        <v>13</v>
      </c>
      <c r="E168" s="70" t="s">
        <v>53</v>
      </c>
      <c r="F168" s="70"/>
      <c r="G168" s="74" t="s">
        <v>123</v>
      </c>
      <c r="H168" s="70" t="s">
        <v>30</v>
      </c>
      <c r="I168" s="68" t="s">
        <v>31</v>
      </c>
      <c r="J168" s="68" t="s">
        <v>32</v>
      </c>
    </row>
    <row r="169" spans="1:10" x14ac:dyDescent="0.3">
      <c r="A169" s="65" t="s">
        <v>10</v>
      </c>
      <c r="B169" s="70" t="s">
        <v>11</v>
      </c>
      <c r="C169" s="70" t="s">
        <v>107</v>
      </c>
      <c r="D169" s="69" t="s">
        <v>13</v>
      </c>
      <c r="E169" s="70" t="s">
        <v>53</v>
      </c>
      <c r="F169" s="70"/>
      <c r="G169" s="74" t="s">
        <v>124</v>
      </c>
      <c r="H169" s="70" t="s">
        <v>30</v>
      </c>
      <c r="I169" s="68" t="s">
        <v>31</v>
      </c>
      <c r="J169" s="68" t="s">
        <v>32</v>
      </c>
    </row>
    <row r="170" spans="1:10" x14ac:dyDescent="0.3">
      <c r="A170" s="65" t="s">
        <v>10</v>
      </c>
      <c r="B170" s="70" t="s">
        <v>11</v>
      </c>
      <c r="C170" s="70" t="s">
        <v>107</v>
      </c>
      <c r="D170" s="69" t="s">
        <v>13</v>
      </c>
      <c r="E170" s="70" t="s">
        <v>53</v>
      </c>
      <c r="F170" s="70"/>
      <c r="G170" s="74" t="s">
        <v>125</v>
      </c>
      <c r="H170" s="70" t="s">
        <v>30</v>
      </c>
      <c r="I170" s="68" t="s">
        <v>31</v>
      </c>
      <c r="J170" s="68" t="s">
        <v>32</v>
      </c>
    </row>
    <row r="171" spans="1:10" x14ac:dyDescent="0.3">
      <c r="A171" s="65" t="s">
        <v>10</v>
      </c>
      <c r="B171" s="70" t="s">
        <v>11</v>
      </c>
      <c r="C171" s="70" t="s">
        <v>107</v>
      </c>
      <c r="D171" s="69" t="s">
        <v>13</v>
      </c>
      <c r="E171" s="70" t="s">
        <v>53</v>
      </c>
      <c r="F171" s="70"/>
      <c r="G171" s="74" t="s">
        <v>126</v>
      </c>
      <c r="H171" s="70" t="s">
        <v>30</v>
      </c>
      <c r="I171" s="68" t="s">
        <v>31</v>
      </c>
      <c r="J171" s="68" t="s">
        <v>32</v>
      </c>
    </row>
    <row r="172" spans="1:10" x14ac:dyDescent="0.3">
      <c r="A172" s="65" t="s">
        <v>10</v>
      </c>
      <c r="B172" s="70" t="s">
        <v>11</v>
      </c>
      <c r="C172" s="70" t="s">
        <v>107</v>
      </c>
      <c r="D172" s="69" t="s">
        <v>13</v>
      </c>
      <c r="E172" s="70" t="s">
        <v>53</v>
      </c>
      <c r="F172" s="70"/>
      <c r="G172" s="74" t="s">
        <v>127</v>
      </c>
      <c r="H172" s="70" t="s">
        <v>30</v>
      </c>
      <c r="I172" s="68" t="s">
        <v>31</v>
      </c>
      <c r="J172" s="68" t="s">
        <v>32</v>
      </c>
    </row>
    <row r="173" spans="1:10" x14ac:dyDescent="0.3">
      <c r="A173" s="65" t="s">
        <v>10</v>
      </c>
      <c r="B173" s="70" t="s">
        <v>11</v>
      </c>
      <c r="C173" s="70" t="s">
        <v>107</v>
      </c>
      <c r="D173" s="69" t="s">
        <v>13</v>
      </c>
      <c r="E173" s="70" t="s">
        <v>53</v>
      </c>
      <c r="F173" s="70"/>
      <c r="G173" s="74" t="s">
        <v>128</v>
      </c>
      <c r="H173" s="70" t="s">
        <v>30</v>
      </c>
      <c r="I173" s="68" t="s">
        <v>31</v>
      </c>
      <c r="J173" s="68" t="s">
        <v>32</v>
      </c>
    </row>
    <row r="174" spans="1:10" x14ac:dyDescent="0.3">
      <c r="A174" s="65" t="s">
        <v>10</v>
      </c>
      <c r="B174" s="70" t="s">
        <v>11</v>
      </c>
      <c r="C174" s="70" t="s">
        <v>107</v>
      </c>
      <c r="D174" s="69" t="s">
        <v>13</v>
      </c>
      <c r="E174" s="70" t="s">
        <v>53</v>
      </c>
      <c r="F174" s="70"/>
      <c r="G174" s="74" t="s">
        <v>129</v>
      </c>
      <c r="H174" s="70" t="s">
        <v>30</v>
      </c>
      <c r="I174" s="68" t="s">
        <v>31</v>
      </c>
      <c r="J174" s="68" t="s">
        <v>32</v>
      </c>
    </row>
    <row r="175" spans="1:10" x14ac:dyDescent="0.3">
      <c r="A175" s="65" t="s">
        <v>10</v>
      </c>
      <c r="B175" s="70" t="s">
        <v>11</v>
      </c>
      <c r="C175" s="70" t="s">
        <v>107</v>
      </c>
      <c r="D175" s="69" t="s">
        <v>13</v>
      </c>
      <c r="E175" s="70" t="s">
        <v>53</v>
      </c>
      <c r="F175" s="70" t="s">
        <v>130</v>
      </c>
      <c r="G175" s="70" t="s">
        <v>131</v>
      </c>
      <c r="H175" s="70" t="s">
        <v>38</v>
      </c>
      <c r="I175" s="68" t="s">
        <v>35</v>
      </c>
      <c r="J175" s="68" t="s">
        <v>39</v>
      </c>
    </row>
    <row r="176" spans="1:10" x14ac:dyDescent="0.3">
      <c r="A176" s="65" t="s">
        <v>10</v>
      </c>
      <c r="B176" s="70" t="s">
        <v>65</v>
      </c>
      <c r="C176" s="70" t="s">
        <v>107</v>
      </c>
      <c r="D176" s="69" t="s">
        <v>13</v>
      </c>
      <c r="E176" s="70" t="s">
        <v>53</v>
      </c>
      <c r="F176" s="73" t="s">
        <v>77</v>
      </c>
      <c r="G176" s="70" t="s">
        <v>108</v>
      </c>
      <c r="H176" s="70" t="s">
        <v>30</v>
      </c>
      <c r="I176" s="68" t="s">
        <v>31</v>
      </c>
      <c r="J176" s="68" t="s">
        <v>32</v>
      </c>
    </row>
    <row r="177" spans="1:10" x14ac:dyDescent="0.3">
      <c r="A177" s="65" t="s">
        <v>10</v>
      </c>
      <c r="B177" s="70" t="s">
        <v>65</v>
      </c>
      <c r="C177" s="70" t="s">
        <v>107</v>
      </c>
      <c r="D177" s="69" t="s">
        <v>13</v>
      </c>
      <c r="E177" s="70" t="s">
        <v>53</v>
      </c>
      <c r="F177" s="70" t="s">
        <v>109</v>
      </c>
      <c r="G177" s="70" t="s">
        <v>110</v>
      </c>
      <c r="H177" s="70" t="s">
        <v>30</v>
      </c>
      <c r="I177" s="68" t="s">
        <v>31</v>
      </c>
      <c r="J177" s="68" t="s">
        <v>32</v>
      </c>
    </row>
    <row r="178" spans="1:10" x14ac:dyDescent="0.3">
      <c r="A178" s="65" t="s">
        <v>10</v>
      </c>
      <c r="B178" s="70" t="s">
        <v>65</v>
      </c>
      <c r="C178" s="70" t="s">
        <v>107</v>
      </c>
      <c r="D178" s="69" t="s">
        <v>13</v>
      </c>
      <c r="E178" s="70" t="s">
        <v>53</v>
      </c>
      <c r="F178" s="70" t="s">
        <v>111</v>
      </c>
      <c r="G178" s="70" t="s">
        <v>112</v>
      </c>
      <c r="H178" s="70" t="s">
        <v>30</v>
      </c>
      <c r="I178" s="68" t="s">
        <v>31</v>
      </c>
      <c r="J178" s="68" t="s">
        <v>32</v>
      </c>
    </row>
    <row r="179" spans="1:10" x14ac:dyDescent="0.3">
      <c r="A179" s="65" t="s">
        <v>10</v>
      </c>
      <c r="B179" s="70" t="s">
        <v>65</v>
      </c>
      <c r="C179" s="70" t="s">
        <v>107</v>
      </c>
      <c r="D179" s="69" t="s">
        <v>13</v>
      </c>
      <c r="E179" s="70" t="s">
        <v>53</v>
      </c>
      <c r="F179" s="70" t="s">
        <v>113</v>
      </c>
      <c r="G179" s="70" t="s">
        <v>114</v>
      </c>
      <c r="H179" s="70" t="s">
        <v>30</v>
      </c>
      <c r="I179" s="68" t="s">
        <v>31</v>
      </c>
      <c r="J179" s="68" t="s">
        <v>32</v>
      </c>
    </row>
    <row r="180" spans="1:10" x14ac:dyDescent="0.3">
      <c r="A180" s="65" t="s">
        <v>10</v>
      </c>
      <c r="B180" s="70" t="s">
        <v>65</v>
      </c>
      <c r="C180" s="70" t="s">
        <v>107</v>
      </c>
      <c r="D180" s="69" t="s">
        <v>13</v>
      </c>
      <c r="E180" s="70" t="s">
        <v>53</v>
      </c>
      <c r="F180" s="70" t="s">
        <v>115</v>
      </c>
      <c r="G180" s="70" t="s">
        <v>116</v>
      </c>
      <c r="H180" s="70" t="s">
        <v>30</v>
      </c>
      <c r="I180" s="68" t="s">
        <v>31</v>
      </c>
      <c r="J180" s="68" t="s">
        <v>32</v>
      </c>
    </row>
    <row r="181" spans="1:10" x14ac:dyDescent="0.3">
      <c r="A181" s="65" t="s">
        <v>10</v>
      </c>
      <c r="B181" s="70" t="s">
        <v>65</v>
      </c>
      <c r="C181" s="70" t="s">
        <v>107</v>
      </c>
      <c r="D181" s="69" t="s">
        <v>13</v>
      </c>
      <c r="E181" s="70" t="s">
        <v>53</v>
      </c>
      <c r="F181" s="70" t="s">
        <v>117</v>
      </c>
      <c r="G181" s="70" t="s">
        <v>118</v>
      </c>
      <c r="H181" s="70" t="s">
        <v>30</v>
      </c>
      <c r="I181" s="68" t="s">
        <v>31</v>
      </c>
      <c r="J181" s="68" t="s">
        <v>32</v>
      </c>
    </row>
    <row r="182" spans="1:10" x14ac:dyDescent="0.3">
      <c r="A182" s="65" t="s">
        <v>10</v>
      </c>
      <c r="B182" s="70" t="s">
        <v>65</v>
      </c>
      <c r="C182" s="70" t="s">
        <v>107</v>
      </c>
      <c r="D182" s="69" t="s">
        <v>13</v>
      </c>
      <c r="E182" s="70" t="s">
        <v>53</v>
      </c>
      <c r="F182" s="70" t="s">
        <v>119</v>
      </c>
      <c r="G182" s="70" t="s">
        <v>120</v>
      </c>
      <c r="H182" s="70" t="s">
        <v>30</v>
      </c>
      <c r="I182" s="68" t="s">
        <v>31</v>
      </c>
      <c r="J182" s="68" t="s">
        <v>32</v>
      </c>
    </row>
    <row r="183" spans="1:10" x14ac:dyDescent="0.3">
      <c r="A183" s="65" t="s">
        <v>10</v>
      </c>
      <c r="B183" s="70" t="s">
        <v>65</v>
      </c>
      <c r="C183" s="70" t="s">
        <v>107</v>
      </c>
      <c r="D183" s="69" t="s">
        <v>13</v>
      </c>
      <c r="E183" s="70" t="s">
        <v>53</v>
      </c>
      <c r="F183" s="70" t="s">
        <v>121</v>
      </c>
      <c r="G183" s="70" t="s">
        <v>122</v>
      </c>
      <c r="H183" s="70" t="s">
        <v>30</v>
      </c>
      <c r="I183" s="68" t="s">
        <v>31</v>
      </c>
      <c r="J183" s="68" t="s">
        <v>32</v>
      </c>
    </row>
    <row r="184" spans="1:10" x14ac:dyDescent="0.3">
      <c r="A184" s="65" t="s">
        <v>10</v>
      </c>
      <c r="B184" s="70" t="s">
        <v>65</v>
      </c>
      <c r="C184" s="70" t="s">
        <v>107</v>
      </c>
      <c r="D184" s="69" t="s">
        <v>13</v>
      </c>
      <c r="E184" s="70" t="s">
        <v>53</v>
      </c>
      <c r="F184" s="70"/>
      <c r="G184" s="74" t="s">
        <v>123</v>
      </c>
      <c r="H184" s="70" t="s">
        <v>30</v>
      </c>
      <c r="I184" s="68" t="s">
        <v>31</v>
      </c>
      <c r="J184" s="68" t="s">
        <v>32</v>
      </c>
    </row>
    <row r="185" spans="1:10" x14ac:dyDescent="0.3">
      <c r="A185" s="65" t="s">
        <v>10</v>
      </c>
      <c r="B185" s="70" t="s">
        <v>65</v>
      </c>
      <c r="C185" s="70" t="s">
        <v>107</v>
      </c>
      <c r="D185" s="69" t="s">
        <v>13</v>
      </c>
      <c r="E185" s="70" t="s">
        <v>53</v>
      </c>
      <c r="F185" s="70"/>
      <c r="G185" s="74" t="s">
        <v>124</v>
      </c>
      <c r="H185" s="70" t="s">
        <v>30</v>
      </c>
      <c r="I185" s="68" t="s">
        <v>31</v>
      </c>
      <c r="J185" s="68" t="s">
        <v>32</v>
      </c>
    </row>
    <row r="186" spans="1:10" x14ac:dyDescent="0.3">
      <c r="A186" s="65" t="s">
        <v>10</v>
      </c>
      <c r="B186" s="70" t="s">
        <v>65</v>
      </c>
      <c r="C186" s="70" t="s">
        <v>107</v>
      </c>
      <c r="D186" s="69" t="s">
        <v>13</v>
      </c>
      <c r="E186" s="70" t="s">
        <v>53</v>
      </c>
      <c r="F186" s="70"/>
      <c r="G186" s="74" t="s">
        <v>125</v>
      </c>
      <c r="H186" s="70" t="s">
        <v>30</v>
      </c>
      <c r="I186" s="68" t="s">
        <v>31</v>
      </c>
      <c r="J186" s="68" t="s">
        <v>32</v>
      </c>
    </row>
    <row r="187" spans="1:10" x14ac:dyDescent="0.3">
      <c r="A187" s="65" t="s">
        <v>10</v>
      </c>
      <c r="B187" s="70" t="s">
        <v>65</v>
      </c>
      <c r="C187" s="70" t="s">
        <v>107</v>
      </c>
      <c r="D187" s="69" t="s">
        <v>13</v>
      </c>
      <c r="E187" s="70" t="s">
        <v>53</v>
      </c>
      <c r="F187" s="70"/>
      <c r="G187" s="74" t="s">
        <v>126</v>
      </c>
      <c r="H187" s="70" t="s">
        <v>30</v>
      </c>
      <c r="I187" s="68" t="s">
        <v>31</v>
      </c>
      <c r="J187" s="68" t="s">
        <v>32</v>
      </c>
    </row>
    <row r="188" spans="1:10" x14ac:dyDescent="0.3">
      <c r="A188" s="65" t="s">
        <v>10</v>
      </c>
      <c r="B188" s="70" t="s">
        <v>65</v>
      </c>
      <c r="C188" s="70" t="s">
        <v>107</v>
      </c>
      <c r="D188" s="69" t="s">
        <v>13</v>
      </c>
      <c r="E188" s="70" t="s">
        <v>53</v>
      </c>
      <c r="F188" s="70"/>
      <c r="G188" s="74" t="s">
        <v>127</v>
      </c>
      <c r="H188" s="70" t="s">
        <v>30</v>
      </c>
      <c r="I188" s="68" t="s">
        <v>31</v>
      </c>
      <c r="J188" s="68" t="s">
        <v>32</v>
      </c>
    </row>
    <row r="189" spans="1:10" x14ac:dyDescent="0.3">
      <c r="A189" s="65" t="s">
        <v>10</v>
      </c>
      <c r="B189" s="70" t="s">
        <v>65</v>
      </c>
      <c r="C189" s="70" t="s">
        <v>107</v>
      </c>
      <c r="D189" s="69" t="s">
        <v>13</v>
      </c>
      <c r="E189" s="70" t="s">
        <v>53</v>
      </c>
      <c r="F189" s="70"/>
      <c r="G189" s="74" t="s">
        <v>128</v>
      </c>
      <c r="H189" s="70" t="s">
        <v>30</v>
      </c>
      <c r="I189" s="68" t="s">
        <v>31</v>
      </c>
      <c r="J189" s="68" t="s">
        <v>32</v>
      </c>
    </row>
    <row r="190" spans="1:10" x14ac:dyDescent="0.3">
      <c r="A190" s="65" t="s">
        <v>10</v>
      </c>
      <c r="B190" s="70" t="s">
        <v>65</v>
      </c>
      <c r="C190" s="70" t="s">
        <v>107</v>
      </c>
      <c r="D190" s="69" t="s">
        <v>13</v>
      </c>
      <c r="E190" s="70" t="s">
        <v>53</v>
      </c>
      <c r="F190" s="70"/>
      <c r="G190" s="74" t="s">
        <v>129</v>
      </c>
      <c r="H190" s="70" t="s">
        <v>30</v>
      </c>
      <c r="I190" s="68" t="s">
        <v>31</v>
      </c>
      <c r="J190" s="68" t="s">
        <v>32</v>
      </c>
    </row>
    <row r="191" spans="1:10" x14ac:dyDescent="0.3">
      <c r="A191" s="65" t="s">
        <v>10</v>
      </c>
      <c r="B191" s="70" t="s">
        <v>65</v>
      </c>
      <c r="C191" s="70" t="s">
        <v>107</v>
      </c>
      <c r="D191" s="69" t="s">
        <v>13</v>
      </c>
      <c r="E191" s="70" t="s">
        <v>53</v>
      </c>
      <c r="F191" s="70" t="s">
        <v>130</v>
      </c>
      <c r="G191" s="70" t="s">
        <v>131</v>
      </c>
      <c r="H191" s="70" t="s">
        <v>38</v>
      </c>
      <c r="I191" s="68" t="s">
        <v>35</v>
      </c>
      <c r="J191" s="68" t="s">
        <v>39</v>
      </c>
    </row>
    <row r="192" spans="1:10" x14ac:dyDescent="0.3">
      <c r="A192" s="65" t="s">
        <v>10</v>
      </c>
      <c r="B192" s="70" t="s">
        <v>43</v>
      </c>
      <c r="C192" s="70" t="s">
        <v>107</v>
      </c>
      <c r="D192" s="69" t="s">
        <v>13</v>
      </c>
      <c r="E192" s="70" t="s">
        <v>53</v>
      </c>
      <c r="F192" s="70" t="s">
        <v>132</v>
      </c>
      <c r="G192" s="70" t="s">
        <v>133</v>
      </c>
      <c r="H192" s="70" t="s">
        <v>38</v>
      </c>
      <c r="I192" s="68" t="s">
        <v>35</v>
      </c>
      <c r="J192" s="68" t="s">
        <v>39</v>
      </c>
    </row>
    <row r="193" spans="1:10" x14ac:dyDescent="0.3">
      <c r="A193" s="65" t="s">
        <v>10</v>
      </c>
      <c r="B193" s="70" t="s">
        <v>62</v>
      </c>
      <c r="C193" s="70" t="s">
        <v>107</v>
      </c>
      <c r="D193" s="69" t="s">
        <v>13</v>
      </c>
      <c r="E193" s="70" t="s">
        <v>53</v>
      </c>
      <c r="F193" s="70" t="s">
        <v>132</v>
      </c>
      <c r="G193" s="70" t="s">
        <v>133</v>
      </c>
      <c r="H193" s="70" t="s">
        <v>38</v>
      </c>
      <c r="I193" s="68" t="s">
        <v>35</v>
      </c>
      <c r="J193" s="68" t="s">
        <v>39</v>
      </c>
    </row>
    <row r="194" spans="1:10" x14ac:dyDescent="0.3">
      <c r="A194" s="65" t="s">
        <v>10</v>
      </c>
      <c r="B194" s="70" t="s">
        <v>64</v>
      </c>
      <c r="C194" s="70" t="s">
        <v>107</v>
      </c>
      <c r="D194" s="69" t="s">
        <v>13</v>
      </c>
      <c r="E194" s="70" t="s">
        <v>53</v>
      </c>
      <c r="F194" s="70" t="s">
        <v>132</v>
      </c>
      <c r="G194" s="70" t="s">
        <v>133</v>
      </c>
      <c r="H194" s="70" t="s">
        <v>38</v>
      </c>
      <c r="I194" s="68" t="s">
        <v>35</v>
      </c>
      <c r="J194" s="68" t="s">
        <v>39</v>
      </c>
    </row>
    <row r="195" spans="1:10" x14ac:dyDescent="0.3">
      <c r="A195" s="65" t="s">
        <v>10</v>
      </c>
      <c r="B195" s="70" t="s">
        <v>63</v>
      </c>
      <c r="C195" s="70" t="s">
        <v>107</v>
      </c>
      <c r="D195" s="69" t="s">
        <v>13</v>
      </c>
      <c r="E195" s="70" t="s">
        <v>53</v>
      </c>
      <c r="F195" s="70" t="s">
        <v>132</v>
      </c>
      <c r="G195" s="70" t="s">
        <v>133</v>
      </c>
      <c r="H195" s="70" t="s">
        <v>38</v>
      </c>
      <c r="I195" s="68" t="s">
        <v>35</v>
      </c>
      <c r="J195" s="68" t="s">
        <v>39</v>
      </c>
    </row>
    <row r="196" spans="1:10" x14ac:dyDescent="0.3">
      <c r="A196" s="65" t="s">
        <v>10</v>
      </c>
      <c r="B196" s="70" t="s">
        <v>11</v>
      </c>
      <c r="C196" s="70" t="s">
        <v>107</v>
      </c>
      <c r="D196" s="69" t="s">
        <v>13</v>
      </c>
      <c r="E196" s="70" t="s">
        <v>53</v>
      </c>
      <c r="F196" s="70" t="s">
        <v>132</v>
      </c>
      <c r="G196" s="70" t="s">
        <v>133</v>
      </c>
      <c r="H196" s="70" t="s">
        <v>38</v>
      </c>
      <c r="I196" s="68" t="s">
        <v>35</v>
      </c>
      <c r="J196" s="68" t="s">
        <v>39</v>
      </c>
    </row>
    <row r="197" spans="1:10" x14ac:dyDescent="0.3">
      <c r="A197" s="65" t="s">
        <v>10</v>
      </c>
      <c r="B197" s="70" t="s">
        <v>62</v>
      </c>
      <c r="C197" s="70" t="s">
        <v>107</v>
      </c>
      <c r="D197" s="69" t="s">
        <v>13</v>
      </c>
      <c r="E197" s="70" t="s">
        <v>56</v>
      </c>
      <c r="F197" s="70" t="s">
        <v>105</v>
      </c>
      <c r="G197" s="70" t="s">
        <v>134</v>
      </c>
      <c r="H197" s="70" t="s">
        <v>38</v>
      </c>
      <c r="I197" s="68" t="s">
        <v>35</v>
      </c>
      <c r="J197" s="68" t="s">
        <v>39</v>
      </c>
    </row>
    <row r="198" spans="1:10" x14ac:dyDescent="0.3">
      <c r="A198" s="65" t="s">
        <v>10</v>
      </c>
      <c r="B198" s="70" t="s">
        <v>64</v>
      </c>
      <c r="C198" s="70" t="s">
        <v>107</v>
      </c>
      <c r="D198" s="69" t="s">
        <v>13</v>
      </c>
      <c r="E198" s="70" t="s">
        <v>56</v>
      </c>
      <c r="F198" s="70" t="s">
        <v>105</v>
      </c>
      <c r="G198" s="70" t="s">
        <v>134</v>
      </c>
      <c r="H198" s="70" t="s">
        <v>38</v>
      </c>
      <c r="I198" s="68" t="s">
        <v>35</v>
      </c>
      <c r="J198" s="68" t="s">
        <v>39</v>
      </c>
    </row>
    <row r="199" spans="1:10" x14ac:dyDescent="0.3">
      <c r="A199" s="65" t="s">
        <v>10</v>
      </c>
      <c r="B199" s="70" t="s">
        <v>62</v>
      </c>
      <c r="C199" s="70" t="s">
        <v>107</v>
      </c>
      <c r="D199" s="69" t="s">
        <v>13</v>
      </c>
      <c r="E199" s="70" t="s">
        <v>67</v>
      </c>
      <c r="F199" s="70" t="s">
        <v>135</v>
      </c>
      <c r="G199" s="70" t="s">
        <v>136</v>
      </c>
      <c r="H199" s="70" t="s">
        <v>26</v>
      </c>
      <c r="I199" s="68" t="s">
        <v>27</v>
      </c>
      <c r="J199" s="68" t="s">
        <v>28</v>
      </c>
    </row>
    <row r="200" spans="1:10" x14ac:dyDescent="0.3">
      <c r="A200" s="65" t="s">
        <v>10</v>
      </c>
      <c r="B200" s="70" t="s">
        <v>43</v>
      </c>
      <c r="C200" s="70" t="s">
        <v>107</v>
      </c>
      <c r="D200" s="69" t="s">
        <v>13</v>
      </c>
      <c r="E200" s="70" t="s">
        <v>72</v>
      </c>
      <c r="F200" s="70" t="s">
        <v>137</v>
      </c>
      <c r="G200" s="70" t="s">
        <v>138</v>
      </c>
      <c r="H200" s="70" t="s">
        <v>26</v>
      </c>
      <c r="I200" s="68" t="s">
        <v>27</v>
      </c>
      <c r="J200" s="68" t="s">
        <v>28</v>
      </c>
    </row>
    <row r="201" spans="1:10" x14ac:dyDescent="0.3">
      <c r="A201" s="65" t="s">
        <v>10</v>
      </c>
      <c r="B201" s="70" t="s">
        <v>62</v>
      </c>
      <c r="C201" s="70" t="s">
        <v>107</v>
      </c>
      <c r="D201" s="69" t="s">
        <v>13</v>
      </c>
      <c r="E201" s="70" t="s">
        <v>72</v>
      </c>
      <c r="F201" s="70" t="s">
        <v>137</v>
      </c>
      <c r="G201" s="70" t="s">
        <v>138</v>
      </c>
      <c r="H201" s="70" t="s">
        <v>26</v>
      </c>
      <c r="I201" s="68" t="s">
        <v>27</v>
      </c>
      <c r="J201" s="68" t="s">
        <v>28</v>
      </c>
    </row>
    <row r="202" spans="1:10" x14ac:dyDescent="0.3">
      <c r="A202" s="65" t="s">
        <v>10</v>
      </c>
      <c r="B202" s="70" t="s">
        <v>11</v>
      </c>
      <c r="C202" s="70" t="s">
        <v>107</v>
      </c>
      <c r="D202" s="69" t="s">
        <v>13</v>
      </c>
      <c r="E202" s="70" t="s">
        <v>72</v>
      </c>
      <c r="F202" s="70" t="s">
        <v>137</v>
      </c>
      <c r="G202" s="70" t="s">
        <v>138</v>
      </c>
      <c r="H202" s="70" t="s">
        <v>26</v>
      </c>
      <c r="I202" s="68" t="s">
        <v>27</v>
      </c>
      <c r="J202" s="68" t="s">
        <v>28</v>
      </c>
    </row>
    <row r="203" spans="1:10" x14ac:dyDescent="0.3">
      <c r="A203" s="65" t="s">
        <v>10</v>
      </c>
      <c r="B203" s="70" t="s">
        <v>43</v>
      </c>
      <c r="C203" s="70" t="s">
        <v>107</v>
      </c>
      <c r="D203" s="69" t="s">
        <v>13</v>
      </c>
      <c r="E203" s="70" t="s">
        <v>72</v>
      </c>
      <c r="F203" s="70" t="s">
        <v>139</v>
      </c>
      <c r="G203" s="70" t="s">
        <v>140</v>
      </c>
      <c r="H203" s="70" t="s">
        <v>26</v>
      </c>
      <c r="I203" s="68" t="s">
        <v>27</v>
      </c>
      <c r="J203" s="68" t="s">
        <v>28</v>
      </c>
    </row>
    <row r="204" spans="1:10" x14ac:dyDescent="0.3">
      <c r="A204" s="65" t="s">
        <v>10</v>
      </c>
      <c r="B204" s="70" t="s">
        <v>62</v>
      </c>
      <c r="C204" s="70" t="s">
        <v>107</v>
      </c>
      <c r="D204" s="69" t="s">
        <v>13</v>
      </c>
      <c r="E204" s="70" t="s">
        <v>72</v>
      </c>
      <c r="F204" s="70" t="s">
        <v>139</v>
      </c>
      <c r="G204" s="70" t="s">
        <v>140</v>
      </c>
      <c r="H204" s="70" t="s">
        <v>26</v>
      </c>
      <c r="I204" s="68" t="s">
        <v>27</v>
      </c>
      <c r="J204" s="68" t="s">
        <v>28</v>
      </c>
    </row>
    <row r="205" spans="1:10" x14ac:dyDescent="0.3">
      <c r="A205" s="65" t="s">
        <v>10</v>
      </c>
      <c r="B205" s="70" t="s">
        <v>64</v>
      </c>
      <c r="C205" s="70" t="s">
        <v>107</v>
      </c>
      <c r="D205" s="69" t="s">
        <v>13</v>
      </c>
      <c r="E205" s="70" t="s">
        <v>72</v>
      </c>
      <c r="F205" s="70" t="s">
        <v>139</v>
      </c>
      <c r="G205" s="70" t="s">
        <v>140</v>
      </c>
      <c r="H205" s="70" t="s">
        <v>26</v>
      </c>
      <c r="I205" s="68" t="s">
        <v>27</v>
      </c>
      <c r="J205" s="68" t="s">
        <v>28</v>
      </c>
    </row>
    <row r="206" spans="1:10" x14ac:dyDescent="0.3">
      <c r="A206" s="65" t="s">
        <v>10</v>
      </c>
      <c r="B206" s="70" t="s">
        <v>63</v>
      </c>
      <c r="C206" s="70" t="s">
        <v>107</v>
      </c>
      <c r="D206" s="69" t="s">
        <v>13</v>
      </c>
      <c r="E206" s="70" t="s">
        <v>72</v>
      </c>
      <c r="F206" s="70" t="s">
        <v>139</v>
      </c>
      <c r="G206" s="70" t="s">
        <v>140</v>
      </c>
      <c r="H206" s="70" t="s">
        <v>26</v>
      </c>
      <c r="I206" s="68" t="s">
        <v>27</v>
      </c>
      <c r="J206" s="68" t="s">
        <v>28</v>
      </c>
    </row>
    <row r="207" spans="1:10" x14ac:dyDescent="0.3">
      <c r="A207" s="65" t="s">
        <v>10</v>
      </c>
      <c r="B207" s="70" t="s">
        <v>11</v>
      </c>
      <c r="C207" s="70" t="s">
        <v>107</v>
      </c>
      <c r="D207" s="69" t="s">
        <v>13</v>
      </c>
      <c r="E207" s="70" t="s">
        <v>72</v>
      </c>
      <c r="F207" s="70" t="s">
        <v>139</v>
      </c>
      <c r="G207" s="70" t="s">
        <v>140</v>
      </c>
      <c r="H207" s="70" t="s">
        <v>26</v>
      </c>
      <c r="I207" s="68" t="s">
        <v>27</v>
      </c>
      <c r="J207" s="68" t="s">
        <v>28</v>
      </c>
    </row>
    <row r="208" spans="1:10" x14ac:dyDescent="0.3">
      <c r="A208" s="65" t="s">
        <v>10</v>
      </c>
      <c r="B208" s="70" t="s">
        <v>65</v>
      </c>
      <c r="C208" s="70" t="s">
        <v>107</v>
      </c>
      <c r="D208" s="69" t="s">
        <v>13</v>
      </c>
      <c r="E208" s="70" t="s">
        <v>72</v>
      </c>
      <c r="F208" s="70" t="s">
        <v>139</v>
      </c>
      <c r="G208" s="70" t="s">
        <v>140</v>
      </c>
      <c r="H208" s="70" t="s">
        <v>26</v>
      </c>
      <c r="I208" s="68" t="s">
        <v>27</v>
      </c>
      <c r="J208" s="68" t="s">
        <v>28</v>
      </c>
    </row>
    <row r="209" spans="1:10" x14ac:dyDescent="0.3">
      <c r="A209" s="65" t="s">
        <v>10</v>
      </c>
      <c r="B209" s="70" t="s">
        <v>43</v>
      </c>
      <c r="C209" s="70" t="s">
        <v>107</v>
      </c>
      <c r="D209" s="69" t="s">
        <v>13</v>
      </c>
      <c r="E209" s="70" t="s">
        <v>72</v>
      </c>
      <c r="F209" s="70" t="s">
        <v>141</v>
      </c>
      <c r="G209" s="70" t="s">
        <v>142</v>
      </c>
      <c r="H209" s="70" t="s">
        <v>26</v>
      </c>
      <c r="I209" s="68" t="s">
        <v>27</v>
      </c>
      <c r="J209" s="68" t="s">
        <v>28</v>
      </c>
    </row>
    <row r="210" spans="1:10" x14ac:dyDescent="0.3">
      <c r="A210" s="65" t="s">
        <v>10</v>
      </c>
      <c r="B210" s="70" t="s">
        <v>64</v>
      </c>
      <c r="C210" s="70" t="s">
        <v>107</v>
      </c>
      <c r="D210" s="69" t="s">
        <v>13</v>
      </c>
      <c r="E210" s="70" t="s">
        <v>72</v>
      </c>
      <c r="F210" s="70" t="s">
        <v>143</v>
      </c>
      <c r="G210" s="70" t="s">
        <v>144</v>
      </c>
      <c r="H210" s="70" t="s">
        <v>26</v>
      </c>
      <c r="I210" s="68" t="s">
        <v>27</v>
      </c>
      <c r="J210" s="68" t="s">
        <v>28</v>
      </c>
    </row>
    <row r="211" spans="1:10" x14ac:dyDescent="0.3">
      <c r="A211" s="65" t="s">
        <v>10</v>
      </c>
      <c r="B211" s="70" t="s">
        <v>43</v>
      </c>
      <c r="C211" s="70" t="s">
        <v>107</v>
      </c>
      <c r="D211" s="69" t="s">
        <v>13</v>
      </c>
      <c r="E211" s="70" t="s">
        <v>72</v>
      </c>
      <c r="F211" s="70" t="s">
        <v>145</v>
      </c>
      <c r="G211" s="70" t="s">
        <v>146</v>
      </c>
      <c r="H211" s="70" t="s">
        <v>26</v>
      </c>
      <c r="I211" s="68" t="s">
        <v>27</v>
      </c>
      <c r="J211" s="68" t="s">
        <v>28</v>
      </c>
    </row>
    <row r="212" spans="1:10" x14ac:dyDescent="0.3">
      <c r="A212" s="65" t="s">
        <v>10</v>
      </c>
      <c r="B212" s="70" t="s">
        <v>64</v>
      </c>
      <c r="C212" s="70" t="s">
        <v>107</v>
      </c>
      <c r="D212" s="69" t="s">
        <v>13</v>
      </c>
      <c r="E212" s="70" t="s">
        <v>72</v>
      </c>
      <c r="F212" s="70" t="s">
        <v>145</v>
      </c>
      <c r="G212" s="70" t="s">
        <v>146</v>
      </c>
      <c r="H212" s="70" t="s">
        <v>26</v>
      </c>
      <c r="I212" s="68" t="s">
        <v>27</v>
      </c>
      <c r="J212" s="68" t="s">
        <v>28</v>
      </c>
    </row>
    <row r="213" spans="1:10" x14ac:dyDescent="0.3">
      <c r="A213" s="65" t="s">
        <v>10</v>
      </c>
      <c r="B213" s="70" t="s">
        <v>11</v>
      </c>
      <c r="C213" s="70" t="s">
        <v>107</v>
      </c>
      <c r="D213" s="69" t="s">
        <v>13</v>
      </c>
      <c r="E213" s="70" t="s">
        <v>72</v>
      </c>
      <c r="F213" s="70" t="s">
        <v>145</v>
      </c>
      <c r="G213" s="70" t="s">
        <v>146</v>
      </c>
      <c r="H213" s="70" t="s">
        <v>26</v>
      </c>
      <c r="I213" s="68" t="s">
        <v>27</v>
      </c>
      <c r="J213" s="68" t="s">
        <v>28</v>
      </c>
    </row>
    <row r="214" spans="1:10" x14ac:dyDescent="0.3">
      <c r="A214" s="65" t="s">
        <v>10</v>
      </c>
      <c r="B214" s="70" t="s">
        <v>65</v>
      </c>
      <c r="C214" s="70" t="s">
        <v>107</v>
      </c>
      <c r="D214" s="69" t="s">
        <v>13</v>
      </c>
      <c r="E214" s="70" t="s">
        <v>72</v>
      </c>
      <c r="F214" s="70" t="s">
        <v>145</v>
      </c>
      <c r="G214" s="70" t="s">
        <v>146</v>
      </c>
      <c r="H214" s="70" t="s">
        <v>26</v>
      </c>
      <c r="I214" s="68" t="s">
        <v>27</v>
      </c>
      <c r="J214" s="68" t="s">
        <v>28</v>
      </c>
    </row>
    <row r="215" spans="1:10" x14ac:dyDescent="0.3">
      <c r="A215" s="65" t="s">
        <v>10</v>
      </c>
      <c r="B215" s="70" t="s">
        <v>11</v>
      </c>
      <c r="C215" s="70" t="s">
        <v>107</v>
      </c>
      <c r="D215" s="69" t="s">
        <v>13</v>
      </c>
      <c r="E215" s="70" t="s">
        <v>72</v>
      </c>
      <c r="F215" s="70" t="s">
        <v>147</v>
      </c>
      <c r="G215" s="70" t="s">
        <v>148</v>
      </c>
      <c r="H215" s="70" t="s">
        <v>26</v>
      </c>
      <c r="I215" s="68" t="s">
        <v>27</v>
      </c>
      <c r="J215" s="68" t="s">
        <v>28</v>
      </c>
    </row>
    <row r="216" spans="1:10" x14ac:dyDescent="0.3">
      <c r="A216" s="65" t="s">
        <v>10</v>
      </c>
      <c r="B216" s="70" t="s">
        <v>62</v>
      </c>
      <c r="C216" s="70" t="s">
        <v>107</v>
      </c>
      <c r="D216" s="69" t="s">
        <v>13</v>
      </c>
      <c r="E216" s="70" t="s">
        <v>72</v>
      </c>
      <c r="F216" s="70" t="s">
        <v>149</v>
      </c>
      <c r="G216" s="70" t="s">
        <v>150</v>
      </c>
      <c r="H216" s="70" t="s">
        <v>26</v>
      </c>
      <c r="I216" s="68" t="s">
        <v>27</v>
      </c>
      <c r="J216" s="68" t="s">
        <v>28</v>
      </c>
    </row>
    <row r="217" spans="1:10" x14ac:dyDescent="0.3">
      <c r="A217" s="65" t="s">
        <v>10</v>
      </c>
      <c r="B217" s="70" t="s">
        <v>62</v>
      </c>
      <c r="C217" s="70" t="s">
        <v>107</v>
      </c>
      <c r="D217" s="69" t="s">
        <v>13</v>
      </c>
      <c r="E217" s="70" t="s">
        <v>67</v>
      </c>
      <c r="F217" s="70" t="s">
        <v>151</v>
      </c>
      <c r="G217" s="70" t="s">
        <v>152</v>
      </c>
      <c r="H217" s="70" t="s">
        <v>26</v>
      </c>
      <c r="I217" s="68" t="s">
        <v>27</v>
      </c>
      <c r="J217" s="68" t="s">
        <v>28</v>
      </c>
    </row>
    <row r="218" spans="1:10" x14ac:dyDescent="0.3">
      <c r="A218" s="65" t="s">
        <v>10</v>
      </c>
      <c r="B218" s="70" t="s">
        <v>70</v>
      </c>
      <c r="C218" s="70" t="s">
        <v>153</v>
      </c>
      <c r="D218" s="69" t="s">
        <v>13</v>
      </c>
      <c r="E218" s="70" t="s">
        <v>45</v>
      </c>
      <c r="F218" s="70" t="s">
        <v>154</v>
      </c>
      <c r="G218" s="70" t="s">
        <v>155</v>
      </c>
      <c r="H218" s="70" t="s">
        <v>17</v>
      </c>
      <c r="I218" s="68" t="s">
        <v>18</v>
      </c>
      <c r="J218" s="68" t="s">
        <v>19</v>
      </c>
    </row>
    <row r="219" spans="1:10" x14ac:dyDescent="0.3">
      <c r="A219" s="65" t="s">
        <v>10</v>
      </c>
      <c r="B219" s="70" t="s">
        <v>70</v>
      </c>
      <c r="C219" s="70" t="s">
        <v>153</v>
      </c>
      <c r="D219" s="69" t="s">
        <v>13</v>
      </c>
      <c r="E219" s="70" t="s">
        <v>45</v>
      </c>
      <c r="F219" s="70" t="s">
        <v>156</v>
      </c>
      <c r="G219" s="70" t="s">
        <v>157</v>
      </c>
      <c r="H219" s="70" t="s">
        <v>17</v>
      </c>
      <c r="I219" s="68" t="s">
        <v>18</v>
      </c>
      <c r="J219" s="68" t="s">
        <v>19</v>
      </c>
    </row>
    <row r="220" spans="1:10" x14ac:dyDescent="0.3">
      <c r="A220" s="65" t="s">
        <v>10</v>
      </c>
      <c r="B220" s="70" t="s">
        <v>43</v>
      </c>
      <c r="C220" s="70" t="s">
        <v>153</v>
      </c>
      <c r="D220" s="69" t="s">
        <v>13</v>
      </c>
      <c r="E220" s="70" t="s">
        <v>45</v>
      </c>
      <c r="F220" s="70" t="s">
        <v>158</v>
      </c>
      <c r="G220" s="70" t="s">
        <v>159</v>
      </c>
      <c r="H220" s="70" t="s">
        <v>17</v>
      </c>
      <c r="I220" s="68" t="s">
        <v>18</v>
      </c>
      <c r="J220" s="68" t="s">
        <v>19</v>
      </c>
    </row>
    <row r="221" spans="1:10" x14ac:dyDescent="0.3">
      <c r="A221" s="65" t="s">
        <v>10</v>
      </c>
      <c r="B221" s="70" t="s">
        <v>43</v>
      </c>
      <c r="C221" s="70" t="s">
        <v>153</v>
      </c>
      <c r="D221" s="69" t="s">
        <v>13</v>
      </c>
      <c r="E221" s="70" t="s">
        <v>45</v>
      </c>
      <c r="F221" s="70" t="s">
        <v>160</v>
      </c>
      <c r="G221" s="70" t="s">
        <v>161</v>
      </c>
      <c r="H221" s="70" t="s">
        <v>17</v>
      </c>
      <c r="I221" s="68" t="s">
        <v>18</v>
      </c>
      <c r="J221" s="68" t="s">
        <v>19</v>
      </c>
    </row>
    <row r="222" spans="1:10" x14ac:dyDescent="0.3">
      <c r="A222" s="65" t="s">
        <v>10</v>
      </c>
      <c r="B222" s="70" t="s">
        <v>43</v>
      </c>
      <c r="C222" s="70" t="s">
        <v>153</v>
      </c>
      <c r="D222" s="69" t="s">
        <v>13</v>
      </c>
      <c r="E222" s="70" t="s">
        <v>45</v>
      </c>
      <c r="F222" s="70" t="s">
        <v>162</v>
      </c>
      <c r="G222" s="70" t="s">
        <v>163</v>
      </c>
      <c r="H222" s="70" t="s">
        <v>17</v>
      </c>
      <c r="I222" s="68" t="s">
        <v>18</v>
      </c>
      <c r="J222" s="68" t="s">
        <v>19</v>
      </c>
    </row>
    <row r="223" spans="1:10" x14ac:dyDescent="0.3">
      <c r="A223" s="65" t="s">
        <v>10</v>
      </c>
      <c r="B223" s="70" t="s">
        <v>43</v>
      </c>
      <c r="C223" s="70" t="s">
        <v>164</v>
      </c>
      <c r="D223" s="69" t="s">
        <v>13</v>
      </c>
      <c r="E223" s="70" t="s">
        <v>45</v>
      </c>
      <c r="F223" s="70" t="s">
        <v>165</v>
      </c>
      <c r="G223" s="70" t="s">
        <v>166</v>
      </c>
      <c r="H223" s="70" t="s">
        <v>17</v>
      </c>
      <c r="I223" s="68" t="s">
        <v>18</v>
      </c>
      <c r="J223" s="68" t="s">
        <v>19</v>
      </c>
    </row>
    <row r="224" spans="1:10" x14ac:dyDescent="0.3">
      <c r="A224" s="65" t="s">
        <v>10</v>
      </c>
      <c r="B224" s="70" t="s">
        <v>43</v>
      </c>
      <c r="C224" s="70" t="s">
        <v>164</v>
      </c>
      <c r="D224" s="69" t="s">
        <v>13</v>
      </c>
      <c r="E224" s="70" t="s">
        <v>45</v>
      </c>
      <c r="F224" s="70" t="s">
        <v>165</v>
      </c>
      <c r="G224" s="70" t="s">
        <v>167</v>
      </c>
      <c r="H224" s="70" t="s">
        <v>17</v>
      </c>
      <c r="I224" s="68" t="s">
        <v>18</v>
      </c>
      <c r="J224" s="68" t="s">
        <v>19</v>
      </c>
    </row>
    <row r="225" spans="1:10" x14ac:dyDescent="0.3">
      <c r="A225" s="65" t="s">
        <v>10</v>
      </c>
      <c r="B225" s="70" t="s">
        <v>43</v>
      </c>
      <c r="C225" s="70" t="s">
        <v>164</v>
      </c>
      <c r="D225" s="69" t="s">
        <v>13</v>
      </c>
      <c r="E225" s="70" t="s">
        <v>168</v>
      </c>
      <c r="F225" s="70" t="s">
        <v>169</v>
      </c>
      <c r="G225" s="70" t="s">
        <v>170</v>
      </c>
      <c r="H225" s="70" t="s">
        <v>30</v>
      </c>
      <c r="I225" s="68" t="s">
        <v>31</v>
      </c>
      <c r="J225" s="68" t="s">
        <v>32</v>
      </c>
    </row>
    <row r="226" spans="1:10" x14ac:dyDescent="0.3">
      <c r="A226" s="65" t="s">
        <v>10</v>
      </c>
      <c r="B226" s="70" t="s">
        <v>43</v>
      </c>
      <c r="C226" s="70" t="s">
        <v>164</v>
      </c>
      <c r="D226" s="69" t="s">
        <v>13</v>
      </c>
      <c r="E226" s="70" t="s">
        <v>56</v>
      </c>
      <c r="F226" s="70" t="s">
        <v>171</v>
      </c>
      <c r="G226" s="70" t="s">
        <v>172</v>
      </c>
      <c r="H226" s="70" t="s">
        <v>38</v>
      </c>
      <c r="I226" s="68" t="s">
        <v>35</v>
      </c>
      <c r="J226" s="68" t="s">
        <v>39</v>
      </c>
    </row>
    <row r="227" spans="1:10" x14ac:dyDescent="0.3">
      <c r="A227" s="65" t="s">
        <v>10</v>
      </c>
      <c r="B227" s="70" t="s">
        <v>43</v>
      </c>
      <c r="C227" s="70" t="s">
        <v>164</v>
      </c>
      <c r="D227" s="69" t="s">
        <v>13</v>
      </c>
      <c r="E227" s="70" t="s">
        <v>45</v>
      </c>
      <c r="F227" s="70" t="s">
        <v>173</v>
      </c>
      <c r="G227" s="70" t="s">
        <v>174</v>
      </c>
      <c r="H227" s="70" t="s">
        <v>38</v>
      </c>
      <c r="I227" s="68" t="s">
        <v>35</v>
      </c>
      <c r="J227" s="68" t="s">
        <v>39</v>
      </c>
    </row>
    <row r="228" spans="1:10" x14ac:dyDescent="0.3">
      <c r="A228" s="65" t="s">
        <v>10</v>
      </c>
      <c r="B228" s="70" t="s">
        <v>43</v>
      </c>
      <c r="C228" s="70" t="s">
        <v>175</v>
      </c>
      <c r="D228" s="69" t="s">
        <v>13</v>
      </c>
      <c r="E228" s="70" t="s">
        <v>45</v>
      </c>
      <c r="F228" s="70" t="s">
        <v>176</v>
      </c>
      <c r="G228" s="70" t="s">
        <v>177</v>
      </c>
      <c r="H228" s="70" t="s">
        <v>17</v>
      </c>
      <c r="I228" s="68" t="s">
        <v>18</v>
      </c>
      <c r="J228" s="68" t="s">
        <v>19</v>
      </c>
    </row>
    <row r="229" spans="1:10" x14ac:dyDescent="0.3">
      <c r="A229" s="65" t="s">
        <v>10</v>
      </c>
      <c r="B229" s="70" t="s">
        <v>43</v>
      </c>
      <c r="C229" s="70" t="s">
        <v>175</v>
      </c>
      <c r="D229" s="69" t="s">
        <v>13</v>
      </c>
      <c r="E229" s="70" t="s">
        <v>56</v>
      </c>
      <c r="F229" s="70" t="s">
        <v>101</v>
      </c>
      <c r="G229" s="70" t="s">
        <v>178</v>
      </c>
      <c r="H229" s="70" t="s">
        <v>38</v>
      </c>
      <c r="I229" s="68" t="s">
        <v>35</v>
      </c>
      <c r="J229" s="68" t="s">
        <v>39</v>
      </c>
    </row>
    <row r="230" spans="1:10" x14ac:dyDescent="0.3">
      <c r="A230" s="65" t="s">
        <v>10</v>
      </c>
      <c r="B230" s="70" t="s">
        <v>62</v>
      </c>
      <c r="C230" s="70" t="s">
        <v>153</v>
      </c>
      <c r="D230" s="69" t="s">
        <v>13</v>
      </c>
      <c r="E230" s="70" t="s">
        <v>45</v>
      </c>
      <c r="F230" s="70" t="s">
        <v>158</v>
      </c>
      <c r="G230" s="70" t="s">
        <v>159</v>
      </c>
      <c r="H230" s="70" t="s">
        <v>17</v>
      </c>
      <c r="I230" s="68" t="s">
        <v>18</v>
      </c>
      <c r="J230" s="68" t="s">
        <v>19</v>
      </c>
    </row>
    <row r="231" spans="1:10" x14ac:dyDescent="0.3">
      <c r="A231" s="65" t="s">
        <v>10</v>
      </c>
      <c r="B231" s="70" t="s">
        <v>62</v>
      </c>
      <c r="C231" s="70" t="s">
        <v>153</v>
      </c>
      <c r="D231" s="69" t="s">
        <v>13</v>
      </c>
      <c r="E231" s="70" t="s">
        <v>45</v>
      </c>
      <c r="F231" s="70" t="s">
        <v>160</v>
      </c>
      <c r="G231" s="70" t="s">
        <v>161</v>
      </c>
      <c r="H231" s="70" t="s">
        <v>17</v>
      </c>
      <c r="I231" s="68" t="s">
        <v>18</v>
      </c>
      <c r="J231" s="68" t="s">
        <v>19</v>
      </c>
    </row>
    <row r="232" spans="1:10" x14ac:dyDescent="0.3">
      <c r="A232" s="65" t="s">
        <v>10</v>
      </c>
      <c r="B232" s="70" t="s">
        <v>62</v>
      </c>
      <c r="C232" s="70" t="s">
        <v>153</v>
      </c>
      <c r="D232" s="69" t="s">
        <v>13</v>
      </c>
      <c r="E232" s="70" t="s">
        <v>45</v>
      </c>
      <c r="F232" s="70" t="s">
        <v>162</v>
      </c>
      <c r="G232" s="70" t="s">
        <v>163</v>
      </c>
      <c r="H232" s="70" t="s">
        <v>17</v>
      </c>
      <c r="I232" s="68" t="s">
        <v>18</v>
      </c>
      <c r="J232" s="68" t="s">
        <v>19</v>
      </c>
    </row>
    <row r="233" spans="1:10" x14ac:dyDescent="0.3">
      <c r="A233" s="65" t="s">
        <v>10</v>
      </c>
      <c r="B233" s="70" t="s">
        <v>62</v>
      </c>
      <c r="C233" s="70" t="s">
        <v>164</v>
      </c>
      <c r="D233" s="69" t="s">
        <v>13</v>
      </c>
      <c r="E233" s="70" t="s">
        <v>45</v>
      </c>
      <c r="F233" s="70" t="s">
        <v>165</v>
      </c>
      <c r="G233" s="70" t="s">
        <v>166</v>
      </c>
      <c r="H233" s="70" t="s">
        <v>17</v>
      </c>
      <c r="I233" s="68" t="s">
        <v>18</v>
      </c>
      <c r="J233" s="68" t="s">
        <v>19</v>
      </c>
    </row>
    <row r="234" spans="1:10" x14ac:dyDescent="0.3">
      <c r="A234" s="65" t="s">
        <v>10</v>
      </c>
      <c r="B234" s="70" t="s">
        <v>62</v>
      </c>
      <c r="C234" s="70" t="s">
        <v>164</v>
      </c>
      <c r="D234" s="69" t="s">
        <v>13</v>
      </c>
      <c r="E234" s="70" t="s">
        <v>45</v>
      </c>
      <c r="F234" s="70" t="s">
        <v>165</v>
      </c>
      <c r="G234" s="70" t="s">
        <v>167</v>
      </c>
      <c r="H234" s="70" t="s">
        <v>17</v>
      </c>
      <c r="I234" s="68" t="s">
        <v>18</v>
      </c>
      <c r="J234" s="68" t="s">
        <v>19</v>
      </c>
    </row>
    <row r="235" spans="1:10" x14ac:dyDescent="0.3">
      <c r="A235" s="65" t="s">
        <v>10</v>
      </c>
      <c r="B235" s="70" t="s">
        <v>62</v>
      </c>
      <c r="C235" s="70" t="s">
        <v>164</v>
      </c>
      <c r="D235" s="69" t="s">
        <v>13</v>
      </c>
      <c r="E235" s="70" t="s">
        <v>168</v>
      </c>
      <c r="F235" s="70" t="s">
        <v>169</v>
      </c>
      <c r="G235" s="70" t="s">
        <v>170</v>
      </c>
      <c r="H235" s="70" t="s">
        <v>30</v>
      </c>
      <c r="I235" s="68" t="s">
        <v>31</v>
      </c>
      <c r="J235" s="68" t="s">
        <v>32</v>
      </c>
    </row>
    <row r="236" spans="1:10" x14ac:dyDescent="0.3">
      <c r="A236" s="65" t="s">
        <v>10</v>
      </c>
      <c r="B236" s="70" t="s">
        <v>62</v>
      </c>
      <c r="C236" s="70" t="s">
        <v>164</v>
      </c>
      <c r="D236" s="69" t="s">
        <v>13</v>
      </c>
      <c r="E236" s="70" t="s">
        <v>56</v>
      </c>
      <c r="F236" s="70" t="s">
        <v>171</v>
      </c>
      <c r="G236" s="70" t="s">
        <v>172</v>
      </c>
      <c r="H236" s="70" t="s">
        <v>38</v>
      </c>
      <c r="I236" s="68" t="s">
        <v>35</v>
      </c>
      <c r="J236" s="68" t="s">
        <v>39</v>
      </c>
    </row>
    <row r="237" spans="1:10" x14ac:dyDescent="0.3">
      <c r="A237" s="65" t="s">
        <v>10</v>
      </c>
      <c r="B237" s="70" t="s">
        <v>62</v>
      </c>
      <c r="C237" s="70" t="s">
        <v>164</v>
      </c>
      <c r="D237" s="69" t="s">
        <v>13</v>
      </c>
      <c r="E237" s="70" t="s">
        <v>45</v>
      </c>
      <c r="F237" s="70" t="s">
        <v>173</v>
      </c>
      <c r="G237" s="70" t="s">
        <v>174</v>
      </c>
      <c r="H237" s="70" t="s">
        <v>38</v>
      </c>
      <c r="I237" s="68" t="s">
        <v>35</v>
      </c>
      <c r="J237" s="68" t="s">
        <v>39</v>
      </c>
    </row>
    <row r="238" spans="1:10" x14ac:dyDescent="0.3">
      <c r="A238" s="65" t="s">
        <v>10</v>
      </c>
      <c r="B238" s="70" t="s">
        <v>62</v>
      </c>
      <c r="C238" s="70" t="s">
        <v>175</v>
      </c>
      <c r="D238" s="69" t="s">
        <v>13</v>
      </c>
      <c r="E238" s="70" t="s">
        <v>45</v>
      </c>
      <c r="F238" s="70" t="s">
        <v>176</v>
      </c>
      <c r="G238" s="70" t="s">
        <v>177</v>
      </c>
      <c r="H238" s="70" t="s">
        <v>17</v>
      </c>
      <c r="I238" s="68" t="s">
        <v>18</v>
      </c>
      <c r="J238" s="68" t="s">
        <v>19</v>
      </c>
    </row>
    <row r="239" spans="1:10" x14ac:dyDescent="0.3">
      <c r="A239" s="65" t="s">
        <v>10</v>
      </c>
      <c r="B239" s="70" t="s">
        <v>62</v>
      </c>
      <c r="C239" s="70" t="s">
        <v>175</v>
      </c>
      <c r="D239" s="69" t="s">
        <v>13</v>
      </c>
      <c r="E239" s="70" t="s">
        <v>56</v>
      </c>
      <c r="F239" s="70" t="s">
        <v>101</v>
      </c>
      <c r="G239" s="70" t="s">
        <v>178</v>
      </c>
      <c r="H239" s="70" t="s">
        <v>38</v>
      </c>
      <c r="I239" s="68" t="s">
        <v>35</v>
      </c>
      <c r="J239" s="68" t="s">
        <v>39</v>
      </c>
    </row>
    <row r="240" spans="1:10" x14ac:dyDescent="0.3">
      <c r="A240" s="65" t="s">
        <v>10</v>
      </c>
      <c r="B240" s="70" t="s">
        <v>64</v>
      </c>
      <c r="C240" s="70" t="s">
        <v>153</v>
      </c>
      <c r="D240" s="69" t="s">
        <v>13</v>
      </c>
      <c r="E240" s="70" t="s">
        <v>45</v>
      </c>
      <c r="F240" s="70" t="s">
        <v>158</v>
      </c>
      <c r="G240" s="70" t="s">
        <v>159</v>
      </c>
      <c r="H240" s="70" t="s">
        <v>17</v>
      </c>
      <c r="I240" s="68" t="s">
        <v>18</v>
      </c>
      <c r="J240" s="68" t="s">
        <v>19</v>
      </c>
    </row>
    <row r="241" spans="1:10" x14ac:dyDescent="0.3">
      <c r="A241" s="65" t="s">
        <v>10</v>
      </c>
      <c r="B241" s="70" t="s">
        <v>64</v>
      </c>
      <c r="C241" s="70" t="s">
        <v>153</v>
      </c>
      <c r="D241" s="69" t="s">
        <v>13</v>
      </c>
      <c r="E241" s="70" t="s">
        <v>45</v>
      </c>
      <c r="F241" s="70" t="s">
        <v>160</v>
      </c>
      <c r="G241" s="70" t="s">
        <v>161</v>
      </c>
      <c r="H241" s="70" t="s">
        <v>17</v>
      </c>
      <c r="I241" s="68" t="s">
        <v>18</v>
      </c>
      <c r="J241" s="68" t="s">
        <v>19</v>
      </c>
    </row>
    <row r="242" spans="1:10" x14ac:dyDescent="0.3">
      <c r="A242" s="65" t="s">
        <v>10</v>
      </c>
      <c r="B242" s="70" t="s">
        <v>64</v>
      </c>
      <c r="C242" s="70" t="s">
        <v>153</v>
      </c>
      <c r="D242" s="69" t="s">
        <v>13</v>
      </c>
      <c r="E242" s="70" t="s">
        <v>45</v>
      </c>
      <c r="F242" s="70" t="s">
        <v>162</v>
      </c>
      <c r="G242" s="70" t="s">
        <v>163</v>
      </c>
      <c r="H242" s="70" t="s">
        <v>17</v>
      </c>
      <c r="I242" s="68" t="s">
        <v>18</v>
      </c>
      <c r="J242" s="68" t="s">
        <v>19</v>
      </c>
    </row>
    <row r="243" spans="1:10" x14ac:dyDescent="0.3">
      <c r="A243" s="65" t="s">
        <v>10</v>
      </c>
      <c r="B243" s="70" t="s">
        <v>64</v>
      </c>
      <c r="C243" s="70" t="s">
        <v>164</v>
      </c>
      <c r="D243" s="69" t="s">
        <v>13</v>
      </c>
      <c r="E243" s="70" t="s">
        <v>45</v>
      </c>
      <c r="F243" s="70" t="s">
        <v>165</v>
      </c>
      <c r="G243" s="70" t="s">
        <v>166</v>
      </c>
      <c r="H243" s="70" t="s">
        <v>17</v>
      </c>
      <c r="I243" s="68" t="s">
        <v>18</v>
      </c>
      <c r="J243" s="68" t="s">
        <v>19</v>
      </c>
    </row>
    <row r="244" spans="1:10" x14ac:dyDescent="0.3">
      <c r="A244" s="65" t="s">
        <v>10</v>
      </c>
      <c r="B244" s="70" t="s">
        <v>64</v>
      </c>
      <c r="C244" s="70" t="s">
        <v>164</v>
      </c>
      <c r="D244" s="69" t="s">
        <v>13</v>
      </c>
      <c r="E244" s="70" t="s">
        <v>45</v>
      </c>
      <c r="F244" s="70" t="s">
        <v>165</v>
      </c>
      <c r="G244" s="70" t="s">
        <v>167</v>
      </c>
      <c r="H244" s="70" t="s">
        <v>17</v>
      </c>
      <c r="I244" s="68" t="s">
        <v>18</v>
      </c>
      <c r="J244" s="68" t="s">
        <v>19</v>
      </c>
    </row>
    <row r="245" spans="1:10" x14ac:dyDescent="0.3">
      <c r="A245" s="65" t="s">
        <v>10</v>
      </c>
      <c r="B245" s="70" t="s">
        <v>64</v>
      </c>
      <c r="C245" s="70" t="s">
        <v>164</v>
      </c>
      <c r="D245" s="69" t="s">
        <v>13</v>
      </c>
      <c r="E245" s="70" t="s">
        <v>168</v>
      </c>
      <c r="F245" s="70" t="s">
        <v>169</v>
      </c>
      <c r="G245" s="70" t="s">
        <v>170</v>
      </c>
      <c r="H245" s="70" t="s">
        <v>30</v>
      </c>
      <c r="I245" s="68" t="s">
        <v>31</v>
      </c>
      <c r="J245" s="68" t="s">
        <v>32</v>
      </c>
    </row>
    <row r="246" spans="1:10" x14ac:dyDescent="0.3">
      <c r="A246" s="65" t="s">
        <v>10</v>
      </c>
      <c r="B246" s="70" t="s">
        <v>64</v>
      </c>
      <c r="C246" s="70" t="s">
        <v>164</v>
      </c>
      <c r="D246" s="69" t="s">
        <v>13</v>
      </c>
      <c r="E246" s="70" t="s">
        <v>56</v>
      </c>
      <c r="F246" s="70" t="s">
        <v>171</v>
      </c>
      <c r="G246" s="70" t="s">
        <v>172</v>
      </c>
      <c r="H246" s="70" t="s">
        <v>38</v>
      </c>
      <c r="I246" s="68" t="s">
        <v>35</v>
      </c>
      <c r="J246" s="68" t="s">
        <v>39</v>
      </c>
    </row>
    <row r="247" spans="1:10" x14ac:dyDescent="0.3">
      <c r="A247" s="65" t="s">
        <v>10</v>
      </c>
      <c r="B247" s="70" t="s">
        <v>64</v>
      </c>
      <c r="C247" s="70" t="s">
        <v>164</v>
      </c>
      <c r="D247" s="69" t="s">
        <v>13</v>
      </c>
      <c r="E247" s="70" t="s">
        <v>45</v>
      </c>
      <c r="F247" s="70" t="s">
        <v>173</v>
      </c>
      <c r="G247" s="70" t="s">
        <v>174</v>
      </c>
      <c r="H247" s="70" t="s">
        <v>38</v>
      </c>
      <c r="I247" s="68" t="s">
        <v>35</v>
      </c>
      <c r="J247" s="68" t="s">
        <v>39</v>
      </c>
    </row>
    <row r="248" spans="1:10" x14ac:dyDescent="0.3">
      <c r="A248" s="65" t="s">
        <v>10</v>
      </c>
      <c r="B248" s="70" t="s">
        <v>64</v>
      </c>
      <c r="C248" s="70" t="s">
        <v>175</v>
      </c>
      <c r="D248" s="69" t="s">
        <v>13</v>
      </c>
      <c r="E248" s="70" t="s">
        <v>45</v>
      </c>
      <c r="F248" s="70" t="s">
        <v>176</v>
      </c>
      <c r="G248" s="70" t="s">
        <v>177</v>
      </c>
      <c r="H248" s="70" t="s">
        <v>17</v>
      </c>
      <c r="I248" s="68" t="s">
        <v>18</v>
      </c>
      <c r="J248" s="68" t="s">
        <v>19</v>
      </c>
    </row>
    <row r="249" spans="1:10" x14ac:dyDescent="0.3">
      <c r="A249" s="65" t="s">
        <v>10</v>
      </c>
      <c r="B249" s="70" t="s">
        <v>64</v>
      </c>
      <c r="C249" s="70" t="s">
        <v>175</v>
      </c>
      <c r="D249" s="69" t="s">
        <v>13</v>
      </c>
      <c r="E249" s="70" t="s">
        <v>56</v>
      </c>
      <c r="F249" s="70" t="s">
        <v>101</v>
      </c>
      <c r="G249" s="70" t="s">
        <v>178</v>
      </c>
      <c r="H249" s="70" t="s">
        <v>38</v>
      </c>
      <c r="I249" s="68" t="s">
        <v>35</v>
      </c>
      <c r="J249" s="68" t="s">
        <v>39</v>
      </c>
    </row>
    <row r="250" spans="1:10" x14ac:dyDescent="0.3">
      <c r="A250" s="65" t="s">
        <v>10</v>
      </c>
      <c r="B250" s="70" t="s">
        <v>63</v>
      </c>
      <c r="C250" s="70" t="s">
        <v>153</v>
      </c>
      <c r="D250" s="69" t="s">
        <v>13</v>
      </c>
      <c r="E250" s="70" t="s">
        <v>45</v>
      </c>
      <c r="F250" s="70" t="s">
        <v>158</v>
      </c>
      <c r="G250" s="70" t="s">
        <v>159</v>
      </c>
      <c r="H250" s="70" t="s">
        <v>17</v>
      </c>
      <c r="I250" s="68" t="s">
        <v>18</v>
      </c>
      <c r="J250" s="68" t="s">
        <v>19</v>
      </c>
    </row>
    <row r="251" spans="1:10" x14ac:dyDescent="0.3">
      <c r="A251" s="65" t="s">
        <v>10</v>
      </c>
      <c r="B251" s="70" t="s">
        <v>63</v>
      </c>
      <c r="C251" s="70" t="s">
        <v>153</v>
      </c>
      <c r="D251" s="69" t="s">
        <v>13</v>
      </c>
      <c r="E251" s="70" t="s">
        <v>45</v>
      </c>
      <c r="F251" s="70" t="s">
        <v>160</v>
      </c>
      <c r="G251" s="70" t="s">
        <v>161</v>
      </c>
      <c r="H251" s="70" t="s">
        <v>17</v>
      </c>
      <c r="I251" s="68" t="s">
        <v>18</v>
      </c>
      <c r="J251" s="68" t="s">
        <v>19</v>
      </c>
    </row>
    <row r="252" spans="1:10" x14ac:dyDescent="0.3">
      <c r="A252" s="65" t="s">
        <v>10</v>
      </c>
      <c r="B252" s="70" t="s">
        <v>63</v>
      </c>
      <c r="C252" s="70" t="s">
        <v>153</v>
      </c>
      <c r="D252" s="69" t="s">
        <v>13</v>
      </c>
      <c r="E252" s="70" t="s">
        <v>45</v>
      </c>
      <c r="F252" s="70" t="s">
        <v>162</v>
      </c>
      <c r="G252" s="70" t="s">
        <v>163</v>
      </c>
      <c r="H252" s="70" t="s">
        <v>17</v>
      </c>
      <c r="I252" s="68" t="s">
        <v>18</v>
      </c>
      <c r="J252" s="68" t="s">
        <v>19</v>
      </c>
    </row>
    <row r="253" spans="1:10" x14ac:dyDescent="0.3">
      <c r="A253" s="65" t="s">
        <v>10</v>
      </c>
      <c r="B253" s="70" t="s">
        <v>63</v>
      </c>
      <c r="C253" s="70" t="s">
        <v>164</v>
      </c>
      <c r="D253" s="69" t="s">
        <v>13</v>
      </c>
      <c r="E253" s="70" t="s">
        <v>45</v>
      </c>
      <c r="F253" s="70" t="s">
        <v>165</v>
      </c>
      <c r="G253" s="70" t="s">
        <v>166</v>
      </c>
      <c r="H253" s="70" t="s">
        <v>17</v>
      </c>
      <c r="I253" s="68" t="s">
        <v>18</v>
      </c>
      <c r="J253" s="68" t="s">
        <v>19</v>
      </c>
    </row>
    <row r="254" spans="1:10" x14ac:dyDescent="0.3">
      <c r="A254" s="65" t="s">
        <v>10</v>
      </c>
      <c r="B254" s="70" t="s">
        <v>63</v>
      </c>
      <c r="C254" s="70" t="s">
        <v>164</v>
      </c>
      <c r="D254" s="69" t="s">
        <v>13</v>
      </c>
      <c r="E254" s="70" t="s">
        <v>45</v>
      </c>
      <c r="F254" s="70" t="s">
        <v>165</v>
      </c>
      <c r="G254" s="70" t="s">
        <v>167</v>
      </c>
      <c r="H254" s="70" t="s">
        <v>17</v>
      </c>
      <c r="I254" s="68" t="s">
        <v>18</v>
      </c>
      <c r="J254" s="68" t="s">
        <v>19</v>
      </c>
    </row>
    <row r="255" spans="1:10" x14ac:dyDescent="0.3">
      <c r="A255" s="65" t="s">
        <v>10</v>
      </c>
      <c r="B255" s="70" t="s">
        <v>63</v>
      </c>
      <c r="C255" s="70" t="s">
        <v>164</v>
      </c>
      <c r="D255" s="69" t="s">
        <v>13</v>
      </c>
      <c r="E255" s="70" t="s">
        <v>168</v>
      </c>
      <c r="F255" s="70" t="s">
        <v>169</v>
      </c>
      <c r="G255" s="70" t="s">
        <v>170</v>
      </c>
      <c r="H255" s="70" t="s">
        <v>30</v>
      </c>
      <c r="I255" s="68" t="s">
        <v>31</v>
      </c>
      <c r="J255" s="68" t="s">
        <v>32</v>
      </c>
    </row>
    <row r="256" spans="1:10" x14ac:dyDescent="0.3">
      <c r="A256" s="65" t="s">
        <v>10</v>
      </c>
      <c r="B256" s="70" t="s">
        <v>63</v>
      </c>
      <c r="C256" s="70" t="s">
        <v>164</v>
      </c>
      <c r="D256" s="69" t="s">
        <v>13</v>
      </c>
      <c r="E256" s="70" t="s">
        <v>56</v>
      </c>
      <c r="F256" s="70" t="s">
        <v>171</v>
      </c>
      <c r="G256" s="70" t="s">
        <v>172</v>
      </c>
      <c r="H256" s="70" t="s">
        <v>38</v>
      </c>
      <c r="I256" s="68" t="s">
        <v>35</v>
      </c>
      <c r="J256" s="68" t="s">
        <v>39</v>
      </c>
    </row>
    <row r="257" spans="1:10" x14ac:dyDescent="0.3">
      <c r="A257" s="65" t="s">
        <v>10</v>
      </c>
      <c r="B257" s="70" t="s">
        <v>63</v>
      </c>
      <c r="C257" s="70" t="s">
        <v>164</v>
      </c>
      <c r="D257" s="69" t="s">
        <v>13</v>
      </c>
      <c r="E257" s="70" t="s">
        <v>45</v>
      </c>
      <c r="F257" s="70" t="s">
        <v>173</v>
      </c>
      <c r="G257" s="70" t="s">
        <v>174</v>
      </c>
      <c r="H257" s="70" t="s">
        <v>38</v>
      </c>
      <c r="I257" s="68" t="s">
        <v>35</v>
      </c>
      <c r="J257" s="68" t="s">
        <v>39</v>
      </c>
    </row>
    <row r="258" spans="1:10" x14ac:dyDescent="0.3">
      <c r="A258" s="65" t="s">
        <v>10</v>
      </c>
      <c r="B258" s="70" t="s">
        <v>63</v>
      </c>
      <c r="C258" s="70" t="s">
        <v>175</v>
      </c>
      <c r="D258" s="69" t="s">
        <v>13</v>
      </c>
      <c r="E258" s="70" t="s">
        <v>45</v>
      </c>
      <c r="F258" s="70" t="s">
        <v>176</v>
      </c>
      <c r="G258" s="70" t="s">
        <v>177</v>
      </c>
      <c r="H258" s="70" t="s">
        <v>17</v>
      </c>
      <c r="I258" s="68" t="s">
        <v>18</v>
      </c>
      <c r="J258" s="68" t="s">
        <v>19</v>
      </c>
    </row>
    <row r="259" spans="1:10" x14ac:dyDescent="0.3">
      <c r="A259" s="65" t="s">
        <v>10</v>
      </c>
      <c r="B259" s="70" t="s">
        <v>63</v>
      </c>
      <c r="C259" s="70" t="s">
        <v>175</v>
      </c>
      <c r="D259" s="69" t="s">
        <v>13</v>
      </c>
      <c r="E259" s="70" t="s">
        <v>56</v>
      </c>
      <c r="F259" s="70" t="s">
        <v>101</v>
      </c>
      <c r="G259" s="70" t="s">
        <v>178</v>
      </c>
      <c r="H259" s="70" t="s">
        <v>38</v>
      </c>
      <c r="I259" s="68" t="s">
        <v>35</v>
      </c>
      <c r="J259" s="68" t="s">
        <v>39</v>
      </c>
    </row>
    <row r="260" spans="1:10" x14ac:dyDescent="0.3">
      <c r="A260" s="65" t="s">
        <v>10</v>
      </c>
      <c r="B260" s="70" t="s">
        <v>11</v>
      </c>
      <c r="C260" s="70" t="s">
        <v>153</v>
      </c>
      <c r="D260" s="69" t="s">
        <v>13</v>
      </c>
      <c r="E260" s="70" t="s">
        <v>45</v>
      </c>
      <c r="F260" s="70" t="s">
        <v>158</v>
      </c>
      <c r="G260" s="70" t="s">
        <v>159</v>
      </c>
      <c r="H260" s="70" t="s">
        <v>17</v>
      </c>
      <c r="I260" s="68" t="s">
        <v>18</v>
      </c>
      <c r="J260" s="68" t="s">
        <v>19</v>
      </c>
    </row>
    <row r="261" spans="1:10" x14ac:dyDescent="0.3">
      <c r="A261" s="65" t="s">
        <v>10</v>
      </c>
      <c r="B261" s="70" t="s">
        <v>11</v>
      </c>
      <c r="C261" s="70" t="s">
        <v>153</v>
      </c>
      <c r="D261" s="69" t="s">
        <v>13</v>
      </c>
      <c r="E261" s="70" t="s">
        <v>45</v>
      </c>
      <c r="F261" s="70" t="s">
        <v>160</v>
      </c>
      <c r="G261" s="70" t="s">
        <v>161</v>
      </c>
      <c r="H261" s="70" t="s">
        <v>17</v>
      </c>
      <c r="I261" s="68" t="s">
        <v>18</v>
      </c>
      <c r="J261" s="68" t="s">
        <v>19</v>
      </c>
    </row>
    <row r="262" spans="1:10" x14ac:dyDescent="0.3">
      <c r="A262" s="65" t="s">
        <v>10</v>
      </c>
      <c r="B262" s="70" t="s">
        <v>11</v>
      </c>
      <c r="C262" s="70" t="s">
        <v>153</v>
      </c>
      <c r="D262" s="69" t="s">
        <v>13</v>
      </c>
      <c r="E262" s="70" t="s">
        <v>45</v>
      </c>
      <c r="F262" s="70" t="s">
        <v>162</v>
      </c>
      <c r="G262" s="70" t="s">
        <v>163</v>
      </c>
      <c r="H262" s="70" t="s">
        <v>17</v>
      </c>
      <c r="I262" s="68" t="s">
        <v>18</v>
      </c>
      <c r="J262" s="68" t="s">
        <v>19</v>
      </c>
    </row>
    <row r="263" spans="1:10" x14ac:dyDescent="0.3">
      <c r="A263" s="65" t="s">
        <v>10</v>
      </c>
      <c r="B263" s="70" t="s">
        <v>11</v>
      </c>
      <c r="C263" s="70" t="s">
        <v>164</v>
      </c>
      <c r="D263" s="69" t="s">
        <v>13</v>
      </c>
      <c r="E263" s="70" t="s">
        <v>45</v>
      </c>
      <c r="F263" s="70" t="s">
        <v>165</v>
      </c>
      <c r="G263" s="70" t="s">
        <v>166</v>
      </c>
      <c r="H263" s="70" t="s">
        <v>17</v>
      </c>
      <c r="I263" s="68" t="s">
        <v>18</v>
      </c>
      <c r="J263" s="68" t="s">
        <v>19</v>
      </c>
    </row>
    <row r="264" spans="1:10" x14ac:dyDescent="0.3">
      <c r="A264" s="65" t="s">
        <v>10</v>
      </c>
      <c r="B264" s="70" t="s">
        <v>11</v>
      </c>
      <c r="C264" s="70" t="s">
        <v>164</v>
      </c>
      <c r="D264" s="69" t="s">
        <v>13</v>
      </c>
      <c r="E264" s="70" t="s">
        <v>45</v>
      </c>
      <c r="F264" s="70" t="s">
        <v>165</v>
      </c>
      <c r="G264" s="70" t="s">
        <v>167</v>
      </c>
      <c r="H264" s="70" t="s">
        <v>17</v>
      </c>
      <c r="I264" s="68" t="s">
        <v>18</v>
      </c>
      <c r="J264" s="68" t="s">
        <v>19</v>
      </c>
    </row>
    <row r="265" spans="1:10" x14ac:dyDescent="0.3">
      <c r="A265" s="65" t="s">
        <v>10</v>
      </c>
      <c r="B265" s="70" t="s">
        <v>11</v>
      </c>
      <c r="C265" s="70" t="s">
        <v>164</v>
      </c>
      <c r="D265" s="69" t="s">
        <v>13</v>
      </c>
      <c r="E265" s="70" t="s">
        <v>168</v>
      </c>
      <c r="F265" s="70" t="s">
        <v>169</v>
      </c>
      <c r="G265" s="70" t="s">
        <v>170</v>
      </c>
      <c r="H265" s="70" t="s">
        <v>30</v>
      </c>
      <c r="I265" s="68" t="s">
        <v>31</v>
      </c>
      <c r="J265" s="68" t="s">
        <v>32</v>
      </c>
    </row>
    <row r="266" spans="1:10" x14ac:dyDescent="0.3">
      <c r="A266" s="65" t="s">
        <v>10</v>
      </c>
      <c r="B266" s="70" t="s">
        <v>11</v>
      </c>
      <c r="C266" s="70" t="s">
        <v>164</v>
      </c>
      <c r="D266" s="69" t="s">
        <v>13</v>
      </c>
      <c r="E266" s="70" t="s">
        <v>56</v>
      </c>
      <c r="F266" s="70" t="s">
        <v>171</v>
      </c>
      <c r="G266" s="70" t="s">
        <v>172</v>
      </c>
      <c r="H266" s="70" t="s">
        <v>38</v>
      </c>
      <c r="I266" s="68" t="s">
        <v>35</v>
      </c>
      <c r="J266" s="68" t="s">
        <v>39</v>
      </c>
    </row>
    <row r="267" spans="1:10" x14ac:dyDescent="0.3">
      <c r="A267" s="65" t="s">
        <v>10</v>
      </c>
      <c r="B267" s="70" t="s">
        <v>11</v>
      </c>
      <c r="C267" s="70" t="s">
        <v>164</v>
      </c>
      <c r="D267" s="69" t="s">
        <v>13</v>
      </c>
      <c r="E267" s="70" t="s">
        <v>45</v>
      </c>
      <c r="F267" s="70" t="s">
        <v>173</v>
      </c>
      <c r="G267" s="70" t="s">
        <v>174</v>
      </c>
      <c r="H267" s="70" t="s">
        <v>38</v>
      </c>
      <c r="I267" s="68" t="s">
        <v>35</v>
      </c>
      <c r="J267" s="68" t="s">
        <v>39</v>
      </c>
    </row>
    <row r="268" spans="1:10" x14ac:dyDescent="0.3">
      <c r="A268" s="65" t="s">
        <v>10</v>
      </c>
      <c r="B268" s="70" t="s">
        <v>11</v>
      </c>
      <c r="C268" s="70" t="s">
        <v>175</v>
      </c>
      <c r="D268" s="69" t="s">
        <v>13</v>
      </c>
      <c r="E268" s="70" t="s">
        <v>45</v>
      </c>
      <c r="F268" s="70" t="s">
        <v>176</v>
      </c>
      <c r="G268" s="70" t="s">
        <v>177</v>
      </c>
      <c r="H268" s="70" t="s">
        <v>17</v>
      </c>
      <c r="I268" s="68" t="s">
        <v>18</v>
      </c>
      <c r="J268" s="68" t="s">
        <v>19</v>
      </c>
    </row>
    <row r="269" spans="1:10" x14ac:dyDescent="0.3">
      <c r="A269" s="65" t="s">
        <v>10</v>
      </c>
      <c r="B269" s="70" t="s">
        <v>11</v>
      </c>
      <c r="C269" s="70" t="s">
        <v>175</v>
      </c>
      <c r="D269" s="69" t="s">
        <v>13</v>
      </c>
      <c r="E269" s="70" t="s">
        <v>56</v>
      </c>
      <c r="F269" s="70" t="s">
        <v>101</v>
      </c>
      <c r="G269" s="70" t="s">
        <v>178</v>
      </c>
      <c r="H269" s="70" t="s">
        <v>38</v>
      </c>
      <c r="I269" s="68" t="s">
        <v>35</v>
      </c>
      <c r="J269" s="68" t="s">
        <v>39</v>
      </c>
    </row>
    <row r="270" spans="1:10" x14ac:dyDescent="0.3">
      <c r="A270" s="65" t="s">
        <v>10</v>
      </c>
      <c r="B270" s="70" t="s">
        <v>65</v>
      </c>
      <c r="C270" s="70" t="s">
        <v>153</v>
      </c>
      <c r="D270" s="69" t="s">
        <v>13</v>
      </c>
      <c r="E270" s="70" t="s">
        <v>45</v>
      </c>
      <c r="F270" s="70" t="s">
        <v>158</v>
      </c>
      <c r="G270" s="70" t="s">
        <v>159</v>
      </c>
      <c r="H270" s="70" t="s">
        <v>17</v>
      </c>
      <c r="I270" s="68" t="s">
        <v>18</v>
      </c>
      <c r="J270" s="68" t="s">
        <v>19</v>
      </c>
    </row>
    <row r="271" spans="1:10" x14ac:dyDescent="0.3">
      <c r="A271" s="65" t="s">
        <v>10</v>
      </c>
      <c r="B271" s="70" t="s">
        <v>65</v>
      </c>
      <c r="C271" s="70" t="s">
        <v>153</v>
      </c>
      <c r="D271" s="69" t="s">
        <v>13</v>
      </c>
      <c r="E271" s="70" t="s">
        <v>45</v>
      </c>
      <c r="F271" s="70" t="s">
        <v>160</v>
      </c>
      <c r="G271" s="70" t="s">
        <v>161</v>
      </c>
      <c r="H271" s="70" t="s">
        <v>17</v>
      </c>
      <c r="I271" s="68" t="s">
        <v>18</v>
      </c>
      <c r="J271" s="68" t="s">
        <v>19</v>
      </c>
    </row>
    <row r="272" spans="1:10" x14ac:dyDescent="0.3">
      <c r="A272" s="65" t="s">
        <v>10</v>
      </c>
      <c r="B272" s="70" t="s">
        <v>65</v>
      </c>
      <c r="C272" s="70" t="s">
        <v>153</v>
      </c>
      <c r="D272" s="69" t="s">
        <v>13</v>
      </c>
      <c r="E272" s="70" t="s">
        <v>45</v>
      </c>
      <c r="F272" s="70" t="s">
        <v>162</v>
      </c>
      <c r="G272" s="70" t="s">
        <v>163</v>
      </c>
      <c r="H272" s="70" t="s">
        <v>17</v>
      </c>
      <c r="I272" s="68" t="s">
        <v>18</v>
      </c>
      <c r="J272" s="68" t="s">
        <v>19</v>
      </c>
    </row>
    <row r="273" spans="1:10" x14ac:dyDescent="0.3">
      <c r="A273" s="65" t="s">
        <v>10</v>
      </c>
      <c r="B273" s="70" t="s">
        <v>65</v>
      </c>
      <c r="C273" s="70" t="s">
        <v>164</v>
      </c>
      <c r="D273" s="69" t="s">
        <v>13</v>
      </c>
      <c r="E273" s="70" t="s">
        <v>45</v>
      </c>
      <c r="F273" s="70" t="s">
        <v>165</v>
      </c>
      <c r="G273" s="70" t="s">
        <v>166</v>
      </c>
      <c r="H273" s="70" t="s">
        <v>17</v>
      </c>
      <c r="I273" s="68" t="s">
        <v>18</v>
      </c>
      <c r="J273" s="68" t="s">
        <v>19</v>
      </c>
    </row>
    <row r="274" spans="1:10" x14ac:dyDescent="0.3">
      <c r="A274" s="65" t="s">
        <v>10</v>
      </c>
      <c r="B274" s="70" t="s">
        <v>65</v>
      </c>
      <c r="C274" s="70" t="s">
        <v>164</v>
      </c>
      <c r="D274" s="69" t="s">
        <v>13</v>
      </c>
      <c r="E274" s="70" t="s">
        <v>45</v>
      </c>
      <c r="F274" s="70" t="s">
        <v>165</v>
      </c>
      <c r="G274" s="70" t="s">
        <v>167</v>
      </c>
      <c r="H274" s="70" t="s">
        <v>17</v>
      </c>
      <c r="I274" s="68" t="s">
        <v>18</v>
      </c>
      <c r="J274" s="68" t="s">
        <v>19</v>
      </c>
    </row>
    <row r="275" spans="1:10" x14ac:dyDescent="0.3">
      <c r="A275" s="65" t="s">
        <v>10</v>
      </c>
      <c r="B275" s="70" t="s">
        <v>65</v>
      </c>
      <c r="C275" s="70" t="s">
        <v>164</v>
      </c>
      <c r="D275" s="69" t="s">
        <v>13</v>
      </c>
      <c r="E275" s="70" t="s">
        <v>168</v>
      </c>
      <c r="F275" s="70" t="s">
        <v>169</v>
      </c>
      <c r="G275" s="70" t="s">
        <v>170</v>
      </c>
      <c r="H275" s="70" t="s">
        <v>30</v>
      </c>
      <c r="I275" s="68" t="s">
        <v>31</v>
      </c>
      <c r="J275" s="68" t="s">
        <v>32</v>
      </c>
    </row>
    <row r="276" spans="1:10" x14ac:dyDescent="0.3">
      <c r="A276" s="65" t="s">
        <v>10</v>
      </c>
      <c r="B276" s="70" t="s">
        <v>65</v>
      </c>
      <c r="C276" s="70" t="s">
        <v>164</v>
      </c>
      <c r="D276" s="69" t="s">
        <v>13</v>
      </c>
      <c r="E276" s="70" t="s">
        <v>56</v>
      </c>
      <c r="F276" s="70" t="s">
        <v>171</v>
      </c>
      <c r="G276" s="70" t="s">
        <v>172</v>
      </c>
      <c r="H276" s="70" t="s">
        <v>38</v>
      </c>
      <c r="I276" s="68" t="s">
        <v>35</v>
      </c>
      <c r="J276" s="68" t="s">
        <v>39</v>
      </c>
    </row>
    <row r="277" spans="1:10" x14ac:dyDescent="0.3">
      <c r="A277" s="65" t="s">
        <v>10</v>
      </c>
      <c r="B277" s="70" t="s">
        <v>65</v>
      </c>
      <c r="C277" s="70" t="s">
        <v>164</v>
      </c>
      <c r="D277" s="69" t="s">
        <v>13</v>
      </c>
      <c r="E277" s="70" t="s">
        <v>45</v>
      </c>
      <c r="F277" s="70" t="s">
        <v>173</v>
      </c>
      <c r="G277" s="70" t="s">
        <v>174</v>
      </c>
      <c r="H277" s="70" t="s">
        <v>38</v>
      </c>
      <c r="I277" s="68" t="s">
        <v>35</v>
      </c>
      <c r="J277" s="68" t="s">
        <v>39</v>
      </c>
    </row>
    <row r="278" spans="1:10" x14ac:dyDescent="0.3">
      <c r="A278" s="65" t="s">
        <v>10</v>
      </c>
      <c r="B278" s="70" t="s">
        <v>65</v>
      </c>
      <c r="C278" s="70" t="s">
        <v>175</v>
      </c>
      <c r="D278" s="69" t="s">
        <v>13</v>
      </c>
      <c r="E278" s="70" t="s">
        <v>45</v>
      </c>
      <c r="F278" s="70" t="s">
        <v>176</v>
      </c>
      <c r="G278" s="70" t="s">
        <v>177</v>
      </c>
      <c r="H278" s="70" t="s">
        <v>17</v>
      </c>
      <c r="I278" s="68" t="s">
        <v>18</v>
      </c>
      <c r="J278" s="68" t="s">
        <v>19</v>
      </c>
    </row>
    <row r="279" spans="1:10" x14ac:dyDescent="0.3">
      <c r="A279" s="65" t="s">
        <v>10</v>
      </c>
      <c r="B279" s="70" t="s">
        <v>65</v>
      </c>
      <c r="C279" s="70" t="s">
        <v>175</v>
      </c>
      <c r="D279" s="69" t="s">
        <v>13</v>
      </c>
      <c r="E279" s="70" t="s">
        <v>56</v>
      </c>
      <c r="F279" s="70" t="s">
        <v>101</v>
      </c>
      <c r="G279" s="70" t="s">
        <v>178</v>
      </c>
      <c r="H279" s="70" t="s">
        <v>38</v>
      </c>
      <c r="I279" s="68" t="s">
        <v>35</v>
      </c>
      <c r="J279" s="68" t="s">
        <v>39</v>
      </c>
    </row>
    <row r="280" spans="1:10" x14ac:dyDescent="0.3">
      <c r="A280" s="65" t="s">
        <v>10</v>
      </c>
      <c r="B280" s="70" t="s">
        <v>70</v>
      </c>
      <c r="C280" s="70" t="s">
        <v>179</v>
      </c>
      <c r="D280" s="69" t="s">
        <v>180</v>
      </c>
      <c r="E280" s="70" t="s">
        <v>72</v>
      </c>
      <c r="F280" s="70" t="s">
        <v>181</v>
      </c>
      <c r="G280" s="70" t="s">
        <v>182</v>
      </c>
      <c r="H280" s="70" t="s">
        <v>26</v>
      </c>
      <c r="I280" s="68" t="s">
        <v>27</v>
      </c>
      <c r="J280" s="68" t="s">
        <v>28</v>
      </c>
    </row>
    <row r="281" spans="1:10" x14ac:dyDescent="0.3">
      <c r="A281" s="65" t="s">
        <v>10</v>
      </c>
      <c r="B281" s="70" t="s">
        <v>43</v>
      </c>
      <c r="C281" s="70" t="s">
        <v>179</v>
      </c>
      <c r="D281" s="69" t="s">
        <v>180</v>
      </c>
      <c r="E281" s="70" t="s">
        <v>67</v>
      </c>
      <c r="F281" s="70" t="s">
        <v>90</v>
      </c>
      <c r="G281" s="70" t="s">
        <v>183</v>
      </c>
      <c r="H281" s="70" t="s">
        <v>34</v>
      </c>
      <c r="I281" s="68" t="s">
        <v>35</v>
      </c>
      <c r="J281" s="68" t="s">
        <v>36</v>
      </c>
    </row>
    <row r="282" spans="1:10" x14ac:dyDescent="0.3">
      <c r="A282" s="65" t="s">
        <v>10</v>
      </c>
      <c r="B282" s="70" t="s">
        <v>62</v>
      </c>
      <c r="C282" s="70" t="s">
        <v>179</v>
      </c>
      <c r="D282" s="69" t="s">
        <v>180</v>
      </c>
      <c r="E282" s="70" t="s">
        <v>67</v>
      </c>
      <c r="F282" s="70" t="s">
        <v>90</v>
      </c>
      <c r="G282" s="70" t="s">
        <v>183</v>
      </c>
      <c r="H282" s="70" t="s">
        <v>34</v>
      </c>
      <c r="I282" s="68" t="s">
        <v>35</v>
      </c>
      <c r="J282" s="68" t="s">
        <v>36</v>
      </c>
    </row>
    <row r="283" spans="1:10" x14ac:dyDescent="0.3">
      <c r="A283" s="65" t="s">
        <v>10</v>
      </c>
      <c r="B283" s="70" t="s">
        <v>64</v>
      </c>
      <c r="C283" s="70" t="s">
        <v>179</v>
      </c>
      <c r="D283" s="69" t="s">
        <v>180</v>
      </c>
      <c r="E283" s="70" t="s">
        <v>67</v>
      </c>
      <c r="F283" s="70" t="s">
        <v>90</v>
      </c>
      <c r="G283" s="70" t="s">
        <v>183</v>
      </c>
      <c r="H283" s="70" t="s">
        <v>34</v>
      </c>
      <c r="I283" s="68" t="s">
        <v>35</v>
      </c>
      <c r="J283" s="68" t="s">
        <v>36</v>
      </c>
    </row>
    <row r="284" spans="1:10" x14ac:dyDescent="0.3">
      <c r="A284" s="65" t="s">
        <v>10</v>
      </c>
      <c r="B284" s="70" t="s">
        <v>63</v>
      </c>
      <c r="C284" s="70" t="s">
        <v>179</v>
      </c>
      <c r="D284" s="69" t="s">
        <v>180</v>
      </c>
      <c r="E284" s="70" t="s">
        <v>67</v>
      </c>
      <c r="F284" s="70" t="s">
        <v>90</v>
      </c>
      <c r="G284" s="70" t="s">
        <v>183</v>
      </c>
      <c r="H284" s="70" t="s">
        <v>34</v>
      </c>
      <c r="I284" s="68" t="s">
        <v>35</v>
      </c>
      <c r="J284" s="68" t="s">
        <v>36</v>
      </c>
    </row>
    <row r="285" spans="1:10" x14ac:dyDescent="0.3">
      <c r="A285" s="65" t="s">
        <v>10</v>
      </c>
      <c r="B285" s="70" t="s">
        <v>11</v>
      </c>
      <c r="C285" s="70" t="s">
        <v>179</v>
      </c>
      <c r="D285" s="69" t="s">
        <v>180</v>
      </c>
      <c r="E285" s="70" t="s">
        <v>67</v>
      </c>
      <c r="F285" s="70" t="s">
        <v>90</v>
      </c>
      <c r="G285" s="70" t="s">
        <v>183</v>
      </c>
      <c r="H285" s="70" t="s">
        <v>34</v>
      </c>
      <c r="I285" s="68" t="s">
        <v>35</v>
      </c>
      <c r="J285" s="68" t="s">
        <v>36</v>
      </c>
    </row>
    <row r="286" spans="1:10" x14ac:dyDescent="0.3">
      <c r="A286" s="65" t="s">
        <v>10</v>
      </c>
      <c r="B286" s="70" t="s">
        <v>65</v>
      </c>
      <c r="C286" s="70" t="s">
        <v>179</v>
      </c>
      <c r="D286" s="69" t="s">
        <v>180</v>
      </c>
      <c r="E286" s="70" t="s">
        <v>67</v>
      </c>
      <c r="F286" s="70" t="s">
        <v>90</v>
      </c>
      <c r="G286" s="70" t="s">
        <v>183</v>
      </c>
      <c r="H286" s="70" t="s">
        <v>34</v>
      </c>
      <c r="I286" s="68" t="s">
        <v>35</v>
      </c>
      <c r="J286" s="68" t="s">
        <v>36</v>
      </c>
    </row>
    <row r="287" spans="1:10" x14ac:dyDescent="0.3">
      <c r="A287" s="65" t="s">
        <v>10</v>
      </c>
      <c r="B287" s="70" t="s">
        <v>11</v>
      </c>
      <c r="C287" s="70" t="s">
        <v>179</v>
      </c>
      <c r="D287" s="69" t="s">
        <v>180</v>
      </c>
      <c r="E287" s="70" t="s">
        <v>67</v>
      </c>
      <c r="F287" s="70" t="s">
        <v>92</v>
      </c>
      <c r="G287" s="70" t="s">
        <v>184</v>
      </c>
      <c r="H287" s="70" t="s">
        <v>34</v>
      </c>
      <c r="I287" s="68" t="s">
        <v>35</v>
      </c>
      <c r="J287" s="68" t="s">
        <v>36</v>
      </c>
    </row>
    <row r="288" spans="1:10" x14ac:dyDescent="0.3">
      <c r="A288" s="65" t="s">
        <v>10</v>
      </c>
      <c r="B288" s="70" t="s">
        <v>65</v>
      </c>
      <c r="C288" s="70" t="s">
        <v>179</v>
      </c>
      <c r="D288" s="69" t="s">
        <v>180</v>
      </c>
      <c r="E288" s="70" t="s">
        <v>67</v>
      </c>
      <c r="F288" s="70" t="s">
        <v>92</v>
      </c>
      <c r="G288" s="70" t="s">
        <v>184</v>
      </c>
      <c r="H288" s="70" t="s">
        <v>34</v>
      </c>
      <c r="I288" s="68" t="s">
        <v>35</v>
      </c>
      <c r="J288" s="68" t="s">
        <v>36</v>
      </c>
    </row>
    <row r="289" spans="1:10" x14ac:dyDescent="0.3">
      <c r="A289" s="65" t="s">
        <v>10</v>
      </c>
      <c r="B289" s="70" t="s">
        <v>70</v>
      </c>
      <c r="C289" s="70" t="s">
        <v>185</v>
      </c>
      <c r="D289" s="69" t="s">
        <v>180</v>
      </c>
      <c r="E289" s="70" t="s">
        <v>56</v>
      </c>
      <c r="F289" s="70" t="s">
        <v>186</v>
      </c>
      <c r="G289" s="70" t="s">
        <v>187</v>
      </c>
      <c r="H289" s="70" t="s">
        <v>38</v>
      </c>
      <c r="I289" s="68" t="s">
        <v>35</v>
      </c>
      <c r="J289" s="68" t="s">
        <v>39</v>
      </c>
    </row>
    <row r="290" spans="1:10" x14ac:dyDescent="0.3">
      <c r="A290" s="65" t="s">
        <v>10</v>
      </c>
      <c r="B290" s="70" t="s">
        <v>70</v>
      </c>
      <c r="C290" s="70" t="s">
        <v>188</v>
      </c>
      <c r="D290" s="69" t="s">
        <v>180</v>
      </c>
      <c r="E290" s="70" t="s">
        <v>72</v>
      </c>
      <c r="F290" s="70" t="s">
        <v>189</v>
      </c>
      <c r="G290" s="70" t="s">
        <v>99</v>
      </c>
      <c r="H290" s="70" t="s">
        <v>26</v>
      </c>
      <c r="I290" s="68" t="s">
        <v>27</v>
      </c>
      <c r="J290" s="68" t="s">
        <v>28</v>
      </c>
    </row>
    <row r="291" spans="1:10" x14ac:dyDescent="0.3">
      <c r="A291" s="65" t="s">
        <v>10</v>
      </c>
      <c r="B291" s="70" t="s">
        <v>70</v>
      </c>
      <c r="C291" s="70" t="s">
        <v>190</v>
      </c>
      <c r="D291" s="69" t="s">
        <v>180</v>
      </c>
      <c r="E291" s="70" t="s">
        <v>53</v>
      </c>
      <c r="F291" s="70" t="s">
        <v>191</v>
      </c>
      <c r="G291" s="70" t="s">
        <v>192</v>
      </c>
      <c r="H291" s="70" t="s">
        <v>30</v>
      </c>
      <c r="I291" s="68" t="s">
        <v>31</v>
      </c>
      <c r="J291" s="68" t="s">
        <v>32</v>
      </c>
    </row>
    <row r="292" spans="1:10" x14ac:dyDescent="0.3">
      <c r="A292" s="65" t="s">
        <v>10</v>
      </c>
      <c r="B292" s="70" t="s">
        <v>70</v>
      </c>
      <c r="C292" s="70" t="s">
        <v>190</v>
      </c>
      <c r="D292" s="69" t="s">
        <v>180</v>
      </c>
      <c r="E292" s="70" t="s">
        <v>53</v>
      </c>
      <c r="F292" s="70" t="s">
        <v>193</v>
      </c>
      <c r="G292" s="70" t="s">
        <v>194</v>
      </c>
      <c r="H292" s="70" t="s">
        <v>30</v>
      </c>
      <c r="I292" s="68" t="s">
        <v>31</v>
      </c>
      <c r="J292" s="68" t="s">
        <v>32</v>
      </c>
    </row>
    <row r="293" spans="1:10" x14ac:dyDescent="0.3">
      <c r="A293" s="65" t="s">
        <v>10</v>
      </c>
      <c r="B293" s="70" t="s">
        <v>70</v>
      </c>
      <c r="C293" s="70" t="s">
        <v>190</v>
      </c>
      <c r="D293" s="69" t="s">
        <v>180</v>
      </c>
      <c r="E293" s="70" t="s">
        <v>53</v>
      </c>
      <c r="F293" s="70" t="s">
        <v>195</v>
      </c>
      <c r="G293" s="70" t="s">
        <v>196</v>
      </c>
      <c r="H293" s="70" t="s">
        <v>30</v>
      </c>
      <c r="I293" s="68" t="s">
        <v>31</v>
      </c>
      <c r="J293" s="68" t="s">
        <v>32</v>
      </c>
    </row>
    <row r="294" spans="1:10" x14ac:dyDescent="0.3">
      <c r="A294" s="65" t="s">
        <v>10</v>
      </c>
      <c r="B294" s="70" t="s">
        <v>70</v>
      </c>
      <c r="C294" s="70" t="s">
        <v>190</v>
      </c>
      <c r="D294" s="69" t="s">
        <v>180</v>
      </c>
      <c r="E294" s="70" t="s">
        <v>53</v>
      </c>
      <c r="F294" s="70"/>
      <c r="G294" s="66" t="s">
        <v>197</v>
      </c>
      <c r="H294" s="70" t="s">
        <v>30</v>
      </c>
      <c r="I294" s="68" t="s">
        <v>31</v>
      </c>
      <c r="J294" s="68" t="s">
        <v>32</v>
      </c>
    </row>
    <row r="295" spans="1:10" x14ac:dyDescent="0.3">
      <c r="A295" s="65" t="s">
        <v>10</v>
      </c>
      <c r="B295" s="70" t="s">
        <v>70</v>
      </c>
      <c r="C295" s="70" t="s">
        <v>190</v>
      </c>
      <c r="D295" s="69" t="s">
        <v>180</v>
      </c>
      <c r="E295" s="70" t="s">
        <v>53</v>
      </c>
      <c r="F295" s="70"/>
      <c r="G295" s="66" t="s">
        <v>198</v>
      </c>
      <c r="H295" s="70" t="s">
        <v>30</v>
      </c>
      <c r="I295" s="68" t="s">
        <v>31</v>
      </c>
      <c r="J295" s="68" t="s">
        <v>32</v>
      </c>
    </row>
    <row r="296" spans="1:10" x14ac:dyDescent="0.3">
      <c r="A296" s="65" t="s">
        <v>10</v>
      </c>
      <c r="B296" s="70" t="s">
        <v>11</v>
      </c>
      <c r="C296" s="70" t="s">
        <v>190</v>
      </c>
      <c r="D296" s="69" t="s">
        <v>180</v>
      </c>
      <c r="E296" s="70" t="s">
        <v>53</v>
      </c>
      <c r="F296" s="70"/>
      <c r="G296" s="66" t="s">
        <v>199</v>
      </c>
      <c r="H296" s="70" t="s">
        <v>30</v>
      </c>
      <c r="I296" s="68" t="s">
        <v>31</v>
      </c>
      <c r="J296" s="68" t="s">
        <v>32</v>
      </c>
    </row>
    <row r="297" spans="1:10" x14ac:dyDescent="0.3">
      <c r="A297" s="65" t="s">
        <v>10</v>
      </c>
      <c r="B297" s="70" t="s">
        <v>70</v>
      </c>
      <c r="C297" s="70" t="s">
        <v>190</v>
      </c>
      <c r="D297" s="69" t="s">
        <v>180</v>
      </c>
      <c r="E297" s="70" t="s">
        <v>53</v>
      </c>
      <c r="F297" s="70"/>
      <c r="G297" s="66" t="s">
        <v>200</v>
      </c>
      <c r="H297" s="70" t="s">
        <v>30</v>
      </c>
      <c r="I297" s="68" t="s">
        <v>31</v>
      </c>
      <c r="J297" s="68" t="s">
        <v>32</v>
      </c>
    </row>
    <row r="298" spans="1:10" x14ac:dyDescent="0.3">
      <c r="A298" s="65" t="s">
        <v>10</v>
      </c>
      <c r="B298" s="70" t="s">
        <v>70</v>
      </c>
      <c r="C298" s="70" t="s">
        <v>190</v>
      </c>
      <c r="D298" s="69" t="s">
        <v>180</v>
      </c>
      <c r="E298" s="70" t="s">
        <v>53</v>
      </c>
      <c r="F298" s="70" t="s">
        <v>201</v>
      </c>
      <c r="G298" s="70" t="s">
        <v>202</v>
      </c>
      <c r="H298" s="70" t="s">
        <v>30</v>
      </c>
      <c r="I298" s="68" t="s">
        <v>31</v>
      </c>
      <c r="J298" s="68" t="s">
        <v>32</v>
      </c>
    </row>
    <row r="299" spans="1:10" x14ac:dyDescent="0.3">
      <c r="A299" s="65" t="s">
        <v>10</v>
      </c>
      <c r="B299" s="70" t="s">
        <v>70</v>
      </c>
      <c r="C299" s="70" t="s">
        <v>190</v>
      </c>
      <c r="D299" s="69" t="s">
        <v>180</v>
      </c>
      <c r="E299" s="70" t="s">
        <v>72</v>
      </c>
      <c r="F299" s="66"/>
      <c r="G299" s="6" t="s">
        <v>203</v>
      </c>
      <c r="H299" s="3" t="s">
        <v>26</v>
      </c>
      <c r="I299" s="68" t="s">
        <v>27</v>
      </c>
      <c r="J299" s="68"/>
    </row>
    <row r="300" spans="1:10" x14ac:dyDescent="0.3">
      <c r="A300" s="65" t="s">
        <v>10</v>
      </c>
      <c r="B300" s="70" t="s">
        <v>70</v>
      </c>
      <c r="C300" s="70" t="s">
        <v>190</v>
      </c>
      <c r="D300" s="69" t="s">
        <v>180</v>
      </c>
      <c r="E300" s="70" t="s">
        <v>72</v>
      </c>
      <c r="F300" s="66"/>
      <c r="G300" s="6" t="s">
        <v>204</v>
      </c>
      <c r="H300" s="3" t="s">
        <v>26</v>
      </c>
      <c r="I300" s="68" t="s">
        <v>27</v>
      </c>
      <c r="J300" s="68"/>
    </row>
    <row r="301" spans="1:10" x14ac:dyDescent="0.3">
      <c r="A301" s="65" t="s">
        <v>10</v>
      </c>
      <c r="B301" s="70" t="s">
        <v>70</v>
      </c>
      <c r="C301" s="70" t="s">
        <v>190</v>
      </c>
      <c r="D301" s="69" t="s">
        <v>180</v>
      </c>
      <c r="E301" s="70" t="s">
        <v>53</v>
      </c>
      <c r="F301" s="66"/>
      <c r="G301" s="6" t="s">
        <v>205</v>
      </c>
      <c r="H301" s="6" t="s">
        <v>30</v>
      </c>
      <c r="I301" s="68" t="s">
        <v>31</v>
      </c>
      <c r="J301" s="68"/>
    </row>
    <row r="302" spans="1:10" x14ac:dyDescent="0.3">
      <c r="A302" s="65" t="s">
        <v>10</v>
      </c>
      <c r="B302" s="70" t="s">
        <v>70</v>
      </c>
      <c r="C302" s="70" t="s">
        <v>190</v>
      </c>
      <c r="D302" s="69" t="s">
        <v>180</v>
      </c>
      <c r="E302" s="3" t="s">
        <v>206</v>
      </c>
      <c r="F302" s="66"/>
      <c r="G302" s="3" t="s">
        <v>207</v>
      </c>
      <c r="H302" s="3" t="s">
        <v>23</v>
      </c>
      <c r="I302" s="68" t="s">
        <v>18</v>
      </c>
      <c r="J302" s="68"/>
    </row>
    <row r="303" spans="1:10" x14ac:dyDescent="0.3">
      <c r="A303" s="65" t="s">
        <v>10</v>
      </c>
      <c r="B303" s="70" t="s">
        <v>70</v>
      </c>
      <c r="C303" s="70" t="s">
        <v>190</v>
      </c>
      <c r="D303" s="69" t="s">
        <v>180</v>
      </c>
      <c r="E303" s="70" t="s">
        <v>72</v>
      </c>
      <c r="F303" s="66"/>
      <c r="G303" s="3" t="s">
        <v>208</v>
      </c>
      <c r="H303" s="3" t="s">
        <v>26</v>
      </c>
      <c r="I303" s="68" t="s">
        <v>27</v>
      </c>
      <c r="J303" s="68"/>
    </row>
    <row r="304" spans="1:10" x14ac:dyDescent="0.3">
      <c r="A304" s="65" t="s">
        <v>10</v>
      </c>
      <c r="B304" s="70" t="s">
        <v>70</v>
      </c>
      <c r="C304" s="70" t="s">
        <v>190</v>
      </c>
      <c r="D304" s="69" t="s">
        <v>180</v>
      </c>
      <c r="E304" s="3" t="s">
        <v>209</v>
      </c>
      <c r="F304" s="66"/>
      <c r="G304" s="3" t="s">
        <v>210</v>
      </c>
      <c r="H304" s="3" t="s">
        <v>30</v>
      </c>
      <c r="I304" s="68" t="s">
        <v>31</v>
      </c>
      <c r="J304" s="68"/>
    </row>
    <row r="305" spans="1:10" x14ac:dyDescent="0.3">
      <c r="A305" s="65" t="s">
        <v>10</v>
      </c>
      <c r="B305" s="70" t="s">
        <v>70</v>
      </c>
      <c r="C305" s="70" t="s">
        <v>190</v>
      </c>
      <c r="D305" s="69" t="s">
        <v>180</v>
      </c>
      <c r="E305" s="70" t="s">
        <v>72</v>
      </c>
      <c r="F305" s="66"/>
      <c r="G305" s="3" t="s">
        <v>211</v>
      </c>
      <c r="H305" s="3" t="s">
        <v>30</v>
      </c>
      <c r="I305" s="68" t="s">
        <v>31</v>
      </c>
      <c r="J305" s="68"/>
    </row>
    <row r="306" spans="1:10" x14ac:dyDescent="0.3">
      <c r="A306" s="65" t="s">
        <v>10</v>
      </c>
      <c r="B306" s="70" t="s">
        <v>70</v>
      </c>
      <c r="C306" s="70" t="s">
        <v>212</v>
      </c>
      <c r="D306" s="69" t="s">
        <v>180</v>
      </c>
      <c r="E306" s="70" t="s">
        <v>72</v>
      </c>
      <c r="F306" s="70" t="s">
        <v>213</v>
      </c>
      <c r="G306" s="70" t="s">
        <v>99</v>
      </c>
      <c r="H306" s="70" t="s">
        <v>26</v>
      </c>
      <c r="I306" s="68" t="s">
        <v>27</v>
      </c>
      <c r="J306" s="68" t="s">
        <v>28</v>
      </c>
    </row>
    <row r="307" spans="1:10" x14ac:dyDescent="0.3">
      <c r="A307" s="65" t="s">
        <v>10</v>
      </c>
      <c r="B307" s="70" t="s">
        <v>70</v>
      </c>
      <c r="C307" s="70" t="s">
        <v>212</v>
      </c>
      <c r="D307" s="69" t="s">
        <v>180</v>
      </c>
      <c r="E307" s="70" t="s">
        <v>67</v>
      </c>
      <c r="F307" s="70" t="s">
        <v>94</v>
      </c>
      <c r="G307" s="70" t="s">
        <v>99</v>
      </c>
      <c r="H307" s="70" t="s">
        <v>34</v>
      </c>
      <c r="I307" s="68" t="s">
        <v>35</v>
      </c>
      <c r="J307" s="68" t="s">
        <v>36</v>
      </c>
    </row>
    <row r="308" spans="1:10" x14ac:dyDescent="0.3">
      <c r="A308" s="65" t="s">
        <v>10</v>
      </c>
      <c r="B308" s="70" t="s">
        <v>70</v>
      </c>
      <c r="C308" s="70" t="s">
        <v>212</v>
      </c>
      <c r="D308" s="69" t="s">
        <v>180</v>
      </c>
      <c r="E308" s="70" t="s">
        <v>56</v>
      </c>
      <c r="F308" s="70" t="s">
        <v>214</v>
      </c>
      <c r="G308" s="70" t="s">
        <v>99</v>
      </c>
      <c r="H308" s="70" t="s">
        <v>38</v>
      </c>
      <c r="I308" s="68" t="s">
        <v>35</v>
      </c>
      <c r="J308" s="68" t="s">
        <v>39</v>
      </c>
    </row>
    <row r="309" spans="1:10" x14ac:dyDescent="0.3">
      <c r="A309" s="65" t="s">
        <v>10</v>
      </c>
      <c r="B309" s="70" t="s">
        <v>70</v>
      </c>
      <c r="C309" s="73" t="s">
        <v>215</v>
      </c>
      <c r="D309" s="69" t="s">
        <v>180</v>
      </c>
      <c r="E309" s="70" t="s">
        <v>53</v>
      </c>
      <c r="F309" s="73" t="s">
        <v>201</v>
      </c>
      <c r="G309" s="70" t="s">
        <v>216</v>
      </c>
      <c r="H309" s="70" t="s">
        <v>30</v>
      </c>
      <c r="I309" s="68" t="s">
        <v>31</v>
      </c>
      <c r="J309" s="68" t="s">
        <v>32</v>
      </c>
    </row>
    <row r="310" spans="1:10" x14ac:dyDescent="0.3">
      <c r="A310" s="65" t="s">
        <v>10</v>
      </c>
      <c r="B310" s="70" t="s">
        <v>70</v>
      </c>
      <c r="C310" s="73" t="s">
        <v>217</v>
      </c>
      <c r="D310" s="69" t="s">
        <v>180</v>
      </c>
      <c r="E310" s="70" t="s">
        <v>67</v>
      </c>
      <c r="F310" s="73" t="s">
        <v>218</v>
      </c>
      <c r="G310" s="70" t="s">
        <v>219</v>
      </c>
      <c r="H310" s="70" t="s">
        <v>34</v>
      </c>
      <c r="I310" s="68" t="s">
        <v>35</v>
      </c>
      <c r="J310" s="68" t="s">
        <v>36</v>
      </c>
    </row>
    <row r="311" spans="1:10" x14ac:dyDescent="0.3">
      <c r="A311" s="65" t="s">
        <v>10</v>
      </c>
      <c r="B311" s="70" t="s">
        <v>70</v>
      </c>
      <c r="C311" s="75" t="s">
        <v>220</v>
      </c>
      <c r="D311" s="69" t="s">
        <v>13</v>
      </c>
      <c r="E311" s="70" t="s">
        <v>72</v>
      </c>
      <c r="F311" s="75" t="s">
        <v>73</v>
      </c>
      <c r="G311" s="70"/>
      <c r="H311" s="70" t="s">
        <v>26</v>
      </c>
      <c r="I311" s="68" t="s">
        <v>27</v>
      </c>
      <c r="J311" s="68"/>
    </row>
    <row r="312" spans="1:10" x14ac:dyDescent="0.3">
      <c r="A312" s="65" t="s">
        <v>10</v>
      </c>
      <c r="B312" s="70" t="s">
        <v>43</v>
      </c>
      <c r="C312" s="76" t="s">
        <v>66</v>
      </c>
      <c r="D312" s="69" t="s">
        <v>13</v>
      </c>
      <c r="E312" s="70" t="s">
        <v>67</v>
      </c>
      <c r="F312" s="70" t="s">
        <v>221</v>
      </c>
      <c r="G312" s="70" t="s">
        <v>222</v>
      </c>
      <c r="H312" s="70" t="s">
        <v>34</v>
      </c>
      <c r="I312" s="68" t="s">
        <v>35</v>
      </c>
      <c r="J312" s="68" t="s">
        <v>36</v>
      </c>
    </row>
    <row r="313" spans="1:10" x14ac:dyDescent="0.3">
      <c r="A313" s="65" t="s">
        <v>10</v>
      </c>
      <c r="B313" s="70" t="s">
        <v>62</v>
      </c>
      <c r="C313" s="77" t="s">
        <v>66</v>
      </c>
      <c r="D313" s="69" t="s">
        <v>13</v>
      </c>
      <c r="E313" s="70" t="s">
        <v>67</v>
      </c>
      <c r="F313" s="70" t="s">
        <v>221</v>
      </c>
      <c r="G313" s="70" t="s">
        <v>222</v>
      </c>
      <c r="H313" s="70" t="s">
        <v>34</v>
      </c>
      <c r="I313" s="68" t="s">
        <v>35</v>
      </c>
      <c r="J313" s="68" t="s">
        <v>36</v>
      </c>
    </row>
    <row r="314" spans="1:10" x14ac:dyDescent="0.3">
      <c r="A314" s="65" t="s">
        <v>10</v>
      </c>
      <c r="B314" s="70" t="s">
        <v>64</v>
      </c>
      <c r="C314" s="77" t="s">
        <v>66</v>
      </c>
      <c r="D314" s="69" t="s">
        <v>13</v>
      </c>
      <c r="E314" s="70" t="s">
        <v>67</v>
      </c>
      <c r="F314" s="70" t="s">
        <v>221</v>
      </c>
      <c r="G314" s="70" t="s">
        <v>222</v>
      </c>
      <c r="H314" s="70" t="s">
        <v>34</v>
      </c>
      <c r="I314" s="68" t="s">
        <v>35</v>
      </c>
      <c r="J314" s="68" t="s">
        <v>36</v>
      </c>
    </row>
    <row r="315" spans="1:10" x14ac:dyDescent="0.3">
      <c r="A315" s="65" t="s">
        <v>10</v>
      </c>
      <c r="B315" s="70" t="s">
        <v>63</v>
      </c>
      <c r="C315" s="77" t="s">
        <v>66</v>
      </c>
      <c r="D315" s="69" t="s">
        <v>13</v>
      </c>
      <c r="E315" s="70" t="s">
        <v>67</v>
      </c>
      <c r="F315" s="70" t="s">
        <v>221</v>
      </c>
      <c r="G315" s="70" t="s">
        <v>222</v>
      </c>
      <c r="H315" s="70" t="s">
        <v>34</v>
      </c>
      <c r="I315" s="68" t="s">
        <v>35</v>
      </c>
      <c r="J315" s="68" t="s">
        <v>36</v>
      </c>
    </row>
    <row r="316" spans="1:10" x14ac:dyDescent="0.3">
      <c r="A316" s="65" t="s">
        <v>10</v>
      </c>
      <c r="B316" s="70" t="s">
        <v>11</v>
      </c>
      <c r="C316" s="77" t="s">
        <v>66</v>
      </c>
      <c r="D316" s="69" t="s">
        <v>13</v>
      </c>
      <c r="E316" s="70" t="s">
        <v>67</v>
      </c>
      <c r="F316" s="70" t="s">
        <v>221</v>
      </c>
      <c r="G316" s="70" t="s">
        <v>222</v>
      </c>
      <c r="H316" s="70" t="s">
        <v>34</v>
      </c>
      <c r="I316" s="68" t="s">
        <v>35</v>
      </c>
      <c r="J316" s="68" t="s">
        <v>36</v>
      </c>
    </row>
    <row r="317" spans="1:10" x14ac:dyDescent="0.3">
      <c r="A317" s="65" t="s">
        <v>10</v>
      </c>
      <c r="B317" s="78" t="s">
        <v>65</v>
      </c>
      <c r="C317" s="79" t="s">
        <v>66</v>
      </c>
      <c r="D317" s="80" t="s">
        <v>13</v>
      </c>
      <c r="E317" s="78" t="s">
        <v>67</v>
      </c>
      <c r="F317" s="78" t="s">
        <v>221</v>
      </c>
      <c r="G317" s="78" t="s">
        <v>222</v>
      </c>
      <c r="H317" s="78" t="s">
        <v>34</v>
      </c>
      <c r="I317" s="81" t="s">
        <v>35</v>
      </c>
      <c r="J317" s="81" t="s">
        <v>36</v>
      </c>
    </row>
    <row r="318" spans="1:10" x14ac:dyDescent="0.3">
      <c r="A318" s="65" t="s">
        <v>10</v>
      </c>
      <c r="B318" s="82" t="s">
        <v>70</v>
      </c>
      <c r="C318" s="83" t="s">
        <v>190</v>
      </c>
      <c r="D318" s="84" t="s">
        <v>180</v>
      </c>
      <c r="E318" s="6" t="s">
        <v>53</v>
      </c>
      <c r="F318" s="62"/>
      <c r="G318" s="62" t="s">
        <v>223</v>
      </c>
      <c r="H318" s="6" t="s">
        <v>30</v>
      </c>
      <c r="I318" s="68" t="s">
        <v>31</v>
      </c>
      <c r="J318" s="68" t="s">
        <v>32</v>
      </c>
    </row>
    <row r="319" spans="1:10" x14ac:dyDescent="0.3">
      <c r="A319" s="65" t="s">
        <v>10</v>
      </c>
      <c r="B319" s="70" t="s">
        <v>43</v>
      </c>
      <c r="C319" s="6" t="s">
        <v>107</v>
      </c>
      <c r="D319" s="6" t="s">
        <v>13</v>
      </c>
      <c r="E319" s="70" t="s">
        <v>72</v>
      </c>
      <c r="F319" s="62"/>
      <c r="G319" s="6" t="s">
        <v>224</v>
      </c>
      <c r="H319" s="70" t="s">
        <v>34</v>
      </c>
      <c r="I319" s="34" t="s">
        <v>27</v>
      </c>
      <c r="J319" s="68" t="s">
        <v>36</v>
      </c>
    </row>
    <row r="320" spans="1:10" x14ac:dyDescent="0.3">
      <c r="A320" s="65" t="s">
        <v>10</v>
      </c>
      <c r="B320" s="70" t="s">
        <v>62</v>
      </c>
      <c r="C320" s="6" t="s">
        <v>107</v>
      </c>
      <c r="D320" s="6" t="s">
        <v>13</v>
      </c>
      <c r="E320" s="70" t="s">
        <v>72</v>
      </c>
      <c r="F320" s="62"/>
      <c r="G320" s="6" t="s">
        <v>224</v>
      </c>
      <c r="H320" s="70" t="s">
        <v>34</v>
      </c>
      <c r="I320" s="34" t="s">
        <v>27</v>
      </c>
      <c r="J320" s="68" t="s">
        <v>36</v>
      </c>
    </row>
    <row r="321" spans="1:10" x14ac:dyDescent="0.3">
      <c r="A321" s="65" t="s">
        <v>10</v>
      </c>
      <c r="B321" s="70" t="s">
        <v>64</v>
      </c>
      <c r="C321" s="6" t="s">
        <v>107</v>
      </c>
      <c r="D321" s="6" t="s">
        <v>13</v>
      </c>
      <c r="E321" s="70" t="s">
        <v>72</v>
      </c>
      <c r="F321" s="62"/>
      <c r="G321" s="6" t="s">
        <v>224</v>
      </c>
      <c r="H321" s="70" t="s">
        <v>34</v>
      </c>
      <c r="I321" s="34" t="s">
        <v>27</v>
      </c>
      <c r="J321" s="68" t="s">
        <v>36</v>
      </c>
    </row>
    <row r="322" spans="1:10" x14ac:dyDescent="0.3">
      <c r="A322" s="65" t="s">
        <v>10</v>
      </c>
      <c r="B322" s="70" t="s">
        <v>63</v>
      </c>
      <c r="C322" s="6" t="s">
        <v>107</v>
      </c>
      <c r="D322" s="6" t="s">
        <v>13</v>
      </c>
      <c r="E322" s="70" t="s">
        <v>72</v>
      </c>
      <c r="F322" s="62"/>
      <c r="G322" s="6" t="s">
        <v>224</v>
      </c>
      <c r="H322" s="70" t="s">
        <v>34</v>
      </c>
      <c r="I322" s="34" t="s">
        <v>27</v>
      </c>
      <c r="J322" s="68" t="s">
        <v>36</v>
      </c>
    </row>
    <row r="323" spans="1:10" x14ac:dyDescent="0.3">
      <c r="A323" s="65" t="s">
        <v>10</v>
      </c>
      <c r="B323" s="70" t="s">
        <v>11</v>
      </c>
      <c r="C323" s="6" t="s">
        <v>107</v>
      </c>
      <c r="D323" s="6" t="s">
        <v>13</v>
      </c>
      <c r="E323" s="70" t="s">
        <v>72</v>
      </c>
      <c r="F323" s="62"/>
      <c r="G323" s="6" t="s">
        <v>224</v>
      </c>
      <c r="H323" s="70" t="s">
        <v>34</v>
      </c>
      <c r="I323" s="34" t="s">
        <v>27</v>
      </c>
      <c r="J323" s="68" t="s">
        <v>36</v>
      </c>
    </row>
    <row r="324" spans="1:10" x14ac:dyDescent="0.3">
      <c r="A324" s="65" t="s">
        <v>10</v>
      </c>
      <c r="B324" s="70" t="s">
        <v>65</v>
      </c>
      <c r="C324" s="6" t="s">
        <v>107</v>
      </c>
      <c r="D324" s="6" t="s">
        <v>13</v>
      </c>
      <c r="E324" s="70" t="s">
        <v>72</v>
      </c>
      <c r="F324" s="62"/>
      <c r="G324" s="6" t="s">
        <v>224</v>
      </c>
      <c r="H324" s="70" t="s">
        <v>34</v>
      </c>
      <c r="I324" s="34" t="s">
        <v>27</v>
      </c>
      <c r="J324" s="68" t="s">
        <v>36</v>
      </c>
    </row>
    <row r="325" spans="1:10" x14ac:dyDescent="0.3">
      <c r="A325" s="65" t="s">
        <v>10</v>
      </c>
      <c r="B325" s="70" t="s">
        <v>43</v>
      </c>
      <c r="C325" s="6" t="s">
        <v>66</v>
      </c>
      <c r="D325" s="6" t="s">
        <v>13</v>
      </c>
      <c r="E325" s="6" t="s">
        <v>67</v>
      </c>
      <c r="F325" s="5" t="s">
        <v>225</v>
      </c>
      <c r="G325" s="6" t="s">
        <v>226</v>
      </c>
      <c r="H325" s="70" t="s">
        <v>34</v>
      </c>
      <c r="I325" s="68" t="s">
        <v>35</v>
      </c>
      <c r="J325" s="68" t="s">
        <v>36</v>
      </c>
    </row>
    <row r="326" spans="1:10" x14ac:dyDescent="0.3">
      <c r="A326" s="65" t="s">
        <v>10</v>
      </c>
      <c r="B326" s="70" t="s">
        <v>62</v>
      </c>
      <c r="C326" s="6" t="s">
        <v>66</v>
      </c>
      <c r="D326" s="6" t="s">
        <v>13</v>
      </c>
      <c r="E326" s="6" t="s">
        <v>67</v>
      </c>
      <c r="F326" s="5" t="s">
        <v>225</v>
      </c>
      <c r="G326" s="6" t="s">
        <v>226</v>
      </c>
      <c r="H326" s="70" t="s">
        <v>34</v>
      </c>
      <c r="I326" s="68" t="s">
        <v>35</v>
      </c>
      <c r="J326" s="68" t="s">
        <v>36</v>
      </c>
    </row>
    <row r="327" spans="1:10" x14ac:dyDescent="0.3">
      <c r="A327" s="65" t="s">
        <v>10</v>
      </c>
      <c r="B327" s="70" t="s">
        <v>64</v>
      </c>
      <c r="C327" s="6" t="s">
        <v>66</v>
      </c>
      <c r="D327" s="6" t="s">
        <v>13</v>
      </c>
      <c r="E327" s="6" t="s">
        <v>67</v>
      </c>
      <c r="F327" s="5" t="s">
        <v>225</v>
      </c>
      <c r="G327" s="6" t="s">
        <v>226</v>
      </c>
      <c r="H327" s="70" t="s">
        <v>34</v>
      </c>
      <c r="I327" s="68" t="s">
        <v>35</v>
      </c>
      <c r="J327" s="68" t="s">
        <v>36</v>
      </c>
    </row>
    <row r="328" spans="1:10" x14ac:dyDescent="0.3">
      <c r="A328" s="85" t="s">
        <v>10</v>
      </c>
      <c r="B328" s="70" t="s">
        <v>63</v>
      </c>
      <c r="C328" s="5" t="s">
        <v>66</v>
      </c>
      <c r="D328" s="5" t="s">
        <v>13</v>
      </c>
      <c r="E328" s="5" t="s">
        <v>67</v>
      </c>
      <c r="F328" s="5" t="s">
        <v>225</v>
      </c>
      <c r="G328" s="6" t="s">
        <v>226</v>
      </c>
      <c r="H328" s="70" t="s">
        <v>34</v>
      </c>
      <c r="I328" s="68" t="s">
        <v>35</v>
      </c>
      <c r="J328" s="68" t="s">
        <v>36</v>
      </c>
    </row>
    <row r="329" spans="1:10" x14ac:dyDescent="0.3">
      <c r="A329" s="65"/>
      <c r="B329" s="65"/>
      <c r="C329" s="65"/>
      <c r="D329" s="62"/>
      <c r="E329" s="65"/>
      <c r="F329" s="62"/>
      <c r="G329" s="62"/>
      <c r="H329" s="62"/>
      <c r="I329" s="62"/>
      <c r="J329" s="62"/>
    </row>
    <row r="330" spans="1:10" x14ac:dyDescent="0.3">
      <c r="A330" s="65"/>
      <c r="B330" s="65"/>
      <c r="C330" s="65"/>
      <c r="D330" s="62"/>
      <c r="E330" s="65"/>
      <c r="F330" s="62"/>
      <c r="G330" s="62"/>
      <c r="H330" s="62"/>
      <c r="I330" s="62"/>
      <c r="J330" s="62"/>
    </row>
  </sheetData>
  <conditionalFormatting sqref="C224:D224">
    <cfRule type="expression" dxfId="177" priority="166">
      <formula>#REF!=1</formula>
    </cfRule>
  </conditionalFormatting>
  <conditionalFormatting sqref="C234:D234">
    <cfRule type="expression" dxfId="176" priority="165">
      <formula>#REF!=1</formula>
    </cfRule>
  </conditionalFormatting>
  <conditionalFormatting sqref="C244:D244">
    <cfRule type="expression" dxfId="175" priority="164">
      <formula>#REF!=1</formula>
    </cfRule>
  </conditionalFormatting>
  <conditionalFormatting sqref="C254:D254">
    <cfRule type="expression" dxfId="174" priority="163">
      <formula>#REF!=1</formula>
    </cfRule>
  </conditionalFormatting>
  <conditionalFormatting sqref="C264:D264">
    <cfRule type="expression" dxfId="173" priority="162">
      <formula>#REF!=1</formula>
    </cfRule>
  </conditionalFormatting>
  <conditionalFormatting sqref="C274:D274">
    <cfRule type="expression" dxfId="172" priority="161">
      <formula>#REF!=1</formula>
    </cfRule>
  </conditionalFormatting>
  <conditionalFormatting sqref="E306:E310 B48 B96:B191 B89 B200:B219 E96:E97 E203 E209:E211 E215:E217 E287 E280:E281 E291:E295 B280:B311">
    <cfRule type="expression" dxfId="171" priority="160">
      <formula>#REF!=1</formula>
    </cfRule>
  </conditionalFormatting>
  <conditionalFormatting sqref="E13">
    <cfRule type="expression" dxfId="170" priority="159">
      <formula>#REF!=1</formula>
    </cfRule>
  </conditionalFormatting>
  <conditionalFormatting sqref="E48">
    <cfRule type="expression" dxfId="169" priority="158">
      <formula>#REF!=1</formula>
    </cfRule>
  </conditionalFormatting>
  <conditionalFormatting sqref="E200">
    <cfRule type="expression" dxfId="168" priority="157">
      <formula>#REF!=1</formula>
    </cfRule>
  </conditionalFormatting>
  <conditionalFormatting sqref="E290">
    <cfRule type="expression" dxfId="167" priority="156">
      <formula>#REF!=1</formula>
    </cfRule>
  </conditionalFormatting>
  <conditionalFormatting sqref="E298">
    <cfRule type="expression" dxfId="166" priority="155">
      <formula>#REF!=1</formula>
    </cfRule>
  </conditionalFormatting>
  <conditionalFormatting sqref="E296:E297">
    <cfRule type="expression" dxfId="165" priority="154">
      <formula>#REF!=1</formula>
    </cfRule>
  </conditionalFormatting>
  <conditionalFormatting sqref="E25">
    <cfRule type="expression" dxfId="164" priority="153">
      <formula>#REF!=1</formula>
    </cfRule>
  </conditionalFormatting>
  <conditionalFormatting sqref="E19">
    <cfRule type="expression" dxfId="163" priority="152">
      <formula>#REF!=1</formula>
    </cfRule>
  </conditionalFormatting>
  <conditionalFormatting sqref="E31">
    <cfRule type="expression" dxfId="162" priority="151">
      <formula>#REF!=1</formula>
    </cfRule>
  </conditionalFormatting>
  <conditionalFormatting sqref="E43">
    <cfRule type="expression" dxfId="161" priority="150">
      <formula>#REF!=1</formula>
    </cfRule>
  </conditionalFormatting>
  <conditionalFormatting sqref="E37">
    <cfRule type="expression" dxfId="160" priority="149">
      <formula>#REF!=1</formula>
    </cfRule>
  </conditionalFormatting>
  <conditionalFormatting sqref="E112:E113">
    <cfRule type="expression" dxfId="159" priority="148">
      <formula>#REF!=1</formula>
    </cfRule>
  </conditionalFormatting>
  <conditionalFormatting sqref="E128:E129">
    <cfRule type="expression" dxfId="158" priority="147">
      <formula>#REF!=1</formula>
    </cfRule>
  </conditionalFormatting>
  <conditionalFormatting sqref="E144:E145">
    <cfRule type="expression" dxfId="157" priority="146">
      <formula>#REF!=1</formula>
    </cfRule>
  </conditionalFormatting>
  <conditionalFormatting sqref="E160:E161">
    <cfRule type="expression" dxfId="156" priority="145">
      <formula>#REF!=1</formula>
    </cfRule>
  </conditionalFormatting>
  <conditionalFormatting sqref="E176:E177">
    <cfRule type="expression" dxfId="155" priority="144">
      <formula>#REF!=1</formula>
    </cfRule>
  </conditionalFormatting>
  <conditionalFormatting sqref="E201">
    <cfRule type="expression" dxfId="154" priority="143">
      <formula>#REF!=1</formula>
    </cfRule>
  </conditionalFormatting>
  <conditionalFormatting sqref="E202">
    <cfRule type="expression" dxfId="153" priority="142">
      <formula>#REF!=1</formula>
    </cfRule>
  </conditionalFormatting>
  <conditionalFormatting sqref="E204">
    <cfRule type="expression" dxfId="152" priority="141">
      <formula>#REF!=1</formula>
    </cfRule>
  </conditionalFormatting>
  <conditionalFormatting sqref="E205">
    <cfRule type="expression" dxfId="151" priority="140">
      <formula>#REF!=1</formula>
    </cfRule>
  </conditionalFormatting>
  <conditionalFormatting sqref="E206">
    <cfRule type="expression" dxfId="150" priority="139">
      <formula>#REF!=1</formula>
    </cfRule>
  </conditionalFormatting>
  <conditionalFormatting sqref="E207">
    <cfRule type="expression" dxfId="149" priority="138">
      <formula>#REF!=1</formula>
    </cfRule>
  </conditionalFormatting>
  <conditionalFormatting sqref="E208">
    <cfRule type="expression" dxfId="148" priority="137">
      <formula>#REF!=1</formula>
    </cfRule>
  </conditionalFormatting>
  <conditionalFormatting sqref="E212">
    <cfRule type="expression" dxfId="147" priority="136">
      <formula>#REF!=1</formula>
    </cfRule>
  </conditionalFormatting>
  <conditionalFormatting sqref="E213">
    <cfRule type="expression" dxfId="146" priority="135">
      <formula>#REF!=1</formula>
    </cfRule>
  </conditionalFormatting>
  <conditionalFormatting sqref="E214">
    <cfRule type="expression" dxfId="145" priority="134">
      <formula>#REF!=1</formula>
    </cfRule>
  </conditionalFormatting>
  <conditionalFormatting sqref="E282">
    <cfRule type="expression" dxfId="144" priority="133">
      <formula>#REF!=1</formula>
    </cfRule>
  </conditionalFormatting>
  <conditionalFormatting sqref="E283">
    <cfRule type="expression" dxfId="143" priority="132">
      <formula>#REF!=1</formula>
    </cfRule>
  </conditionalFormatting>
  <conditionalFormatting sqref="E284">
    <cfRule type="expression" dxfId="142" priority="131">
      <formula>#REF!=1</formula>
    </cfRule>
  </conditionalFormatting>
  <conditionalFormatting sqref="E285">
    <cfRule type="expression" dxfId="141" priority="130">
      <formula>#REF!=1</formula>
    </cfRule>
  </conditionalFormatting>
  <conditionalFormatting sqref="E286">
    <cfRule type="expression" dxfId="140" priority="129">
      <formula>#REF!=1</formula>
    </cfRule>
  </conditionalFormatting>
  <conditionalFormatting sqref="E288">
    <cfRule type="expression" dxfId="139" priority="128">
      <formula>#REF!=1</formula>
    </cfRule>
  </conditionalFormatting>
  <conditionalFormatting sqref="F11:F15 F59 F55 F65 F70 F73:F74 F76 F78 F84 F88:F89 F92 F94 F203 F209:F211 F215:F217 F192 F197 F287 F298:F305">
    <cfRule type="expression" dxfId="138" priority="126">
      <formula>#REF!=1</formula>
    </cfRule>
  </conditionalFormatting>
  <conditionalFormatting sqref="F16">
    <cfRule type="expression" dxfId="137" priority="125">
      <formula>#REF!=1</formula>
    </cfRule>
  </conditionalFormatting>
  <conditionalFormatting sqref="F48:F49">
    <cfRule type="expression" dxfId="136" priority="124">
      <formula>#REF!=1</formula>
    </cfRule>
  </conditionalFormatting>
  <conditionalFormatting sqref="F47">
    <cfRule type="expression" dxfId="135" priority="123">
      <formula>#REF!=1</formula>
    </cfRule>
  </conditionalFormatting>
  <conditionalFormatting sqref="F90">
    <cfRule type="expression" dxfId="134" priority="122">
      <formula>#REF!=1</formula>
    </cfRule>
  </conditionalFormatting>
  <conditionalFormatting sqref="F199:F200">
    <cfRule type="expression" dxfId="133" priority="121">
      <formula>#REF!=1</formula>
    </cfRule>
  </conditionalFormatting>
  <conditionalFormatting sqref="F96:F111">
    <cfRule type="expression" dxfId="132" priority="120">
      <formula>#REF!=1</formula>
    </cfRule>
  </conditionalFormatting>
  <conditionalFormatting sqref="F218:F221">
    <cfRule type="expression" dxfId="131" priority="119">
      <formula>#REF!=1</formula>
    </cfRule>
  </conditionalFormatting>
  <conditionalFormatting sqref="F222">
    <cfRule type="expression" dxfId="130" priority="118">
      <formula>#REF!=1</formula>
    </cfRule>
  </conditionalFormatting>
  <conditionalFormatting sqref="F223:F227">
    <cfRule type="expression" dxfId="129" priority="117">
      <formula>#REF!=1</formula>
    </cfRule>
  </conditionalFormatting>
  <conditionalFormatting sqref="F228:F229">
    <cfRule type="expression" dxfId="128" priority="116">
      <formula>#REF!=1</formula>
    </cfRule>
  </conditionalFormatting>
  <conditionalFormatting sqref="F309:F310">
    <cfRule type="expression" dxfId="127" priority="115">
      <formula>#REF!=1</formula>
    </cfRule>
  </conditionalFormatting>
  <conditionalFormatting sqref="F280:F281">
    <cfRule type="expression" dxfId="126" priority="114">
      <formula>#REF!=1</formula>
    </cfRule>
  </conditionalFormatting>
  <conditionalFormatting sqref="F289">
    <cfRule type="expression" dxfId="125" priority="113">
      <formula>#REF!=1</formula>
    </cfRule>
  </conditionalFormatting>
  <conditionalFormatting sqref="F290">
    <cfRule type="expression" dxfId="124" priority="112">
      <formula>#REF!=1</formula>
    </cfRule>
  </conditionalFormatting>
  <conditionalFormatting sqref="F306:F308">
    <cfRule type="expression" dxfId="123" priority="111">
      <formula>#REF!=1</formula>
    </cfRule>
  </conditionalFormatting>
  <conditionalFormatting sqref="F291:F295">
    <cfRule type="expression" dxfId="122" priority="110">
      <formula>#REF!=1</formula>
    </cfRule>
  </conditionalFormatting>
  <conditionalFormatting sqref="F296:F297">
    <cfRule type="expression" dxfId="121" priority="109">
      <formula>#REF!=1</formula>
    </cfRule>
  </conditionalFormatting>
  <conditionalFormatting sqref="F311">
    <cfRule type="expression" dxfId="120" priority="127">
      <formula>#REF!=1</formula>
    </cfRule>
  </conditionalFormatting>
  <conditionalFormatting sqref="F23:F27">
    <cfRule type="expression" dxfId="119" priority="108">
      <formula>#REF!=1</formula>
    </cfRule>
  </conditionalFormatting>
  <conditionalFormatting sqref="F28">
    <cfRule type="expression" dxfId="118" priority="107">
      <formula>#REF!=1</formula>
    </cfRule>
  </conditionalFormatting>
  <conditionalFormatting sqref="F17:F21">
    <cfRule type="expression" dxfId="117" priority="106">
      <formula>#REF!=1</formula>
    </cfRule>
  </conditionalFormatting>
  <conditionalFormatting sqref="F22">
    <cfRule type="expression" dxfId="116" priority="105">
      <formula>#REF!=1</formula>
    </cfRule>
  </conditionalFormatting>
  <conditionalFormatting sqref="F29:F33">
    <cfRule type="expression" dxfId="115" priority="104">
      <formula>#REF!=1</formula>
    </cfRule>
  </conditionalFormatting>
  <conditionalFormatting sqref="F34">
    <cfRule type="expression" dxfId="114" priority="103">
      <formula>#REF!=1</formula>
    </cfRule>
  </conditionalFormatting>
  <conditionalFormatting sqref="F41:F45">
    <cfRule type="expression" dxfId="113" priority="102">
      <formula>#REF!=1</formula>
    </cfRule>
  </conditionalFormatting>
  <conditionalFormatting sqref="F46">
    <cfRule type="expression" dxfId="112" priority="101">
      <formula>#REF!=1</formula>
    </cfRule>
  </conditionalFormatting>
  <conditionalFormatting sqref="F35:F39">
    <cfRule type="expression" dxfId="111" priority="100">
      <formula>#REF!=1</formula>
    </cfRule>
  </conditionalFormatting>
  <conditionalFormatting sqref="F40">
    <cfRule type="expression" dxfId="110" priority="99">
      <formula>#REF!=1</formula>
    </cfRule>
  </conditionalFormatting>
  <conditionalFormatting sqref="F50">
    <cfRule type="expression" dxfId="109" priority="98">
      <formula>#REF!=1</formula>
    </cfRule>
  </conditionalFormatting>
  <conditionalFormatting sqref="F51">
    <cfRule type="expression" dxfId="108" priority="97">
      <formula>#REF!=1</formula>
    </cfRule>
  </conditionalFormatting>
  <conditionalFormatting sqref="F52">
    <cfRule type="expression" dxfId="107" priority="96">
      <formula>#REF!=1</formula>
    </cfRule>
  </conditionalFormatting>
  <conditionalFormatting sqref="F53">
    <cfRule type="expression" dxfId="106" priority="95">
      <formula>#REF!=1</formula>
    </cfRule>
  </conditionalFormatting>
  <conditionalFormatting sqref="F54">
    <cfRule type="expression" dxfId="105" priority="94">
      <formula>#REF!=1</formula>
    </cfRule>
  </conditionalFormatting>
  <conditionalFormatting sqref="F56">
    <cfRule type="expression" dxfId="104" priority="93">
      <formula>#REF!=1</formula>
    </cfRule>
  </conditionalFormatting>
  <conditionalFormatting sqref="F60">
    <cfRule type="expression" dxfId="103" priority="92">
      <formula>#REF!=1</formula>
    </cfRule>
  </conditionalFormatting>
  <conditionalFormatting sqref="F61">
    <cfRule type="expression" dxfId="102" priority="91">
      <formula>#REF!=1</formula>
    </cfRule>
  </conditionalFormatting>
  <conditionalFormatting sqref="F62">
    <cfRule type="expression" dxfId="101" priority="90">
      <formula>#REF!=1</formula>
    </cfRule>
  </conditionalFormatting>
  <conditionalFormatting sqref="F63">
    <cfRule type="expression" dxfId="100" priority="89">
      <formula>#REF!=1</formula>
    </cfRule>
  </conditionalFormatting>
  <conditionalFormatting sqref="F64">
    <cfRule type="expression" dxfId="99" priority="88">
      <formula>#REF!=1</formula>
    </cfRule>
  </conditionalFormatting>
  <conditionalFormatting sqref="F69">
    <cfRule type="expression" dxfId="98" priority="87">
      <formula>#REF!=1</formula>
    </cfRule>
  </conditionalFormatting>
  <conditionalFormatting sqref="F68">
    <cfRule type="expression" dxfId="97" priority="86">
      <formula>#REF!=1</formula>
    </cfRule>
  </conditionalFormatting>
  <conditionalFormatting sqref="F67">
    <cfRule type="expression" dxfId="96" priority="85">
      <formula>#REF!=1</formula>
    </cfRule>
  </conditionalFormatting>
  <conditionalFormatting sqref="F66">
    <cfRule type="expression" dxfId="95" priority="84">
      <formula>#REF!=1</formula>
    </cfRule>
  </conditionalFormatting>
  <conditionalFormatting sqref="F72">
    <cfRule type="expression" dxfId="94" priority="83">
      <formula>#REF!=1</formula>
    </cfRule>
  </conditionalFormatting>
  <conditionalFormatting sqref="F71">
    <cfRule type="expression" dxfId="93" priority="82">
      <formula>#REF!=1</formula>
    </cfRule>
  </conditionalFormatting>
  <conditionalFormatting sqref="F75">
    <cfRule type="expression" dxfId="92" priority="81">
      <formula>#REF!=1</formula>
    </cfRule>
  </conditionalFormatting>
  <conditionalFormatting sqref="F77">
    <cfRule type="expression" dxfId="91" priority="80">
      <formula>#REF!=1</formula>
    </cfRule>
  </conditionalFormatting>
  <conditionalFormatting sqref="F79">
    <cfRule type="expression" dxfId="90" priority="79">
      <formula>#REF!=1</formula>
    </cfRule>
  </conditionalFormatting>
  <conditionalFormatting sqref="F80">
    <cfRule type="expression" dxfId="89" priority="78">
      <formula>#REF!=1</formula>
    </cfRule>
  </conditionalFormatting>
  <conditionalFormatting sqref="F81">
    <cfRule type="expression" dxfId="88" priority="77">
      <formula>#REF!=1</formula>
    </cfRule>
  </conditionalFormatting>
  <conditionalFormatting sqref="F82">
    <cfRule type="expression" dxfId="87" priority="76">
      <formula>#REF!=1</formula>
    </cfRule>
  </conditionalFormatting>
  <conditionalFormatting sqref="F83">
    <cfRule type="expression" dxfId="86" priority="75">
      <formula>#REF!=1</formula>
    </cfRule>
  </conditionalFormatting>
  <conditionalFormatting sqref="F85">
    <cfRule type="expression" dxfId="85" priority="74">
      <formula>#REF!=1</formula>
    </cfRule>
  </conditionalFormatting>
  <conditionalFormatting sqref="F86">
    <cfRule type="expression" dxfId="84" priority="73">
      <formula>#REF!=1</formula>
    </cfRule>
  </conditionalFormatting>
  <conditionalFormatting sqref="F87">
    <cfRule type="expression" dxfId="83" priority="72">
      <formula>#REF!=1</formula>
    </cfRule>
  </conditionalFormatting>
  <conditionalFormatting sqref="F91">
    <cfRule type="expression" dxfId="82" priority="71">
      <formula>#REF!=1</formula>
    </cfRule>
  </conditionalFormatting>
  <conditionalFormatting sqref="F93">
    <cfRule type="expression" dxfId="81" priority="70">
      <formula>#REF!=1</formula>
    </cfRule>
  </conditionalFormatting>
  <conditionalFormatting sqref="F95">
    <cfRule type="expression" dxfId="80" priority="69">
      <formula>#REF!=1</formula>
    </cfRule>
  </conditionalFormatting>
  <conditionalFormatting sqref="F112:F127">
    <cfRule type="expression" dxfId="79" priority="68">
      <formula>#REF!=1</formula>
    </cfRule>
  </conditionalFormatting>
  <conditionalFormatting sqref="F128:F143">
    <cfRule type="expression" dxfId="78" priority="67">
      <formula>#REF!=1</formula>
    </cfRule>
  </conditionalFormatting>
  <conditionalFormatting sqref="F144:F159">
    <cfRule type="expression" dxfId="77" priority="66">
      <formula>#REF!=1</formula>
    </cfRule>
  </conditionalFormatting>
  <conditionalFormatting sqref="F160:F175">
    <cfRule type="expression" dxfId="76" priority="65">
      <formula>#REF!=1</formula>
    </cfRule>
  </conditionalFormatting>
  <conditionalFormatting sqref="F176:F191">
    <cfRule type="expression" dxfId="75" priority="64">
      <formula>#REF!=1</formula>
    </cfRule>
  </conditionalFormatting>
  <conditionalFormatting sqref="F193">
    <cfRule type="expression" dxfId="74" priority="63">
      <formula>#REF!=1</formula>
    </cfRule>
  </conditionalFormatting>
  <conditionalFormatting sqref="F194">
    <cfRule type="expression" dxfId="73" priority="62">
      <formula>#REF!=1</formula>
    </cfRule>
  </conditionalFormatting>
  <conditionalFormatting sqref="F195">
    <cfRule type="expression" dxfId="72" priority="61">
      <formula>#REF!=1</formula>
    </cfRule>
  </conditionalFormatting>
  <conditionalFormatting sqref="F196">
    <cfRule type="expression" dxfId="71" priority="60">
      <formula>#REF!=1</formula>
    </cfRule>
  </conditionalFormatting>
  <conditionalFormatting sqref="F198">
    <cfRule type="expression" dxfId="70" priority="59">
      <formula>#REF!=1</formula>
    </cfRule>
  </conditionalFormatting>
  <conditionalFormatting sqref="F201">
    <cfRule type="expression" dxfId="69" priority="58">
      <formula>#REF!=1</formula>
    </cfRule>
  </conditionalFormatting>
  <conditionalFormatting sqref="F202">
    <cfRule type="expression" dxfId="68" priority="57">
      <formula>#REF!=1</formula>
    </cfRule>
  </conditionalFormatting>
  <conditionalFormatting sqref="F204">
    <cfRule type="expression" dxfId="67" priority="56">
      <formula>#REF!=1</formula>
    </cfRule>
  </conditionalFormatting>
  <conditionalFormatting sqref="F205">
    <cfRule type="expression" dxfId="66" priority="55">
      <formula>#REF!=1</formula>
    </cfRule>
  </conditionalFormatting>
  <conditionalFormatting sqref="F206">
    <cfRule type="expression" dxfId="65" priority="54">
      <formula>#REF!=1</formula>
    </cfRule>
  </conditionalFormatting>
  <conditionalFormatting sqref="F207">
    <cfRule type="expression" dxfId="64" priority="53">
      <formula>#REF!=1</formula>
    </cfRule>
  </conditionalFormatting>
  <conditionalFormatting sqref="F208">
    <cfRule type="expression" dxfId="63" priority="52">
      <formula>#REF!=1</formula>
    </cfRule>
  </conditionalFormatting>
  <conditionalFormatting sqref="F212">
    <cfRule type="expression" dxfId="62" priority="51">
      <formula>#REF!=1</formula>
    </cfRule>
  </conditionalFormatting>
  <conditionalFormatting sqref="F213">
    <cfRule type="expression" dxfId="61" priority="50">
      <formula>#REF!=1</formula>
    </cfRule>
  </conditionalFormatting>
  <conditionalFormatting sqref="F214">
    <cfRule type="expression" dxfId="60" priority="49">
      <formula>#REF!=1</formula>
    </cfRule>
  </conditionalFormatting>
  <conditionalFormatting sqref="F230:F231">
    <cfRule type="expression" dxfId="59" priority="48">
      <formula>#REF!=1</formula>
    </cfRule>
  </conditionalFormatting>
  <conditionalFormatting sqref="F232">
    <cfRule type="expression" dxfId="58" priority="47">
      <formula>#REF!=1</formula>
    </cfRule>
  </conditionalFormatting>
  <conditionalFormatting sqref="F233:F237">
    <cfRule type="expression" dxfId="57" priority="46">
      <formula>#REF!=1</formula>
    </cfRule>
  </conditionalFormatting>
  <conditionalFormatting sqref="F238:F239">
    <cfRule type="expression" dxfId="56" priority="45">
      <formula>#REF!=1</formula>
    </cfRule>
  </conditionalFormatting>
  <conditionalFormatting sqref="F240:F241">
    <cfRule type="expression" dxfId="55" priority="44">
      <formula>#REF!=1</formula>
    </cfRule>
  </conditionalFormatting>
  <conditionalFormatting sqref="F242">
    <cfRule type="expression" dxfId="54" priority="43">
      <formula>#REF!=1</formula>
    </cfRule>
  </conditionalFormatting>
  <conditionalFormatting sqref="F243:F247">
    <cfRule type="expression" dxfId="53" priority="42">
      <formula>#REF!=1</formula>
    </cfRule>
  </conditionalFormatting>
  <conditionalFormatting sqref="F248:F249">
    <cfRule type="expression" dxfId="52" priority="41">
      <formula>#REF!=1</formula>
    </cfRule>
  </conditionalFormatting>
  <conditionalFormatting sqref="F250:F251">
    <cfRule type="expression" dxfId="51" priority="40">
      <formula>#REF!=1</formula>
    </cfRule>
  </conditionalFormatting>
  <conditionalFormatting sqref="F252">
    <cfRule type="expression" dxfId="50" priority="39">
      <formula>#REF!=1</formula>
    </cfRule>
  </conditionalFormatting>
  <conditionalFormatting sqref="F253:F257">
    <cfRule type="expression" dxfId="49" priority="38">
      <formula>#REF!=1</formula>
    </cfRule>
  </conditionalFormatting>
  <conditionalFormatting sqref="F258:F259">
    <cfRule type="expression" dxfId="48" priority="37">
      <formula>#REF!=1</formula>
    </cfRule>
  </conditionalFormatting>
  <conditionalFormatting sqref="F260:F261">
    <cfRule type="expression" dxfId="47" priority="36">
      <formula>#REF!=1</formula>
    </cfRule>
  </conditionalFormatting>
  <conditionalFormatting sqref="F262">
    <cfRule type="expression" dxfId="46" priority="35">
      <formula>#REF!=1</formula>
    </cfRule>
  </conditionalFormatting>
  <conditionalFormatting sqref="F263:F267">
    <cfRule type="expression" dxfId="45" priority="34">
      <formula>#REF!=1</formula>
    </cfRule>
  </conditionalFormatting>
  <conditionalFormatting sqref="F268:F269">
    <cfRule type="expression" dxfId="44" priority="33">
      <formula>#REF!=1</formula>
    </cfRule>
  </conditionalFormatting>
  <conditionalFormatting sqref="F270:F271">
    <cfRule type="expression" dxfId="43" priority="32">
      <formula>#REF!=1</formula>
    </cfRule>
  </conditionalFormatting>
  <conditionalFormatting sqref="F272">
    <cfRule type="expression" dxfId="42" priority="31">
      <formula>#REF!=1</formula>
    </cfRule>
  </conditionalFormatting>
  <conditionalFormatting sqref="F273:F277">
    <cfRule type="expression" dxfId="41" priority="30">
      <formula>#REF!=1</formula>
    </cfRule>
  </conditionalFormatting>
  <conditionalFormatting sqref="F278:F279">
    <cfRule type="expression" dxfId="40" priority="29">
      <formula>#REF!=1</formula>
    </cfRule>
  </conditionalFormatting>
  <conditionalFormatting sqref="F282">
    <cfRule type="expression" dxfId="39" priority="28">
      <formula>#REF!=1</formula>
    </cfRule>
  </conditionalFormatting>
  <conditionalFormatting sqref="F283">
    <cfRule type="expression" dxfId="38" priority="27">
      <formula>#REF!=1</formula>
    </cfRule>
  </conditionalFormatting>
  <conditionalFormatting sqref="F284">
    <cfRule type="expression" dxfId="37" priority="26">
      <formula>#REF!=1</formula>
    </cfRule>
  </conditionalFormatting>
  <conditionalFormatting sqref="F285">
    <cfRule type="expression" dxfId="36" priority="25">
      <formula>#REF!=1</formula>
    </cfRule>
  </conditionalFormatting>
  <conditionalFormatting sqref="F286">
    <cfRule type="expression" dxfId="35" priority="24">
      <formula>#REF!=1</formula>
    </cfRule>
  </conditionalFormatting>
  <conditionalFormatting sqref="F288">
    <cfRule type="expression" dxfId="34" priority="23">
      <formula>#REF!=1</formula>
    </cfRule>
  </conditionalFormatting>
  <conditionalFormatting sqref="F312:F317">
    <cfRule type="expression" dxfId="33" priority="22">
      <formula>#REF!=1</formula>
    </cfRule>
  </conditionalFormatting>
  <conditionalFormatting sqref="G217:H217">
    <cfRule type="expression" dxfId="32" priority="21">
      <formula>#REF!=1</formula>
    </cfRule>
  </conditionalFormatting>
  <conditionalFormatting sqref="G224:H224">
    <cfRule type="expression" dxfId="31" priority="20">
      <formula>#REF!=1</formula>
    </cfRule>
  </conditionalFormatting>
  <conditionalFormatting sqref="G229">
    <cfRule type="expression" dxfId="30" priority="19">
      <formula>#REF!=1</formula>
    </cfRule>
  </conditionalFormatting>
  <conditionalFormatting sqref="G234:H234">
    <cfRule type="expression" dxfId="29" priority="18">
      <formula>#REF!=1</formula>
    </cfRule>
  </conditionalFormatting>
  <conditionalFormatting sqref="G239">
    <cfRule type="expression" dxfId="28" priority="17">
      <formula>#REF!=1</formula>
    </cfRule>
  </conditionalFormatting>
  <conditionalFormatting sqref="G244:H244">
    <cfRule type="expression" dxfId="27" priority="16">
      <formula>#REF!=1</formula>
    </cfRule>
  </conditionalFormatting>
  <conditionalFormatting sqref="G249">
    <cfRule type="expression" dxfId="26" priority="15">
      <formula>#REF!=1</formula>
    </cfRule>
  </conditionalFormatting>
  <conditionalFormatting sqref="G254:H254">
    <cfRule type="expression" dxfId="25" priority="14">
      <formula>#REF!=1</formula>
    </cfRule>
  </conditionalFormatting>
  <conditionalFormatting sqref="G259">
    <cfRule type="expression" dxfId="24" priority="13">
      <formula>#REF!=1</formula>
    </cfRule>
  </conditionalFormatting>
  <conditionalFormatting sqref="G264:H264">
    <cfRule type="expression" dxfId="23" priority="12">
      <formula>#REF!=1</formula>
    </cfRule>
  </conditionalFormatting>
  <conditionalFormatting sqref="G269">
    <cfRule type="expression" dxfId="22" priority="11">
      <formula>#REF!=1</formula>
    </cfRule>
  </conditionalFormatting>
  <conditionalFormatting sqref="G274:H274">
    <cfRule type="expression" dxfId="21" priority="10">
      <formula>#REF!=1</formula>
    </cfRule>
  </conditionalFormatting>
  <conditionalFormatting sqref="G279">
    <cfRule type="expression" dxfId="20" priority="9">
      <formula>#REF!=1</formula>
    </cfRule>
  </conditionalFormatting>
  <conditionalFormatting sqref="E318">
    <cfRule type="expression" dxfId="19" priority="8">
      <formula>#REF!=1</formula>
    </cfRule>
  </conditionalFormatting>
  <conditionalFormatting sqref="F325:F328">
    <cfRule type="expression" dxfId="18" priority="6">
      <formula>$E325=1</formula>
    </cfRule>
  </conditionalFormatting>
  <conditionalFormatting sqref="E299:E300">
    <cfRule type="expression" dxfId="17" priority="5">
      <formula>#REF!=1</formula>
    </cfRule>
  </conditionalFormatting>
  <conditionalFormatting sqref="E301">
    <cfRule type="expression" dxfId="16" priority="4">
      <formula>#REF!=1</formula>
    </cfRule>
  </conditionalFormatting>
  <conditionalFormatting sqref="E303">
    <cfRule type="expression" dxfId="15" priority="3">
      <formula>#REF!=1</formula>
    </cfRule>
  </conditionalFormatting>
  <conditionalFormatting sqref="E305">
    <cfRule type="expression" dxfId="14" priority="2">
      <formula>#REF!=1</formula>
    </cfRule>
  </conditionalFormatting>
  <conditionalFormatting sqref="E319:E324">
    <cfRule type="expression" dxfId="13" priority="1">
      <formula>#REF!=1</formula>
    </cfRule>
  </conditionalFormatting>
  <dataValidations count="1">
    <dataValidation type="list" allowBlank="1" showInputMessage="1" showErrorMessage="1" sqref="B96:B219 E303 B47:B89 B280:B311 E42:E89 E229 E96:E217 E12:E16 E24:E28 E18:E22 E36:E40 E30:E34 E265:E266 E239 E225:E226 E259 E249 E235:E236 E245:E246 E275:E276 E269 E255:E256 B319:B324 E279:E301 E305:E310 E318:E324" xr:uid="{FFE322A6-7555-4288-A7A2-DFF567364F0C}">
      <formula1>Sector</formula1>
    </dataValidation>
  </dataValidations>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7" id="{21715704-9B64-4286-B797-66A23D860ED8}">
            <xm:f>'\Users\TTESFAI2\OneDrive - United Nations\04_Information_Management\01 Data\01 SPCF BSRP\2019\Q4 2019\[20191226_SPCF Q4 updated.xlsx]UNDP-ISDU'!#REF!=1</xm:f>
            <x14:dxf>
              <fill>
                <patternFill>
                  <bgColor theme="3" tint="0.79998168889431442"/>
                </patternFill>
              </fill>
            </x14:dxf>
          </x14:cfRule>
          <xm:sqref>D319:D324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2F7D1-65D7-41E5-9FD2-D1419D9F67BA}">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Q4</vt:lpstr>
      <vt:lpstr>3W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Tsegai Tesfai</dc:creator>
  <cp:lastModifiedBy>Mety</cp:lastModifiedBy>
  <dcterms:created xsi:type="dcterms:W3CDTF">2020-03-04T12:54:07Z</dcterms:created>
  <dcterms:modified xsi:type="dcterms:W3CDTF">2020-03-05T15:29:15Z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6123ed48d8774569a193c0c19dd0ae7f</vt:lpwstr>
  </property>
</Properties>
</file>